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M\FX\Ankande BSH\"/>
    </mc:Choice>
  </mc:AlternateContent>
  <bookViews>
    <workbookView xWindow="0" yWindow="2520" windowWidth="19200" windowHeight="11175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CI11" i="1" l="1"/>
  <c r="CH11" i="1"/>
  <c r="CG11" i="1"/>
  <c r="CF11" i="1"/>
  <c r="CE11" i="4" l="1"/>
  <c r="CD11" i="4"/>
  <c r="CC11" i="4"/>
  <c r="CB11" i="4"/>
  <c r="CA11" i="4"/>
  <c r="CE11" i="1" l="1"/>
  <c r="CD11" i="1"/>
  <c r="CC11" i="1"/>
  <c r="CB11" i="1"/>
  <c r="CA11" i="1"/>
  <c r="BZ11" i="1" l="1"/>
  <c r="BY11" i="1"/>
  <c r="BX11" i="1"/>
  <c r="BW11" i="1"/>
  <c r="BU11" i="1" l="1"/>
  <c r="BV11" i="1"/>
  <c r="BT11" i="1" l="1"/>
  <c r="BS11" i="1"/>
  <c r="BR11" i="4" l="1"/>
  <c r="BQ11" i="4"/>
  <c r="BP11" i="4"/>
  <c r="BO11" i="4"/>
  <c r="BO11" i="1"/>
  <c r="BP11" i="1"/>
  <c r="BQ11" i="1"/>
  <c r="BR11" i="1"/>
  <c r="BN11" i="4" l="1"/>
  <c r="BM11" i="4"/>
  <c r="BL11" i="4"/>
  <c r="BK11" i="4"/>
  <c r="BN11" i="1"/>
  <c r="BM11" i="1" l="1"/>
  <c r="BL11" i="1"/>
  <c r="BK11" i="1"/>
  <c r="BJ11" i="1" l="1"/>
  <c r="BI11" i="1"/>
  <c r="BH11" i="1"/>
  <c r="BA11" i="4" l="1"/>
  <c r="AZ11" i="4"/>
  <c r="AY11" i="4"/>
  <c r="AX11" i="4"/>
  <c r="BA11" i="1" l="1"/>
  <c r="AZ11" i="1"/>
  <c r="AY11" i="1"/>
  <c r="AX11" i="1"/>
  <c r="AW11" i="4" l="1"/>
  <c r="AV11" i="4"/>
  <c r="AU11" i="4"/>
  <c r="AT11" i="4"/>
  <c r="AU11" i="1" l="1"/>
  <c r="AV11" i="1"/>
  <c r="AW11" i="1"/>
  <c r="AT11" i="1" l="1"/>
  <c r="AR11" i="4" l="1"/>
  <c r="AR11" i="1" l="1"/>
  <c r="AQ11" i="1" l="1"/>
  <c r="AP11" i="1"/>
  <c r="AO11" i="1" l="1"/>
  <c r="AN11" i="1"/>
  <c r="AM11" i="1"/>
  <c r="AL11" i="1"/>
  <c r="AK11" i="1"/>
  <c r="AJ11" i="4" l="1"/>
  <c r="AI11" i="4"/>
  <c r="AH11" i="4"/>
  <c r="AG11" i="4"/>
  <c r="AF11" i="4"/>
  <c r="AJ11" i="1" l="1"/>
  <c r="AI11" i="1"/>
  <c r="AH11" i="1"/>
  <c r="AG11" i="1"/>
  <c r="AF11" i="1"/>
  <c r="AC11" i="1" l="1"/>
  <c r="AD11" i="1"/>
  <c r="AE11" i="1"/>
  <c r="AB11" i="1" l="1"/>
  <c r="AA11" i="1"/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<sst xmlns="http://schemas.openxmlformats.org/spreadsheetml/2006/main" count="1048" uniqueCount="372">
  <si>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</si>
  <si>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</si>
  <si>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</si>
  <si>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</si>
  <si>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</si>
  <si>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</si>
  <si>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</si>
  <si>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</si>
  <si>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</si>
  <si>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</si>
  <si>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</si>
  <si>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</si>
  <si>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</si>
  <si>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</si>
  <si>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</si>
  <si>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</si>
  <si>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</si>
  <si>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</si>
  <si>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</si>
  <si>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</si>
  <si>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</si>
  <si>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</si>
  <si>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</si>
  <si>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</si>
  <si>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</si>
  <si>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</si>
  <si>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</si>
  <si>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</si>
  <si>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</si>
  <si>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</si>
  <si>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</si>
  <si>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</si>
  <si>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</si>
  <si>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</si>
  <si>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</si>
  <si>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</si>
  <si>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</si>
  <si>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</si>
  <si>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</si>
  <si>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</si>
  <si>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</si>
  <si>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</si>
  <si>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</si>
  <si>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</si>
  <si>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</si>
  <si>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</si>
  <si>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</si>
  <si>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</si>
  <si>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</si>
  <si>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</si>
  <si>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</si>
  <si>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</si>
  <si>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</si>
  <si>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</si>
  <si>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</si>
  <si>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</si>
  <si>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</si>
  <si>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</si>
  <si>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</si>
  <si>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</si>
  <si>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</si>
  <si>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</si>
  <si>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</si>
  <si>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</si>
  <si>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</si>
  <si>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</si>
  <si>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</si>
  <si>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</si>
  <si>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</si>
  <si>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</si>
  <si>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</si>
  <si>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</si>
  <si>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</si>
  <si>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</si>
  <si>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</si>
  <si>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</si>
  <si>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</si>
  <si>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</si>
  <si>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</si>
  <si>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</si>
  <si>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</si>
  <si>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</si>
  <si>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</si>
  <si>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</si>
  <si>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</si>
  <si>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</si>
  <si>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</si>
  <si>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</si>
  <si>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</si>
  <si>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</si>
  <si>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</si>
  <si>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</si>
  <si>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</si>
  <si>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</si>
  <si>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</si>
  <si>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</si>
  <si>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</si>
  <si>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</si>
  <si>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</si>
  <si>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</si>
  <si>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</si>
  <si>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</si>
  <si>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</si>
  <si>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</si>
  <si>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</si>
  <si>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</si>
  <si>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</si>
  <si>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</si>
  <si>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</si>
  <si>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</si>
  <si>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</si>
  <si>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</si>
  <si>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</si>
  <si>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</si>
  <si>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</si>
  <si>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</si>
  <si>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</si>
  <si>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</si>
  <si>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</si>
  <si>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</si>
  <si>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</si>
  <si>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</si>
  <si>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</si>
  <si>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</si>
  <si>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</si>
  <si>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</si>
  <si>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</si>
  <si>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</si>
  <si>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</si>
  <si>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</si>
  <si>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</si>
  <si>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</si>
  <si>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</si>
  <si>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</si>
  <si>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</si>
  <si>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</si>
  <si>
    <t>Tremujori II, 2019</t>
  </si>
  <si>
    <t>15 prill 2019</t>
  </si>
  <si>
    <t>3-5 mln</t>
  </si>
  <si>
    <t>6 maj 2019</t>
  </si>
  <si>
    <t>24 maj 2019</t>
  </si>
  <si>
    <t>6 qershor 2019</t>
  </si>
  <si>
    <t>20 qershor 2019</t>
  </si>
  <si>
    <t>124.39-124.9</t>
  </si>
  <si>
    <t>124.39-124.7</t>
  </si>
  <si>
    <t>123.59-123.95</t>
  </si>
  <si>
    <t>123.59-123.7</t>
  </si>
  <si>
    <t>122.43-122.85</t>
  </si>
  <si>
    <t>122.43-122.45</t>
  </si>
  <si>
    <t>122.28-122.65</t>
  </si>
  <si>
    <t>122.28-122.34</t>
  </si>
  <si>
    <t>121.67-122.2</t>
  </si>
  <si>
    <t>121.67-122.0</t>
  </si>
  <si>
    <t>2-nd quarter, 2019</t>
  </si>
  <si>
    <t>Buy</t>
  </si>
  <si>
    <t>Tremujori III, 2019</t>
  </si>
  <si>
    <t>4 korrik 2019</t>
  </si>
  <si>
    <t>18 korrik 2019</t>
  </si>
  <si>
    <t>1 gusht 2019</t>
  </si>
  <si>
    <t>15 gusht 2019</t>
  </si>
  <si>
    <t>24 shtator 2019</t>
  </si>
  <si>
    <t>122.09-122.6</t>
  </si>
  <si>
    <t>122.09-122.21</t>
  </si>
  <si>
    <t>122.27-122.7</t>
  </si>
  <si>
    <t>122.27-122.5</t>
  </si>
  <si>
    <t>121.58-122.10</t>
  </si>
  <si>
    <t>121.58-121.69</t>
  </si>
  <si>
    <t>121.33-121.7</t>
  </si>
  <si>
    <t>121.33-121.65</t>
  </si>
  <si>
    <t>121.52-121.9</t>
  </si>
  <si>
    <t>121.52-121.59</t>
  </si>
  <si>
    <t>3-rd quarter, 2019</t>
  </si>
  <si>
    <t>Tremujori IV, 2019</t>
  </si>
  <si>
    <t>3-4 mln</t>
  </si>
  <si>
    <t>18 tetor 2019</t>
  </si>
  <si>
    <t>124.04-125.0</t>
  </si>
  <si>
    <t>124.04-124.07</t>
  </si>
  <si>
    <t>8 nentor 2019</t>
  </si>
  <si>
    <t>123.06-123.9</t>
  </si>
  <si>
    <t>123.06-123.14</t>
  </si>
  <si>
    <t>25 nentor 2019</t>
  </si>
  <si>
    <t>122.70-122.85</t>
  </si>
  <si>
    <t>122.70-122.77</t>
  </si>
  <si>
    <t>6 dhjetor 2019</t>
  </si>
  <si>
    <t>122.64-122.9</t>
  </si>
  <si>
    <t>122.64-122.68</t>
  </si>
  <si>
    <t>16 dhjetor 2019</t>
  </si>
  <si>
    <t>122.42-122.74</t>
  </si>
  <si>
    <t>122.42-122.46</t>
  </si>
  <si>
    <t>4-rd quarter, 2019</t>
  </si>
  <si>
    <t>Tremujori I, 2020</t>
  </si>
  <si>
    <t>4-6 mln</t>
  </si>
  <si>
    <t>21 shkurt 2020</t>
  </si>
  <si>
    <t>122.3-122.7</t>
  </si>
  <si>
    <t>122.3-122.43</t>
  </si>
  <si>
    <t>24 mars 2020</t>
  </si>
  <si>
    <t>124.02-124.6</t>
  </si>
  <si>
    <t>124.02-124.2</t>
  </si>
  <si>
    <t>1-st quarter, 2020</t>
  </si>
  <si>
    <t>SHITJE E DREJTPERDREJTE</t>
  </si>
  <si>
    <t>27-30 Mars 2020</t>
  </si>
  <si>
    <t>27-30 March 2020</t>
  </si>
  <si>
    <t>1-31 July 2018</t>
  </si>
  <si>
    <t>1-31 August 2018</t>
  </si>
  <si>
    <t>1-30 September 2018</t>
  </si>
  <si>
    <t>DIRECT SALES</t>
  </si>
  <si>
    <t>Tremujori I, 2021</t>
  </si>
  <si>
    <t>19 shkurt 2021</t>
  </si>
  <si>
    <t>123.65-124.2</t>
  </si>
  <si>
    <t>19 mars 2021</t>
  </si>
  <si>
    <t>123.35-123.7</t>
  </si>
  <si>
    <t>123.35-123.43</t>
  </si>
  <si>
    <t>123.65-123.8</t>
  </si>
  <si>
    <t>1-st quarter, 2021</t>
  </si>
  <si>
    <t>Tremujori II, 2021</t>
  </si>
  <si>
    <t>15 prill 2021</t>
  </si>
  <si>
    <t>21 qershor 2021</t>
  </si>
  <si>
    <t>14 maj 2021</t>
  </si>
  <si>
    <t>7 qershor 2021</t>
  </si>
  <si>
    <t>123.23-123.73</t>
  </si>
  <si>
    <t>123.23-123.35</t>
  </si>
  <si>
    <t>122.93-123.2</t>
  </si>
  <si>
    <t>122.93-123.00</t>
  </si>
  <si>
    <t>123.14-123.40</t>
  </si>
  <si>
    <t>123.14-123.20</t>
  </si>
  <si>
    <t>122.69-123.20</t>
  </si>
  <si>
    <t>122.69-122.78</t>
  </si>
  <si>
    <t>2-nd quarter, 2021</t>
  </si>
  <si>
    <t>Tremujori III, 2021</t>
  </si>
  <si>
    <t>9 Korrik 2021</t>
  </si>
  <si>
    <t>122.50-123.00</t>
  </si>
  <si>
    <t>122.50-122.65</t>
  </si>
  <si>
    <t>23 Korrik 2021</t>
  </si>
  <si>
    <t>122.25-122.65</t>
  </si>
  <si>
    <t>122.25-122.33</t>
  </si>
  <si>
    <t>6 Gusht 2021</t>
  </si>
  <si>
    <t>121.49-121.80</t>
  </si>
  <si>
    <t>121.49-121.58</t>
  </si>
  <si>
    <t>20 Gusht 2021</t>
  </si>
  <si>
    <t>121.84-122.50</t>
  </si>
  <si>
    <t>121.84-121.97</t>
  </si>
  <si>
    <t>3-rd quarter, 2021</t>
  </si>
  <si>
    <t>Tremujori IV, 2021</t>
  </si>
  <si>
    <t>Euo</t>
  </si>
  <si>
    <t>18 Tetor 2021</t>
  </si>
  <si>
    <t>18 Nëntor 2022</t>
  </si>
  <si>
    <t>3 Dhjetor 2021</t>
  </si>
  <si>
    <t>20 Dhjetor 2021</t>
  </si>
  <si>
    <t>121.66 - 122.1</t>
  </si>
  <si>
    <t>121.67-122.00</t>
  </si>
  <si>
    <t>121.13-121.7</t>
  </si>
  <si>
    <t>120.74-121.00</t>
  </si>
  <si>
    <t>121.66 - 121.77</t>
  </si>
  <si>
    <t>121.67-121.75</t>
  </si>
  <si>
    <t>121.13-121.24</t>
  </si>
  <si>
    <t>120.74-120.84</t>
  </si>
  <si>
    <t>4-rd quarter, 2021</t>
  </si>
  <si>
    <t>Tremujori I, 2022</t>
  </si>
  <si>
    <t>5-8 mln</t>
  </si>
  <si>
    <t>18 Shkurt 2022</t>
  </si>
  <si>
    <t>121.34 - 121.51</t>
  </si>
  <si>
    <t>1-st quarter, 2022</t>
  </si>
  <si>
    <t>5-8 mio</t>
  </si>
  <si>
    <t>2-5 mio</t>
  </si>
  <si>
    <t>3-8 mio</t>
  </si>
  <si>
    <t>3-6 mio</t>
  </si>
  <si>
    <t>3-5 mio</t>
  </si>
  <si>
    <t>3-4 mio</t>
  </si>
  <si>
    <t>4-6 mio</t>
  </si>
  <si>
    <t>18-Feb-2022</t>
  </si>
  <si>
    <t>8 Mars 2022</t>
  </si>
  <si>
    <t>121.34 - 121.70</t>
  </si>
  <si>
    <t>Tremujori II, 2022</t>
  </si>
  <si>
    <t>Data e zhvillimit te ankandit</t>
  </si>
  <si>
    <t>13 Maj 2022</t>
  </si>
  <si>
    <t>03 Qershor 2022</t>
  </si>
  <si>
    <t>17 Qershor 2022</t>
  </si>
  <si>
    <t>120.59 - 120.66</t>
  </si>
  <si>
    <t>120.29-120.60</t>
  </si>
  <si>
    <t>120.29-120.41</t>
  </si>
  <si>
    <t>119.75-119.89</t>
  </si>
  <si>
    <t>120.59 - 120.80</t>
  </si>
  <si>
    <t>119.75-120.20</t>
  </si>
  <si>
    <t>2-nd quarter, 2022</t>
  </si>
  <si>
    <t>Tremujori III, 2022</t>
  </si>
  <si>
    <t>12 Korrik 2022</t>
  </si>
  <si>
    <t>117.4 - 118.0</t>
  </si>
  <si>
    <t>117.40 - 117.64</t>
  </si>
  <si>
    <t>22 Korrik 2022</t>
  </si>
  <si>
    <t>116.70-117.10</t>
  </si>
  <si>
    <t>116.70-116.87</t>
  </si>
  <si>
    <t>05 Gusht 2022</t>
  </si>
  <si>
    <t>116.69-117.30</t>
  </si>
  <si>
    <t>116.69-116.79</t>
  </si>
  <si>
    <t>19 Gusht 2022</t>
  </si>
  <si>
    <t>117.15-117.54</t>
  </si>
  <si>
    <t>117.15-117.33</t>
  </si>
  <si>
    <t>3-rd quarter, 2022</t>
  </si>
  <si>
    <t>Tremujori IV, 2022</t>
  </si>
  <si>
    <t>18 Tetor 2022</t>
  </si>
  <si>
    <t>18 Nentor 2022</t>
  </si>
  <si>
    <t>5 Dhjetor 2022</t>
  </si>
  <si>
    <t>16 Dhjetor 2022</t>
  </si>
  <si>
    <t>116.95-117.35</t>
  </si>
  <si>
    <t>117.31-128.80</t>
  </si>
  <si>
    <t>116.60-117.60</t>
  </si>
  <si>
    <t>114.49-114.85</t>
  </si>
  <si>
    <t>116.95-117.20</t>
  </si>
  <si>
    <t>117.31-117.40</t>
  </si>
  <si>
    <t>116.60-116.77</t>
  </si>
  <si>
    <t>114.49-114.59</t>
  </si>
  <si>
    <t>4-rth, 2022</t>
  </si>
  <si>
    <t>Tremujori I, 2023</t>
  </si>
  <si>
    <t>5-9 mln</t>
  </si>
  <si>
    <t>17 shkurt 2023</t>
  </si>
  <si>
    <t>17 mars 2023</t>
  </si>
  <si>
    <t>114.63-115.7</t>
  </si>
  <si>
    <t>114.63-114.79</t>
  </si>
  <si>
    <t>115.58-115.95</t>
  </si>
  <si>
    <t>115.58-115.68</t>
  </si>
  <si>
    <t>5-9 mio</t>
  </si>
  <si>
    <t>1-st quarter, 2023</t>
  </si>
  <si>
    <t xml:space="preserve">69* </t>
  </si>
  <si>
    <t>70*</t>
  </si>
  <si>
    <t xml:space="preserve">* BoA organized a  FW 1-month auction. Thus, the prices displayed here are FW 1-month prices. </t>
  </si>
  <si>
    <t>* Ankandi i realizuar nga BoA eshte FW 1 muaj</t>
  </si>
  <si>
    <t>Tremujori II, 2023</t>
  </si>
  <si>
    <t>71*</t>
  </si>
  <si>
    <t>76*</t>
  </si>
  <si>
    <t>112.75-113.00</t>
  </si>
  <si>
    <t>112.13-112.40</t>
  </si>
  <si>
    <t>112.13-112.23</t>
  </si>
  <si>
    <t>110.55-110.90</t>
  </si>
  <si>
    <t>110.55-110.67</t>
  </si>
  <si>
    <t>110.60-110.90</t>
  </si>
  <si>
    <t>110.60-110.72</t>
  </si>
  <si>
    <t>105.80-106.42</t>
  </si>
  <si>
    <t>105.80-105.87</t>
  </si>
  <si>
    <t>106.72-107.60</t>
  </si>
  <si>
    <t>106.72-107.13</t>
  </si>
  <si>
    <t>9 Qershor 2023</t>
  </si>
  <si>
    <t>2-nd quarter, 2023</t>
  </si>
  <si>
    <t>Tremujori III, 2023</t>
  </si>
  <si>
    <t>5-10 mln</t>
  </si>
  <si>
    <t>80*</t>
  </si>
  <si>
    <t>104.60-105.30</t>
  </si>
  <si>
    <t>100.70-101.20</t>
  </si>
  <si>
    <t>104.37-105.70</t>
  </si>
  <si>
    <t>106.00-106.57</t>
  </si>
  <si>
    <t>106.40-107.00</t>
  </si>
  <si>
    <t>104.60-104.85</t>
  </si>
  <si>
    <t>100.70-100.78</t>
  </si>
  <si>
    <t>104.37-104.55</t>
  </si>
  <si>
    <t>106.00-106.20</t>
  </si>
  <si>
    <t>106.40-106.62</t>
  </si>
  <si>
    <t>20 Korrik 2023</t>
  </si>
  <si>
    <t>3-rd quarter, 2023</t>
  </si>
  <si>
    <t>5-10 mio</t>
  </si>
  <si>
    <t>Tremujori IV, 2023</t>
  </si>
  <si>
    <t>105.83-106.40</t>
  </si>
  <si>
    <t>105.83-105.98</t>
  </si>
  <si>
    <t>103.84-104.50</t>
  </si>
  <si>
    <t>103.84-103.97</t>
  </si>
  <si>
    <t>101.38-101.70</t>
  </si>
  <si>
    <t>101.38-101.51</t>
  </si>
  <si>
    <t>103.02-104.00</t>
  </si>
  <si>
    <t>103.02-103.17</t>
  </si>
  <si>
    <t>4-rth quarter, 2023</t>
  </si>
  <si>
    <t>82*</t>
  </si>
  <si>
    <t>83*</t>
  </si>
  <si>
    <t>85*</t>
  </si>
  <si>
    <t>84*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</si>
</sst>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7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16" fontId="8" fillId="3" borderId="8" xfId="0" quotePrefix="1" applyNumberFormat="1" applyFont="1" applyFill="1" applyBorder="1" applyAlignment="1">
      <alignment horizontal="right"/>
    </xf>
    <xf numFmtId="16" fontId="8" fillId="3" borderId="4" xfId="0" quotePrefix="1" applyNumberFormat="1" applyFont="1" applyFill="1" applyBorder="1" applyAlignment="1">
      <alignment horizontal="right"/>
    </xf>
    <xf numFmtId="16" fontId="8" fillId="3" borderId="3" xfId="0" quotePrefix="1" applyNumberFormat="1" applyFont="1" applyFill="1" applyBorder="1" applyAlignment="1">
      <alignment horizontal="right"/>
    </xf>
    <xf numFmtId="16" fontId="8" fillId="3" borderId="0" xfId="0" quotePrefix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0" fillId="3" borderId="8" xfId="1" applyFont="1" applyFill="1" applyBorder="1" applyAlignment="1">
      <alignment horizontal="right"/>
    </xf>
    <xf numFmtId="164" fontId="0" fillId="3" borderId="4" xfId="1" applyFont="1" applyFill="1" applyBorder="1" applyAlignment="1">
      <alignment horizontal="right"/>
    </xf>
    <xf numFmtId="164" fontId="0" fillId="3" borderId="3" xfId="1" applyFont="1" applyFill="1" applyBorder="1" applyAlignment="1">
      <alignment horizontal="right"/>
    </xf>
    <xf numFmtId="164" fontId="0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4" xfId="1" applyFont="1" applyFill="1" applyBorder="1" applyAlignment="1">
      <alignment horizontal="right"/>
    </xf>
    <xf numFmtId="164" fontId="4" fillId="3" borderId="3" xfId="1" applyFont="1" applyFill="1" applyBorder="1" applyAlignment="1">
      <alignment horizontal="right"/>
    </xf>
    <xf numFmtId="164" fontId="6" fillId="3" borderId="4" xfId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164" fontId="6" fillId="3" borderId="0" xfId="1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2" fontId="13" fillId="3" borderId="11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5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0" fillId="3" borderId="8" xfId="0" applyFill="1" applyBorder="1"/>
    <xf numFmtId="0" fontId="9" fillId="3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164" fontId="0" fillId="3" borderId="4" xfId="1" applyFont="1" applyFill="1" applyBorder="1"/>
    <xf numFmtId="0" fontId="0" fillId="3" borderId="11" xfId="0" applyFill="1" applyBorder="1"/>
    <xf numFmtId="164" fontId="0" fillId="3" borderId="6" xfId="1" applyFont="1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164" fontId="0" fillId="4" borderId="0" xfId="1" applyFont="1" applyFill="1" applyAlignment="1">
      <alignment horizontal="right"/>
    </xf>
    <xf numFmtId="164" fontId="0" fillId="4" borderId="0" xfId="0" applyNumberFormat="1" applyFill="1"/>
    <xf numFmtId="164" fontId="3" fillId="4" borderId="0" xfId="0" applyNumberFormat="1" applyFont="1" applyFill="1"/>
    <xf numFmtId="0" fontId="8" fillId="3" borderId="0" xfId="0" applyFont="1" applyFill="1" applyBorder="1"/>
    <xf numFmtId="0" fontId="8" fillId="3" borderId="4" xfId="0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15" fontId="11" fillId="3" borderId="3" xfId="0" quotePrefix="1" applyNumberFormat="1" applyFont="1" applyFill="1" applyBorder="1" applyAlignment="1">
      <alignment horizontal="right"/>
    </xf>
    <xf numFmtId="15" fontId="12" fillId="3" borderId="3" xfId="0" quotePrefix="1" applyNumberFormat="1" applyFont="1" applyFill="1" applyBorder="1" applyAlignment="1">
      <alignment horizontal="right"/>
    </xf>
    <xf numFmtId="164" fontId="0" fillId="3" borderId="0" xfId="1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8" fillId="3" borderId="3" xfId="0" applyFont="1" applyFill="1" applyBorder="1"/>
    <xf numFmtId="0" fontId="0" fillId="3" borderId="4" xfId="0" applyFill="1" applyBorder="1"/>
    <xf numFmtId="15" fontId="12" fillId="3" borderId="3" xfId="0" applyNumberFormat="1" applyFont="1" applyFill="1" applyBorder="1" applyAlignment="1">
      <alignment horizontal="right"/>
    </xf>
    <xf numFmtId="15" fontId="12" fillId="3" borderId="0" xfId="0" applyNumberFormat="1" applyFont="1" applyFill="1" applyBorder="1" applyAlignment="1">
      <alignment horizontal="right"/>
    </xf>
    <xf numFmtId="15" fontId="12" fillId="3" borderId="4" xfId="0" applyNumberFormat="1" applyFont="1" applyFill="1" applyBorder="1" applyAlignment="1">
      <alignment horizontal="right"/>
    </xf>
    <xf numFmtId="15" fontId="11" fillId="3" borderId="0" xfId="0" quotePrefix="1" applyNumberFormat="1" applyFont="1" applyFill="1" applyBorder="1" applyAlignment="1">
      <alignment horizontal="right"/>
    </xf>
    <xf numFmtId="15" fontId="11" fillId="3" borderId="4" xfId="0" quotePrefix="1" applyNumberFormat="1" applyFont="1" applyFill="1" applyBorder="1" applyAlignment="1">
      <alignment horizontal="right"/>
    </xf>
    <xf numFmtId="15" fontId="12" fillId="3" borderId="4" xfId="0" quotePrefix="1" applyNumberFormat="1" applyFont="1" applyFill="1" applyBorder="1" applyAlignment="1">
      <alignment horizontal="right"/>
    </xf>
    <xf numFmtId="15" fontId="11" fillId="3" borderId="8" xfId="0" quotePrefix="1" applyNumberFormat="1" applyFont="1" applyFill="1" applyBorder="1" applyAlignment="1">
      <alignment horizontal="right"/>
    </xf>
    <xf numFmtId="15" fontId="12" fillId="3" borderId="0" xfId="0" quotePrefix="1" applyNumberFormat="1" applyFont="1" applyFill="1" applyBorder="1" applyAlignment="1">
      <alignment horizontal="right"/>
    </xf>
    <xf numFmtId="0" fontId="0" fillId="3" borderId="3" xfId="0" applyFont="1" applyFill="1" applyBorder="1"/>
    <xf numFmtId="164" fontId="0" fillId="3" borderId="3" xfId="1" applyFont="1" applyFill="1" applyBorder="1"/>
    <xf numFmtId="0" fontId="5" fillId="3" borderId="5" xfId="0" applyFont="1" applyFill="1" applyBorder="1"/>
    <xf numFmtId="15" fontId="0" fillId="3" borderId="0" xfId="0" quotePrefix="1" applyNumberFormat="1" applyFill="1" applyBorder="1"/>
    <xf numFmtId="0" fontId="10" fillId="3" borderId="1" xfId="0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15" fontId="0" fillId="3" borderId="11" xfId="0" applyNumberFormat="1" applyFill="1" applyBorder="1" applyAlignment="1">
      <alignment horizontal="left"/>
    </xf>
    <xf numFmtId="165" fontId="12" fillId="3" borderId="0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 vertical="center" wrapText="1"/>
    </xf>
    <xf numFmtId="0" fontId="14" fillId="0" borderId="0" xfId="0" applyFont="1" applyFill="1"/>
    <xf numFmtId="0" fontId="4" fillId="0" borderId="0" xfId="0" applyFont="1" applyFill="1"/>
    <xf numFmtId="0" fontId="4" fillId="3" borderId="0" xfId="0" applyFont="1" applyFill="1"/>
    <xf numFmtId="0" fontId="0" fillId="3" borderId="0" xfId="0" applyFill="1"/>
    <xf numFmtId="0" fontId="14" fillId="3" borderId="0" xfId="0" applyFont="1" applyFill="1"/>
    <xf numFmtId="16" fontId="12" fillId="3" borderId="4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vertical="center" wrapText="1"/>
    </xf>
    <xf numFmtId="15" fontId="0" fillId="3" borderId="0" xfId="0" applyNumberFormat="1" applyFill="1" applyBorder="1" applyAlignment="1">
      <alignment horizontal="left"/>
    </xf>
    <xf numFmtId="15" fontId="0" fillId="3" borderId="0" xfId="0" applyNumberForma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5" fontId="16" fillId="3" borderId="4" xfId="0" applyNumberFormat="1" applyFont="1" applyFill="1" applyBorder="1" applyAlignment="1">
      <alignment horizontal="right"/>
    </xf>
    <xf numFmtId="164" fontId="3" fillId="3" borderId="4" xfId="1" applyFont="1" applyFill="1" applyBorder="1" applyAlignment="1">
      <alignment horizontal="right"/>
    </xf>
    <xf numFmtId="2" fontId="17" fillId="3" borderId="6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124"/>
  <sheetViews>
    <sheetView tabSelected="1" workbookViewId="0">
      <pane xSplit="1" topLeftCell="CD1" activePane="topRight" state="frozen"/>
      <selection pane="topRight" activeCell="CE9" sqref="CE9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12" width="16.42578125" customWidth="1"/>
    <col min="13" max="14" width="16.42578125" style="2" customWidth="1"/>
    <col min="15" max="21" width="16.42578125" style="1" customWidth="1"/>
    <col min="22" max="31" width="16.42578125" customWidth="1"/>
    <col min="32" max="42" width="14.28515625" style="67" bestFit="1" customWidth="1"/>
    <col min="43" max="43" width="16.7109375" style="67" customWidth="1"/>
    <col min="44" max="44" width="16.5703125" style="67" customWidth="1"/>
    <col min="45" max="47" width="14.28515625" style="67" bestFit="1" customWidth="1"/>
    <col min="48" max="48" width="14.5703125" style="67" bestFit="1" customWidth="1"/>
    <col min="49" max="49" width="15.28515625" style="67" bestFit="1" customWidth="1"/>
    <col min="50" max="52" width="14.28515625" style="67" bestFit="1" customWidth="1"/>
    <col min="53" max="53" width="15.28515625" style="67" bestFit="1" customWidth="1"/>
    <col min="54" max="54" width="15.5703125" style="67" bestFit="1" customWidth="1"/>
    <col min="55" max="55" width="17.28515625" style="67" customWidth="1"/>
    <col min="56" max="56" width="14.5703125" style="67" customWidth="1"/>
    <col min="57" max="57" width="15.7109375" style="67" customWidth="1"/>
    <col min="58" max="58" width="13.85546875" style="67" bestFit="1" customWidth="1"/>
    <col min="59" max="59" width="14.7109375" style="67" bestFit="1" customWidth="1"/>
    <col min="60" max="60" width="14.28515625" style="67" bestFit="1" customWidth="1"/>
    <col min="61" max="61" width="15.28515625" style="67" customWidth="1"/>
    <col min="62" max="62" width="14.28515625" style="67" bestFit="1" customWidth="1"/>
    <col min="63" max="63" width="14.42578125" style="67" bestFit="1" customWidth="1"/>
    <col min="64" max="64" width="15.7109375" style="67" bestFit="1" customWidth="1"/>
    <col min="65" max="66" width="14.28515625" style="67" bestFit="1" customWidth="1"/>
    <col min="67" max="67" width="15.5703125" style="67" bestFit="1" customWidth="1"/>
    <col min="68" max="68" width="17.85546875" style="67" bestFit="1" customWidth="1"/>
    <col min="69" max="70" width="17.28515625" style="67" bestFit="1" customWidth="1"/>
    <col min="71" max="71" width="14" style="67" customWidth="1"/>
    <col min="72" max="88" width="14.28515625" style="67" bestFit="1" customWidth="1"/>
    <col min="89" max="215" width="9.140625" style="67"/>
  </cols>
  <sheetData>
    <row r="1" spans="1:88" ht="15" customHeight="1" x14ac:dyDescent="0.25">
      <c r="A1" s="55" t="s">
        <v>79</v>
      </c>
      <c r="B1" s="126" t="s">
        <v>118</v>
      </c>
      <c r="C1" s="126" t="s">
        <v>119</v>
      </c>
      <c r="D1" s="110" t="s">
        <v>120</v>
      </c>
      <c r="E1" s="119"/>
      <c r="F1" s="119"/>
      <c r="G1" s="120"/>
      <c r="H1" s="110" t="s">
        <v>121</v>
      </c>
      <c r="I1" s="119"/>
      <c r="J1" s="119"/>
      <c r="K1" s="119"/>
      <c r="L1" s="119"/>
      <c r="M1" s="119"/>
      <c r="N1" s="120"/>
      <c r="O1" s="110" t="s">
        <v>122</v>
      </c>
      <c r="P1" s="120"/>
      <c r="Q1" s="110" t="s">
        <v>123</v>
      </c>
      <c r="R1" s="119"/>
      <c r="S1" s="120"/>
      <c r="T1" s="110" t="s">
        <v>124</v>
      </c>
      <c r="U1" s="112"/>
      <c r="V1" s="110" t="s">
        <v>125</v>
      </c>
      <c r="W1" s="119"/>
      <c r="X1" s="120"/>
      <c r="Y1" s="110" t="s">
        <v>126</v>
      </c>
      <c r="Z1" s="112"/>
      <c r="AA1" s="110" t="s">
        <v>136</v>
      </c>
      <c r="AB1" s="111"/>
      <c r="AC1" s="111"/>
      <c r="AD1" s="111"/>
      <c r="AE1" s="112"/>
      <c r="AF1" s="110" t="s">
        <v>155</v>
      </c>
      <c r="AG1" s="111"/>
      <c r="AH1" s="111"/>
      <c r="AI1" s="111"/>
      <c r="AJ1" s="112"/>
      <c r="AK1" s="110" t="s">
        <v>172</v>
      </c>
      <c r="AL1" s="111"/>
      <c r="AM1" s="111"/>
      <c r="AN1" s="111"/>
      <c r="AO1" s="112"/>
      <c r="AP1" s="110" t="s">
        <v>190</v>
      </c>
      <c r="AQ1" s="111"/>
      <c r="AR1" s="110" t="s">
        <v>206</v>
      </c>
      <c r="AS1" s="111"/>
      <c r="AT1" s="110" t="s">
        <v>214</v>
      </c>
      <c r="AU1" s="111"/>
      <c r="AV1" s="111"/>
      <c r="AW1" s="112"/>
      <c r="AX1" s="110" t="s">
        <v>228</v>
      </c>
      <c r="AY1" s="111"/>
      <c r="AZ1" s="111"/>
      <c r="BA1" s="112"/>
      <c r="BB1" s="110" t="s">
        <v>242</v>
      </c>
      <c r="BC1" s="111"/>
      <c r="BD1" s="111"/>
      <c r="BE1" s="111"/>
      <c r="BF1" s="110" t="s">
        <v>257</v>
      </c>
      <c r="BG1" s="111"/>
      <c r="BH1" s="110" t="s">
        <v>272</v>
      </c>
      <c r="BI1" s="111"/>
      <c r="BJ1" s="112"/>
      <c r="BK1" s="113" t="s">
        <v>284</v>
      </c>
      <c r="BL1" s="114"/>
      <c r="BM1" s="114"/>
      <c r="BN1" s="114"/>
      <c r="BO1" s="113" t="s">
        <v>298</v>
      </c>
      <c r="BP1" s="114"/>
      <c r="BQ1" s="114"/>
      <c r="BR1" s="114"/>
      <c r="BS1" s="110" t="s">
        <v>312</v>
      </c>
      <c r="BT1" s="111"/>
      <c r="BU1" s="113" t="s">
        <v>326</v>
      </c>
      <c r="BV1" s="114"/>
      <c r="BW1" s="114"/>
      <c r="BX1" s="114"/>
      <c r="BY1" s="114"/>
      <c r="BZ1" s="114"/>
      <c r="CA1" s="110" t="s">
        <v>342</v>
      </c>
      <c r="CB1" s="111"/>
      <c r="CC1" s="111"/>
      <c r="CD1" s="111"/>
      <c r="CE1" s="112"/>
      <c r="CF1" s="110" t="s">
        <v>358</v>
      </c>
      <c r="CG1" s="111"/>
      <c r="CH1" s="111"/>
      <c r="CI1" s="111"/>
      <c r="CJ1" s="112"/>
    </row>
    <row r="2" spans="1:88" ht="15.75" customHeight="1" thickBot="1" x14ac:dyDescent="0.3">
      <c r="A2" s="56"/>
      <c r="B2" s="127"/>
      <c r="C2" s="127"/>
      <c r="D2" s="121"/>
      <c r="E2" s="122"/>
      <c r="F2" s="122"/>
      <c r="G2" s="123"/>
      <c r="H2" s="121"/>
      <c r="I2" s="122"/>
      <c r="J2" s="122"/>
      <c r="K2" s="122"/>
      <c r="L2" s="122"/>
      <c r="M2" s="122"/>
      <c r="N2" s="123"/>
      <c r="O2" s="121"/>
      <c r="P2" s="123"/>
      <c r="Q2" s="121"/>
      <c r="R2" s="122"/>
      <c r="S2" s="123"/>
      <c r="T2" s="116"/>
      <c r="U2" s="118"/>
      <c r="V2" s="121"/>
      <c r="W2" s="122"/>
      <c r="X2" s="123"/>
      <c r="Y2" s="116"/>
      <c r="Z2" s="118"/>
      <c r="AA2" s="113"/>
      <c r="AB2" s="114"/>
      <c r="AC2" s="114"/>
      <c r="AD2" s="114"/>
      <c r="AE2" s="115"/>
      <c r="AF2" s="113"/>
      <c r="AG2" s="114"/>
      <c r="AH2" s="114"/>
      <c r="AI2" s="114"/>
      <c r="AJ2" s="115"/>
      <c r="AK2" s="113"/>
      <c r="AL2" s="114"/>
      <c r="AM2" s="114"/>
      <c r="AN2" s="114"/>
      <c r="AO2" s="115"/>
      <c r="AP2" s="113"/>
      <c r="AQ2" s="114"/>
      <c r="AR2" s="116"/>
      <c r="AS2" s="117"/>
      <c r="AT2" s="116"/>
      <c r="AU2" s="117"/>
      <c r="AV2" s="117"/>
      <c r="AW2" s="118"/>
      <c r="AX2" s="116"/>
      <c r="AY2" s="117"/>
      <c r="AZ2" s="117"/>
      <c r="BA2" s="118"/>
      <c r="BB2" s="116"/>
      <c r="BC2" s="117"/>
      <c r="BD2" s="117"/>
      <c r="BE2" s="117"/>
      <c r="BF2" s="113"/>
      <c r="BG2" s="114"/>
      <c r="BH2" s="116"/>
      <c r="BI2" s="117"/>
      <c r="BJ2" s="118"/>
      <c r="BK2" s="113"/>
      <c r="BL2" s="114"/>
      <c r="BM2" s="114"/>
      <c r="BN2" s="114"/>
      <c r="BO2" s="113"/>
      <c r="BP2" s="114"/>
      <c r="BQ2" s="114"/>
      <c r="BR2" s="114"/>
      <c r="BS2" s="116"/>
      <c r="BT2" s="117"/>
      <c r="BU2" s="113"/>
      <c r="BV2" s="114"/>
      <c r="BW2" s="114"/>
      <c r="BX2" s="114"/>
      <c r="BY2" s="114"/>
      <c r="BZ2" s="114"/>
      <c r="CA2" s="113"/>
      <c r="CB2" s="114"/>
      <c r="CC2" s="114"/>
      <c r="CD2" s="114"/>
      <c r="CE2" s="115"/>
      <c r="CF2" s="113"/>
      <c r="CG2" s="114"/>
      <c r="CH2" s="114"/>
      <c r="CI2" s="114"/>
      <c r="CJ2" s="115"/>
    </row>
    <row r="3" spans="1:88" x14ac:dyDescent="0.25">
      <c r="A3" s="57" t="s">
        <v>0</v>
      </c>
      <c r="B3" s="3" t="s">
        <v>1</v>
      </c>
      <c r="C3" s="4" t="s">
        <v>1</v>
      </c>
      <c r="D3" s="5" t="s">
        <v>1</v>
      </c>
      <c r="E3" s="6" t="s">
        <v>1</v>
      </c>
      <c r="F3" s="6" t="s">
        <v>1</v>
      </c>
      <c r="G3" s="4" t="s">
        <v>1</v>
      </c>
      <c r="H3" s="5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7" t="s">
        <v>1</v>
      </c>
      <c r="N3" s="8" t="s">
        <v>1</v>
      </c>
      <c r="O3" s="9" t="s">
        <v>1</v>
      </c>
      <c r="P3" s="10" t="s">
        <v>1</v>
      </c>
      <c r="Q3" s="9" t="s">
        <v>1</v>
      </c>
      <c r="R3" s="11" t="s">
        <v>1</v>
      </c>
      <c r="S3" s="10" t="s">
        <v>1</v>
      </c>
      <c r="T3" s="5" t="s">
        <v>1</v>
      </c>
      <c r="U3" s="4" t="s">
        <v>1</v>
      </c>
      <c r="V3" s="12" t="s">
        <v>1</v>
      </c>
      <c r="W3" s="13" t="s">
        <v>1</v>
      </c>
      <c r="X3" s="14" t="s">
        <v>1</v>
      </c>
      <c r="Y3" s="9" t="s">
        <v>1</v>
      </c>
      <c r="Z3" s="11" t="s">
        <v>1</v>
      </c>
      <c r="AA3" s="5" t="s">
        <v>1</v>
      </c>
      <c r="AB3" s="6" t="s">
        <v>1</v>
      </c>
      <c r="AC3" s="6" t="s">
        <v>1</v>
      </c>
      <c r="AD3" s="6" t="s">
        <v>1</v>
      </c>
      <c r="AE3" s="4" t="s">
        <v>1</v>
      </c>
      <c r="AF3" s="96" t="s">
        <v>1</v>
      </c>
      <c r="AG3" s="7" t="s">
        <v>1</v>
      </c>
      <c r="AH3" s="7" t="s">
        <v>1</v>
      </c>
      <c r="AI3" s="7" t="s">
        <v>1</v>
      </c>
      <c r="AJ3" s="8" t="s">
        <v>1</v>
      </c>
      <c r="AK3" s="96" t="s">
        <v>1</v>
      </c>
      <c r="AL3" s="7" t="s">
        <v>1</v>
      </c>
      <c r="AM3" s="7" t="s">
        <v>1</v>
      </c>
      <c r="AN3" s="7" t="s">
        <v>1</v>
      </c>
      <c r="AO3" s="8" t="s">
        <v>1</v>
      </c>
      <c r="AP3" s="96" t="s">
        <v>1</v>
      </c>
      <c r="AQ3" s="7" t="s">
        <v>1</v>
      </c>
      <c r="AR3" s="12" t="s">
        <v>1</v>
      </c>
      <c r="AS3" s="13" t="s">
        <v>1</v>
      </c>
      <c r="AT3" s="12" t="s">
        <v>1</v>
      </c>
      <c r="AU3" s="13" t="s">
        <v>1</v>
      </c>
      <c r="AV3" s="13" t="s">
        <v>1</v>
      </c>
      <c r="AW3" s="14" t="s">
        <v>1</v>
      </c>
      <c r="AX3" s="12" t="s">
        <v>1</v>
      </c>
      <c r="AY3" s="13" t="s">
        <v>1</v>
      </c>
      <c r="AZ3" s="13" t="s">
        <v>1</v>
      </c>
      <c r="BA3" s="14" t="s">
        <v>1</v>
      </c>
      <c r="BB3" s="12" t="s">
        <v>1</v>
      </c>
      <c r="BC3" s="13" t="s">
        <v>1</v>
      </c>
      <c r="BD3" s="13" t="s">
        <v>1</v>
      </c>
      <c r="BE3" s="13" t="s">
        <v>1</v>
      </c>
      <c r="BF3" s="12"/>
      <c r="BG3" s="13" t="s">
        <v>1</v>
      </c>
      <c r="BH3" s="96" t="s">
        <v>1</v>
      </c>
      <c r="BI3" s="7" t="s">
        <v>1</v>
      </c>
      <c r="BJ3" s="7" t="s">
        <v>1</v>
      </c>
      <c r="BK3" s="96" t="s">
        <v>1</v>
      </c>
      <c r="BL3" s="7" t="s">
        <v>1</v>
      </c>
      <c r="BM3" s="7" t="s">
        <v>1</v>
      </c>
      <c r="BN3" s="8" t="s">
        <v>1</v>
      </c>
      <c r="BO3" s="96" t="s">
        <v>1</v>
      </c>
      <c r="BP3" s="7" t="s">
        <v>1</v>
      </c>
      <c r="BQ3" s="7" t="s">
        <v>1</v>
      </c>
      <c r="BR3" s="8" t="s">
        <v>1</v>
      </c>
      <c r="BS3" s="12" t="s">
        <v>1</v>
      </c>
      <c r="BT3" s="13" t="s">
        <v>1</v>
      </c>
      <c r="BU3" s="96" t="s">
        <v>1</v>
      </c>
      <c r="BV3" s="7" t="s">
        <v>1</v>
      </c>
      <c r="BW3" s="7" t="s">
        <v>1</v>
      </c>
      <c r="BX3" s="7" t="s">
        <v>1</v>
      </c>
      <c r="BY3" s="7" t="s">
        <v>1</v>
      </c>
      <c r="BZ3" s="8" t="s">
        <v>1</v>
      </c>
      <c r="CA3" s="96" t="s">
        <v>1</v>
      </c>
      <c r="CB3" s="7" t="s">
        <v>1</v>
      </c>
      <c r="CC3" s="7" t="s">
        <v>1</v>
      </c>
      <c r="CD3" s="7" t="s">
        <v>1</v>
      </c>
      <c r="CE3" s="8" t="s">
        <v>1</v>
      </c>
      <c r="CF3" s="96" t="s">
        <v>1</v>
      </c>
      <c r="CG3" s="7" t="s">
        <v>1</v>
      </c>
      <c r="CH3" s="7" t="s">
        <v>1</v>
      </c>
      <c r="CI3" s="7" t="s">
        <v>1</v>
      </c>
      <c r="CJ3" s="139"/>
    </row>
    <row r="4" spans="1:88" x14ac:dyDescent="0.25">
      <c r="A4" s="57" t="s">
        <v>7</v>
      </c>
      <c r="B4" s="15" t="s">
        <v>8</v>
      </c>
      <c r="C4" s="10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9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4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0" t="s">
        <v>8</v>
      </c>
      <c r="T4" s="9" t="s">
        <v>8</v>
      </c>
      <c r="U4" s="10" t="s">
        <v>8</v>
      </c>
      <c r="V4" s="12" t="s">
        <v>8</v>
      </c>
      <c r="W4" s="13" t="s">
        <v>8</v>
      </c>
      <c r="X4" s="14" t="s">
        <v>8</v>
      </c>
      <c r="Y4" s="9" t="s">
        <v>8</v>
      </c>
      <c r="Z4" s="11" t="s">
        <v>8</v>
      </c>
      <c r="AA4" s="9" t="s">
        <v>8</v>
      </c>
      <c r="AB4" s="11" t="s">
        <v>8</v>
      </c>
      <c r="AC4" s="11" t="s">
        <v>8</v>
      </c>
      <c r="AD4" s="11" t="s">
        <v>8</v>
      </c>
      <c r="AE4" s="10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243</v>
      </c>
      <c r="BD4" s="13" t="s">
        <v>8</v>
      </c>
      <c r="BE4" s="13" t="s">
        <v>8</v>
      </c>
      <c r="BF4" s="12"/>
      <c r="BG4" s="13" t="s">
        <v>8</v>
      </c>
      <c r="BH4" s="12" t="s">
        <v>8</v>
      </c>
      <c r="BI4" s="13" t="s">
        <v>243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  <c r="BO4" s="12" t="s">
        <v>8</v>
      </c>
      <c r="BP4" s="13" t="s">
        <v>8</v>
      </c>
      <c r="BQ4" s="13" t="s">
        <v>8</v>
      </c>
      <c r="BR4" s="14" t="s">
        <v>8</v>
      </c>
      <c r="BS4" s="12" t="s">
        <v>8</v>
      </c>
      <c r="BT4" s="13" t="s">
        <v>8</v>
      </c>
      <c r="BU4" s="12" t="s">
        <v>8</v>
      </c>
      <c r="BV4" s="13" t="s">
        <v>8</v>
      </c>
      <c r="BW4" s="13" t="s">
        <v>8</v>
      </c>
      <c r="BX4" s="13" t="s">
        <v>8</v>
      </c>
      <c r="BY4" s="13" t="s">
        <v>8</v>
      </c>
      <c r="BZ4" s="14" t="s">
        <v>8</v>
      </c>
      <c r="CA4" s="12" t="s">
        <v>8</v>
      </c>
      <c r="CB4" s="13" t="s">
        <v>8</v>
      </c>
      <c r="CC4" s="13" t="s">
        <v>8</v>
      </c>
      <c r="CD4" s="13" t="s">
        <v>8</v>
      </c>
      <c r="CE4" s="14" t="s">
        <v>8</v>
      </c>
      <c r="CF4" s="12" t="s">
        <v>8</v>
      </c>
      <c r="CG4" s="13" t="s">
        <v>8</v>
      </c>
      <c r="CH4" s="13" t="s">
        <v>8</v>
      </c>
      <c r="CI4" s="13" t="s">
        <v>8</v>
      </c>
      <c r="CJ4" s="140"/>
    </row>
    <row r="5" spans="1:88" x14ac:dyDescent="0.25">
      <c r="A5" s="57" t="s">
        <v>9</v>
      </c>
      <c r="B5" s="16" t="s">
        <v>55</v>
      </c>
      <c r="C5" s="17" t="s">
        <v>55</v>
      </c>
      <c r="D5" s="18" t="s">
        <v>55</v>
      </c>
      <c r="E5" s="19" t="s">
        <v>55</v>
      </c>
      <c r="F5" s="19" t="s">
        <v>55</v>
      </c>
      <c r="G5" s="17" t="s">
        <v>55</v>
      </c>
      <c r="H5" s="9" t="s">
        <v>56</v>
      </c>
      <c r="I5" s="11" t="s">
        <v>56</v>
      </c>
      <c r="J5" s="11" t="s">
        <v>56</v>
      </c>
      <c r="K5" s="11" t="s">
        <v>56</v>
      </c>
      <c r="L5" s="11" t="s">
        <v>56</v>
      </c>
      <c r="M5" s="13" t="s">
        <v>56</v>
      </c>
      <c r="N5" s="14" t="s">
        <v>56</v>
      </c>
      <c r="O5" s="9" t="s">
        <v>57</v>
      </c>
      <c r="P5" s="10" t="s">
        <v>57</v>
      </c>
      <c r="Q5" s="9" t="s">
        <v>57</v>
      </c>
      <c r="R5" s="11" t="s">
        <v>57</v>
      </c>
      <c r="S5" s="10" t="s">
        <v>57</v>
      </c>
      <c r="T5" s="9" t="s">
        <v>57</v>
      </c>
      <c r="U5" s="10" t="s">
        <v>57</v>
      </c>
      <c r="V5" s="12" t="s">
        <v>57</v>
      </c>
      <c r="W5" s="13" t="s">
        <v>57</v>
      </c>
      <c r="X5" s="14" t="s">
        <v>57</v>
      </c>
      <c r="Y5" s="9" t="s">
        <v>57</v>
      </c>
      <c r="Z5" s="11" t="s">
        <v>57</v>
      </c>
      <c r="AA5" s="12" t="s">
        <v>57</v>
      </c>
      <c r="AB5" s="13" t="s">
        <v>57</v>
      </c>
      <c r="AC5" s="13" t="s">
        <v>57</v>
      </c>
      <c r="AD5" s="13" t="s">
        <v>57</v>
      </c>
      <c r="AE5" s="14" t="s">
        <v>138</v>
      </c>
      <c r="AF5" s="13" t="s">
        <v>138</v>
      </c>
      <c r="AG5" s="13" t="s">
        <v>138</v>
      </c>
      <c r="AH5" s="13" t="s">
        <v>138</v>
      </c>
      <c r="AI5" s="13" t="s">
        <v>138</v>
      </c>
      <c r="AJ5" s="14" t="s">
        <v>138</v>
      </c>
      <c r="AK5" s="13" t="s">
        <v>173</v>
      </c>
      <c r="AL5" s="13" t="s">
        <v>173</v>
      </c>
      <c r="AM5" s="13" t="s">
        <v>173</v>
      </c>
      <c r="AN5" s="13" t="s">
        <v>173</v>
      </c>
      <c r="AO5" s="14" t="s">
        <v>173</v>
      </c>
      <c r="AP5" s="13" t="s">
        <v>191</v>
      </c>
      <c r="AQ5" s="13" t="s">
        <v>191</v>
      </c>
      <c r="AR5" s="12" t="s">
        <v>191</v>
      </c>
      <c r="AS5" s="13" t="s">
        <v>191</v>
      </c>
      <c r="AT5" s="12" t="s">
        <v>191</v>
      </c>
      <c r="AU5" s="13" t="s">
        <v>191</v>
      </c>
      <c r="AV5" s="13" t="s">
        <v>191</v>
      </c>
      <c r="AW5" s="14" t="s">
        <v>191</v>
      </c>
      <c r="AX5" s="12" t="s">
        <v>191</v>
      </c>
      <c r="AY5" s="13" t="s">
        <v>191</v>
      </c>
      <c r="AZ5" s="13" t="s">
        <v>191</v>
      </c>
      <c r="BA5" s="14" t="s">
        <v>191</v>
      </c>
      <c r="BB5" s="12" t="s">
        <v>191</v>
      </c>
      <c r="BC5" s="13" t="s">
        <v>191</v>
      </c>
      <c r="BD5" s="13" t="s">
        <v>191</v>
      </c>
      <c r="BE5" s="13" t="s">
        <v>191</v>
      </c>
      <c r="BF5" s="12"/>
      <c r="BG5" s="13" t="s">
        <v>258</v>
      </c>
      <c r="BH5" s="12" t="s">
        <v>258</v>
      </c>
      <c r="BI5" s="13" t="s">
        <v>258</v>
      </c>
      <c r="BJ5" s="13" t="s">
        <v>258</v>
      </c>
      <c r="BK5" s="12" t="s">
        <v>258</v>
      </c>
      <c r="BL5" s="13" t="s">
        <v>258</v>
      </c>
      <c r="BM5" s="13" t="s">
        <v>258</v>
      </c>
      <c r="BN5" s="14" t="s">
        <v>258</v>
      </c>
      <c r="BO5" s="12" t="s">
        <v>258</v>
      </c>
      <c r="BP5" s="13" t="s">
        <v>258</v>
      </c>
      <c r="BQ5" s="13" t="s">
        <v>258</v>
      </c>
      <c r="BR5" s="14" t="s">
        <v>258</v>
      </c>
      <c r="BS5" s="12" t="s">
        <v>313</v>
      </c>
      <c r="BT5" s="13" t="s">
        <v>313</v>
      </c>
      <c r="BU5" s="12" t="s">
        <v>313</v>
      </c>
      <c r="BV5" s="13" t="s">
        <v>313</v>
      </c>
      <c r="BW5" s="13" t="s">
        <v>313</v>
      </c>
      <c r="BX5" s="13" t="s">
        <v>313</v>
      </c>
      <c r="BY5" s="13" t="s">
        <v>313</v>
      </c>
      <c r="BZ5" s="14" t="s">
        <v>313</v>
      </c>
      <c r="CA5" s="12" t="s">
        <v>313</v>
      </c>
      <c r="CB5" s="13" t="s">
        <v>313</v>
      </c>
      <c r="CC5" s="13" t="s">
        <v>313</v>
      </c>
      <c r="CD5" s="13" t="s">
        <v>313</v>
      </c>
      <c r="CE5" s="14" t="s">
        <v>343</v>
      </c>
      <c r="CF5" s="12" t="s">
        <v>343</v>
      </c>
      <c r="CG5" s="13" t="s">
        <v>343</v>
      </c>
      <c r="CH5" s="13" t="s">
        <v>343</v>
      </c>
      <c r="CI5" s="13" t="s">
        <v>343</v>
      </c>
      <c r="CJ5" s="140"/>
    </row>
    <row r="6" spans="1:88" x14ac:dyDescent="0.25">
      <c r="A6" s="58" t="s">
        <v>5</v>
      </c>
      <c r="B6" s="20">
        <v>1</v>
      </c>
      <c r="C6" s="21">
        <v>2</v>
      </c>
      <c r="D6" s="22">
        <v>3</v>
      </c>
      <c r="E6" s="23">
        <v>4</v>
      </c>
      <c r="F6" s="23">
        <v>5</v>
      </c>
      <c r="G6" s="21">
        <v>6</v>
      </c>
      <c r="H6" s="22">
        <v>7</v>
      </c>
      <c r="I6" s="23">
        <v>8</v>
      </c>
      <c r="J6" s="23">
        <v>9</v>
      </c>
      <c r="K6" s="23">
        <v>10</v>
      </c>
      <c r="L6" s="23">
        <v>11</v>
      </c>
      <c r="M6" s="24">
        <v>12</v>
      </c>
      <c r="N6" s="25">
        <v>13</v>
      </c>
      <c r="O6" s="26">
        <v>14</v>
      </c>
      <c r="P6" s="27">
        <v>15</v>
      </c>
      <c r="Q6" s="26">
        <v>16</v>
      </c>
      <c r="R6" s="28">
        <v>17</v>
      </c>
      <c r="S6" s="27">
        <v>18</v>
      </c>
      <c r="T6" s="26">
        <v>19</v>
      </c>
      <c r="U6" s="27">
        <v>20</v>
      </c>
      <c r="V6" s="29">
        <v>21</v>
      </c>
      <c r="W6" s="24">
        <v>22</v>
      </c>
      <c r="X6" s="25">
        <v>23</v>
      </c>
      <c r="Y6" s="26">
        <v>24</v>
      </c>
      <c r="Z6" s="28">
        <v>25</v>
      </c>
      <c r="AA6" s="29">
        <v>26</v>
      </c>
      <c r="AB6" s="24">
        <v>27</v>
      </c>
      <c r="AC6" s="24">
        <v>28</v>
      </c>
      <c r="AD6" s="24">
        <v>29</v>
      </c>
      <c r="AE6" s="25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  <c r="AR6" s="29">
        <v>43</v>
      </c>
      <c r="AS6" s="24">
        <v>44</v>
      </c>
      <c r="AT6" s="29">
        <v>45</v>
      </c>
      <c r="AU6" s="24">
        <v>46</v>
      </c>
      <c r="AV6" s="24">
        <v>47</v>
      </c>
      <c r="AW6" s="25">
        <v>48</v>
      </c>
      <c r="AX6" s="29">
        <v>49</v>
      </c>
      <c r="AY6" s="24">
        <v>50</v>
      </c>
      <c r="AZ6" s="24">
        <v>51</v>
      </c>
      <c r="BA6" s="25">
        <v>52</v>
      </c>
      <c r="BB6" s="29">
        <v>53</v>
      </c>
      <c r="BC6" s="24">
        <v>54</v>
      </c>
      <c r="BD6" s="24">
        <v>55</v>
      </c>
      <c r="BE6" s="24">
        <v>56</v>
      </c>
      <c r="BF6" s="29"/>
      <c r="BG6" s="24">
        <v>57</v>
      </c>
      <c r="BH6" s="29">
        <v>58</v>
      </c>
      <c r="BI6" s="24">
        <v>59</v>
      </c>
      <c r="BJ6" s="24">
        <v>60</v>
      </c>
      <c r="BK6" s="29">
        <v>61</v>
      </c>
      <c r="BL6" s="24">
        <v>62</v>
      </c>
      <c r="BM6" s="24">
        <v>63</v>
      </c>
      <c r="BN6" s="25">
        <v>64</v>
      </c>
      <c r="BO6" s="29">
        <v>65</v>
      </c>
      <c r="BP6" s="24">
        <v>66</v>
      </c>
      <c r="BQ6" s="24">
        <v>67</v>
      </c>
      <c r="BR6" s="25">
        <v>68</v>
      </c>
      <c r="BS6" s="29" t="s">
        <v>322</v>
      </c>
      <c r="BT6" s="24" t="s">
        <v>323</v>
      </c>
      <c r="BU6" s="29" t="s">
        <v>327</v>
      </c>
      <c r="BV6" s="24">
        <v>72</v>
      </c>
      <c r="BW6" s="24">
        <v>73</v>
      </c>
      <c r="BX6" s="24">
        <v>74</v>
      </c>
      <c r="BY6" s="24">
        <v>75</v>
      </c>
      <c r="BZ6" s="25" t="s">
        <v>328</v>
      </c>
      <c r="CA6" s="29">
        <v>77</v>
      </c>
      <c r="CB6" s="24">
        <v>78</v>
      </c>
      <c r="CC6" s="24">
        <v>79</v>
      </c>
      <c r="CD6" s="24" t="s">
        <v>344</v>
      </c>
      <c r="CE6" s="25">
        <v>81</v>
      </c>
      <c r="CF6" s="29" t="s">
        <v>368</v>
      </c>
      <c r="CG6" s="24">
        <v>83</v>
      </c>
      <c r="CH6" s="24" t="s">
        <v>371</v>
      </c>
      <c r="CI6" s="24" t="s">
        <v>370</v>
      </c>
      <c r="CJ6" s="141"/>
    </row>
    <row r="7" spans="1:88" x14ac:dyDescent="0.25">
      <c r="A7" s="58" t="s">
        <v>273</v>
      </c>
      <c r="B7" s="30" t="s">
        <v>2</v>
      </c>
      <c r="C7" s="31" t="s">
        <v>10</v>
      </c>
      <c r="D7" s="32" t="s">
        <v>11</v>
      </c>
      <c r="E7" s="33" t="s">
        <v>12</v>
      </c>
      <c r="F7" s="33" t="s">
        <v>13</v>
      </c>
      <c r="G7" s="31" t="s">
        <v>14</v>
      </c>
      <c r="H7" s="32" t="s">
        <v>15</v>
      </c>
      <c r="I7" s="33" t="s">
        <v>16</v>
      </c>
      <c r="J7" s="33" t="s">
        <v>17</v>
      </c>
      <c r="K7" s="33" t="s">
        <v>18</v>
      </c>
      <c r="L7" s="33" t="s">
        <v>19</v>
      </c>
      <c r="M7" s="34" t="s">
        <v>38</v>
      </c>
      <c r="N7" s="35" t="s">
        <v>42</v>
      </c>
      <c r="O7" s="32" t="s">
        <v>43</v>
      </c>
      <c r="P7" s="31" t="s">
        <v>46</v>
      </c>
      <c r="Q7" s="32" t="s">
        <v>70</v>
      </c>
      <c r="R7" s="33" t="s">
        <v>76</v>
      </c>
      <c r="S7" s="31" t="s">
        <v>75</v>
      </c>
      <c r="T7" s="32" t="s">
        <v>94</v>
      </c>
      <c r="U7" s="31" t="s">
        <v>97</v>
      </c>
      <c r="V7" s="36" t="s">
        <v>103</v>
      </c>
      <c r="W7" s="34" t="s">
        <v>106</v>
      </c>
      <c r="X7" s="35" t="s">
        <v>107</v>
      </c>
      <c r="Y7" s="32" t="s">
        <v>112</v>
      </c>
      <c r="Z7" s="33" t="s">
        <v>113</v>
      </c>
      <c r="AA7" s="36" t="s">
        <v>137</v>
      </c>
      <c r="AB7" s="34" t="s">
        <v>139</v>
      </c>
      <c r="AC7" s="34" t="s">
        <v>140</v>
      </c>
      <c r="AD7" s="34" t="s">
        <v>141</v>
      </c>
      <c r="AE7" s="35" t="s">
        <v>142</v>
      </c>
      <c r="AF7" s="36" t="s">
        <v>156</v>
      </c>
      <c r="AG7" s="34" t="s">
        <v>157</v>
      </c>
      <c r="AH7" s="34" t="s">
        <v>158</v>
      </c>
      <c r="AI7" s="34" t="s">
        <v>159</v>
      </c>
      <c r="AJ7" s="35" t="s">
        <v>160</v>
      </c>
      <c r="AK7" s="36" t="s">
        <v>174</v>
      </c>
      <c r="AL7" s="34" t="s">
        <v>177</v>
      </c>
      <c r="AM7" s="34" t="s">
        <v>180</v>
      </c>
      <c r="AN7" s="34" t="s">
        <v>183</v>
      </c>
      <c r="AO7" s="35" t="s">
        <v>186</v>
      </c>
      <c r="AP7" s="36" t="s">
        <v>192</v>
      </c>
      <c r="AQ7" s="34" t="s">
        <v>195</v>
      </c>
      <c r="AR7" s="36" t="s">
        <v>207</v>
      </c>
      <c r="AS7" s="34" t="s">
        <v>209</v>
      </c>
      <c r="AT7" s="36" t="s">
        <v>215</v>
      </c>
      <c r="AU7" s="34" t="s">
        <v>217</v>
      </c>
      <c r="AV7" s="34" t="s">
        <v>218</v>
      </c>
      <c r="AW7" s="35" t="s">
        <v>216</v>
      </c>
      <c r="AX7" s="36" t="s">
        <v>229</v>
      </c>
      <c r="AY7" s="34" t="s">
        <v>232</v>
      </c>
      <c r="AZ7" s="34" t="s">
        <v>235</v>
      </c>
      <c r="BA7" s="35" t="s">
        <v>238</v>
      </c>
      <c r="BB7" s="97" t="s">
        <v>244</v>
      </c>
      <c r="BC7" s="34" t="s">
        <v>245</v>
      </c>
      <c r="BD7" s="34" t="s">
        <v>246</v>
      </c>
      <c r="BE7" s="34" t="s">
        <v>247</v>
      </c>
      <c r="BF7" s="97"/>
      <c r="BG7" s="99" t="s">
        <v>259</v>
      </c>
      <c r="BH7" s="97" t="s">
        <v>274</v>
      </c>
      <c r="BI7" s="34" t="s">
        <v>275</v>
      </c>
      <c r="BJ7" s="34" t="s">
        <v>276</v>
      </c>
      <c r="BK7" s="97" t="s">
        <v>285</v>
      </c>
      <c r="BL7" s="34" t="s">
        <v>288</v>
      </c>
      <c r="BM7" s="34" t="s">
        <v>291</v>
      </c>
      <c r="BN7" s="35" t="s">
        <v>294</v>
      </c>
      <c r="BO7" s="97" t="s">
        <v>299</v>
      </c>
      <c r="BP7" s="34" t="s">
        <v>300</v>
      </c>
      <c r="BQ7" s="34" t="s">
        <v>301</v>
      </c>
      <c r="BR7" s="35" t="s">
        <v>302</v>
      </c>
      <c r="BS7" s="36" t="s">
        <v>314</v>
      </c>
      <c r="BT7" s="34" t="s">
        <v>315</v>
      </c>
      <c r="BU7" s="84">
        <v>45027</v>
      </c>
      <c r="BV7" s="85">
        <v>45036</v>
      </c>
      <c r="BW7" s="85">
        <v>45057</v>
      </c>
      <c r="BX7" s="85">
        <v>45072</v>
      </c>
      <c r="BY7" s="85">
        <v>45083</v>
      </c>
      <c r="BZ7" s="106">
        <v>45098</v>
      </c>
      <c r="CA7" s="84">
        <v>45113</v>
      </c>
      <c r="CB7" s="85">
        <v>45127</v>
      </c>
      <c r="CC7" s="85">
        <v>45142</v>
      </c>
      <c r="CD7" s="85">
        <v>45156</v>
      </c>
      <c r="CE7" s="86">
        <v>45191</v>
      </c>
      <c r="CF7" s="84">
        <v>45217</v>
      </c>
      <c r="CG7" s="85">
        <v>45247</v>
      </c>
      <c r="CH7" s="85">
        <v>45266</v>
      </c>
      <c r="CI7" s="85">
        <v>45283</v>
      </c>
      <c r="CJ7" s="142"/>
    </row>
    <row r="8" spans="1:88" ht="20.25" customHeight="1" x14ac:dyDescent="0.25">
      <c r="A8" s="58" t="s">
        <v>49</v>
      </c>
      <c r="B8" s="37">
        <v>6400000</v>
      </c>
      <c r="C8" s="38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39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2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38">
        <v>14900000</v>
      </c>
      <c r="T8" s="39">
        <v>9300000</v>
      </c>
      <c r="U8" s="38">
        <v>9200000</v>
      </c>
      <c r="V8" s="43">
        <v>15600000</v>
      </c>
      <c r="W8" s="41">
        <v>10900000</v>
      </c>
      <c r="X8" s="42">
        <v>15200000</v>
      </c>
      <c r="Y8" s="39">
        <v>15600000</v>
      </c>
      <c r="Z8" s="40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  <c r="AR8" s="43">
        <v>6100000</v>
      </c>
      <c r="AS8" s="41">
        <v>11100000</v>
      </c>
      <c r="AT8" s="43">
        <v>9500000</v>
      </c>
      <c r="AU8" s="41">
        <v>9400000</v>
      </c>
      <c r="AV8" s="41">
        <v>7400000</v>
      </c>
      <c r="AW8" s="42">
        <v>11000000</v>
      </c>
      <c r="AX8" s="43">
        <v>9000000</v>
      </c>
      <c r="AY8" s="41">
        <v>14400000</v>
      </c>
      <c r="AZ8" s="41">
        <v>15000000</v>
      </c>
      <c r="BA8" s="42">
        <v>7000000</v>
      </c>
      <c r="BB8" s="43">
        <v>8199999.9999999991</v>
      </c>
      <c r="BC8" s="41">
        <v>11700000</v>
      </c>
      <c r="BD8" s="41">
        <v>11300000</v>
      </c>
      <c r="BE8" s="41">
        <v>11500000</v>
      </c>
      <c r="BF8" s="43"/>
      <c r="BG8" s="41">
        <v>8100000</v>
      </c>
      <c r="BH8" s="43">
        <v>18700000</v>
      </c>
      <c r="BI8" s="41">
        <v>13300000</v>
      </c>
      <c r="BJ8" s="41">
        <v>20400000</v>
      </c>
      <c r="BK8" s="43">
        <v>16200000</v>
      </c>
      <c r="BL8" s="41">
        <v>20200000</v>
      </c>
      <c r="BM8" s="41">
        <v>12600000</v>
      </c>
      <c r="BN8" s="42">
        <v>11200000</v>
      </c>
      <c r="BO8" s="43">
        <v>6800000</v>
      </c>
      <c r="BP8" s="41">
        <v>10800000</v>
      </c>
      <c r="BQ8" s="41">
        <v>17100000</v>
      </c>
      <c r="BR8" s="42">
        <v>14700000</v>
      </c>
      <c r="BS8" s="43">
        <v>21500000</v>
      </c>
      <c r="BT8" s="41">
        <v>15200000</v>
      </c>
      <c r="BU8" s="43">
        <v>7900000</v>
      </c>
      <c r="BV8" s="41">
        <v>21200000</v>
      </c>
      <c r="BW8" s="41">
        <v>21800000</v>
      </c>
      <c r="BX8" s="41">
        <v>16200000</v>
      </c>
      <c r="BY8" s="41">
        <v>27600000</v>
      </c>
      <c r="BZ8" s="42">
        <v>16800000</v>
      </c>
      <c r="CA8" s="43">
        <v>14800000</v>
      </c>
      <c r="CB8" s="41">
        <v>30300000</v>
      </c>
      <c r="CC8" s="41">
        <v>16500000</v>
      </c>
      <c r="CD8" s="41">
        <v>4500000</v>
      </c>
      <c r="CE8" s="42">
        <v>22400000</v>
      </c>
      <c r="CF8" s="43">
        <v>17600000</v>
      </c>
      <c r="CG8" s="41">
        <v>21300000</v>
      </c>
      <c r="CH8" s="41">
        <v>14300000</v>
      </c>
      <c r="CI8" s="41">
        <v>18800000</v>
      </c>
      <c r="CJ8" s="143"/>
    </row>
    <row r="9" spans="1:88" ht="20.25" customHeight="1" x14ac:dyDescent="0.25">
      <c r="A9" s="58" t="s">
        <v>50</v>
      </c>
      <c r="B9" s="37">
        <v>5000000</v>
      </c>
      <c r="C9" s="38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39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2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38">
        <v>5500000</v>
      </c>
      <c r="T9" s="39">
        <v>6000000</v>
      </c>
      <c r="U9" s="38">
        <v>6000000</v>
      </c>
      <c r="V9" s="43">
        <v>6000000</v>
      </c>
      <c r="W9" s="41">
        <v>6000000</v>
      </c>
      <c r="X9" s="42">
        <v>6000000</v>
      </c>
      <c r="Y9" s="39">
        <v>5500000</v>
      </c>
      <c r="Z9" s="40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  <c r="AR9" s="43">
        <v>4500000</v>
      </c>
      <c r="AS9" s="41">
        <v>6000000</v>
      </c>
      <c r="AT9" s="43">
        <v>5900000</v>
      </c>
      <c r="AU9" s="41">
        <v>6000000</v>
      </c>
      <c r="AV9" s="41">
        <v>4700000</v>
      </c>
      <c r="AW9" s="42">
        <v>6000000</v>
      </c>
      <c r="AX9" s="43">
        <v>5900000</v>
      </c>
      <c r="AY9" s="41">
        <v>6000000</v>
      </c>
      <c r="AZ9" s="41">
        <v>6000000</v>
      </c>
      <c r="BA9" s="42">
        <v>4000000</v>
      </c>
      <c r="BB9" s="43">
        <v>4800000</v>
      </c>
      <c r="BC9" s="41">
        <v>5800000</v>
      </c>
      <c r="BD9" s="41">
        <v>6000000</v>
      </c>
      <c r="BE9" s="41">
        <v>6000000</v>
      </c>
      <c r="BF9" s="43"/>
      <c r="BG9" s="41">
        <v>6500000</v>
      </c>
      <c r="BH9" s="43">
        <v>8000000</v>
      </c>
      <c r="BI9" s="41">
        <v>8000000</v>
      </c>
      <c r="BJ9" s="41">
        <v>8000000</v>
      </c>
      <c r="BK9" s="43">
        <v>8000000</v>
      </c>
      <c r="BL9" s="41">
        <v>8000000</v>
      </c>
      <c r="BM9" s="41">
        <v>8000000</v>
      </c>
      <c r="BN9" s="42">
        <v>8000000</v>
      </c>
      <c r="BO9" s="43">
        <v>5300000</v>
      </c>
      <c r="BP9" s="41">
        <v>8000000</v>
      </c>
      <c r="BQ9" s="41">
        <v>8000000</v>
      </c>
      <c r="BR9" s="42">
        <v>8000000</v>
      </c>
      <c r="BS9" s="43">
        <v>9000000</v>
      </c>
      <c r="BT9" s="41">
        <v>9000000</v>
      </c>
      <c r="BU9" s="43">
        <v>7900000</v>
      </c>
      <c r="BV9" s="41">
        <v>9000000</v>
      </c>
      <c r="BW9" s="41">
        <v>9000000</v>
      </c>
      <c r="BX9" s="41">
        <v>9000000</v>
      </c>
      <c r="BY9" s="41">
        <v>9000000</v>
      </c>
      <c r="BZ9" s="42">
        <v>9000000</v>
      </c>
      <c r="CA9" s="43">
        <v>9000000</v>
      </c>
      <c r="CB9" s="41">
        <v>9000000</v>
      </c>
      <c r="CC9" s="41">
        <v>9000000</v>
      </c>
      <c r="CD9" s="41">
        <v>2000000</v>
      </c>
      <c r="CE9" s="42">
        <v>10000000</v>
      </c>
      <c r="CF9" s="43">
        <v>10000000</v>
      </c>
      <c r="CG9" s="41">
        <v>10000000</v>
      </c>
      <c r="CH9" s="41">
        <v>10000000</v>
      </c>
      <c r="CI9" s="41">
        <v>10000000</v>
      </c>
      <c r="CJ9" s="143"/>
    </row>
    <row r="10" spans="1:88" ht="20.25" customHeight="1" x14ac:dyDescent="0.25">
      <c r="A10" s="58" t="s">
        <v>51</v>
      </c>
      <c r="B10" s="37">
        <v>1650000</v>
      </c>
      <c r="C10" s="38">
        <v>5300000</v>
      </c>
      <c r="D10" s="39">
        <v>0</v>
      </c>
      <c r="E10" s="40">
        <v>6300000</v>
      </c>
      <c r="F10" s="40">
        <v>0</v>
      </c>
      <c r="G10" s="38">
        <v>0</v>
      </c>
      <c r="H10" s="39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2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4">
        <v>11000000</v>
      </c>
      <c r="T10" s="45">
        <v>1300000</v>
      </c>
      <c r="U10" s="44">
        <v>2000000</v>
      </c>
      <c r="V10" s="43">
        <v>7500000</v>
      </c>
      <c r="W10" s="41">
        <v>10500000</v>
      </c>
      <c r="X10" s="42">
        <v>9700000</v>
      </c>
      <c r="Y10" s="45">
        <v>4500000</v>
      </c>
      <c r="Z10" s="46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  <c r="AR10" s="43">
        <v>2300000</v>
      </c>
      <c r="AS10" s="41">
        <v>3300000</v>
      </c>
      <c r="AT10" s="43">
        <v>5200000</v>
      </c>
      <c r="AU10" s="41">
        <v>5700000</v>
      </c>
      <c r="AV10" s="41">
        <v>1700000</v>
      </c>
      <c r="AW10" s="42">
        <v>5500000</v>
      </c>
      <c r="AX10" s="43">
        <v>3100000</v>
      </c>
      <c r="AY10" s="41">
        <v>4700000</v>
      </c>
      <c r="AZ10" s="41">
        <v>4500000</v>
      </c>
      <c r="BA10" s="42">
        <v>0</v>
      </c>
      <c r="BB10" s="43">
        <v>1000000</v>
      </c>
      <c r="BC10" s="41">
        <v>0</v>
      </c>
      <c r="BD10" s="41">
        <v>500000</v>
      </c>
      <c r="BE10" s="41">
        <v>1700000</v>
      </c>
      <c r="BF10" s="43"/>
      <c r="BG10" s="41">
        <v>950000</v>
      </c>
      <c r="BH10" s="43">
        <v>6100000</v>
      </c>
      <c r="BI10" s="41">
        <v>5200000</v>
      </c>
      <c r="BJ10" s="41">
        <v>4500000</v>
      </c>
      <c r="BK10" s="43">
        <v>5000000</v>
      </c>
      <c r="BL10" s="41">
        <v>4390000</v>
      </c>
      <c r="BM10" s="41">
        <v>7400000</v>
      </c>
      <c r="BN10" s="42">
        <v>400000</v>
      </c>
      <c r="BO10" s="43">
        <v>0</v>
      </c>
      <c r="BP10" s="41">
        <v>7100000</v>
      </c>
      <c r="BQ10" s="41">
        <v>2000000</v>
      </c>
      <c r="BR10" s="42">
        <v>7400000</v>
      </c>
      <c r="BS10" s="43">
        <v>3000000</v>
      </c>
      <c r="BT10" s="41">
        <v>5000000</v>
      </c>
      <c r="BU10" s="43">
        <v>1200000</v>
      </c>
      <c r="BV10" s="41">
        <v>7100000</v>
      </c>
      <c r="BW10" s="41">
        <v>6500000</v>
      </c>
      <c r="BX10" s="41">
        <v>7500000</v>
      </c>
      <c r="BY10" s="41">
        <v>9000000</v>
      </c>
      <c r="BZ10" s="42">
        <v>6000000</v>
      </c>
      <c r="CA10" s="43">
        <v>7000000</v>
      </c>
      <c r="CB10" s="41">
        <v>9000000</v>
      </c>
      <c r="CC10" s="41">
        <v>9000000</v>
      </c>
      <c r="CD10" s="41">
        <v>500000</v>
      </c>
      <c r="CE10" s="42">
        <v>2000000</v>
      </c>
      <c r="CF10" s="43">
        <v>8500000</v>
      </c>
      <c r="CG10" s="41">
        <v>6500000</v>
      </c>
      <c r="CH10" s="41">
        <v>6500000</v>
      </c>
      <c r="CI10" s="41">
        <v>4500000</v>
      </c>
      <c r="CJ10" s="143"/>
    </row>
    <row r="11" spans="1:88" ht="20.25" customHeight="1" x14ac:dyDescent="0.25">
      <c r="A11" s="58" t="s">
        <v>52</v>
      </c>
      <c r="B11" s="37">
        <f>B9+B10</f>
        <v>6650000</v>
      </c>
      <c r="C11" s="38">
        <f t="shared" ref="C11:L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39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ref="M11:N11" si="1">M9+M10</f>
        <v>11300000</v>
      </c>
      <c r="N11" s="42">
        <f t="shared" si="1"/>
        <v>12400000</v>
      </c>
      <c r="O11" s="39">
        <f t="shared" ref="O11:P11" si="2">O9+O10</f>
        <v>13000000</v>
      </c>
      <c r="P11" s="38">
        <f t="shared" si="2"/>
        <v>6300000</v>
      </c>
      <c r="Q11" s="39">
        <f t="shared" ref="Q11:R11" si="3">Q9+Q10</f>
        <v>10100000</v>
      </c>
      <c r="R11" s="40">
        <f t="shared" si="3"/>
        <v>16900000</v>
      </c>
      <c r="S11" s="38">
        <f t="shared" ref="S11:U11" si="4">S9+S10</f>
        <v>16500000</v>
      </c>
      <c r="T11" s="39">
        <f t="shared" si="4"/>
        <v>7300000</v>
      </c>
      <c r="U11" s="38">
        <f t="shared" si="4"/>
        <v>8000000</v>
      </c>
      <c r="V11" s="43">
        <v>13500000</v>
      </c>
      <c r="W11" s="41">
        <v>16500000</v>
      </c>
      <c r="X11" s="42">
        <v>15700000</v>
      </c>
      <c r="Y11" s="39">
        <f>Y10+Y9</f>
        <v>10000000</v>
      </c>
      <c r="Z11" s="40">
        <f>Z10+Z9</f>
        <v>8000000</v>
      </c>
      <c r="AA11" s="43">
        <f>AA10+AA9</f>
        <v>7000000</v>
      </c>
      <c r="AB11" s="41">
        <f>AB10+AB9</f>
        <v>8000000</v>
      </c>
      <c r="AC11" s="41">
        <f t="shared" ref="AC11:AE11" si="5">AC10+AC9</f>
        <v>6500000</v>
      </c>
      <c r="AD11" s="41">
        <f t="shared" si="5"/>
        <v>9500000</v>
      </c>
      <c r="AE11" s="42">
        <f t="shared" si="5"/>
        <v>8200000</v>
      </c>
      <c r="AF11" s="43">
        <f>AF10+AF9</f>
        <v>7700000</v>
      </c>
      <c r="AG11" s="41">
        <f>AG10+AG9</f>
        <v>6500000</v>
      </c>
      <c r="AH11" s="41">
        <f t="shared" ref="AH11:AJ11" si="6">AH10+AH9</f>
        <v>12500000</v>
      </c>
      <c r="AI11" s="41">
        <f t="shared" si="6"/>
        <v>8700000</v>
      </c>
      <c r="AJ11" s="42">
        <f t="shared" si="6"/>
        <v>6700000</v>
      </c>
      <c r="AK11" s="43">
        <f>AK10+AK9</f>
        <v>9500000</v>
      </c>
      <c r="AL11" s="41">
        <f>AL10+AL9</f>
        <v>15200000</v>
      </c>
      <c r="AM11" s="41">
        <f t="shared" ref="AM11:AO11" si="7">AM10+AM9</f>
        <v>7500000</v>
      </c>
      <c r="AN11" s="41">
        <f t="shared" si="7"/>
        <v>8500000</v>
      </c>
      <c r="AO11" s="42">
        <f t="shared" si="7"/>
        <v>14600000</v>
      </c>
      <c r="AP11" s="43">
        <f>AP10+AP9</f>
        <v>9700000</v>
      </c>
      <c r="AQ11" s="41">
        <f>AQ10+AQ9</f>
        <v>4000000</v>
      </c>
      <c r="AR11" s="43">
        <f>AR10+AR9</f>
        <v>6800000</v>
      </c>
      <c r="AS11" s="41">
        <v>9300000</v>
      </c>
      <c r="AT11" s="43">
        <f t="shared" ref="AT11" si="8">AT10+AT9</f>
        <v>11100000</v>
      </c>
      <c r="AU11" s="41">
        <f t="shared" ref="AU11" si="9">AU10+AU9</f>
        <v>11700000</v>
      </c>
      <c r="AV11" s="41">
        <f t="shared" ref="AV11" si="10">AV10+AV9</f>
        <v>6400000</v>
      </c>
      <c r="AW11" s="42">
        <f t="shared" ref="AW11:AZ11" si="11">AW10+AW9</f>
        <v>11500000</v>
      </c>
      <c r="AX11" s="43">
        <f t="shared" si="11"/>
        <v>9000000</v>
      </c>
      <c r="AY11" s="41">
        <f t="shared" si="11"/>
        <v>10700000</v>
      </c>
      <c r="AZ11" s="41">
        <f t="shared" si="11"/>
        <v>10500000</v>
      </c>
      <c r="BA11" s="42">
        <f t="shared" ref="BA11" si="12">BA10+BA9</f>
        <v>4000000</v>
      </c>
      <c r="BB11" s="43">
        <v>5800000</v>
      </c>
      <c r="BC11" s="41">
        <v>5800000</v>
      </c>
      <c r="BD11" s="41">
        <v>6500000</v>
      </c>
      <c r="BE11" s="41">
        <v>7700000</v>
      </c>
      <c r="BF11" s="43"/>
      <c r="BG11" s="41">
        <v>7450000</v>
      </c>
      <c r="BH11" s="43">
        <f t="shared" ref="BH11:BJ11" si="13">BH10+BH9</f>
        <v>14100000</v>
      </c>
      <c r="BI11" s="41">
        <f t="shared" si="13"/>
        <v>13200000</v>
      </c>
      <c r="BJ11" s="41">
        <f t="shared" si="13"/>
        <v>12500000</v>
      </c>
      <c r="BK11" s="43">
        <f t="shared" ref="BK11:BR11" si="14">BK10+BK9</f>
        <v>13000000</v>
      </c>
      <c r="BL11" s="41">
        <f t="shared" si="14"/>
        <v>12390000</v>
      </c>
      <c r="BM11" s="41">
        <f t="shared" si="14"/>
        <v>15400000</v>
      </c>
      <c r="BN11" s="42">
        <f t="shared" ref="BN11" si="15">BN10+BN9</f>
        <v>8400000</v>
      </c>
      <c r="BO11" s="43">
        <f>BO10+BO9</f>
        <v>5300000</v>
      </c>
      <c r="BP11" s="41">
        <f t="shared" si="14"/>
        <v>15100000</v>
      </c>
      <c r="BQ11" s="41">
        <f t="shared" si="14"/>
        <v>10000000</v>
      </c>
      <c r="BR11" s="42">
        <f t="shared" si="14"/>
        <v>15400000</v>
      </c>
      <c r="BS11" s="43">
        <f t="shared" ref="BS11:BZ11" si="16">BS10+BS9</f>
        <v>12000000</v>
      </c>
      <c r="BT11" s="41">
        <f t="shared" si="16"/>
        <v>14000000</v>
      </c>
      <c r="BU11" s="43">
        <f t="shared" si="16"/>
        <v>9100000</v>
      </c>
      <c r="BV11" s="41">
        <f t="shared" si="16"/>
        <v>16100000</v>
      </c>
      <c r="BW11" s="41">
        <f t="shared" si="16"/>
        <v>15500000</v>
      </c>
      <c r="BX11" s="41">
        <f t="shared" si="16"/>
        <v>16500000</v>
      </c>
      <c r="BY11" s="41">
        <f t="shared" si="16"/>
        <v>18000000</v>
      </c>
      <c r="BZ11" s="42">
        <f t="shared" si="16"/>
        <v>15000000</v>
      </c>
      <c r="CA11" s="43">
        <f t="shared" ref="CA11" si="17">CA10+CA9</f>
        <v>16000000</v>
      </c>
      <c r="CB11" s="41">
        <f t="shared" ref="CB11" si="18">CB10+CB9</f>
        <v>18000000</v>
      </c>
      <c r="CC11" s="41">
        <f t="shared" ref="CC11" si="19">CC10+CC9</f>
        <v>18000000</v>
      </c>
      <c r="CD11" s="41">
        <f t="shared" ref="CD11" si="20">CD10+CD9</f>
        <v>2500000</v>
      </c>
      <c r="CE11" s="42">
        <f t="shared" ref="CE11:CI11" si="21">CE10+CE9</f>
        <v>12000000</v>
      </c>
      <c r="CF11" s="43">
        <f t="shared" si="21"/>
        <v>18500000</v>
      </c>
      <c r="CG11" s="41">
        <f t="shared" si="21"/>
        <v>16500000</v>
      </c>
      <c r="CH11" s="41">
        <f t="shared" si="21"/>
        <v>16500000</v>
      </c>
      <c r="CI11" s="41">
        <f t="shared" si="21"/>
        <v>14500000</v>
      </c>
      <c r="CJ11" s="143"/>
    </row>
    <row r="12" spans="1:88" ht="20.25" customHeight="1" x14ac:dyDescent="0.25">
      <c r="A12" s="58" t="s">
        <v>53</v>
      </c>
      <c r="B12" s="47" t="s">
        <v>3</v>
      </c>
      <c r="C12" s="27" t="s">
        <v>20</v>
      </c>
      <c r="D12" s="26" t="s">
        <v>22</v>
      </c>
      <c r="E12" s="28" t="s">
        <v>24</v>
      </c>
      <c r="F12" s="28" t="s">
        <v>26</v>
      </c>
      <c r="G12" s="27" t="s">
        <v>28</v>
      </c>
      <c r="H12" s="26" t="s">
        <v>30</v>
      </c>
      <c r="I12" s="28" t="s">
        <v>32</v>
      </c>
      <c r="J12" s="28" t="s">
        <v>34</v>
      </c>
      <c r="K12" s="28" t="s">
        <v>35</v>
      </c>
      <c r="L12" s="28" t="s">
        <v>36</v>
      </c>
      <c r="M12" s="24" t="s">
        <v>39</v>
      </c>
      <c r="N12" s="25" t="s">
        <v>40</v>
      </c>
      <c r="O12" s="26" t="s">
        <v>44</v>
      </c>
      <c r="P12" s="27" t="s">
        <v>47</v>
      </c>
      <c r="Q12" s="26" t="s">
        <v>71</v>
      </c>
      <c r="R12" s="28" t="s">
        <v>73</v>
      </c>
      <c r="S12" s="27" t="s">
        <v>77</v>
      </c>
      <c r="T12" s="26" t="s">
        <v>95</v>
      </c>
      <c r="U12" s="27" t="s">
        <v>98</v>
      </c>
      <c r="V12" s="29" t="s">
        <v>104</v>
      </c>
      <c r="W12" s="24" t="s">
        <v>108</v>
      </c>
      <c r="X12" s="25" t="s">
        <v>110</v>
      </c>
      <c r="Y12" s="26" t="s">
        <v>114</v>
      </c>
      <c r="Z12" s="28" t="s">
        <v>116</v>
      </c>
      <c r="AA12" s="29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9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9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9" t="s">
        <v>193</v>
      </c>
      <c r="AQ12" s="24" t="s">
        <v>196</v>
      </c>
      <c r="AR12" s="29" t="s">
        <v>208</v>
      </c>
      <c r="AS12" s="24" t="s">
        <v>210</v>
      </c>
      <c r="AT12" s="29" t="s">
        <v>219</v>
      </c>
      <c r="AU12" s="24" t="s">
        <v>221</v>
      </c>
      <c r="AV12" s="24" t="s">
        <v>223</v>
      </c>
      <c r="AW12" s="25" t="s">
        <v>225</v>
      </c>
      <c r="AX12" s="29" t="s">
        <v>230</v>
      </c>
      <c r="AY12" s="24" t="s">
        <v>233</v>
      </c>
      <c r="AZ12" s="24" t="s">
        <v>236</v>
      </c>
      <c r="BA12" s="25" t="s">
        <v>239</v>
      </c>
      <c r="BB12" s="29" t="s">
        <v>248</v>
      </c>
      <c r="BC12" s="24" t="s">
        <v>249</v>
      </c>
      <c r="BD12" s="24" t="s">
        <v>250</v>
      </c>
      <c r="BE12" s="24" t="s">
        <v>251</v>
      </c>
      <c r="BF12" s="29"/>
      <c r="BG12" s="24" t="s">
        <v>271</v>
      </c>
      <c r="BH12" s="29" t="s">
        <v>281</v>
      </c>
      <c r="BI12" s="24" t="s">
        <v>278</v>
      </c>
      <c r="BJ12" s="24" t="s">
        <v>282</v>
      </c>
      <c r="BK12" s="29" t="s">
        <v>286</v>
      </c>
      <c r="BL12" s="24" t="s">
        <v>289</v>
      </c>
      <c r="BM12" s="24" t="s">
        <v>292</v>
      </c>
      <c r="BN12" s="25" t="s">
        <v>295</v>
      </c>
      <c r="BO12" s="29" t="s">
        <v>303</v>
      </c>
      <c r="BP12" s="24" t="s">
        <v>304</v>
      </c>
      <c r="BQ12" s="24" t="s">
        <v>305</v>
      </c>
      <c r="BR12" s="25" t="s">
        <v>306</v>
      </c>
      <c r="BS12" s="29" t="s">
        <v>318</v>
      </c>
      <c r="BT12" s="24" t="s">
        <v>316</v>
      </c>
      <c r="BU12" s="29" t="s">
        <v>329</v>
      </c>
      <c r="BV12" s="24" t="s">
        <v>330</v>
      </c>
      <c r="BW12" s="24" t="s">
        <v>332</v>
      </c>
      <c r="BX12" s="24" t="s">
        <v>334</v>
      </c>
      <c r="BY12" s="24" t="s">
        <v>336</v>
      </c>
      <c r="BZ12" s="25" t="s">
        <v>338</v>
      </c>
      <c r="CA12" s="29" t="s">
        <v>345</v>
      </c>
      <c r="CB12" s="24" t="s">
        <v>346</v>
      </c>
      <c r="CC12" s="24" t="s">
        <v>347</v>
      </c>
      <c r="CD12" s="24" t="s">
        <v>348</v>
      </c>
      <c r="CE12" s="25" t="s">
        <v>349</v>
      </c>
      <c r="CF12" s="29" t="s">
        <v>359</v>
      </c>
      <c r="CG12" s="24" t="s">
        <v>361</v>
      </c>
      <c r="CH12" s="24" t="s">
        <v>363</v>
      </c>
      <c r="CI12" s="24" t="s">
        <v>365</v>
      </c>
      <c r="CJ12" s="141"/>
    </row>
    <row r="13" spans="1:88" ht="20.25" customHeight="1" x14ac:dyDescent="0.25">
      <c r="A13" s="58" t="s">
        <v>54</v>
      </c>
      <c r="B13" s="47" t="s">
        <v>4</v>
      </c>
      <c r="C13" s="27" t="s">
        <v>21</v>
      </c>
      <c r="D13" s="26" t="s">
        <v>23</v>
      </c>
      <c r="E13" s="28" t="s">
        <v>25</v>
      </c>
      <c r="F13" s="28" t="s">
        <v>27</v>
      </c>
      <c r="G13" s="27" t="s">
        <v>29</v>
      </c>
      <c r="H13" s="26" t="s">
        <v>31</v>
      </c>
      <c r="I13" s="28" t="s">
        <v>33</v>
      </c>
      <c r="J13" s="28" t="s">
        <v>34</v>
      </c>
      <c r="K13" s="28" t="s">
        <v>34</v>
      </c>
      <c r="L13" s="28" t="s">
        <v>37</v>
      </c>
      <c r="M13" s="24" t="s">
        <v>39</v>
      </c>
      <c r="N13" s="25" t="s">
        <v>41</v>
      </c>
      <c r="O13" s="26" t="s">
        <v>45</v>
      </c>
      <c r="P13" s="27" t="s">
        <v>48</v>
      </c>
      <c r="Q13" s="26" t="s">
        <v>72</v>
      </c>
      <c r="R13" s="28" t="s">
        <v>74</v>
      </c>
      <c r="S13" s="27" t="s">
        <v>78</v>
      </c>
      <c r="T13" s="26" t="s">
        <v>96</v>
      </c>
      <c r="U13" s="27" t="s">
        <v>99</v>
      </c>
      <c r="V13" s="29" t="s">
        <v>105</v>
      </c>
      <c r="W13" s="24" t="s">
        <v>109</v>
      </c>
      <c r="X13" s="25" t="s">
        <v>111</v>
      </c>
      <c r="Y13" s="26" t="s">
        <v>115</v>
      </c>
      <c r="Z13" s="28" t="s">
        <v>117</v>
      </c>
      <c r="AA13" s="29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9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9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9" t="s">
        <v>194</v>
      </c>
      <c r="AQ13" s="24" t="s">
        <v>197</v>
      </c>
      <c r="AR13" s="29" t="s">
        <v>212</v>
      </c>
      <c r="AS13" s="24" t="s">
        <v>211</v>
      </c>
      <c r="AT13" s="29" t="s">
        <v>220</v>
      </c>
      <c r="AU13" s="24" t="s">
        <v>222</v>
      </c>
      <c r="AV13" s="24" t="s">
        <v>224</v>
      </c>
      <c r="AW13" s="25" t="s">
        <v>226</v>
      </c>
      <c r="AX13" s="29" t="s">
        <v>231</v>
      </c>
      <c r="AY13" s="24" t="s">
        <v>234</v>
      </c>
      <c r="AZ13" s="24" t="s">
        <v>237</v>
      </c>
      <c r="BA13" s="25" t="s">
        <v>240</v>
      </c>
      <c r="BB13" s="29" t="s">
        <v>252</v>
      </c>
      <c r="BC13" s="24" t="s">
        <v>253</v>
      </c>
      <c r="BD13" s="24" t="s">
        <v>254</v>
      </c>
      <c r="BE13" s="24" t="s">
        <v>255</v>
      </c>
      <c r="BF13" s="29"/>
      <c r="BG13" s="24" t="s">
        <v>260</v>
      </c>
      <c r="BH13" s="29" t="s">
        <v>277</v>
      </c>
      <c r="BI13" s="24" t="s">
        <v>279</v>
      </c>
      <c r="BJ13" s="24" t="s">
        <v>280</v>
      </c>
      <c r="BK13" s="29" t="s">
        <v>287</v>
      </c>
      <c r="BL13" s="24" t="s">
        <v>290</v>
      </c>
      <c r="BM13" s="24" t="s">
        <v>293</v>
      </c>
      <c r="BN13" s="25" t="s">
        <v>296</v>
      </c>
      <c r="BO13" s="29" t="s">
        <v>307</v>
      </c>
      <c r="BP13" s="24" t="s">
        <v>308</v>
      </c>
      <c r="BQ13" s="24" t="s">
        <v>309</v>
      </c>
      <c r="BR13" s="25" t="s">
        <v>310</v>
      </c>
      <c r="BS13" s="29" t="s">
        <v>319</v>
      </c>
      <c r="BT13" s="24" t="s">
        <v>317</v>
      </c>
      <c r="BU13" s="29" t="s">
        <v>329</v>
      </c>
      <c r="BV13" s="24" t="s">
        <v>331</v>
      </c>
      <c r="BW13" s="24" t="s">
        <v>333</v>
      </c>
      <c r="BX13" s="24" t="s">
        <v>335</v>
      </c>
      <c r="BY13" s="24" t="s">
        <v>337</v>
      </c>
      <c r="BZ13" s="25" t="s">
        <v>339</v>
      </c>
      <c r="CA13" s="29" t="s">
        <v>350</v>
      </c>
      <c r="CB13" s="24" t="s">
        <v>351</v>
      </c>
      <c r="CC13" s="24" t="s">
        <v>352</v>
      </c>
      <c r="CD13" s="24" t="s">
        <v>353</v>
      </c>
      <c r="CE13" s="25" t="s">
        <v>354</v>
      </c>
      <c r="CF13" s="29" t="s">
        <v>360</v>
      </c>
      <c r="CG13" s="24" t="s">
        <v>362</v>
      </c>
      <c r="CH13" s="24" t="s">
        <v>364</v>
      </c>
      <c r="CI13" s="24" t="s">
        <v>366</v>
      </c>
      <c r="CJ13" s="141"/>
    </row>
    <row r="14" spans="1:88" ht="20.25" customHeight="1" thickBot="1" x14ac:dyDescent="0.3">
      <c r="A14" s="59" t="s">
        <v>6</v>
      </c>
      <c r="B14" s="48">
        <v>141.57919999999999</v>
      </c>
      <c r="C14" s="49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0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3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49">
        <v>126.08</v>
      </c>
      <c r="T14" s="50">
        <v>126.05500000000001</v>
      </c>
      <c r="U14" s="49">
        <v>125.74</v>
      </c>
      <c r="V14" s="54">
        <v>125.3</v>
      </c>
      <c r="W14" s="52">
        <v>124.48</v>
      </c>
      <c r="X14" s="53">
        <v>123.39</v>
      </c>
      <c r="Y14" s="50">
        <v>124.42</v>
      </c>
      <c r="Z14" s="5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  <c r="AR14" s="54">
        <v>123.74</v>
      </c>
      <c r="AS14" s="52">
        <v>123.38</v>
      </c>
      <c r="AT14" s="54">
        <v>123.29</v>
      </c>
      <c r="AU14" s="52">
        <v>122.94</v>
      </c>
      <c r="AV14" s="52">
        <v>123.18</v>
      </c>
      <c r="AW14" s="53">
        <v>122.74</v>
      </c>
      <c r="AX14" s="54">
        <v>122.59</v>
      </c>
      <c r="AY14" s="52">
        <v>122.3</v>
      </c>
      <c r="AZ14" s="52">
        <v>121.52</v>
      </c>
      <c r="BA14" s="53">
        <v>121.91</v>
      </c>
      <c r="BB14" s="54">
        <v>121.73</v>
      </c>
      <c r="BC14" s="52">
        <v>121.71</v>
      </c>
      <c r="BD14" s="52">
        <v>121.21</v>
      </c>
      <c r="BE14" s="52">
        <v>120.82</v>
      </c>
      <c r="BF14" s="54"/>
      <c r="BG14" s="52">
        <v>121.43</v>
      </c>
      <c r="BH14" s="54">
        <v>120.64</v>
      </c>
      <c r="BI14" s="52">
        <v>120.37</v>
      </c>
      <c r="BJ14" s="52">
        <v>119.83</v>
      </c>
      <c r="BK14" s="54">
        <v>117.56</v>
      </c>
      <c r="BL14" s="52">
        <v>116.78</v>
      </c>
      <c r="BM14" s="52">
        <v>116.72</v>
      </c>
      <c r="BN14" s="53">
        <v>117.27</v>
      </c>
      <c r="BO14" s="54">
        <v>117.07</v>
      </c>
      <c r="BP14" s="52">
        <v>117.39</v>
      </c>
      <c r="BQ14" s="52">
        <v>116.66</v>
      </c>
      <c r="BR14" s="53">
        <v>114.57</v>
      </c>
      <c r="BS14" s="54">
        <v>115.63</v>
      </c>
      <c r="BT14" s="52">
        <v>114.74</v>
      </c>
      <c r="BU14" s="54">
        <v>112.86</v>
      </c>
      <c r="BV14" s="52">
        <v>112.19</v>
      </c>
      <c r="BW14" s="52">
        <v>110.64</v>
      </c>
      <c r="BX14" s="52">
        <v>110.67</v>
      </c>
      <c r="BY14" s="52">
        <v>105.85</v>
      </c>
      <c r="BZ14" s="53">
        <v>106.99</v>
      </c>
      <c r="CA14" s="54">
        <v>104.77</v>
      </c>
      <c r="CB14" s="52">
        <v>100.73</v>
      </c>
      <c r="CC14" s="52">
        <v>104.41</v>
      </c>
      <c r="CD14" s="52">
        <v>106.08</v>
      </c>
      <c r="CE14" s="53">
        <v>106.5</v>
      </c>
      <c r="CF14" s="54">
        <v>105.95</v>
      </c>
      <c r="CG14" s="52">
        <v>103.91</v>
      </c>
      <c r="CH14" s="52">
        <v>101.47</v>
      </c>
      <c r="CI14" s="52">
        <v>103.11</v>
      </c>
      <c r="CJ14" s="144"/>
    </row>
    <row r="15" spans="1:88" s="67" customFormat="1" x14ac:dyDescent="0.25">
      <c r="A15" s="105" t="s">
        <v>325</v>
      </c>
      <c r="B15" s="104"/>
      <c r="M15" s="68"/>
      <c r="N15" s="68"/>
      <c r="O15" s="69"/>
      <c r="P15" s="69"/>
      <c r="Q15" s="69"/>
      <c r="R15" s="69"/>
      <c r="S15" s="69"/>
      <c r="T15" s="69"/>
      <c r="U15" s="69"/>
      <c r="W15" s="70"/>
    </row>
    <row r="16" spans="1:88" s="67" customFormat="1" x14ac:dyDescent="0.25">
      <c r="M16" s="68"/>
      <c r="N16" s="68"/>
      <c r="O16" s="69"/>
      <c r="P16" s="69"/>
      <c r="Q16" s="69"/>
      <c r="R16" s="69"/>
      <c r="S16" s="69"/>
      <c r="T16" s="69"/>
      <c r="U16" s="69"/>
    </row>
    <row r="17" spans="1:31" s="67" customFormat="1" ht="15.75" thickBot="1" x14ac:dyDescent="0.3">
      <c r="M17" s="68"/>
      <c r="N17" s="68"/>
      <c r="O17" s="69"/>
      <c r="P17" s="69"/>
      <c r="Q17" s="69"/>
      <c r="R17" s="69"/>
      <c r="S17" s="69"/>
      <c r="T17" s="69"/>
      <c r="U17" s="69"/>
    </row>
    <row r="18" spans="1:31" x14ac:dyDescent="0.25">
      <c r="A18" s="60" t="s">
        <v>80</v>
      </c>
      <c r="B18" s="111" t="s">
        <v>81</v>
      </c>
      <c r="C18" s="112" t="s">
        <v>82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x14ac:dyDescent="0.25">
      <c r="A19" s="61"/>
      <c r="B19" s="124"/>
      <c r="C19" s="115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34.5" customHeight="1" x14ac:dyDescent="0.25">
      <c r="A20" s="62" t="s">
        <v>91</v>
      </c>
      <c r="B20" s="109" t="s">
        <v>355</v>
      </c>
      <c r="C20" s="64">
        <v>12100000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ht="15" customHeight="1" x14ac:dyDescent="0.25">
      <c r="A21" s="107"/>
      <c r="B21" s="63" t="s">
        <v>340</v>
      </c>
      <c r="C21" s="64">
        <v>5000000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ht="30" customHeight="1" x14ac:dyDescent="0.25">
      <c r="A22" s="125" t="s">
        <v>83</v>
      </c>
      <c r="B22" s="63" t="s">
        <v>84</v>
      </c>
      <c r="C22" s="64">
        <v>13900000</v>
      </c>
      <c r="D22" s="67"/>
      <c r="E22" s="71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x14ac:dyDescent="0.25">
      <c r="A23" s="125"/>
      <c r="B23" s="63" t="s">
        <v>85</v>
      </c>
      <c r="C23" s="64">
        <v>51400000</v>
      </c>
      <c r="D23" s="67"/>
      <c r="E23" s="71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x14ac:dyDescent="0.25">
      <c r="A24" s="125"/>
      <c r="B24" s="63" t="s">
        <v>100</v>
      </c>
      <c r="C24" s="64">
        <v>72550000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s="67" customFormat="1" x14ac:dyDescent="0.25">
      <c r="A25" s="125"/>
      <c r="B25" s="63" t="s">
        <v>101</v>
      </c>
      <c r="C25" s="64">
        <v>42000000</v>
      </c>
      <c r="M25" s="68"/>
      <c r="N25" s="68"/>
      <c r="O25" s="69"/>
      <c r="P25" s="69"/>
      <c r="Q25" s="69"/>
      <c r="R25" s="69"/>
      <c r="S25" s="69"/>
      <c r="T25" s="69"/>
      <c r="U25" s="69"/>
    </row>
    <row r="26" spans="1:31" s="67" customFormat="1" ht="15.75" thickBot="1" x14ac:dyDescent="0.3">
      <c r="B26" s="65" t="s">
        <v>102</v>
      </c>
      <c r="C26" s="66">
        <v>0</v>
      </c>
      <c r="M26" s="68"/>
      <c r="N26" s="68"/>
      <c r="O26" s="69"/>
      <c r="P26" s="69"/>
      <c r="Q26" s="69"/>
      <c r="R26" s="69"/>
      <c r="S26" s="69"/>
      <c r="T26" s="69"/>
      <c r="U26" s="69"/>
    </row>
    <row r="27" spans="1:31" s="67" customFormat="1" ht="15.75" thickBot="1" x14ac:dyDescent="0.3">
      <c r="E27" s="71"/>
      <c r="M27" s="68"/>
      <c r="N27" s="68"/>
      <c r="O27" s="72"/>
      <c r="P27" s="69"/>
      <c r="Q27" s="69"/>
      <c r="R27" s="69"/>
      <c r="S27" s="69"/>
      <c r="T27" s="69"/>
      <c r="U27" s="69"/>
    </row>
    <row r="28" spans="1:31" s="67" customFormat="1" ht="15.75" thickBot="1" x14ac:dyDescent="0.3">
      <c r="A28" s="60" t="s">
        <v>199</v>
      </c>
      <c r="M28" s="68"/>
      <c r="N28" s="68"/>
      <c r="O28" s="69"/>
      <c r="P28" s="69"/>
      <c r="Q28" s="69"/>
      <c r="R28" s="69"/>
      <c r="S28" s="69"/>
      <c r="T28" s="69"/>
      <c r="U28" s="69"/>
    </row>
    <row r="29" spans="1:31" s="67" customFormat="1" ht="30.75" customHeight="1" x14ac:dyDescent="0.25">
      <c r="A29" s="61"/>
      <c r="B29" s="111" t="s">
        <v>81</v>
      </c>
      <c r="C29" s="112" t="s">
        <v>82</v>
      </c>
      <c r="M29" s="68"/>
      <c r="N29" s="68"/>
      <c r="O29" s="69"/>
      <c r="P29" s="69"/>
      <c r="Q29" s="69"/>
      <c r="R29" s="69"/>
      <c r="S29" s="69"/>
      <c r="T29" s="69"/>
      <c r="U29" s="69"/>
    </row>
    <row r="30" spans="1:31" s="67" customFormat="1" x14ac:dyDescent="0.25">
      <c r="A30" s="125" t="s">
        <v>91</v>
      </c>
      <c r="B30" s="114"/>
      <c r="C30" s="115"/>
      <c r="M30" s="68"/>
      <c r="N30" s="68"/>
      <c r="O30" s="69"/>
      <c r="P30" s="69"/>
      <c r="Q30" s="69"/>
      <c r="R30" s="69"/>
      <c r="S30" s="69"/>
      <c r="T30" s="69"/>
      <c r="U30" s="69"/>
    </row>
    <row r="31" spans="1:31" s="67" customFormat="1" x14ac:dyDescent="0.25">
      <c r="A31" s="125"/>
      <c r="B31" s="63" t="s">
        <v>200</v>
      </c>
      <c r="C31" s="79">
        <v>20400000</v>
      </c>
      <c r="M31" s="68"/>
      <c r="N31" s="68"/>
      <c r="O31" s="69"/>
      <c r="P31" s="69"/>
      <c r="Q31" s="69"/>
      <c r="R31" s="69"/>
      <c r="S31" s="69"/>
      <c r="T31" s="69"/>
      <c r="U31" s="69"/>
    </row>
    <row r="32" spans="1:31" s="67" customFormat="1" x14ac:dyDescent="0.25">
      <c r="B32" s="63" t="s">
        <v>270</v>
      </c>
      <c r="C32" s="79">
        <v>10700000</v>
      </c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  <row r="1123" spans="1:21" x14ac:dyDescent="0.25">
      <c r="A1123" s="67"/>
      <c r="B1123" s="67"/>
      <c r="C1123" s="67"/>
    </row>
    <row r="1124" spans="1:21" x14ac:dyDescent="0.25">
      <c r="B1124" s="67"/>
      <c r="C1124" s="67"/>
    </row>
  </sheetData>
  <mergeCells count="31">
    <mergeCell ref="CF1:CJ2"/>
    <mergeCell ref="A22:A25"/>
    <mergeCell ref="A30:A31"/>
    <mergeCell ref="B29:B30"/>
    <mergeCell ref="C29:C30"/>
    <mergeCell ref="AK1:AO2"/>
    <mergeCell ref="AF1:AJ2"/>
    <mergeCell ref="AA1:AE2"/>
    <mergeCell ref="Y1:Z2"/>
    <mergeCell ref="V1:X2"/>
    <mergeCell ref="T1:U2"/>
    <mergeCell ref="Q1:S2"/>
    <mergeCell ref="O1:P2"/>
    <mergeCell ref="D1:G2"/>
    <mergeCell ref="C1:C2"/>
    <mergeCell ref="B1:B2"/>
    <mergeCell ref="B18:B19"/>
    <mergeCell ref="C18:C19"/>
    <mergeCell ref="BF1:BG2"/>
    <mergeCell ref="BB1:BE2"/>
    <mergeCell ref="AX1:BA2"/>
    <mergeCell ref="AT1:AW2"/>
    <mergeCell ref="AR1:AS2"/>
    <mergeCell ref="AP1:AQ2"/>
    <mergeCell ref="CA1:CE2"/>
    <mergeCell ref="BS1:BT2"/>
    <mergeCell ref="BO1:BR2"/>
    <mergeCell ref="BH1:BJ2"/>
    <mergeCell ref="H1:N2"/>
    <mergeCell ref="BK1:BN2"/>
    <mergeCell ref="BU1:BZ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46"/>
  <sheetViews>
    <sheetView workbookViewId="0">
      <pane xSplit="3" ySplit="17" topLeftCell="CD18" activePane="bottomRight" state="frozen"/>
      <selection pane="topRight" activeCell="D1" sqref="D1"/>
      <selection pane="bottomLeft" activeCell="A18" sqref="A18"/>
      <selection pane="bottomRight" activeCell="CE6" sqref="CE6"/>
    </sheetView>
  </sheetViews>
  <sheetFormatPr defaultRowHeight="15" x14ac:dyDescent="0.25"/>
  <cols>
    <col min="1" max="1" width="32.5703125" bestFit="1" customWidth="1"/>
    <col min="2" max="2" width="20.140625" customWidth="1"/>
    <col min="3" max="3" width="24.140625" customWidth="1"/>
    <col min="4" max="12" width="16.42578125" customWidth="1"/>
    <col min="13" max="14" width="16.42578125" style="2" customWidth="1"/>
    <col min="15" max="15" width="15.85546875" style="1" bestFit="1" customWidth="1"/>
    <col min="16" max="16" width="14.28515625" style="1" bestFit="1" customWidth="1"/>
    <col min="17" max="21" width="16.42578125" style="1" customWidth="1"/>
    <col min="22" max="26" width="16.42578125" customWidth="1"/>
    <col min="27" max="36" width="16.42578125" style="67" customWidth="1"/>
    <col min="37" max="43" width="14.28515625" style="67" bestFit="1" customWidth="1"/>
    <col min="44" max="44" width="14.140625" style="67" bestFit="1" customWidth="1"/>
    <col min="45" max="48" width="14.28515625" style="67" bestFit="1" customWidth="1"/>
    <col min="49" max="49" width="15.28515625" style="67" bestFit="1" customWidth="1"/>
    <col min="50" max="50" width="13.28515625" style="67" bestFit="1" customWidth="1"/>
    <col min="51" max="52" width="14.28515625" style="67" bestFit="1" customWidth="1"/>
    <col min="53" max="53" width="13.7109375" style="67" bestFit="1" customWidth="1"/>
    <col min="54" max="54" width="14.42578125" style="67" customWidth="1"/>
    <col min="55" max="55" width="14.5703125" style="67" customWidth="1"/>
    <col min="56" max="56" width="17" style="67" customWidth="1"/>
    <col min="57" max="57" width="22.42578125" style="67" customWidth="1"/>
    <col min="58" max="59" width="14.28515625" style="67" bestFit="1" customWidth="1"/>
    <col min="60" max="60" width="13.85546875" style="67" bestFit="1" customWidth="1"/>
    <col min="61" max="66" width="14.28515625" style="67" bestFit="1" customWidth="1"/>
    <col min="67" max="67" width="15.5703125" style="67" bestFit="1" customWidth="1"/>
    <col min="68" max="68" width="17.85546875" style="67" bestFit="1" customWidth="1"/>
    <col min="69" max="69" width="17.28515625" style="67" bestFit="1" customWidth="1"/>
    <col min="70" max="70" width="16.85546875" style="67" customWidth="1"/>
    <col min="71" max="72" width="14.28515625" style="67" bestFit="1" customWidth="1"/>
    <col min="73" max="73" width="13.28515625" style="67" bestFit="1" customWidth="1"/>
    <col min="74" max="81" width="14.28515625" style="67" bestFit="1" customWidth="1"/>
    <col min="82" max="82" width="13.28515625" style="67" bestFit="1" customWidth="1"/>
    <col min="83" max="88" width="14.28515625" style="67" bestFit="1" customWidth="1"/>
    <col min="89" max="257" width="9.140625" style="67"/>
  </cols>
  <sheetData>
    <row r="1" spans="1:88" ht="15" customHeight="1" x14ac:dyDescent="0.25">
      <c r="A1" s="55" t="s">
        <v>87</v>
      </c>
      <c r="B1" s="126" t="s">
        <v>127</v>
      </c>
      <c r="C1" s="126" t="s">
        <v>128</v>
      </c>
      <c r="D1" s="110" t="s">
        <v>129</v>
      </c>
      <c r="E1" s="129"/>
      <c r="F1" s="129"/>
      <c r="G1" s="130"/>
      <c r="H1" s="110" t="s">
        <v>130</v>
      </c>
      <c r="I1" s="129"/>
      <c r="J1" s="129"/>
      <c r="K1" s="129"/>
      <c r="L1" s="129"/>
      <c r="M1" s="129"/>
      <c r="N1" s="129"/>
      <c r="O1" s="110" t="s">
        <v>131</v>
      </c>
      <c r="P1" s="130"/>
      <c r="Q1" s="110" t="s">
        <v>132</v>
      </c>
      <c r="R1" s="129"/>
      <c r="S1" s="129"/>
      <c r="T1" s="110" t="s">
        <v>133</v>
      </c>
      <c r="U1" s="130"/>
      <c r="V1" s="110" t="s">
        <v>134</v>
      </c>
      <c r="W1" s="129"/>
      <c r="X1" s="130"/>
      <c r="Y1" s="110" t="s">
        <v>135</v>
      </c>
      <c r="Z1" s="130"/>
      <c r="AA1" s="110" t="s">
        <v>153</v>
      </c>
      <c r="AB1" s="111"/>
      <c r="AC1" s="111"/>
      <c r="AD1" s="111"/>
      <c r="AE1" s="112"/>
      <c r="AF1" s="110" t="s">
        <v>171</v>
      </c>
      <c r="AG1" s="111"/>
      <c r="AH1" s="111"/>
      <c r="AI1" s="111"/>
      <c r="AJ1" s="112"/>
      <c r="AK1" s="110" t="s">
        <v>189</v>
      </c>
      <c r="AL1" s="111"/>
      <c r="AM1" s="111"/>
      <c r="AN1" s="111"/>
      <c r="AO1" s="112"/>
      <c r="AP1" s="110" t="s">
        <v>198</v>
      </c>
      <c r="AQ1" s="111"/>
      <c r="AR1" s="110" t="s">
        <v>213</v>
      </c>
      <c r="AS1" s="111"/>
      <c r="AT1" s="110" t="s">
        <v>227</v>
      </c>
      <c r="AU1" s="111"/>
      <c r="AV1" s="111"/>
      <c r="AW1" s="112"/>
      <c r="AX1" s="110" t="s">
        <v>241</v>
      </c>
      <c r="AY1" s="111"/>
      <c r="AZ1" s="111"/>
      <c r="BA1" s="112"/>
      <c r="BB1" s="110" t="s">
        <v>256</v>
      </c>
      <c r="BC1" s="111"/>
      <c r="BD1" s="111"/>
      <c r="BE1" s="112"/>
      <c r="BF1" s="110" t="s">
        <v>261</v>
      </c>
      <c r="BG1" s="130"/>
      <c r="BH1" s="110" t="s">
        <v>283</v>
      </c>
      <c r="BI1" s="111"/>
      <c r="BJ1" s="111"/>
      <c r="BK1" s="110" t="s">
        <v>297</v>
      </c>
      <c r="BL1" s="111"/>
      <c r="BM1" s="111"/>
      <c r="BN1" s="112"/>
      <c r="BO1" s="113" t="s">
        <v>311</v>
      </c>
      <c r="BP1" s="114"/>
      <c r="BQ1" s="114"/>
      <c r="BR1" s="114"/>
      <c r="BS1" s="110" t="s">
        <v>321</v>
      </c>
      <c r="BT1" s="111"/>
      <c r="BU1" s="110" t="s">
        <v>341</v>
      </c>
      <c r="BV1" s="111"/>
      <c r="BW1" s="111"/>
      <c r="BX1" s="111"/>
      <c r="BY1" s="111"/>
      <c r="BZ1" s="112"/>
      <c r="CA1" s="110" t="s">
        <v>356</v>
      </c>
      <c r="CB1" s="111"/>
      <c r="CC1" s="111"/>
      <c r="CD1" s="111"/>
      <c r="CE1" s="112"/>
      <c r="CF1" s="110" t="s">
        <v>367</v>
      </c>
      <c r="CG1" s="111"/>
      <c r="CH1" s="111"/>
      <c r="CI1" s="111"/>
      <c r="CJ1" s="112"/>
    </row>
    <row r="2" spans="1:88" ht="15.75" customHeight="1" thickBot="1" x14ac:dyDescent="0.3">
      <c r="A2" s="56"/>
      <c r="B2" s="128"/>
      <c r="C2" s="128"/>
      <c r="D2" s="131"/>
      <c r="E2" s="132"/>
      <c r="F2" s="132"/>
      <c r="G2" s="133"/>
      <c r="H2" s="134"/>
      <c r="I2" s="135"/>
      <c r="J2" s="135"/>
      <c r="K2" s="135"/>
      <c r="L2" s="135"/>
      <c r="M2" s="135"/>
      <c r="N2" s="135"/>
      <c r="O2" s="134"/>
      <c r="P2" s="136"/>
      <c r="Q2" s="134"/>
      <c r="R2" s="135"/>
      <c r="S2" s="135"/>
      <c r="T2" s="134"/>
      <c r="U2" s="136"/>
      <c r="V2" s="134"/>
      <c r="W2" s="135"/>
      <c r="X2" s="136"/>
      <c r="Y2" s="134"/>
      <c r="Z2" s="136"/>
      <c r="AA2" s="113"/>
      <c r="AB2" s="114"/>
      <c r="AC2" s="114"/>
      <c r="AD2" s="114"/>
      <c r="AE2" s="115"/>
      <c r="AF2" s="113"/>
      <c r="AG2" s="114"/>
      <c r="AH2" s="114"/>
      <c r="AI2" s="114"/>
      <c r="AJ2" s="115"/>
      <c r="AK2" s="113"/>
      <c r="AL2" s="114"/>
      <c r="AM2" s="114"/>
      <c r="AN2" s="114"/>
      <c r="AO2" s="115"/>
      <c r="AP2" s="113"/>
      <c r="AQ2" s="114"/>
      <c r="AR2" s="113"/>
      <c r="AS2" s="114"/>
      <c r="AT2" s="113"/>
      <c r="AU2" s="114"/>
      <c r="AV2" s="114"/>
      <c r="AW2" s="115"/>
      <c r="AX2" s="116"/>
      <c r="AY2" s="117"/>
      <c r="AZ2" s="117"/>
      <c r="BA2" s="118"/>
      <c r="BB2" s="116"/>
      <c r="BC2" s="117"/>
      <c r="BD2" s="117"/>
      <c r="BE2" s="118"/>
      <c r="BF2" s="134"/>
      <c r="BG2" s="136"/>
      <c r="BH2" s="116"/>
      <c r="BI2" s="117"/>
      <c r="BJ2" s="117"/>
      <c r="BK2" s="113"/>
      <c r="BL2" s="114"/>
      <c r="BM2" s="114"/>
      <c r="BN2" s="115"/>
      <c r="BO2" s="113"/>
      <c r="BP2" s="114"/>
      <c r="BQ2" s="114"/>
      <c r="BR2" s="114"/>
      <c r="BS2" s="113"/>
      <c r="BT2" s="114"/>
      <c r="BU2" s="116"/>
      <c r="BV2" s="117"/>
      <c r="BW2" s="117"/>
      <c r="BX2" s="117"/>
      <c r="BY2" s="117"/>
      <c r="BZ2" s="118"/>
      <c r="CA2" s="113"/>
      <c r="CB2" s="114"/>
      <c r="CC2" s="114"/>
      <c r="CD2" s="114"/>
      <c r="CE2" s="115"/>
      <c r="CF2" s="113"/>
      <c r="CG2" s="114"/>
      <c r="CH2" s="114"/>
      <c r="CI2" s="114"/>
      <c r="CJ2" s="115"/>
    </row>
    <row r="3" spans="1:88" x14ac:dyDescent="0.25">
      <c r="A3" s="58" t="s">
        <v>58</v>
      </c>
      <c r="B3" s="3" t="s">
        <v>154</v>
      </c>
      <c r="C3" s="5" t="s">
        <v>154</v>
      </c>
      <c r="D3" s="5" t="s">
        <v>154</v>
      </c>
      <c r="E3" s="6" t="s">
        <v>154</v>
      </c>
      <c r="F3" s="6" t="s">
        <v>154</v>
      </c>
      <c r="G3" s="4" t="s">
        <v>154</v>
      </c>
      <c r="H3" s="6" t="s">
        <v>154</v>
      </c>
      <c r="I3" s="6" t="s">
        <v>154</v>
      </c>
      <c r="J3" s="6" t="s">
        <v>154</v>
      </c>
      <c r="K3" s="6" t="s">
        <v>154</v>
      </c>
      <c r="L3" s="6" t="s">
        <v>154</v>
      </c>
      <c r="M3" s="6" t="s">
        <v>154</v>
      </c>
      <c r="N3" s="6" t="s">
        <v>154</v>
      </c>
      <c r="O3" s="5" t="s">
        <v>154</v>
      </c>
      <c r="P3" s="4" t="s">
        <v>154</v>
      </c>
      <c r="Q3" s="6" t="s">
        <v>154</v>
      </c>
      <c r="R3" s="6" t="s">
        <v>154</v>
      </c>
      <c r="S3" s="6" t="s">
        <v>154</v>
      </c>
      <c r="T3" s="5" t="s">
        <v>154</v>
      </c>
      <c r="U3" s="4" t="s">
        <v>154</v>
      </c>
      <c r="V3" s="5" t="s">
        <v>154</v>
      </c>
      <c r="W3" s="6" t="s">
        <v>154</v>
      </c>
      <c r="X3" s="4" t="s">
        <v>154</v>
      </c>
      <c r="Y3" s="5" t="s">
        <v>154</v>
      </c>
      <c r="Z3" s="4" t="s">
        <v>154</v>
      </c>
      <c r="AA3" s="5" t="s">
        <v>154</v>
      </c>
      <c r="AB3" s="6" t="s">
        <v>154</v>
      </c>
      <c r="AC3" s="6" t="s">
        <v>154</v>
      </c>
      <c r="AD3" s="6" t="s">
        <v>154</v>
      </c>
      <c r="AE3" s="4" t="s">
        <v>154</v>
      </c>
      <c r="AF3" s="5" t="s">
        <v>154</v>
      </c>
      <c r="AG3" s="6" t="s">
        <v>154</v>
      </c>
      <c r="AH3" s="6" t="s">
        <v>154</v>
      </c>
      <c r="AI3" s="6" t="s">
        <v>154</v>
      </c>
      <c r="AJ3" s="4" t="s">
        <v>154</v>
      </c>
      <c r="AK3" s="5" t="s">
        <v>154</v>
      </c>
      <c r="AL3" s="6" t="s">
        <v>154</v>
      </c>
      <c r="AM3" s="6" t="s">
        <v>154</v>
      </c>
      <c r="AN3" s="6" t="s">
        <v>154</v>
      </c>
      <c r="AO3" s="4" t="s">
        <v>154</v>
      </c>
      <c r="AP3" s="5" t="s">
        <v>154</v>
      </c>
      <c r="AQ3" s="6" t="s">
        <v>154</v>
      </c>
      <c r="AR3" s="96" t="s">
        <v>154</v>
      </c>
      <c r="AS3" s="7" t="s">
        <v>154</v>
      </c>
      <c r="AT3" s="12" t="s">
        <v>154</v>
      </c>
      <c r="AU3" s="13" t="s">
        <v>154</v>
      </c>
      <c r="AV3" s="13" t="s">
        <v>154</v>
      </c>
      <c r="AW3" s="14" t="s">
        <v>154</v>
      </c>
      <c r="AX3" s="12" t="s">
        <v>154</v>
      </c>
      <c r="AY3" s="13" t="s">
        <v>154</v>
      </c>
      <c r="AZ3" s="13" t="s">
        <v>154</v>
      </c>
      <c r="BA3" s="13" t="s">
        <v>154</v>
      </c>
      <c r="BB3" s="12" t="s">
        <v>154</v>
      </c>
      <c r="BC3" s="13" t="s">
        <v>154</v>
      </c>
      <c r="BD3" s="13" t="s">
        <v>154</v>
      </c>
      <c r="BE3" s="14" t="s">
        <v>154</v>
      </c>
      <c r="BF3" s="5"/>
      <c r="BG3" s="6" t="s">
        <v>154</v>
      </c>
      <c r="BH3" s="96" t="s">
        <v>154</v>
      </c>
      <c r="BI3" s="7" t="s">
        <v>154</v>
      </c>
      <c r="BJ3" s="7" t="s">
        <v>154</v>
      </c>
      <c r="BK3" s="96" t="s">
        <v>154</v>
      </c>
      <c r="BL3" s="7" t="s">
        <v>154</v>
      </c>
      <c r="BM3" s="7" t="s">
        <v>154</v>
      </c>
      <c r="BN3" s="8" t="s">
        <v>154</v>
      </c>
      <c r="BO3" s="96" t="s">
        <v>154</v>
      </c>
      <c r="BP3" s="7" t="s">
        <v>154</v>
      </c>
      <c r="BQ3" s="7" t="s">
        <v>154</v>
      </c>
      <c r="BR3" s="8" t="s">
        <v>154</v>
      </c>
      <c r="BS3" s="5" t="s">
        <v>154</v>
      </c>
      <c r="BT3" s="6" t="s">
        <v>154</v>
      </c>
      <c r="BU3" s="9" t="s">
        <v>154</v>
      </c>
      <c r="BV3" s="11" t="s">
        <v>154</v>
      </c>
      <c r="BW3" s="11" t="s">
        <v>154</v>
      </c>
      <c r="BX3" s="11" t="s">
        <v>154</v>
      </c>
      <c r="BY3" s="11" t="s">
        <v>154</v>
      </c>
      <c r="BZ3" s="10" t="s">
        <v>154</v>
      </c>
      <c r="CA3" s="96" t="s">
        <v>154</v>
      </c>
      <c r="CB3" s="7" t="s">
        <v>154</v>
      </c>
      <c r="CC3" s="7" t="s">
        <v>154</v>
      </c>
      <c r="CD3" s="7" t="s">
        <v>154</v>
      </c>
      <c r="CE3" s="8" t="s">
        <v>154</v>
      </c>
      <c r="CF3" s="96" t="s">
        <v>154</v>
      </c>
      <c r="CG3" s="7" t="s">
        <v>154</v>
      </c>
      <c r="CH3" s="7" t="s">
        <v>154</v>
      </c>
      <c r="CI3" s="7" t="s">
        <v>154</v>
      </c>
      <c r="CJ3" s="8"/>
    </row>
    <row r="4" spans="1:88" x14ac:dyDescent="0.25">
      <c r="A4" s="58" t="s">
        <v>59</v>
      </c>
      <c r="B4" s="15" t="s">
        <v>8</v>
      </c>
      <c r="C4" s="9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3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1" t="s">
        <v>8</v>
      </c>
      <c r="T4" s="12" t="s">
        <v>8</v>
      </c>
      <c r="U4" s="14" t="s">
        <v>8</v>
      </c>
      <c r="V4" s="9" t="s">
        <v>8</v>
      </c>
      <c r="W4" s="73" t="s">
        <v>8</v>
      </c>
      <c r="X4" s="74" t="s">
        <v>8</v>
      </c>
      <c r="Y4" s="82" t="s">
        <v>8</v>
      </c>
      <c r="Z4" s="74" t="s">
        <v>8</v>
      </c>
      <c r="AA4" s="82" t="s">
        <v>8</v>
      </c>
      <c r="AB4" s="73" t="s">
        <v>8</v>
      </c>
      <c r="AC4" s="73" t="s">
        <v>8</v>
      </c>
      <c r="AD4" s="73" t="s">
        <v>8</v>
      </c>
      <c r="AE4" s="74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8</v>
      </c>
      <c r="BD4" s="13" t="s">
        <v>8</v>
      </c>
      <c r="BE4" s="14" t="s">
        <v>8</v>
      </c>
      <c r="BF4" s="9"/>
      <c r="BG4" s="11" t="s">
        <v>8</v>
      </c>
      <c r="BH4" s="12" t="s">
        <v>8</v>
      </c>
      <c r="BI4" s="13" t="s">
        <v>8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  <c r="BO4" s="12" t="s">
        <v>8</v>
      </c>
      <c r="BP4" s="13" t="s">
        <v>8</v>
      </c>
      <c r="BQ4" s="13" t="s">
        <v>8</v>
      </c>
      <c r="BR4" s="14" t="s">
        <v>8</v>
      </c>
      <c r="BS4" s="12" t="s">
        <v>8</v>
      </c>
      <c r="BT4" s="13" t="s">
        <v>8</v>
      </c>
      <c r="BU4" s="12" t="s">
        <v>8</v>
      </c>
      <c r="BV4" s="13" t="s">
        <v>8</v>
      </c>
      <c r="BW4" s="13" t="s">
        <v>8</v>
      </c>
      <c r="BX4" s="13" t="s">
        <v>8</v>
      </c>
      <c r="BY4" s="13" t="s">
        <v>8</v>
      </c>
      <c r="BZ4" s="14" t="s">
        <v>8</v>
      </c>
      <c r="CA4" s="12" t="s">
        <v>8</v>
      </c>
      <c r="CB4" s="13" t="s">
        <v>8</v>
      </c>
      <c r="CC4" s="13" t="s">
        <v>8</v>
      </c>
      <c r="CD4" s="13" t="s">
        <v>8</v>
      </c>
      <c r="CE4" s="14" t="s">
        <v>8</v>
      </c>
      <c r="CF4" s="12" t="s">
        <v>8</v>
      </c>
      <c r="CG4" s="13" t="s">
        <v>8</v>
      </c>
      <c r="CH4" s="13" t="s">
        <v>8</v>
      </c>
      <c r="CI4" s="13" t="s">
        <v>8</v>
      </c>
      <c r="CJ4" s="14"/>
    </row>
    <row r="5" spans="1:88" x14ac:dyDescent="0.25">
      <c r="A5" s="58" t="s">
        <v>60</v>
      </c>
      <c r="B5" s="16" t="s">
        <v>263</v>
      </c>
      <c r="C5" s="18" t="s">
        <v>263</v>
      </c>
      <c r="D5" s="18" t="s">
        <v>263</v>
      </c>
      <c r="E5" s="19" t="s">
        <v>263</v>
      </c>
      <c r="F5" s="19" t="s">
        <v>263</v>
      </c>
      <c r="G5" s="17" t="s">
        <v>263</v>
      </c>
      <c r="H5" s="11" t="s">
        <v>264</v>
      </c>
      <c r="I5" s="11" t="s">
        <v>264</v>
      </c>
      <c r="J5" s="11" t="s">
        <v>264</v>
      </c>
      <c r="K5" s="11" t="s">
        <v>264</v>
      </c>
      <c r="L5" s="11" t="s">
        <v>264</v>
      </c>
      <c r="M5" s="13" t="s">
        <v>264</v>
      </c>
      <c r="N5" s="13" t="s">
        <v>264</v>
      </c>
      <c r="O5" s="9" t="s">
        <v>265</v>
      </c>
      <c r="P5" s="10" t="s">
        <v>265</v>
      </c>
      <c r="Q5" s="9" t="s">
        <v>265</v>
      </c>
      <c r="R5" s="11" t="s">
        <v>265</v>
      </c>
      <c r="S5" s="11" t="s">
        <v>265</v>
      </c>
      <c r="T5" s="12" t="s">
        <v>265</v>
      </c>
      <c r="U5" s="14" t="s">
        <v>265</v>
      </c>
      <c r="V5" s="9" t="s">
        <v>265</v>
      </c>
      <c r="W5" s="73" t="s">
        <v>265</v>
      </c>
      <c r="X5" s="74" t="s">
        <v>265</v>
      </c>
      <c r="Y5" s="82" t="s">
        <v>265</v>
      </c>
      <c r="Z5" s="74" t="s">
        <v>265</v>
      </c>
      <c r="AA5" s="82" t="s">
        <v>265</v>
      </c>
      <c r="AB5" s="73" t="s">
        <v>265</v>
      </c>
      <c r="AC5" s="73" t="s">
        <v>265</v>
      </c>
      <c r="AD5" s="73" t="s">
        <v>265</v>
      </c>
      <c r="AE5" s="74" t="s">
        <v>266</v>
      </c>
      <c r="AF5" s="13" t="s">
        <v>266</v>
      </c>
      <c r="AG5" s="13" t="s">
        <v>266</v>
      </c>
      <c r="AH5" s="13" t="s">
        <v>266</v>
      </c>
      <c r="AI5" s="13" t="s">
        <v>266</v>
      </c>
      <c r="AJ5" s="14" t="s">
        <v>266</v>
      </c>
      <c r="AK5" s="13" t="s">
        <v>267</v>
      </c>
      <c r="AL5" s="13" t="s">
        <v>267</v>
      </c>
      <c r="AM5" s="13" t="s">
        <v>267</v>
      </c>
      <c r="AN5" s="13" t="s">
        <v>267</v>
      </c>
      <c r="AO5" s="14" t="s">
        <v>267</v>
      </c>
      <c r="AP5" s="13" t="s">
        <v>268</v>
      </c>
      <c r="AQ5" s="13" t="s">
        <v>268</v>
      </c>
      <c r="AR5" s="12" t="s">
        <v>268</v>
      </c>
      <c r="AS5" s="13" t="s">
        <v>268</v>
      </c>
      <c r="AT5" s="12" t="s">
        <v>268</v>
      </c>
      <c r="AU5" s="13" t="s">
        <v>268</v>
      </c>
      <c r="AV5" s="13" t="s">
        <v>268</v>
      </c>
      <c r="AW5" s="14" t="s">
        <v>268</v>
      </c>
      <c r="AX5" s="12" t="s">
        <v>268</v>
      </c>
      <c r="AY5" s="13" t="s">
        <v>268</v>
      </c>
      <c r="AZ5" s="13" t="s">
        <v>268</v>
      </c>
      <c r="BA5" s="14" t="s">
        <v>268</v>
      </c>
      <c r="BB5" s="12" t="s">
        <v>268</v>
      </c>
      <c r="BC5" s="13" t="s">
        <v>268</v>
      </c>
      <c r="BD5" s="13" t="s">
        <v>268</v>
      </c>
      <c r="BE5" s="14" t="s">
        <v>268</v>
      </c>
      <c r="BF5" s="9"/>
      <c r="BG5" s="11" t="s">
        <v>262</v>
      </c>
      <c r="BH5" s="9" t="s">
        <v>262</v>
      </c>
      <c r="BI5" s="11" t="s">
        <v>262</v>
      </c>
      <c r="BJ5" s="11" t="s">
        <v>262</v>
      </c>
      <c r="BK5" s="9" t="s">
        <v>262</v>
      </c>
      <c r="BL5" s="11" t="s">
        <v>262</v>
      </c>
      <c r="BM5" s="11" t="s">
        <v>262</v>
      </c>
      <c r="BN5" s="10" t="s">
        <v>262</v>
      </c>
      <c r="BO5" s="12" t="s">
        <v>258</v>
      </c>
      <c r="BP5" s="13" t="s">
        <v>258</v>
      </c>
      <c r="BQ5" s="13" t="s">
        <v>258</v>
      </c>
      <c r="BR5" s="14" t="s">
        <v>258</v>
      </c>
      <c r="BS5" s="13" t="s">
        <v>320</v>
      </c>
      <c r="BT5" s="13" t="s">
        <v>320</v>
      </c>
      <c r="BU5" s="12" t="s">
        <v>320</v>
      </c>
      <c r="BV5" s="13" t="s">
        <v>320</v>
      </c>
      <c r="BW5" s="13" t="s">
        <v>320</v>
      </c>
      <c r="BX5" s="13" t="s">
        <v>320</v>
      </c>
      <c r="BY5" s="13" t="s">
        <v>320</v>
      </c>
      <c r="BZ5" s="14" t="s">
        <v>320</v>
      </c>
      <c r="CA5" s="12" t="s">
        <v>320</v>
      </c>
      <c r="CB5" s="13" t="s">
        <v>320</v>
      </c>
      <c r="CC5" s="13" t="s">
        <v>320</v>
      </c>
      <c r="CD5" s="13" t="s">
        <v>320</v>
      </c>
      <c r="CE5" s="14" t="s">
        <v>357</v>
      </c>
      <c r="CF5" s="12" t="s">
        <v>357</v>
      </c>
      <c r="CG5" s="13" t="s">
        <v>357</v>
      </c>
      <c r="CH5" s="13" t="s">
        <v>357</v>
      </c>
      <c r="CI5" s="13" t="s">
        <v>357</v>
      </c>
      <c r="CJ5" s="14"/>
    </row>
    <row r="6" spans="1:88" x14ac:dyDescent="0.25">
      <c r="A6" s="58" t="s">
        <v>61</v>
      </c>
      <c r="B6" s="47">
        <v>1</v>
      </c>
      <c r="C6" s="26">
        <v>2</v>
      </c>
      <c r="D6" s="26">
        <v>3</v>
      </c>
      <c r="E6" s="28">
        <v>4</v>
      </c>
      <c r="F6" s="28">
        <v>5</v>
      </c>
      <c r="G6" s="27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4">
        <v>12</v>
      </c>
      <c r="N6" s="24">
        <v>13</v>
      </c>
      <c r="O6" s="26">
        <v>14</v>
      </c>
      <c r="P6" s="27">
        <v>15</v>
      </c>
      <c r="Q6" s="26">
        <v>16</v>
      </c>
      <c r="R6" s="28">
        <v>17</v>
      </c>
      <c r="S6" s="28">
        <v>18</v>
      </c>
      <c r="T6" s="29">
        <v>19</v>
      </c>
      <c r="U6" s="25">
        <v>20</v>
      </c>
      <c r="V6" s="26">
        <v>21</v>
      </c>
      <c r="W6" s="75">
        <v>22</v>
      </c>
      <c r="X6" s="76">
        <v>23</v>
      </c>
      <c r="Y6" s="92">
        <v>24</v>
      </c>
      <c r="Z6" s="76">
        <v>25</v>
      </c>
      <c r="AA6" s="61">
        <v>26</v>
      </c>
      <c r="AB6" s="63">
        <v>27</v>
      </c>
      <c r="AC6" s="63">
        <v>28</v>
      </c>
      <c r="AD6" s="63">
        <v>29</v>
      </c>
      <c r="AE6" s="83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  <c r="AR6" s="29">
        <v>43</v>
      </c>
      <c r="AS6" s="24">
        <v>44</v>
      </c>
      <c r="AT6" s="29">
        <v>45</v>
      </c>
      <c r="AU6" s="24">
        <v>46</v>
      </c>
      <c r="AV6" s="24">
        <v>47</v>
      </c>
      <c r="AW6" s="25">
        <v>48</v>
      </c>
      <c r="AX6" s="29">
        <v>49</v>
      </c>
      <c r="AY6" s="24">
        <v>50</v>
      </c>
      <c r="AZ6" s="24">
        <v>51</v>
      </c>
      <c r="BA6" s="25">
        <v>52</v>
      </c>
      <c r="BB6" s="29">
        <v>53</v>
      </c>
      <c r="BC6" s="24">
        <v>54</v>
      </c>
      <c r="BD6" s="24">
        <v>55</v>
      </c>
      <c r="BE6" s="25">
        <v>56</v>
      </c>
      <c r="BF6" s="26"/>
      <c r="BG6" s="28">
        <v>57</v>
      </c>
      <c r="BH6" s="29">
        <v>58</v>
      </c>
      <c r="BI6" s="24">
        <v>59</v>
      </c>
      <c r="BJ6" s="24">
        <v>60</v>
      </c>
      <c r="BK6" s="29">
        <v>61</v>
      </c>
      <c r="BL6" s="24">
        <v>62</v>
      </c>
      <c r="BM6" s="24">
        <v>63</v>
      </c>
      <c r="BN6" s="25">
        <v>64</v>
      </c>
      <c r="BO6" s="29">
        <v>65</v>
      </c>
      <c r="BP6" s="24">
        <v>66</v>
      </c>
      <c r="BQ6" s="24">
        <v>67</v>
      </c>
      <c r="BR6" s="25">
        <v>68</v>
      </c>
      <c r="BS6" s="29" t="s">
        <v>322</v>
      </c>
      <c r="BT6" s="24" t="s">
        <v>323</v>
      </c>
      <c r="BU6" s="29" t="s">
        <v>327</v>
      </c>
      <c r="BV6" s="24">
        <v>72</v>
      </c>
      <c r="BW6" s="24">
        <v>73</v>
      </c>
      <c r="BX6" s="24">
        <v>74</v>
      </c>
      <c r="BY6" s="24">
        <v>75</v>
      </c>
      <c r="BZ6" s="25" t="s">
        <v>328</v>
      </c>
      <c r="CA6" s="29">
        <v>77</v>
      </c>
      <c r="CB6" s="24">
        <v>78</v>
      </c>
      <c r="CC6" s="24">
        <v>79</v>
      </c>
      <c r="CD6" s="24" t="s">
        <v>344</v>
      </c>
      <c r="CE6" s="25">
        <v>81</v>
      </c>
      <c r="CF6" s="29" t="s">
        <v>368</v>
      </c>
      <c r="CG6" s="24" t="s">
        <v>369</v>
      </c>
      <c r="CH6" s="24">
        <v>84</v>
      </c>
      <c r="CI6" s="24" t="s">
        <v>370</v>
      </c>
      <c r="CJ6" s="25"/>
    </row>
    <row r="7" spans="1:88" x14ac:dyDescent="0.25">
      <c r="A7" s="58" t="s">
        <v>62</v>
      </c>
      <c r="B7" s="90">
        <v>41557</v>
      </c>
      <c r="C7" s="77">
        <v>41984</v>
      </c>
      <c r="D7" s="77">
        <v>42095</v>
      </c>
      <c r="E7" s="87">
        <v>42187</v>
      </c>
      <c r="F7" s="87">
        <v>42222</v>
      </c>
      <c r="G7" s="88">
        <v>42320</v>
      </c>
      <c r="H7" s="87">
        <v>42835</v>
      </c>
      <c r="I7" s="87">
        <v>42898</v>
      </c>
      <c r="J7" s="87">
        <v>42936</v>
      </c>
      <c r="K7" s="87">
        <v>42958</v>
      </c>
      <c r="L7" s="87">
        <v>43028</v>
      </c>
      <c r="M7" s="91">
        <v>43056</v>
      </c>
      <c r="N7" s="91">
        <v>43084</v>
      </c>
      <c r="O7" s="77">
        <v>43153</v>
      </c>
      <c r="P7" s="88">
        <v>43182</v>
      </c>
      <c r="Q7" s="77">
        <v>43210</v>
      </c>
      <c r="R7" s="87">
        <v>43237</v>
      </c>
      <c r="S7" s="87">
        <v>43273</v>
      </c>
      <c r="T7" s="78">
        <v>43307</v>
      </c>
      <c r="U7" s="89">
        <v>43336</v>
      </c>
      <c r="V7" s="77">
        <v>43389</v>
      </c>
      <c r="W7" s="87">
        <v>43419</v>
      </c>
      <c r="X7" s="88">
        <v>43448</v>
      </c>
      <c r="Y7" s="77">
        <v>43511</v>
      </c>
      <c r="Z7" s="88">
        <v>43539</v>
      </c>
      <c r="AA7" s="84">
        <v>43570</v>
      </c>
      <c r="AB7" s="85">
        <v>43591</v>
      </c>
      <c r="AC7" s="85">
        <v>43609</v>
      </c>
      <c r="AD7" s="85">
        <v>43622</v>
      </c>
      <c r="AE7" s="86">
        <v>43636</v>
      </c>
      <c r="AF7" s="84">
        <v>43650</v>
      </c>
      <c r="AG7" s="85">
        <v>43664</v>
      </c>
      <c r="AH7" s="85">
        <v>43678</v>
      </c>
      <c r="AI7" s="85">
        <v>43692</v>
      </c>
      <c r="AJ7" s="86">
        <v>43732</v>
      </c>
      <c r="AK7" s="84">
        <v>43756</v>
      </c>
      <c r="AL7" s="85">
        <v>43777</v>
      </c>
      <c r="AM7" s="85">
        <v>43794</v>
      </c>
      <c r="AN7" s="85">
        <v>43805</v>
      </c>
      <c r="AO7" s="86">
        <v>43815</v>
      </c>
      <c r="AP7" s="84">
        <v>43882</v>
      </c>
      <c r="AQ7" s="85">
        <v>43914</v>
      </c>
      <c r="AR7" s="84">
        <v>44246</v>
      </c>
      <c r="AS7" s="85">
        <v>44274</v>
      </c>
      <c r="AT7" s="84">
        <v>44301</v>
      </c>
      <c r="AU7" s="85">
        <v>44330</v>
      </c>
      <c r="AV7" s="85">
        <v>44354</v>
      </c>
      <c r="AW7" s="86">
        <v>44368</v>
      </c>
      <c r="AX7" s="84">
        <v>44386</v>
      </c>
      <c r="AY7" s="85">
        <v>44400</v>
      </c>
      <c r="AZ7" s="85">
        <v>44414</v>
      </c>
      <c r="BA7" s="86">
        <v>44428</v>
      </c>
      <c r="BB7" s="84">
        <v>44487</v>
      </c>
      <c r="BC7" s="85">
        <v>44518</v>
      </c>
      <c r="BD7" s="85">
        <v>44533</v>
      </c>
      <c r="BE7" s="86">
        <v>44550</v>
      </c>
      <c r="BF7" s="77"/>
      <c r="BG7" s="87" t="s">
        <v>269</v>
      </c>
      <c r="BH7" s="84">
        <v>44694</v>
      </c>
      <c r="BI7" s="85">
        <v>44715</v>
      </c>
      <c r="BJ7" s="85">
        <v>44729</v>
      </c>
      <c r="BK7" s="84">
        <v>44754</v>
      </c>
      <c r="BL7" s="85">
        <v>44764</v>
      </c>
      <c r="BM7" s="85">
        <v>44778</v>
      </c>
      <c r="BN7" s="86">
        <v>44792</v>
      </c>
      <c r="BO7" s="84">
        <v>44852</v>
      </c>
      <c r="BP7" s="85">
        <v>44883</v>
      </c>
      <c r="BQ7" s="85">
        <v>44900</v>
      </c>
      <c r="BR7" s="86">
        <v>44911</v>
      </c>
      <c r="BS7" s="84">
        <v>44974</v>
      </c>
      <c r="BT7" s="85">
        <v>45002</v>
      </c>
      <c r="BU7" s="84">
        <v>45027</v>
      </c>
      <c r="BV7" s="85">
        <v>45036</v>
      </c>
      <c r="BW7" s="85">
        <v>45057</v>
      </c>
      <c r="BX7" s="85">
        <v>45072</v>
      </c>
      <c r="BY7" s="85">
        <v>45083</v>
      </c>
      <c r="BZ7" s="106">
        <v>45098</v>
      </c>
      <c r="CA7" s="84">
        <v>45113</v>
      </c>
      <c r="CB7" s="85">
        <v>45127</v>
      </c>
      <c r="CC7" s="85">
        <v>45142</v>
      </c>
      <c r="CD7" s="85">
        <v>45156</v>
      </c>
      <c r="CE7" s="86">
        <v>45191</v>
      </c>
      <c r="CF7" s="84">
        <v>45217</v>
      </c>
      <c r="CG7" s="85">
        <v>45247</v>
      </c>
      <c r="CH7" s="85">
        <v>45266</v>
      </c>
      <c r="CI7" s="85">
        <v>45283</v>
      </c>
      <c r="CJ7" s="86"/>
    </row>
    <row r="8" spans="1:88" ht="20.25" customHeight="1" x14ac:dyDescent="0.25">
      <c r="A8" s="58" t="s">
        <v>63</v>
      </c>
      <c r="B8" s="37">
        <v>6400000</v>
      </c>
      <c r="C8" s="39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40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1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40">
        <v>14900000</v>
      </c>
      <c r="T8" s="43">
        <v>9300000</v>
      </c>
      <c r="U8" s="42">
        <v>9200000</v>
      </c>
      <c r="V8" s="39">
        <v>15600000</v>
      </c>
      <c r="W8" s="79">
        <v>10900000</v>
      </c>
      <c r="X8" s="64">
        <v>15200000</v>
      </c>
      <c r="Y8" s="93">
        <v>15600000</v>
      </c>
      <c r="Z8" s="64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  <c r="AR8" s="43">
        <v>6100000</v>
      </c>
      <c r="AS8" s="41">
        <v>11100000</v>
      </c>
      <c r="AT8" s="43">
        <v>9500000</v>
      </c>
      <c r="AU8" s="41">
        <v>9400000</v>
      </c>
      <c r="AV8" s="41">
        <v>7400000</v>
      </c>
      <c r="AW8" s="42">
        <v>11000000</v>
      </c>
      <c r="AX8" s="43">
        <v>9000000</v>
      </c>
      <c r="AY8" s="41">
        <v>14400000</v>
      </c>
      <c r="AZ8" s="41">
        <v>15000000</v>
      </c>
      <c r="BA8" s="42">
        <v>7000000</v>
      </c>
      <c r="BB8" s="43">
        <v>8199999.9999999991</v>
      </c>
      <c r="BC8" s="41">
        <v>11700000</v>
      </c>
      <c r="BD8" s="41">
        <v>11300000</v>
      </c>
      <c r="BE8" s="42">
        <v>11500000</v>
      </c>
      <c r="BF8" s="39"/>
      <c r="BG8" s="40">
        <v>8100000</v>
      </c>
      <c r="BH8" s="43">
        <v>18700000</v>
      </c>
      <c r="BI8" s="41">
        <v>13300000</v>
      </c>
      <c r="BJ8" s="41">
        <v>20400000</v>
      </c>
      <c r="BK8" s="43">
        <v>16200000</v>
      </c>
      <c r="BL8" s="41">
        <v>20200000</v>
      </c>
      <c r="BM8" s="41">
        <v>12600000</v>
      </c>
      <c r="BN8" s="42">
        <v>11200000</v>
      </c>
      <c r="BO8" s="43">
        <v>6800000</v>
      </c>
      <c r="BP8" s="41">
        <v>10800000</v>
      </c>
      <c r="BQ8" s="41">
        <v>17100000</v>
      </c>
      <c r="BR8" s="42">
        <v>14700000</v>
      </c>
      <c r="BS8" s="43">
        <v>21500000</v>
      </c>
      <c r="BT8" s="41">
        <v>15200000</v>
      </c>
      <c r="BU8" s="43">
        <v>7900000</v>
      </c>
      <c r="BV8" s="41">
        <v>21200000</v>
      </c>
      <c r="BW8" s="41">
        <v>21800000</v>
      </c>
      <c r="BX8" s="41">
        <v>16200000</v>
      </c>
      <c r="BY8" s="41">
        <v>27600000</v>
      </c>
      <c r="BZ8" s="42">
        <v>16800000</v>
      </c>
      <c r="CA8" s="43">
        <v>14800000</v>
      </c>
      <c r="CB8" s="41">
        <v>30300000</v>
      </c>
      <c r="CC8" s="41">
        <v>16500000</v>
      </c>
      <c r="CD8" s="41">
        <v>4500000</v>
      </c>
      <c r="CE8" s="42">
        <v>22400000</v>
      </c>
      <c r="CF8" s="43">
        <v>17600000</v>
      </c>
      <c r="CG8" s="41">
        <v>21300000</v>
      </c>
      <c r="CH8" s="41">
        <v>14300000</v>
      </c>
      <c r="CI8" s="41">
        <v>18800000</v>
      </c>
      <c r="CJ8" s="42"/>
    </row>
    <row r="9" spans="1:88" ht="20.25" customHeight="1" x14ac:dyDescent="0.25">
      <c r="A9" s="58" t="s">
        <v>64</v>
      </c>
      <c r="B9" s="37">
        <v>5000000</v>
      </c>
      <c r="C9" s="39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40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1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40">
        <v>5500000</v>
      </c>
      <c r="T9" s="43">
        <v>6000000</v>
      </c>
      <c r="U9" s="42">
        <v>6000000</v>
      </c>
      <c r="V9" s="39">
        <v>6000000</v>
      </c>
      <c r="W9" s="79">
        <v>6000000</v>
      </c>
      <c r="X9" s="64">
        <v>6000000</v>
      </c>
      <c r="Y9" s="93">
        <v>5500000</v>
      </c>
      <c r="Z9" s="64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  <c r="AR9" s="43">
        <v>4500000</v>
      </c>
      <c r="AS9" s="41">
        <v>6000000</v>
      </c>
      <c r="AT9" s="43">
        <v>5900000</v>
      </c>
      <c r="AU9" s="41">
        <v>6000000</v>
      </c>
      <c r="AV9" s="41">
        <v>4700000</v>
      </c>
      <c r="AW9" s="42">
        <v>6000000</v>
      </c>
      <c r="AX9" s="43">
        <v>5900000</v>
      </c>
      <c r="AY9" s="41">
        <v>6000000</v>
      </c>
      <c r="AZ9" s="41">
        <v>6000000</v>
      </c>
      <c r="BA9" s="42">
        <v>4000000</v>
      </c>
      <c r="BB9" s="43">
        <v>4800000</v>
      </c>
      <c r="BC9" s="41">
        <v>5800000</v>
      </c>
      <c r="BD9" s="41">
        <v>6000000</v>
      </c>
      <c r="BE9" s="42">
        <v>6000000</v>
      </c>
      <c r="BF9" s="39"/>
      <c r="BG9" s="40">
        <v>6500000</v>
      </c>
      <c r="BH9" s="43">
        <v>8000000</v>
      </c>
      <c r="BI9" s="41">
        <v>8000000</v>
      </c>
      <c r="BJ9" s="41">
        <v>8000000</v>
      </c>
      <c r="BK9" s="43">
        <v>8000000</v>
      </c>
      <c r="BL9" s="41">
        <v>8000000</v>
      </c>
      <c r="BM9" s="41">
        <v>8000000</v>
      </c>
      <c r="BN9" s="42">
        <v>8000000</v>
      </c>
      <c r="BO9" s="43">
        <v>5300000</v>
      </c>
      <c r="BP9" s="41">
        <v>8000000</v>
      </c>
      <c r="BQ9" s="41">
        <v>8000000</v>
      </c>
      <c r="BR9" s="42">
        <v>8000000</v>
      </c>
      <c r="BS9" s="43">
        <v>9000000</v>
      </c>
      <c r="BT9" s="41">
        <v>9000000</v>
      </c>
      <c r="BU9" s="43">
        <v>7900000</v>
      </c>
      <c r="BV9" s="41">
        <v>9000000</v>
      </c>
      <c r="BW9" s="41">
        <v>9000000</v>
      </c>
      <c r="BX9" s="41">
        <v>9000000</v>
      </c>
      <c r="BY9" s="41">
        <v>9000000</v>
      </c>
      <c r="BZ9" s="42">
        <v>9000000</v>
      </c>
      <c r="CA9" s="43">
        <v>9000000</v>
      </c>
      <c r="CB9" s="41">
        <v>9000000</v>
      </c>
      <c r="CC9" s="41">
        <v>9000000</v>
      </c>
      <c r="CD9" s="41">
        <v>2000000</v>
      </c>
      <c r="CE9" s="42">
        <v>10000000</v>
      </c>
      <c r="CF9" s="43">
        <v>10000000</v>
      </c>
      <c r="CG9" s="41">
        <v>10000000</v>
      </c>
      <c r="CH9" s="41">
        <v>10000000</v>
      </c>
      <c r="CI9" s="41">
        <v>10000000</v>
      </c>
      <c r="CJ9" s="42"/>
    </row>
    <row r="10" spans="1:88" ht="20.25" customHeight="1" x14ac:dyDescent="0.25">
      <c r="A10" s="58" t="s">
        <v>65</v>
      </c>
      <c r="B10" s="37">
        <v>1650000</v>
      </c>
      <c r="C10" s="39">
        <v>5300000</v>
      </c>
      <c r="D10" s="39">
        <v>0</v>
      </c>
      <c r="E10" s="40">
        <v>6300000</v>
      </c>
      <c r="F10" s="40">
        <v>0</v>
      </c>
      <c r="G10" s="38">
        <v>0</v>
      </c>
      <c r="H10" s="40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1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0">
        <v>11000000</v>
      </c>
      <c r="T10" s="43">
        <v>1300000</v>
      </c>
      <c r="U10" s="42">
        <v>2000000</v>
      </c>
      <c r="V10" s="39">
        <v>7500000</v>
      </c>
      <c r="W10" s="79">
        <v>10500000</v>
      </c>
      <c r="X10" s="64">
        <v>9700000</v>
      </c>
      <c r="Y10" s="93">
        <v>4500000</v>
      </c>
      <c r="Z10" s="64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  <c r="AR10" s="43">
        <v>2300000</v>
      </c>
      <c r="AS10" s="41">
        <v>3300000</v>
      </c>
      <c r="AT10" s="43">
        <v>5200000</v>
      </c>
      <c r="AU10" s="41">
        <v>5700000</v>
      </c>
      <c r="AV10" s="41">
        <v>1700000</v>
      </c>
      <c r="AW10" s="42">
        <v>5500000</v>
      </c>
      <c r="AX10" s="43">
        <v>3100000</v>
      </c>
      <c r="AY10" s="41">
        <v>4700000</v>
      </c>
      <c r="AZ10" s="41">
        <v>4500000</v>
      </c>
      <c r="BA10" s="42">
        <v>0</v>
      </c>
      <c r="BB10" s="43">
        <v>1000000</v>
      </c>
      <c r="BC10" s="41">
        <v>0</v>
      </c>
      <c r="BD10" s="41">
        <v>500000</v>
      </c>
      <c r="BE10" s="42">
        <v>1700000</v>
      </c>
      <c r="BF10" s="39"/>
      <c r="BG10" s="40">
        <v>950000</v>
      </c>
      <c r="BH10" s="43">
        <v>6100000</v>
      </c>
      <c r="BI10" s="41">
        <v>5200000</v>
      </c>
      <c r="BJ10" s="41">
        <v>4500000</v>
      </c>
      <c r="BK10" s="43">
        <v>5000000</v>
      </c>
      <c r="BL10" s="41">
        <v>4390000</v>
      </c>
      <c r="BM10" s="41">
        <v>7400000</v>
      </c>
      <c r="BN10" s="42">
        <v>400000</v>
      </c>
      <c r="BO10" s="43">
        <v>0</v>
      </c>
      <c r="BP10" s="41">
        <v>7100000</v>
      </c>
      <c r="BQ10" s="41">
        <v>2000000</v>
      </c>
      <c r="BR10" s="42">
        <v>7400000</v>
      </c>
      <c r="BS10" s="43">
        <v>3000000</v>
      </c>
      <c r="BT10" s="41">
        <v>5000000</v>
      </c>
      <c r="BU10" s="43">
        <v>1200000</v>
      </c>
      <c r="BV10" s="41">
        <v>7100000</v>
      </c>
      <c r="BW10" s="41">
        <v>6500000</v>
      </c>
      <c r="BX10" s="41">
        <v>7500000</v>
      </c>
      <c r="BY10" s="41">
        <v>9000000</v>
      </c>
      <c r="BZ10" s="42">
        <v>6000000</v>
      </c>
      <c r="CA10" s="43">
        <v>7000000</v>
      </c>
      <c r="CB10" s="41">
        <v>9000000</v>
      </c>
      <c r="CC10" s="41">
        <v>9000000</v>
      </c>
      <c r="CD10" s="41">
        <v>500000</v>
      </c>
      <c r="CE10" s="42">
        <v>2000000</v>
      </c>
      <c r="CF10" s="43">
        <v>8500000</v>
      </c>
      <c r="CG10" s="41">
        <v>6500000</v>
      </c>
      <c r="CH10" s="41">
        <v>6500000</v>
      </c>
      <c r="CI10" s="41">
        <v>4500000</v>
      </c>
      <c r="CJ10" s="42"/>
    </row>
    <row r="11" spans="1:88" ht="20.25" customHeight="1" x14ac:dyDescent="0.25">
      <c r="A11" s="58" t="s">
        <v>66</v>
      </c>
      <c r="B11" s="37">
        <f>B9+B10</f>
        <v>6650000</v>
      </c>
      <c r="C11" s="39">
        <f t="shared" ref="C11:U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40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si="0"/>
        <v>11300000</v>
      </c>
      <c r="N11" s="41">
        <f t="shared" si="0"/>
        <v>12400000</v>
      </c>
      <c r="O11" s="39">
        <f t="shared" si="0"/>
        <v>13000000</v>
      </c>
      <c r="P11" s="38">
        <f t="shared" si="0"/>
        <v>6300000</v>
      </c>
      <c r="Q11" s="39">
        <f t="shared" si="0"/>
        <v>10100000</v>
      </c>
      <c r="R11" s="40">
        <f t="shared" si="0"/>
        <v>16900000</v>
      </c>
      <c r="S11" s="40">
        <f t="shared" si="0"/>
        <v>16500000</v>
      </c>
      <c r="T11" s="43">
        <f t="shared" si="0"/>
        <v>7300000</v>
      </c>
      <c r="U11" s="42">
        <f t="shared" si="0"/>
        <v>8000000</v>
      </c>
      <c r="V11" s="39">
        <v>13500000</v>
      </c>
      <c r="W11" s="79">
        <v>16500000</v>
      </c>
      <c r="X11" s="64">
        <v>15700000</v>
      </c>
      <c r="Y11" s="93">
        <v>10000000</v>
      </c>
      <c r="Z11" s="64">
        <v>8000000</v>
      </c>
      <c r="AA11" s="43">
        <v>7000000</v>
      </c>
      <c r="AB11" s="41">
        <v>8000000</v>
      </c>
      <c r="AC11" s="41">
        <v>6500000</v>
      </c>
      <c r="AD11" s="41">
        <v>9500000</v>
      </c>
      <c r="AE11" s="42">
        <v>8200000</v>
      </c>
      <c r="AF11" s="43">
        <f>AF10+AF9</f>
        <v>7700000</v>
      </c>
      <c r="AG11" s="41">
        <f>AG10+AG9</f>
        <v>6500000</v>
      </c>
      <c r="AH11" s="41">
        <f t="shared" ref="AH11:AJ11" si="1">AH10+AH9</f>
        <v>12500000</v>
      </c>
      <c r="AI11" s="41">
        <f t="shared" si="1"/>
        <v>8700000</v>
      </c>
      <c r="AJ11" s="42">
        <f t="shared" si="1"/>
        <v>6700000</v>
      </c>
      <c r="AK11" s="43">
        <v>9500000</v>
      </c>
      <c r="AL11" s="41">
        <v>15200000</v>
      </c>
      <c r="AM11" s="41">
        <v>7500000</v>
      </c>
      <c r="AN11" s="41">
        <v>8500000</v>
      </c>
      <c r="AO11" s="42">
        <v>14600000</v>
      </c>
      <c r="AP11" s="43">
        <v>9700000</v>
      </c>
      <c r="AQ11" s="41">
        <v>4000000</v>
      </c>
      <c r="AR11" s="43">
        <f>AR10+AR9</f>
        <v>6800000</v>
      </c>
      <c r="AS11" s="41">
        <v>9300000</v>
      </c>
      <c r="AT11" s="43">
        <f t="shared" ref="AT11:BA11" si="2">AT10+AT9</f>
        <v>11100000</v>
      </c>
      <c r="AU11" s="41">
        <f t="shared" si="2"/>
        <v>11700000</v>
      </c>
      <c r="AV11" s="41">
        <f t="shared" si="2"/>
        <v>6400000</v>
      </c>
      <c r="AW11" s="42">
        <f t="shared" si="2"/>
        <v>11500000</v>
      </c>
      <c r="AX11" s="43">
        <f t="shared" si="2"/>
        <v>9000000</v>
      </c>
      <c r="AY11" s="41">
        <f t="shared" si="2"/>
        <v>10700000</v>
      </c>
      <c r="AZ11" s="41">
        <f t="shared" si="2"/>
        <v>10500000</v>
      </c>
      <c r="BA11" s="42">
        <f t="shared" si="2"/>
        <v>4000000</v>
      </c>
      <c r="BB11" s="43">
        <v>5800000</v>
      </c>
      <c r="BC11" s="41">
        <v>5800000</v>
      </c>
      <c r="BD11" s="41">
        <v>6500000</v>
      </c>
      <c r="BE11" s="42">
        <v>7700000</v>
      </c>
      <c r="BF11" s="39"/>
      <c r="BG11" s="40">
        <v>7450000</v>
      </c>
      <c r="BH11" s="43">
        <v>14100000</v>
      </c>
      <c r="BI11" s="41">
        <v>13200000</v>
      </c>
      <c r="BJ11" s="41">
        <v>12500000</v>
      </c>
      <c r="BK11" s="43">
        <f t="shared" ref="BK11:BN11" si="3">BK10+BK9</f>
        <v>13000000</v>
      </c>
      <c r="BL11" s="41">
        <f t="shared" si="3"/>
        <v>12390000</v>
      </c>
      <c r="BM11" s="41">
        <f t="shared" si="3"/>
        <v>15400000</v>
      </c>
      <c r="BN11" s="42">
        <f t="shared" si="3"/>
        <v>8400000</v>
      </c>
      <c r="BO11" s="43">
        <f>BO10+BO9</f>
        <v>5300000</v>
      </c>
      <c r="BP11" s="41">
        <f t="shared" ref="BP11:BR11" si="4">BP10+BP9</f>
        <v>15100000</v>
      </c>
      <c r="BQ11" s="41">
        <f t="shared" si="4"/>
        <v>10000000</v>
      </c>
      <c r="BR11" s="42">
        <f t="shared" si="4"/>
        <v>15400000</v>
      </c>
      <c r="BS11" s="43">
        <v>12000000</v>
      </c>
      <c r="BT11" s="41">
        <v>14000000</v>
      </c>
      <c r="BU11" s="43">
        <v>9100000</v>
      </c>
      <c r="BV11" s="41">
        <v>16100000</v>
      </c>
      <c r="BW11" s="41">
        <v>15500000</v>
      </c>
      <c r="BX11" s="41">
        <v>16500000</v>
      </c>
      <c r="BY11" s="41">
        <v>18000000</v>
      </c>
      <c r="BZ11" s="42">
        <v>15000000</v>
      </c>
      <c r="CA11" s="43">
        <f t="shared" ref="CA11:CE11" si="5">CA10+CA9</f>
        <v>16000000</v>
      </c>
      <c r="CB11" s="41">
        <f t="shared" si="5"/>
        <v>18000000</v>
      </c>
      <c r="CC11" s="41">
        <f t="shared" si="5"/>
        <v>18000000</v>
      </c>
      <c r="CD11" s="41">
        <f t="shared" si="5"/>
        <v>2500000</v>
      </c>
      <c r="CE11" s="42">
        <f t="shared" si="5"/>
        <v>12000000</v>
      </c>
      <c r="CF11" s="43">
        <v>18500000</v>
      </c>
      <c r="CG11" s="41">
        <v>16500000</v>
      </c>
      <c r="CH11" s="41">
        <v>16500000</v>
      </c>
      <c r="CI11" s="41">
        <v>14500000</v>
      </c>
      <c r="CJ11" s="42"/>
    </row>
    <row r="12" spans="1:88" ht="20.25" customHeight="1" x14ac:dyDescent="0.25">
      <c r="A12" s="58" t="s">
        <v>67</v>
      </c>
      <c r="B12" s="47" t="s">
        <v>3</v>
      </c>
      <c r="C12" s="26" t="s">
        <v>20</v>
      </c>
      <c r="D12" s="26" t="s">
        <v>22</v>
      </c>
      <c r="E12" s="28" t="s">
        <v>24</v>
      </c>
      <c r="F12" s="28" t="s">
        <v>26</v>
      </c>
      <c r="G12" s="27" t="s">
        <v>28</v>
      </c>
      <c r="H12" s="28" t="s">
        <v>30</v>
      </c>
      <c r="I12" s="28" t="s">
        <v>32</v>
      </c>
      <c r="J12" s="28" t="s">
        <v>34</v>
      </c>
      <c r="K12" s="28" t="s">
        <v>35</v>
      </c>
      <c r="L12" s="28" t="s">
        <v>36</v>
      </c>
      <c r="M12" s="24" t="s">
        <v>39</v>
      </c>
      <c r="N12" s="24" t="s">
        <v>40</v>
      </c>
      <c r="O12" s="26" t="s">
        <v>44</v>
      </c>
      <c r="P12" s="27" t="s">
        <v>47</v>
      </c>
      <c r="Q12" s="26" t="s">
        <v>71</v>
      </c>
      <c r="R12" s="28" t="s">
        <v>73</v>
      </c>
      <c r="S12" s="28" t="s">
        <v>77</v>
      </c>
      <c r="T12" s="29" t="s">
        <v>95</v>
      </c>
      <c r="U12" s="25" t="s">
        <v>98</v>
      </c>
      <c r="V12" s="26" t="s">
        <v>104</v>
      </c>
      <c r="W12" s="28" t="s">
        <v>108</v>
      </c>
      <c r="X12" s="27" t="s">
        <v>110</v>
      </c>
      <c r="Y12" s="26" t="s">
        <v>114</v>
      </c>
      <c r="Z12" s="27" t="s">
        <v>116</v>
      </c>
      <c r="AA12" s="29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9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9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9" t="s">
        <v>193</v>
      </c>
      <c r="AQ12" s="24" t="s">
        <v>196</v>
      </c>
      <c r="AR12" s="29" t="s">
        <v>208</v>
      </c>
      <c r="AS12" s="24" t="s">
        <v>210</v>
      </c>
      <c r="AT12" s="29" t="s">
        <v>219</v>
      </c>
      <c r="AU12" s="24" t="s">
        <v>221</v>
      </c>
      <c r="AV12" s="24" t="s">
        <v>223</v>
      </c>
      <c r="AW12" s="25" t="s">
        <v>225</v>
      </c>
      <c r="AX12" s="29" t="s">
        <v>230</v>
      </c>
      <c r="AY12" s="24" t="s">
        <v>233</v>
      </c>
      <c r="AZ12" s="24" t="s">
        <v>236</v>
      </c>
      <c r="BA12" s="25" t="s">
        <v>239</v>
      </c>
      <c r="BB12" s="29" t="s">
        <v>248</v>
      </c>
      <c r="BC12" s="24" t="s">
        <v>249</v>
      </c>
      <c r="BD12" s="24" t="s">
        <v>250</v>
      </c>
      <c r="BE12" s="25" t="s">
        <v>251</v>
      </c>
      <c r="BF12" s="26"/>
      <c r="BG12" s="28" t="s">
        <v>271</v>
      </c>
      <c r="BH12" s="29" t="s">
        <v>281</v>
      </c>
      <c r="BI12" s="24" t="s">
        <v>278</v>
      </c>
      <c r="BJ12" s="24" t="s">
        <v>282</v>
      </c>
      <c r="BK12" s="29" t="s">
        <v>286</v>
      </c>
      <c r="BL12" s="24" t="s">
        <v>289</v>
      </c>
      <c r="BM12" s="24" t="s">
        <v>292</v>
      </c>
      <c r="BN12" s="25" t="s">
        <v>295</v>
      </c>
      <c r="BO12" s="29" t="s">
        <v>303</v>
      </c>
      <c r="BP12" s="24" t="s">
        <v>304</v>
      </c>
      <c r="BQ12" s="24" t="s">
        <v>305</v>
      </c>
      <c r="BR12" s="25" t="s">
        <v>306</v>
      </c>
      <c r="BS12" s="29" t="s">
        <v>318</v>
      </c>
      <c r="BT12" s="24" t="s">
        <v>316</v>
      </c>
      <c r="BU12" s="29" t="s">
        <v>329</v>
      </c>
      <c r="BV12" s="24" t="s">
        <v>330</v>
      </c>
      <c r="BW12" s="24" t="s">
        <v>332</v>
      </c>
      <c r="BX12" s="24" t="s">
        <v>334</v>
      </c>
      <c r="BY12" s="24" t="s">
        <v>336</v>
      </c>
      <c r="BZ12" s="25" t="s">
        <v>338</v>
      </c>
      <c r="CA12" s="29" t="s">
        <v>345</v>
      </c>
      <c r="CB12" s="24" t="s">
        <v>346</v>
      </c>
      <c r="CC12" s="24" t="s">
        <v>347</v>
      </c>
      <c r="CD12" s="24" t="s">
        <v>348</v>
      </c>
      <c r="CE12" s="25" t="s">
        <v>349</v>
      </c>
      <c r="CF12" s="29" t="s">
        <v>359</v>
      </c>
      <c r="CG12" s="24" t="s">
        <v>361</v>
      </c>
      <c r="CH12" s="24" t="s">
        <v>363</v>
      </c>
      <c r="CI12" s="24" t="s">
        <v>365</v>
      </c>
      <c r="CJ12" s="25"/>
    </row>
    <row r="13" spans="1:88" ht="20.25" customHeight="1" x14ac:dyDescent="0.25">
      <c r="A13" s="58" t="s">
        <v>68</v>
      </c>
      <c r="B13" s="47" t="s">
        <v>4</v>
      </c>
      <c r="C13" s="26" t="s">
        <v>21</v>
      </c>
      <c r="D13" s="26" t="s">
        <v>23</v>
      </c>
      <c r="E13" s="28" t="s">
        <v>25</v>
      </c>
      <c r="F13" s="28" t="s">
        <v>27</v>
      </c>
      <c r="G13" s="27" t="s">
        <v>29</v>
      </c>
      <c r="H13" s="28" t="s">
        <v>31</v>
      </c>
      <c r="I13" s="28" t="s">
        <v>33</v>
      </c>
      <c r="J13" s="28" t="s">
        <v>34</v>
      </c>
      <c r="K13" s="28" t="s">
        <v>34</v>
      </c>
      <c r="L13" s="28" t="s">
        <v>37</v>
      </c>
      <c r="M13" s="24" t="s">
        <v>39</v>
      </c>
      <c r="N13" s="24" t="s">
        <v>41</v>
      </c>
      <c r="O13" s="26" t="s">
        <v>45</v>
      </c>
      <c r="P13" s="27" t="s">
        <v>48</v>
      </c>
      <c r="Q13" s="26" t="s">
        <v>72</v>
      </c>
      <c r="R13" s="28" t="s">
        <v>74</v>
      </c>
      <c r="S13" s="28" t="s">
        <v>78</v>
      </c>
      <c r="T13" s="29" t="s">
        <v>96</v>
      </c>
      <c r="U13" s="25" t="s">
        <v>99</v>
      </c>
      <c r="V13" s="26" t="s">
        <v>105</v>
      </c>
      <c r="W13" s="28" t="s">
        <v>109</v>
      </c>
      <c r="X13" s="27" t="s">
        <v>111</v>
      </c>
      <c r="Y13" s="26" t="s">
        <v>115</v>
      </c>
      <c r="Z13" s="27" t="s">
        <v>117</v>
      </c>
      <c r="AA13" s="29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9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9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9" t="s">
        <v>194</v>
      </c>
      <c r="AQ13" s="24" t="s">
        <v>197</v>
      </c>
      <c r="AR13" s="29" t="s">
        <v>212</v>
      </c>
      <c r="AS13" s="24" t="s">
        <v>211</v>
      </c>
      <c r="AT13" s="29" t="s">
        <v>220</v>
      </c>
      <c r="AU13" s="24" t="s">
        <v>222</v>
      </c>
      <c r="AV13" s="24" t="s">
        <v>224</v>
      </c>
      <c r="AW13" s="25" t="s">
        <v>226</v>
      </c>
      <c r="AX13" s="29" t="s">
        <v>231</v>
      </c>
      <c r="AY13" s="24" t="s">
        <v>234</v>
      </c>
      <c r="AZ13" s="24" t="s">
        <v>237</v>
      </c>
      <c r="BA13" s="25" t="s">
        <v>240</v>
      </c>
      <c r="BB13" s="29" t="s">
        <v>252</v>
      </c>
      <c r="BC13" s="24" t="s">
        <v>253</v>
      </c>
      <c r="BD13" s="24" t="s">
        <v>254</v>
      </c>
      <c r="BE13" s="25" t="s">
        <v>255</v>
      </c>
      <c r="BF13" s="26"/>
      <c r="BG13" s="28" t="s">
        <v>260</v>
      </c>
      <c r="BH13" s="29" t="s">
        <v>277</v>
      </c>
      <c r="BI13" s="24" t="s">
        <v>279</v>
      </c>
      <c r="BJ13" s="24" t="s">
        <v>280</v>
      </c>
      <c r="BK13" s="29" t="s">
        <v>287</v>
      </c>
      <c r="BL13" s="24" t="s">
        <v>290</v>
      </c>
      <c r="BM13" s="24" t="s">
        <v>293</v>
      </c>
      <c r="BN13" s="25" t="s">
        <v>296</v>
      </c>
      <c r="BO13" s="29" t="s">
        <v>307</v>
      </c>
      <c r="BP13" s="24" t="s">
        <v>308</v>
      </c>
      <c r="BQ13" s="24" t="s">
        <v>309</v>
      </c>
      <c r="BR13" s="25" t="s">
        <v>310</v>
      </c>
      <c r="BS13" s="29" t="s">
        <v>319</v>
      </c>
      <c r="BT13" s="24" t="s">
        <v>317</v>
      </c>
      <c r="BU13" s="29" t="s">
        <v>329</v>
      </c>
      <c r="BV13" s="24" t="s">
        <v>331</v>
      </c>
      <c r="BW13" s="24" t="s">
        <v>333</v>
      </c>
      <c r="BX13" s="24" t="s">
        <v>335</v>
      </c>
      <c r="BY13" s="24" t="s">
        <v>337</v>
      </c>
      <c r="BZ13" s="25" t="s">
        <v>339</v>
      </c>
      <c r="CA13" s="29" t="s">
        <v>350</v>
      </c>
      <c r="CB13" s="24" t="s">
        <v>351</v>
      </c>
      <c r="CC13" s="24" t="s">
        <v>352</v>
      </c>
      <c r="CD13" s="24" t="s">
        <v>353</v>
      </c>
      <c r="CE13" s="25" t="s">
        <v>354</v>
      </c>
      <c r="CF13" s="29" t="s">
        <v>360</v>
      </c>
      <c r="CG13" s="24" t="s">
        <v>362</v>
      </c>
      <c r="CH13" s="24" t="s">
        <v>364</v>
      </c>
      <c r="CI13" s="24" t="s">
        <v>366</v>
      </c>
      <c r="CJ13" s="25"/>
    </row>
    <row r="14" spans="1:88" ht="20.25" customHeight="1" thickBot="1" x14ac:dyDescent="0.3">
      <c r="A14" s="59" t="s">
        <v>69</v>
      </c>
      <c r="B14" s="48">
        <v>141.57919999999999</v>
      </c>
      <c r="C14" s="50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1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2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51">
        <v>126.08</v>
      </c>
      <c r="T14" s="54">
        <v>126.05500000000001</v>
      </c>
      <c r="U14" s="53">
        <v>125.74</v>
      </c>
      <c r="V14" s="50">
        <v>125.3</v>
      </c>
      <c r="W14" s="80">
        <v>124.48</v>
      </c>
      <c r="X14" s="81">
        <v>123.39</v>
      </c>
      <c r="Y14" s="94">
        <v>124.42</v>
      </c>
      <c r="Z14" s="8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  <c r="AR14" s="54">
        <v>123.74</v>
      </c>
      <c r="AS14" s="52">
        <v>123.38</v>
      </c>
      <c r="AT14" s="54">
        <v>123.29</v>
      </c>
      <c r="AU14" s="52">
        <v>122.94</v>
      </c>
      <c r="AV14" s="52">
        <v>123.18</v>
      </c>
      <c r="AW14" s="53">
        <v>122.74</v>
      </c>
      <c r="AX14" s="54">
        <v>122.59</v>
      </c>
      <c r="AY14" s="52">
        <v>122.3</v>
      </c>
      <c r="AZ14" s="52">
        <v>121.52</v>
      </c>
      <c r="BA14" s="53">
        <v>121.91</v>
      </c>
      <c r="BB14" s="54">
        <v>121.73</v>
      </c>
      <c r="BC14" s="52">
        <v>121.71</v>
      </c>
      <c r="BD14" s="52">
        <v>121.21</v>
      </c>
      <c r="BE14" s="53">
        <v>120.82</v>
      </c>
      <c r="BF14" s="50"/>
      <c r="BG14" s="51">
        <v>121.43</v>
      </c>
      <c r="BH14" s="54">
        <v>120.64</v>
      </c>
      <c r="BI14" s="52">
        <v>120.37</v>
      </c>
      <c r="BJ14" s="52">
        <v>119.83</v>
      </c>
      <c r="BK14" s="54">
        <v>117.56</v>
      </c>
      <c r="BL14" s="52">
        <v>116.78</v>
      </c>
      <c r="BM14" s="52">
        <v>116.72</v>
      </c>
      <c r="BN14" s="53">
        <v>117.27</v>
      </c>
      <c r="BO14" s="54">
        <v>117.07</v>
      </c>
      <c r="BP14" s="52">
        <v>117.39</v>
      </c>
      <c r="BQ14" s="52">
        <v>116.66</v>
      </c>
      <c r="BR14" s="53">
        <v>114.57</v>
      </c>
      <c r="BS14" s="54">
        <v>115.63</v>
      </c>
      <c r="BT14" s="52">
        <v>114.74</v>
      </c>
      <c r="BU14" s="54">
        <v>112.86</v>
      </c>
      <c r="BV14" s="52">
        <v>112.19</v>
      </c>
      <c r="BW14" s="52">
        <v>110.64</v>
      </c>
      <c r="BX14" s="52">
        <v>110.67</v>
      </c>
      <c r="BY14" s="52">
        <v>105.85</v>
      </c>
      <c r="BZ14" s="53">
        <v>106.99</v>
      </c>
      <c r="CA14" s="54">
        <v>104.77</v>
      </c>
      <c r="CB14" s="52">
        <v>100.73</v>
      </c>
      <c r="CC14" s="52">
        <v>104.41</v>
      </c>
      <c r="CD14" s="52">
        <v>106.08</v>
      </c>
      <c r="CE14" s="53">
        <v>106.5</v>
      </c>
      <c r="CF14" s="54">
        <v>105.95</v>
      </c>
      <c r="CG14" s="52">
        <v>103.91</v>
      </c>
      <c r="CH14" s="52">
        <v>101.47</v>
      </c>
      <c r="CI14" s="52">
        <v>103.11</v>
      </c>
      <c r="CJ14" s="53"/>
    </row>
    <row r="15" spans="1:88" s="67" customFormat="1" x14ac:dyDescent="0.25">
      <c r="A15" s="101" t="s">
        <v>324</v>
      </c>
      <c r="B15" s="102"/>
      <c r="C15" s="103"/>
      <c r="D15" s="104"/>
    </row>
    <row r="16" spans="1:88" s="67" customFormat="1" x14ac:dyDescent="0.25"/>
    <row r="17" spans="1:26" s="67" customFormat="1" ht="15.75" thickBot="1" x14ac:dyDescent="0.3"/>
    <row r="18" spans="1:26" x14ac:dyDescent="0.25">
      <c r="A18" s="60" t="s">
        <v>86</v>
      </c>
      <c r="B18" s="111" t="s">
        <v>88</v>
      </c>
      <c r="C18" s="112" t="s">
        <v>60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</row>
    <row r="19" spans="1:26" x14ac:dyDescent="0.25">
      <c r="A19" s="61"/>
      <c r="B19" s="124"/>
      <c r="C19" s="115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</row>
    <row r="20" spans="1:26" ht="36.75" customHeight="1" x14ac:dyDescent="0.25">
      <c r="A20" s="62" t="s">
        <v>92</v>
      </c>
      <c r="B20" s="108">
        <v>45127</v>
      </c>
      <c r="C20" s="64">
        <v>12100000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</row>
    <row r="21" spans="1:26" ht="15" customHeight="1" x14ac:dyDescent="0.25">
      <c r="A21" s="100"/>
      <c r="B21" s="108">
        <v>45086</v>
      </c>
      <c r="C21" s="64">
        <v>5000000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</row>
    <row r="22" spans="1:26" ht="30" customHeight="1" x14ac:dyDescent="0.25">
      <c r="A22" s="137" t="s">
        <v>93</v>
      </c>
      <c r="B22" s="95" t="s">
        <v>90</v>
      </c>
      <c r="C22" s="64">
        <v>13900000</v>
      </c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</row>
    <row r="23" spans="1:26" x14ac:dyDescent="0.25">
      <c r="A23" s="137"/>
      <c r="B23" s="63" t="s">
        <v>89</v>
      </c>
      <c r="C23" s="64">
        <v>51400000</v>
      </c>
      <c r="D23" s="67"/>
      <c r="E23" s="67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</row>
    <row r="24" spans="1:26" x14ac:dyDescent="0.25">
      <c r="A24" s="137"/>
      <c r="B24" s="63" t="s">
        <v>202</v>
      </c>
      <c r="C24" s="64">
        <v>72550000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</row>
    <row r="25" spans="1:26" s="67" customFormat="1" ht="15.75" thickBot="1" x14ac:dyDescent="0.3">
      <c r="A25" s="138"/>
      <c r="B25" s="63" t="s">
        <v>203</v>
      </c>
      <c r="C25" s="64">
        <v>42000000</v>
      </c>
      <c r="M25" s="68"/>
      <c r="N25" s="68"/>
      <c r="O25" s="69"/>
      <c r="P25" s="69"/>
      <c r="Q25" s="69"/>
      <c r="R25" s="69"/>
      <c r="S25" s="69"/>
      <c r="T25" s="69"/>
      <c r="U25" s="69"/>
    </row>
    <row r="26" spans="1:26" s="67" customFormat="1" ht="15.75" thickBot="1" x14ac:dyDescent="0.3">
      <c r="B26" s="65" t="s">
        <v>204</v>
      </c>
      <c r="C26" s="66">
        <v>0</v>
      </c>
      <c r="M26" s="68"/>
      <c r="N26" s="68"/>
      <c r="O26" s="69"/>
      <c r="P26" s="69"/>
      <c r="Q26" s="69"/>
      <c r="R26" s="69"/>
      <c r="S26" s="69"/>
      <c r="T26" s="69"/>
      <c r="U26" s="69"/>
    </row>
    <row r="27" spans="1:26" s="67" customFormat="1" ht="15.75" thickBot="1" x14ac:dyDescent="0.3">
      <c r="A27" s="60" t="s">
        <v>205</v>
      </c>
      <c r="M27" s="68"/>
      <c r="N27" s="68"/>
      <c r="O27" s="69"/>
      <c r="P27" s="69"/>
      <c r="Q27" s="69"/>
      <c r="R27" s="69"/>
      <c r="S27" s="69"/>
      <c r="T27" s="69"/>
      <c r="U27" s="69"/>
    </row>
    <row r="28" spans="1:26" s="67" customFormat="1" ht="45.75" customHeight="1" x14ac:dyDescent="0.25">
      <c r="A28" s="61"/>
      <c r="B28" s="111" t="s">
        <v>88</v>
      </c>
      <c r="C28" s="112" t="s">
        <v>60</v>
      </c>
      <c r="M28" s="68"/>
      <c r="N28" s="68"/>
      <c r="O28" s="69"/>
      <c r="P28" s="69"/>
      <c r="Q28" s="69"/>
      <c r="R28" s="69"/>
      <c r="S28" s="69"/>
      <c r="T28" s="69"/>
      <c r="U28" s="69"/>
    </row>
    <row r="29" spans="1:26" s="67" customFormat="1" x14ac:dyDescent="0.25">
      <c r="A29" s="137" t="s">
        <v>92</v>
      </c>
      <c r="B29" s="114"/>
      <c r="C29" s="115"/>
      <c r="M29" s="68"/>
      <c r="N29" s="68"/>
      <c r="O29" s="69"/>
      <c r="P29" s="69"/>
      <c r="Q29" s="69"/>
      <c r="R29" s="69"/>
      <c r="S29" s="69"/>
      <c r="T29" s="69"/>
      <c r="U29" s="69"/>
    </row>
    <row r="30" spans="1:26" s="67" customFormat="1" ht="15.75" thickBot="1" x14ac:dyDescent="0.3">
      <c r="A30" s="138"/>
      <c r="B30" s="63" t="s">
        <v>201</v>
      </c>
      <c r="C30" s="64">
        <v>20400000</v>
      </c>
      <c r="M30" s="68"/>
      <c r="N30" s="68"/>
      <c r="O30" s="69"/>
      <c r="P30" s="69"/>
      <c r="Q30" s="69"/>
      <c r="R30" s="69"/>
      <c r="S30" s="69"/>
      <c r="T30" s="69"/>
      <c r="U30" s="69"/>
    </row>
    <row r="31" spans="1:26" s="67" customFormat="1" ht="15.75" thickBot="1" x14ac:dyDescent="0.3">
      <c r="B31" s="98">
        <v>44628</v>
      </c>
      <c r="C31" s="66">
        <v>10700000</v>
      </c>
      <c r="M31" s="68"/>
      <c r="N31" s="68"/>
      <c r="O31" s="69"/>
      <c r="P31" s="69"/>
      <c r="Q31" s="69"/>
      <c r="R31" s="69"/>
      <c r="S31" s="69"/>
      <c r="T31" s="69"/>
      <c r="U31" s="69"/>
    </row>
    <row r="32" spans="1:26" s="67" customFormat="1" x14ac:dyDescent="0.25"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3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3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  <row r="1123" spans="13:21" s="67" customFormat="1" x14ac:dyDescent="0.25">
      <c r="M1123" s="68"/>
      <c r="N1123" s="68"/>
      <c r="O1123" s="69"/>
      <c r="P1123" s="69"/>
      <c r="Q1123" s="69"/>
      <c r="R1123" s="69"/>
      <c r="S1123" s="69"/>
      <c r="T1123" s="69"/>
      <c r="U1123" s="69"/>
    </row>
    <row r="1124" spans="13:21" s="67" customFormat="1" x14ac:dyDescent="0.25">
      <c r="M1124" s="68"/>
      <c r="N1124" s="68"/>
      <c r="O1124" s="69"/>
      <c r="P1124" s="69"/>
      <c r="Q1124" s="69"/>
      <c r="R1124" s="69"/>
      <c r="S1124" s="69"/>
      <c r="T1124" s="69"/>
      <c r="U1124" s="69"/>
    </row>
    <row r="1125" spans="13:21" s="67" customFormat="1" x14ac:dyDescent="0.25">
      <c r="M1125" s="68"/>
      <c r="N1125" s="68"/>
      <c r="O1125" s="69"/>
      <c r="P1125" s="69"/>
      <c r="Q1125" s="69"/>
      <c r="R1125" s="69"/>
      <c r="S1125" s="69"/>
      <c r="T1125" s="69"/>
      <c r="U1125" s="69"/>
    </row>
    <row r="1126" spans="13:21" s="67" customFormat="1" x14ac:dyDescent="0.25">
      <c r="M1126" s="68"/>
      <c r="N1126" s="68"/>
      <c r="O1126" s="69"/>
      <c r="P1126" s="69"/>
      <c r="Q1126" s="69"/>
      <c r="R1126" s="69"/>
      <c r="S1126" s="69"/>
      <c r="T1126" s="69"/>
      <c r="U1126" s="69"/>
    </row>
    <row r="1127" spans="13:21" s="67" customFormat="1" x14ac:dyDescent="0.25">
      <c r="M1127" s="68"/>
      <c r="N1127" s="68"/>
      <c r="O1127" s="69"/>
      <c r="P1127" s="69"/>
      <c r="Q1127" s="69"/>
      <c r="R1127" s="69"/>
      <c r="S1127" s="69"/>
      <c r="T1127" s="69"/>
      <c r="U1127" s="69"/>
    </row>
    <row r="1128" spans="13:21" s="67" customFormat="1" x14ac:dyDescent="0.25">
      <c r="M1128" s="68"/>
      <c r="N1128" s="68"/>
      <c r="O1128" s="69"/>
      <c r="P1128" s="69"/>
      <c r="Q1128" s="69"/>
      <c r="R1128" s="69"/>
      <c r="S1128" s="69"/>
      <c r="T1128" s="69"/>
      <c r="U1128" s="69"/>
    </row>
    <row r="1129" spans="13:21" s="67" customFormat="1" x14ac:dyDescent="0.25">
      <c r="M1129" s="68"/>
      <c r="N1129" s="68"/>
      <c r="O1129" s="69"/>
      <c r="P1129" s="69"/>
      <c r="Q1129" s="69"/>
      <c r="R1129" s="69"/>
      <c r="S1129" s="69"/>
      <c r="T1129" s="69"/>
      <c r="U1129" s="69"/>
    </row>
    <row r="1130" spans="13:21" s="67" customFormat="1" x14ac:dyDescent="0.25">
      <c r="M1130" s="68"/>
      <c r="N1130" s="68"/>
      <c r="O1130" s="69"/>
      <c r="P1130" s="69"/>
      <c r="Q1130" s="69"/>
      <c r="R1130" s="69"/>
      <c r="S1130" s="69"/>
      <c r="T1130" s="69"/>
      <c r="U1130" s="69"/>
    </row>
    <row r="1131" spans="13:21" s="67" customFormat="1" x14ac:dyDescent="0.25">
      <c r="M1131" s="68"/>
      <c r="N1131" s="68"/>
      <c r="O1131" s="69"/>
      <c r="P1131" s="69"/>
      <c r="Q1131" s="69"/>
      <c r="R1131" s="69"/>
      <c r="S1131" s="69"/>
      <c r="T1131" s="69"/>
      <c r="U1131" s="69"/>
    </row>
    <row r="1132" spans="13:21" s="67" customFormat="1" x14ac:dyDescent="0.25">
      <c r="M1132" s="68"/>
      <c r="N1132" s="68"/>
      <c r="O1132" s="69"/>
      <c r="P1132" s="69"/>
      <c r="Q1132" s="69"/>
      <c r="R1132" s="69"/>
      <c r="S1132" s="69"/>
      <c r="T1132" s="69"/>
      <c r="U1132" s="69"/>
    </row>
    <row r="1133" spans="13:21" s="67" customFormat="1" x14ac:dyDescent="0.25">
      <c r="M1133" s="68"/>
      <c r="N1133" s="68"/>
      <c r="O1133" s="69"/>
      <c r="P1133" s="69"/>
      <c r="Q1133" s="69"/>
      <c r="R1133" s="69"/>
      <c r="S1133" s="69"/>
      <c r="T1133" s="69"/>
      <c r="U1133" s="69"/>
    </row>
    <row r="1134" spans="13:21" s="67" customFormat="1" x14ac:dyDescent="0.25">
      <c r="M1134" s="68"/>
      <c r="N1134" s="68"/>
      <c r="O1134" s="69"/>
      <c r="P1134" s="69"/>
      <c r="Q1134" s="69"/>
      <c r="R1134" s="69"/>
      <c r="S1134" s="69"/>
      <c r="T1134" s="69"/>
      <c r="U1134" s="69"/>
    </row>
    <row r="1135" spans="13:21" s="67" customFormat="1" x14ac:dyDescent="0.25">
      <c r="M1135" s="68"/>
      <c r="N1135" s="68"/>
      <c r="O1135" s="69"/>
      <c r="P1135" s="69"/>
      <c r="Q1135" s="69"/>
      <c r="R1135" s="69"/>
      <c r="S1135" s="69"/>
      <c r="T1135" s="69"/>
      <c r="U1135" s="69"/>
    </row>
    <row r="1136" spans="13:21" s="67" customFormat="1" x14ac:dyDescent="0.25">
      <c r="M1136" s="68"/>
      <c r="N1136" s="68"/>
      <c r="O1136" s="69"/>
      <c r="P1136" s="69"/>
      <c r="Q1136" s="69"/>
      <c r="R1136" s="69"/>
      <c r="S1136" s="69"/>
      <c r="T1136" s="69"/>
      <c r="U1136" s="69"/>
    </row>
    <row r="1137" spans="13:21" s="67" customFormat="1" x14ac:dyDescent="0.25">
      <c r="M1137" s="68"/>
      <c r="N1137" s="68"/>
      <c r="O1137" s="69"/>
      <c r="P1137" s="69"/>
      <c r="Q1137" s="69"/>
      <c r="R1137" s="69"/>
      <c r="S1137" s="69"/>
      <c r="T1137" s="69"/>
      <c r="U1137" s="69"/>
    </row>
    <row r="1138" spans="13:21" s="67" customFormat="1" x14ac:dyDescent="0.25">
      <c r="M1138" s="68"/>
      <c r="N1138" s="68"/>
      <c r="O1138" s="69"/>
      <c r="P1138" s="69"/>
      <c r="Q1138" s="69"/>
      <c r="R1138" s="69"/>
      <c r="S1138" s="69"/>
      <c r="T1138" s="69"/>
      <c r="U1138" s="69"/>
    </row>
    <row r="1139" spans="13:21" s="67" customFormat="1" x14ac:dyDescent="0.25">
      <c r="M1139" s="68"/>
      <c r="N1139" s="68"/>
      <c r="O1139" s="69"/>
      <c r="P1139" s="69"/>
      <c r="Q1139" s="69"/>
      <c r="R1139" s="69"/>
      <c r="S1139" s="69"/>
      <c r="T1139" s="69"/>
      <c r="U1139" s="69"/>
    </row>
    <row r="1140" spans="13:21" s="67" customFormat="1" x14ac:dyDescent="0.25">
      <c r="M1140" s="68"/>
      <c r="N1140" s="68"/>
      <c r="O1140" s="69"/>
      <c r="P1140" s="69"/>
      <c r="Q1140" s="69"/>
      <c r="R1140" s="69"/>
      <c r="S1140" s="69"/>
      <c r="T1140" s="69"/>
      <c r="U1140" s="69"/>
    </row>
    <row r="1141" spans="13:21" s="67" customFormat="1" x14ac:dyDescent="0.25">
      <c r="M1141" s="68"/>
      <c r="N1141" s="68"/>
      <c r="O1141" s="69"/>
      <c r="P1141" s="69"/>
      <c r="Q1141" s="69"/>
      <c r="R1141" s="69"/>
      <c r="S1141" s="69"/>
      <c r="T1141" s="69"/>
      <c r="U1141" s="69"/>
    </row>
    <row r="1142" spans="13:21" s="67" customFormat="1" x14ac:dyDescent="0.25">
      <c r="M1142" s="68"/>
      <c r="N1142" s="68"/>
      <c r="O1142" s="69"/>
      <c r="P1142" s="69"/>
      <c r="Q1142" s="69"/>
      <c r="R1142" s="69"/>
      <c r="S1142" s="69"/>
      <c r="T1142" s="69"/>
      <c r="U1142" s="69"/>
    </row>
    <row r="1143" spans="13:21" s="67" customFormat="1" x14ac:dyDescent="0.25">
      <c r="M1143" s="68"/>
      <c r="N1143" s="68"/>
      <c r="O1143" s="69"/>
      <c r="P1143" s="69"/>
      <c r="Q1143" s="69"/>
      <c r="R1143" s="69"/>
      <c r="S1143" s="69"/>
      <c r="T1143" s="69"/>
      <c r="U1143" s="69"/>
    </row>
    <row r="1144" spans="13:21" s="67" customFormat="1" x14ac:dyDescent="0.25">
      <c r="M1144" s="68"/>
      <c r="N1144" s="68"/>
      <c r="O1144" s="69"/>
      <c r="P1144" s="69"/>
      <c r="Q1144" s="69"/>
      <c r="R1144" s="69"/>
      <c r="S1144" s="69"/>
      <c r="T1144" s="69"/>
      <c r="U1144" s="69"/>
    </row>
    <row r="1145" spans="13:21" s="67" customFormat="1" x14ac:dyDescent="0.25">
      <c r="M1145" s="68"/>
      <c r="N1145" s="68"/>
      <c r="O1145" s="69"/>
      <c r="P1145" s="69"/>
      <c r="Q1145" s="69"/>
      <c r="R1145" s="69"/>
      <c r="S1145" s="69"/>
      <c r="T1145" s="69"/>
      <c r="U1145" s="69"/>
    </row>
    <row r="1146" spans="13:21" s="67" customFormat="1" x14ac:dyDescent="0.25">
      <c r="M1146" s="68"/>
      <c r="N1146" s="68"/>
      <c r="O1146" s="69"/>
      <c r="P1146" s="69"/>
      <c r="Q1146" s="69"/>
      <c r="R1146" s="69"/>
      <c r="S1146" s="69"/>
      <c r="T1146" s="69"/>
      <c r="U1146" s="69"/>
    </row>
    <row r="1147" spans="13:21" s="67" customFormat="1" x14ac:dyDescent="0.25">
      <c r="M1147" s="68"/>
      <c r="N1147" s="68"/>
      <c r="O1147" s="69"/>
      <c r="P1147" s="69"/>
      <c r="Q1147" s="69"/>
      <c r="R1147" s="69"/>
      <c r="S1147" s="69"/>
      <c r="T1147" s="69"/>
      <c r="U1147" s="69"/>
    </row>
    <row r="1148" spans="13:21" s="67" customFormat="1" x14ac:dyDescent="0.25">
      <c r="M1148" s="68"/>
      <c r="N1148" s="68"/>
      <c r="O1148" s="69"/>
      <c r="P1148" s="69"/>
      <c r="Q1148" s="69"/>
      <c r="R1148" s="69"/>
      <c r="S1148" s="69"/>
      <c r="T1148" s="69"/>
      <c r="U1148" s="69"/>
    </row>
    <row r="1149" spans="13:21" s="67" customFormat="1" x14ac:dyDescent="0.25">
      <c r="M1149" s="68"/>
      <c r="N1149" s="68"/>
      <c r="O1149" s="69"/>
      <c r="P1149" s="69"/>
      <c r="Q1149" s="69"/>
      <c r="R1149" s="69"/>
      <c r="S1149" s="69"/>
      <c r="T1149" s="69"/>
      <c r="U1149" s="69"/>
    </row>
    <row r="1150" spans="13:21" s="67" customFormat="1" x14ac:dyDescent="0.25">
      <c r="M1150" s="68"/>
      <c r="N1150" s="68"/>
      <c r="O1150" s="69"/>
      <c r="P1150" s="69"/>
      <c r="Q1150" s="69"/>
      <c r="R1150" s="69"/>
      <c r="S1150" s="69"/>
      <c r="T1150" s="69"/>
      <c r="U1150" s="69"/>
    </row>
    <row r="1151" spans="13:21" s="67" customFormat="1" x14ac:dyDescent="0.25">
      <c r="M1151" s="68"/>
      <c r="N1151" s="68"/>
      <c r="O1151" s="69"/>
      <c r="P1151" s="69"/>
      <c r="Q1151" s="69"/>
      <c r="R1151" s="69"/>
      <c r="S1151" s="69"/>
      <c r="T1151" s="69"/>
      <c r="U1151" s="69"/>
    </row>
    <row r="1152" spans="13:21" s="67" customFormat="1" x14ac:dyDescent="0.25">
      <c r="M1152" s="68"/>
      <c r="N1152" s="68"/>
      <c r="O1152" s="69"/>
      <c r="P1152" s="69"/>
      <c r="Q1152" s="69"/>
      <c r="R1152" s="69"/>
      <c r="S1152" s="69"/>
      <c r="T1152" s="69"/>
      <c r="U1152" s="69"/>
    </row>
    <row r="1153" spans="13:21" s="67" customFormat="1" x14ac:dyDescent="0.25">
      <c r="M1153" s="68"/>
      <c r="N1153" s="68"/>
      <c r="O1153" s="69"/>
      <c r="P1153" s="69"/>
      <c r="Q1153" s="69"/>
      <c r="R1153" s="69"/>
      <c r="S1153" s="69"/>
      <c r="T1153" s="69"/>
      <c r="U1153" s="69"/>
    </row>
    <row r="1154" spans="13:21" s="67" customFormat="1" x14ac:dyDescent="0.25">
      <c r="M1154" s="68"/>
      <c r="N1154" s="68"/>
      <c r="O1154" s="69"/>
      <c r="P1154" s="69"/>
      <c r="Q1154" s="69"/>
      <c r="R1154" s="69"/>
      <c r="S1154" s="69"/>
      <c r="T1154" s="69"/>
      <c r="U1154" s="69"/>
    </row>
    <row r="1155" spans="13:21" s="67" customFormat="1" x14ac:dyDescent="0.25">
      <c r="M1155" s="68"/>
      <c r="N1155" s="68"/>
      <c r="O1155" s="69"/>
      <c r="P1155" s="69"/>
      <c r="Q1155" s="69"/>
      <c r="R1155" s="69"/>
      <c r="S1155" s="69"/>
      <c r="T1155" s="69"/>
      <c r="U1155" s="69"/>
    </row>
    <row r="1156" spans="13:21" s="67" customFormat="1" x14ac:dyDescent="0.25">
      <c r="M1156" s="68"/>
      <c r="N1156" s="68"/>
      <c r="O1156" s="69"/>
      <c r="P1156" s="69"/>
      <c r="Q1156" s="69"/>
      <c r="R1156" s="69"/>
      <c r="S1156" s="69"/>
      <c r="T1156" s="69"/>
      <c r="U1156" s="69"/>
    </row>
    <row r="1157" spans="13:21" s="67" customFormat="1" x14ac:dyDescent="0.25">
      <c r="M1157" s="68"/>
      <c r="N1157" s="68"/>
      <c r="O1157" s="69"/>
      <c r="P1157" s="69"/>
      <c r="Q1157" s="69"/>
      <c r="R1157" s="69"/>
      <c r="S1157" s="69"/>
      <c r="T1157" s="69"/>
      <c r="U1157" s="69"/>
    </row>
    <row r="1158" spans="13:21" s="67" customFormat="1" x14ac:dyDescent="0.25">
      <c r="M1158" s="68"/>
      <c r="N1158" s="68"/>
      <c r="O1158" s="69"/>
      <c r="P1158" s="69"/>
      <c r="Q1158" s="69"/>
      <c r="R1158" s="69"/>
      <c r="S1158" s="69"/>
      <c r="T1158" s="69"/>
      <c r="U1158" s="69"/>
    </row>
    <row r="1159" spans="13:21" s="67" customFormat="1" x14ac:dyDescent="0.25">
      <c r="M1159" s="68"/>
      <c r="N1159" s="68"/>
      <c r="O1159" s="69"/>
      <c r="P1159" s="69"/>
      <c r="Q1159" s="69"/>
      <c r="R1159" s="69"/>
      <c r="S1159" s="69"/>
      <c r="T1159" s="69"/>
      <c r="U1159" s="69"/>
    </row>
    <row r="1160" spans="13:21" s="67" customFormat="1" x14ac:dyDescent="0.25">
      <c r="M1160" s="68"/>
      <c r="N1160" s="68"/>
      <c r="O1160" s="69"/>
      <c r="P1160" s="69"/>
      <c r="Q1160" s="69"/>
      <c r="R1160" s="69"/>
      <c r="S1160" s="69"/>
      <c r="T1160" s="69"/>
      <c r="U1160" s="69"/>
    </row>
    <row r="1161" spans="13:21" s="67" customFormat="1" x14ac:dyDescent="0.25">
      <c r="M1161" s="68"/>
      <c r="N1161" s="68"/>
      <c r="O1161" s="69"/>
      <c r="P1161" s="69"/>
      <c r="Q1161" s="69"/>
      <c r="R1161" s="69"/>
      <c r="S1161" s="69"/>
      <c r="T1161" s="69"/>
      <c r="U1161" s="69"/>
    </row>
    <row r="1162" spans="13:21" s="67" customFormat="1" x14ac:dyDescent="0.25">
      <c r="M1162" s="68"/>
      <c r="N1162" s="68"/>
      <c r="O1162" s="69"/>
      <c r="P1162" s="69"/>
      <c r="Q1162" s="69"/>
      <c r="R1162" s="69"/>
      <c r="S1162" s="69"/>
      <c r="T1162" s="69"/>
      <c r="U1162" s="69"/>
    </row>
    <row r="1163" spans="13:21" s="67" customFormat="1" x14ac:dyDescent="0.25">
      <c r="M1163" s="68"/>
      <c r="N1163" s="68"/>
      <c r="O1163" s="69"/>
      <c r="P1163" s="69"/>
      <c r="Q1163" s="69"/>
      <c r="R1163" s="69"/>
      <c r="S1163" s="69"/>
      <c r="T1163" s="69"/>
      <c r="U1163" s="69"/>
    </row>
    <row r="1164" spans="13:21" s="67" customFormat="1" x14ac:dyDescent="0.25">
      <c r="M1164" s="68"/>
      <c r="N1164" s="68"/>
      <c r="O1164" s="69"/>
      <c r="P1164" s="69"/>
      <c r="Q1164" s="69"/>
      <c r="R1164" s="69"/>
      <c r="S1164" s="69"/>
      <c r="T1164" s="69"/>
      <c r="U1164" s="69"/>
    </row>
    <row r="1165" spans="13:21" s="67" customFormat="1" x14ac:dyDescent="0.25">
      <c r="M1165" s="68"/>
      <c r="N1165" s="68"/>
      <c r="O1165" s="69"/>
      <c r="P1165" s="69"/>
      <c r="Q1165" s="69"/>
      <c r="R1165" s="69"/>
      <c r="S1165" s="69"/>
      <c r="T1165" s="69"/>
      <c r="U1165" s="69"/>
    </row>
    <row r="1166" spans="13:21" s="67" customFormat="1" x14ac:dyDescent="0.25">
      <c r="M1166" s="68"/>
      <c r="N1166" s="68"/>
      <c r="O1166" s="69"/>
      <c r="P1166" s="69"/>
      <c r="Q1166" s="69"/>
      <c r="R1166" s="69"/>
      <c r="S1166" s="69"/>
      <c r="T1166" s="69"/>
      <c r="U1166" s="69"/>
    </row>
    <row r="1167" spans="13:21" s="67" customFormat="1" x14ac:dyDescent="0.25">
      <c r="M1167" s="68"/>
      <c r="N1167" s="68"/>
      <c r="O1167" s="69"/>
      <c r="P1167" s="69"/>
      <c r="Q1167" s="69"/>
      <c r="R1167" s="69"/>
      <c r="S1167" s="69"/>
      <c r="T1167" s="69"/>
      <c r="U1167" s="69"/>
    </row>
    <row r="1168" spans="13:21" s="67" customFormat="1" x14ac:dyDescent="0.25">
      <c r="M1168" s="68"/>
      <c r="N1168" s="68"/>
      <c r="O1168" s="69"/>
      <c r="P1168" s="69"/>
      <c r="Q1168" s="69"/>
      <c r="R1168" s="69"/>
      <c r="S1168" s="69"/>
      <c r="T1168" s="69"/>
      <c r="U1168" s="69"/>
    </row>
    <row r="1169" spans="13:21" s="67" customFormat="1" x14ac:dyDescent="0.25">
      <c r="M1169" s="68"/>
      <c r="N1169" s="68"/>
      <c r="O1169" s="69"/>
      <c r="P1169" s="69"/>
      <c r="Q1169" s="69"/>
      <c r="R1169" s="69"/>
      <c r="S1169" s="69"/>
      <c r="T1169" s="69"/>
      <c r="U1169" s="69"/>
    </row>
    <row r="1170" spans="13:21" s="67" customFormat="1" x14ac:dyDescent="0.25">
      <c r="M1170" s="68"/>
      <c r="N1170" s="68"/>
      <c r="O1170" s="69"/>
      <c r="P1170" s="69"/>
      <c r="Q1170" s="69"/>
      <c r="R1170" s="69"/>
      <c r="S1170" s="69"/>
      <c r="T1170" s="69"/>
      <c r="U1170" s="69"/>
    </row>
    <row r="1171" spans="13:21" s="67" customFormat="1" x14ac:dyDescent="0.25">
      <c r="M1171" s="68"/>
      <c r="N1171" s="68"/>
      <c r="O1171" s="69"/>
      <c r="P1171" s="69"/>
      <c r="Q1171" s="69"/>
      <c r="R1171" s="69"/>
      <c r="S1171" s="69"/>
      <c r="T1171" s="69"/>
      <c r="U1171" s="69"/>
    </row>
    <row r="1172" spans="13:21" s="67" customFormat="1" x14ac:dyDescent="0.25">
      <c r="M1172" s="68"/>
      <c r="N1172" s="68"/>
      <c r="O1172" s="69"/>
      <c r="P1172" s="69"/>
      <c r="Q1172" s="69"/>
      <c r="R1172" s="69"/>
      <c r="S1172" s="69"/>
      <c r="T1172" s="69"/>
      <c r="U1172" s="69"/>
    </row>
    <row r="1173" spans="13:21" s="67" customFormat="1" x14ac:dyDescent="0.25">
      <c r="M1173" s="68"/>
      <c r="N1173" s="68"/>
      <c r="O1173" s="69"/>
      <c r="P1173" s="69"/>
      <c r="Q1173" s="69"/>
      <c r="R1173" s="69"/>
      <c r="S1173" s="69"/>
      <c r="T1173" s="69"/>
      <c r="U1173" s="69"/>
    </row>
    <row r="1174" spans="13:21" s="67" customFormat="1" x14ac:dyDescent="0.25">
      <c r="M1174" s="68"/>
      <c r="N1174" s="68"/>
      <c r="O1174" s="69"/>
      <c r="P1174" s="69"/>
      <c r="Q1174" s="69"/>
      <c r="R1174" s="69"/>
      <c r="S1174" s="69"/>
      <c r="T1174" s="69"/>
      <c r="U1174" s="69"/>
    </row>
    <row r="1175" spans="13:21" s="67" customFormat="1" x14ac:dyDescent="0.25">
      <c r="M1175" s="68"/>
      <c r="N1175" s="68"/>
      <c r="O1175" s="69"/>
      <c r="P1175" s="69"/>
      <c r="Q1175" s="69"/>
      <c r="R1175" s="69"/>
      <c r="S1175" s="69"/>
      <c r="T1175" s="69"/>
      <c r="U1175" s="69"/>
    </row>
    <row r="1176" spans="13:21" s="67" customFormat="1" x14ac:dyDescent="0.25">
      <c r="M1176" s="68"/>
      <c r="N1176" s="68"/>
      <c r="O1176" s="69"/>
      <c r="P1176" s="69"/>
      <c r="Q1176" s="69"/>
      <c r="R1176" s="69"/>
      <c r="S1176" s="69"/>
      <c r="T1176" s="69"/>
      <c r="U1176" s="69"/>
    </row>
    <row r="1177" spans="13:21" s="67" customFormat="1" x14ac:dyDescent="0.25">
      <c r="M1177" s="68"/>
      <c r="N1177" s="68"/>
      <c r="O1177" s="69"/>
      <c r="P1177" s="69"/>
      <c r="Q1177" s="69"/>
      <c r="R1177" s="69"/>
      <c r="S1177" s="69"/>
      <c r="T1177" s="69"/>
      <c r="U1177" s="69"/>
    </row>
    <row r="1178" spans="13:21" s="67" customFormat="1" x14ac:dyDescent="0.25">
      <c r="M1178" s="68"/>
      <c r="N1178" s="68"/>
      <c r="O1178" s="69"/>
      <c r="P1178" s="69"/>
      <c r="Q1178" s="69"/>
      <c r="R1178" s="69"/>
      <c r="S1178" s="69"/>
      <c r="T1178" s="69"/>
      <c r="U1178" s="69"/>
    </row>
    <row r="1179" spans="13:21" s="67" customFormat="1" x14ac:dyDescent="0.25">
      <c r="M1179" s="68"/>
      <c r="N1179" s="68"/>
      <c r="O1179" s="69"/>
      <c r="P1179" s="69"/>
      <c r="Q1179" s="69"/>
      <c r="R1179" s="69"/>
      <c r="S1179" s="69"/>
      <c r="T1179" s="69"/>
      <c r="U1179" s="69"/>
    </row>
    <row r="1180" spans="13:21" s="67" customFormat="1" x14ac:dyDescent="0.25">
      <c r="M1180" s="68"/>
      <c r="N1180" s="68"/>
      <c r="O1180" s="69"/>
      <c r="P1180" s="69"/>
      <c r="Q1180" s="69"/>
      <c r="R1180" s="69"/>
      <c r="S1180" s="69"/>
      <c r="T1180" s="69"/>
      <c r="U1180" s="69"/>
    </row>
    <row r="1181" spans="13:21" s="67" customFormat="1" x14ac:dyDescent="0.25">
      <c r="M1181" s="68"/>
      <c r="N1181" s="68"/>
      <c r="O1181" s="69"/>
      <c r="P1181" s="69"/>
      <c r="Q1181" s="69"/>
      <c r="R1181" s="69"/>
      <c r="S1181" s="69"/>
      <c r="T1181" s="69"/>
      <c r="U1181" s="69"/>
    </row>
    <row r="1182" spans="13:21" s="67" customFormat="1" x14ac:dyDescent="0.25">
      <c r="M1182" s="68"/>
      <c r="N1182" s="68"/>
      <c r="O1182" s="69"/>
      <c r="P1182" s="69"/>
      <c r="Q1182" s="69"/>
      <c r="R1182" s="69"/>
      <c r="S1182" s="69"/>
      <c r="T1182" s="69"/>
      <c r="U1182" s="69"/>
    </row>
    <row r="1183" spans="13:21" s="67" customFormat="1" x14ac:dyDescent="0.25">
      <c r="M1183" s="68"/>
      <c r="N1183" s="68"/>
      <c r="O1183" s="69"/>
      <c r="P1183" s="69"/>
      <c r="Q1183" s="69"/>
      <c r="R1183" s="69"/>
      <c r="S1183" s="69"/>
      <c r="T1183" s="69"/>
      <c r="U1183" s="69"/>
    </row>
    <row r="1184" spans="13:21" s="67" customFormat="1" x14ac:dyDescent="0.25">
      <c r="M1184" s="68"/>
      <c r="N1184" s="68"/>
      <c r="O1184" s="69"/>
      <c r="P1184" s="69"/>
      <c r="Q1184" s="69"/>
      <c r="R1184" s="69"/>
      <c r="S1184" s="69"/>
      <c r="T1184" s="69"/>
      <c r="U1184" s="69"/>
    </row>
    <row r="1185" spans="13:21" s="67" customFormat="1" x14ac:dyDescent="0.25">
      <c r="M1185" s="68"/>
      <c r="N1185" s="68"/>
      <c r="O1185" s="69"/>
      <c r="P1185" s="69"/>
      <c r="Q1185" s="69"/>
      <c r="R1185" s="69"/>
      <c r="S1185" s="69"/>
      <c r="T1185" s="69"/>
      <c r="U1185" s="69"/>
    </row>
    <row r="1186" spans="13:21" s="67" customFormat="1" x14ac:dyDescent="0.25">
      <c r="M1186" s="68"/>
      <c r="N1186" s="68"/>
      <c r="O1186" s="69"/>
      <c r="P1186" s="69"/>
      <c r="Q1186" s="69"/>
      <c r="R1186" s="69"/>
      <c r="S1186" s="69"/>
      <c r="T1186" s="69"/>
      <c r="U1186" s="69"/>
    </row>
    <row r="1187" spans="13:21" s="67" customFormat="1" x14ac:dyDescent="0.25">
      <c r="M1187" s="68"/>
      <c r="N1187" s="68"/>
      <c r="O1187" s="69"/>
      <c r="P1187" s="69"/>
      <c r="Q1187" s="69"/>
      <c r="R1187" s="69"/>
      <c r="S1187" s="69"/>
      <c r="T1187" s="69"/>
      <c r="U1187" s="69"/>
    </row>
    <row r="1188" spans="13:21" s="67" customFormat="1" x14ac:dyDescent="0.25">
      <c r="M1188" s="68"/>
      <c r="N1188" s="68"/>
      <c r="O1188" s="69"/>
      <c r="P1188" s="69"/>
      <c r="Q1188" s="69"/>
      <c r="R1188" s="69"/>
      <c r="S1188" s="69"/>
      <c r="T1188" s="69"/>
      <c r="U1188" s="69"/>
    </row>
    <row r="1189" spans="13:21" s="67" customFormat="1" x14ac:dyDescent="0.25">
      <c r="M1189" s="68"/>
      <c r="N1189" s="68"/>
      <c r="O1189" s="69"/>
      <c r="P1189" s="69"/>
      <c r="Q1189" s="69"/>
      <c r="R1189" s="69"/>
      <c r="S1189" s="69"/>
      <c r="T1189" s="69"/>
      <c r="U1189" s="69"/>
    </row>
    <row r="1190" spans="13:21" s="67" customFormat="1" x14ac:dyDescent="0.25">
      <c r="M1190" s="68"/>
      <c r="N1190" s="68"/>
      <c r="O1190" s="69"/>
      <c r="P1190" s="69"/>
      <c r="Q1190" s="69"/>
      <c r="R1190" s="69"/>
      <c r="S1190" s="69"/>
      <c r="T1190" s="69"/>
      <c r="U1190" s="69"/>
    </row>
    <row r="1191" spans="13:21" s="67" customFormat="1" x14ac:dyDescent="0.25">
      <c r="M1191" s="68"/>
      <c r="N1191" s="68"/>
      <c r="O1191" s="69"/>
      <c r="P1191" s="69"/>
      <c r="Q1191" s="69"/>
      <c r="R1191" s="69"/>
      <c r="S1191" s="69"/>
      <c r="T1191" s="69"/>
      <c r="U1191" s="69"/>
    </row>
    <row r="1192" spans="13:21" s="67" customFormat="1" x14ac:dyDescent="0.25">
      <c r="M1192" s="68"/>
      <c r="N1192" s="68"/>
      <c r="O1192" s="69"/>
      <c r="P1192" s="69"/>
      <c r="Q1192" s="69"/>
      <c r="R1192" s="69"/>
      <c r="S1192" s="69"/>
      <c r="T1192" s="69"/>
      <c r="U1192" s="69"/>
    </row>
    <row r="1193" spans="13:21" s="67" customFormat="1" x14ac:dyDescent="0.25">
      <c r="M1193" s="68"/>
      <c r="N1193" s="68"/>
      <c r="O1193" s="69"/>
      <c r="P1193" s="69"/>
      <c r="Q1193" s="69"/>
      <c r="R1193" s="69"/>
      <c r="S1193" s="69"/>
      <c r="T1193" s="69"/>
      <c r="U1193" s="69"/>
    </row>
    <row r="1194" spans="13:21" s="67" customFormat="1" x14ac:dyDescent="0.25">
      <c r="M1194" s="68"/>
      <c r="N1194" s="68"/>
      <c r="O1194" s="69"/>
      <c r="P1194" s="69"/>
      <c r="Q1194" s="69"/>
      <c r="R1194" s="69"/>
      <c r="S1194" s="69"/>
      <c r="T1194" s="69"/>
      <c r="U1194" s="69"/>
    </row>
    <row r="1195" spans="13:21" s="67" customFormat="1" x14ac:dyDescent="0.25">
      <c r="M1195" s="68"/>
      <c r="N1195" s="68"/>
      <c r="O1195" s="69"/>
      <c r="P1195" s="69"/>
      <c r="Q1195" s="69"/>
      <c r="R1195" s="69"/>
      <c r="S1195" s="69"/>
      <c r="T1195" s="69"/>
      <c r="U1195" s="69"/>
    </row>
    <row r="1196" spans="13:21" s="67" customFormat="1" x14ac:dyDescent="0.25">
      <c r="M1196" s="68"/>
      <c r="N1196" s="68"/>
      <c r="O1196" s="69"/>
      <c r="P1196" s="69"/>
      <c r="Q1196" s="69"/>
      <c r="R1196" s="69"/>
      <c r="S1196" s="69"/>
      <c r="T1196" s="69"/>
      <c r="U1196" s="69"/>
    </row>
    <row r="1197" spans="13:21" s="67" customFormat="1" x14ac:dyDescent="0.25">
      <c r="M1197" s="68"/>
      <c r="N1197" s="68"/>
      <c r="O1197" s="69"/>
      <c r="P1197" s="69"/>
      <c r="Q1197" s="69"/>
      <c r="R1197" s="69"/>
      <c r="S1197" s="69"/>
      <c r="T1197" s="69"/>
      <c r="U1197" s="69"/>
    </row>
    <row r="1198" spans="13:21" s="67" customFormat="1" x14ac:dyDescent="0.25">
      <c r="M1198" s="68"/>
      <c r="N1198" s="68"/>
      <c r="O1198" s="69"/>
      <c r="P1198" s="69"/>
      <c r="Q1198" s="69"/>
      <c r="R1198" s="69"/>
      <c r="S1198" s="69"/>
      <c r="T1198" s="69"/>
      <c r="U1198" s="69"/>
    </row>
    <row r="1199" spans="13:21" s="67" customFormat="1" x14ac:dyDescent="0.25">
      <c r="M1199" s="68"/>
      <c r="N1199" s="68"/>
      <c r="O1199" s="69"/>
      <c r="P1199" s="69"/>
      <c r="Q1199" s="69"/>
      <c r="R1199" s="69"/>
      <c r="S1199" s="69"/>
      <c r="T1199" s="69"/>
      <c r="U1199" s="69"/>
    </row>
    <row r="1200" spans="13:21" s="67" customFormat="1" x14ac:dyDescent="0.25">
      <c r="M1200" s="68"/>
      <c r="N1200" s="68"/>
      <c r="O1200" s="69"/>
      <c r="P1200" s="69"/>
      <c r="Q1200" s="69"/>
      <c r="R1200" s="69"/>
      <c r="S1200" s="69"/>
      <c r="T1200" s="69"/>
      <c r="U1200" s="69"/>
    </row>
    <row r="1201" spans="13:21" s="67" customFormat="1" x14ac:dyDescent="0.25">
      <c r="M1201" s="68"/>
      <c r="N1201" s="68"/>
      <c r="O1201" s="69"/>
      <c r="P1201" s="69"/>
      <c r="Q1201" s="69"/>
      <c r="R1201" s="69"/>
      <c r="S1201" s="69"/>
      <c r="T1201" s="69"/>
      <c r="U1201" s="69"/>
    </row>
    <row r="1202" spans="13:21" s="67" customFormat="1" x14ac:dyDescent="0.25">
      <c r="M1202" s="68"/>
      <c r="N1202" s="68"/>
      <c r="O1202" s="69"/>
      <c r="P1202" s="69"/>
      <c r="Q1202" s="69"/>
      <c r="R1202" s="69"/>
      <c r="S1202" s="69"/>
      <c r="T1202" s="69"/>
      <c r="U1202" s="69"/>
    </row>
    <row r="1203" spans="13:21" s="67" customFormat="1" x14ac:dyDescent="0.25">
      <c r="M1203" s="68"/>
      <c r="N1203" s="68"/>
      <c r="O1203" s="69"/>
      <c r="P1203" s="69"/>
      <c r="Q1203" s="69"/>
      <c r="R1203" s="69"/>
      <c r="S1203" s="69"/>
      <c r="T1203" s="69"/>
      <c r="U1203" s="69"/>
    </row>
    <row r="1204" spans="13:21" s="67" customFormat="1" x14ac:dyDescent="0.25">
      <c r="M1204" s="68"/>
      <c r="N1204" s="68"/>
      <c r="O1204" s="69"/>
      <c r="P1204" s="69"/>
      <c r="Q1204" s="69"/>
      <c r="R1204" s="69"/>
      <c r="S1204" s="69"/>
      <c r="T1204" s="69"/>
      <c r="U1204" s="69"/>
    </row>
    <row r="1205" spans="13:21" s="67" customFormat="1" x14ac:dyDescent="0.25">
      <c r="M1205" s="68"/>
      <c r="N1205" s="68"/>
      <c r="O1205" s="69"/>
      <c r="P1205" s="69"/>
      <c r="Q1205" s="69"/>
      <c r="R1205" s="69"/>
      <c r="S1205" s="69"/>
      <c r="T1205" s="69"/>
      <c r="U1205" s="69"/>
    </row>
    <row r="1206" spans="13:21" s="67" customFormat="1" x14ac:dyDescent="0.25">
      <c r="M1206" s="68"/>
      <c r="N1206" s="68"/>
      <c r="O1206" s="69"/>
      <c r="P1206" s="69"/>
      <c r="Q1206" s="69"/>
      <c r="R1206" s="69"/>
      <c r="S1206" s="69"/>
      <c r="T1206" s="69"/>
      <c r="U1206" s="69"/>
    </row>
    <row r="1207" spans="13:21" s="67" customFormat="1" x14ac:dyDescent="0.25">
      <c r="M1207" s="68"/>
      <c r="N1207" s="68"/>
      <c r="O1207" s="69"/>
      <c r="P1207" s="69"/>
      <c r="Q1207" s="69"/>
      <c r="R1207" s="69"/>
      <c r="S1207" s="69"/>
      <c r="T1207" s="69"/>
      <c r="U1207" s="69"/>
    </row>
    <row r="1208" spans="13:21" s="67" customFormat="1" x14ac:dyDescent="0.25">
      <c r="M1208" s="68"/>
      <c r="N1208" s="68"/>
      <c r="O1208" s="69"/>
      <c r="P1208" s="69"/>
      <c r="Q1208" s="69"/>
      <c r="R1208" s="69"/>
      <c r="S1208" s="69"/>
      <c r="T1208" s="69"/>
      <c r="U1208" s="69"/>
    </row>
    <row r="1209" spans="13:21" s="67" customFormat="1" x14ac:dyDescent="0.25">
      <c r="M1209" s="68"/>
      <c r="N1209" s="68"/>
      <c r="O1209" s="69"/>
      <c r="P1209" s="69"/>
      <c r="Q1209" s="69"/>
      <c r="R1209" s="69"/>
      <c r="S1209" s="69"/>
      <c r="T1209" s="69"/>
      <c r="U1209" s="69"/>
    </row>
    <row r="1210" spans="13:21" s="67" customFormat="1" x14ac:dyDescent="0.25">
      <c r="M1210" s="68"/>
      <c r="N1210" s="68"/>
      <c r="O1210" s="69"/>
      <c r="P1210" s="69"/>
      <c r="Q1210" s="69"/>
      <c r="R1210" s="69"/>
      <c r="S1210" s="69"/>
      <c r="T1210" s="69"/>
      <c r="U1210" s="69"/>
    </row>
    <row r="1211" spans="13:21" s="67" customFormat="1" x14ac:dyDescent="0.25">
      <c r="M1211" s="68"/>
      <c r="N1211" s="68"/>
      <c r="O1211" s="69"/>
      <c r="P1211" s="69"/>
      <c r="Q1211" s="69"/>
      <c r="R1211" s="69"/>
      <c r="S1211" s="69"/>
      <c r="T1211" s="69"/>
      <c r="U1211" s="69"/>
    </row>
    <row r="1212" spans="13:21" s="67" customFormat="1" x14ac:dyDescent="0.25">
      <c r="M1212" s="68"/>
      <c r="N1212" s="68"/>
      <c r="O1212" s="69"/>
      <c r="P1212" s="69"/>
      <c r="Q1212" s="69"/>
      <c r="R1212" s="69"/>
      <c r="S1212" s="69"/>
      <c r="T1212" s="69"/>
      <c r="U1212" s="69"/>
    </row>
    <row r="1213" spans="13:21" s="67" customFormat="1" x14ac:dyDescent="0.25">
      <c r="M1213" s="68"/>
      <c r="N1213" s="68"/>
      <c r="O1213" s="69"/>
      <c r="P1213" s="69"/>
      <c r="Q1213" s="69"/>
      <c r="R1213" s="69"/>
      <c r="S1213" s="69"/>
      <c r="T1213" s="69"/>
      <c r="U1213" s="69"/>
    </row>
    <row r="1214" spans="13:21" s="67" customFormat="1" x14ac:dyDescent="0.25">
      <c r="M1214" s="68"/>
      <c r="N1214" s="68"/>
      <c r="O1214" s="69"/>
      <c r="P1214" s="69"/>
      <c r="Q1214" s="69"/>
      <c r="R1214" s="69"/>
      <c r="S1214" s="69"/>
      <c r="T1214" s="69"/>
      <c r="U1214" s="69"/>
    </row>
    <row r="1215" spans="13:21" s="67" customFormat="1" x14ac:dyDescent="0.25">
      <c r="M1215" s="68"/>
      <c r="N1215" s="68"/>
      <c r="O1215" s="69"/>
      <c r="P1215" s="69"/>
      <c r="Q1215" s="69"/>
      <c r="R1215" s="69"/>
      <c r="S1215" s="69"/>
      <c r="T1215" s="69"/>
      <c r="U1215" s="69"/>
    </row>
    <row r="1216" spans="13:21" s="67" customFormat="1" x14ac:dyDescent="0.25">
      <c r="M1216" s="68"/>
      <c r="N1216" s="68"/>
      <c r="O1216" s="69"/>
      <c r="P1216" s="69"/>
      <c r="Q1216" s="69"/>
      <c r="R1216" s="69"/>
      <c r="S1216" s="69"/>
      <c r="T1216" s="69"/>
      <c r="U1216" s="69"/>
    </row>
    <row r="1217" spans="13:21" s="67" customFormat="1" x14ac:dyDescent="0.25">
      <c r="M1217" s="68"/>
      <c r="N1217" s="68"/>
      <c r="O1217" s="69"/>
      <c r="P1217" s="69"/>
      <c r="Q1217" s="69"/>
      <c r="R1217" s="69"/>
      <c r="S1217" s="69"/>
      <c r="T1217" s="69"/>
      <c r="U1217" s="69"/>
    </row>
    <row r="1218" spans="13:21" s="67" customFormat="1" x14ac:dyDescent="0.25">
      <c r="M1218" s="68"/>
      <c r="N1218" s="68"/>
      <c r="O1218" s="69"/>
      <c r="P1218" s="69"/>
      <c r="Q1218" s="69"/>
      <c r="R1218" s="69"/>
      <c r="S1218" s="69"/>
      <c r="T1218" s="69"/>
      <c r="U1218" s="69"/>
    </row>
    <row r="1219" spans="13:21" s="67" customFormat="1" x14ac:dyDescent="0.25">
      <c r="M1219" s="68"/>
      <c r="N1219" s="68"/>
      <c r="O1219" s="69"/>
      <c r="P1219" s="69"/>
      <c r="Q1219" s="69"/>
      <c r="R1219" s="69"/>
      <c r="S1219" s="69"/>
      <c r="T1219" s="69"/>
      <c r="U1219" s="69"/>
    </row>
    <row r="1220" spans="13:21" s="67" customFormat="1" x14ac:dyDescent="0.25">
      <c r="M1220" s="68"/>
      <c r="N1220" s="68"/>
      <c r="O1220" s="69"/>
      <c r="P1220" s="69"/>
      <c r="Q1220" s="69"/>
      <c r="R1220" s="69"/>
      <c r="S1220" s="69"/>
      <c r="T1220" s="69"/>
      <c r="U1220" s="69"/>
    </row>
    <row r="1221" spans="13:21" s="67" customFormat="1" x14ac:dyDescent="0.25">
      <c r="M1221" s="68"/>
      <c r="N1221" s="68"/>
      <c r="O1221" s="69"/>
      <c r="P1221" s="69"/>
      <c r="Q1221" s="69"/>
      <c r="R1221" s="69"/>
      <c r="S1221" s="69"/>
      <c r="T1221" s="69"/>
      <c r="U1221" s="69"/>
    </row>
    <row r="1222" spans="13:21" s="67" customFormat="1" x14ac:dyDescent="0.25">
      <c r="M1222" s="68"/>
      <c r="N1222" s="68"/>
      <c r="O1222" s="69"/>
      <c r="P1222" s="69"/>
      <c r="Q1222" s="69"/>
      <c r="R1222" s="69"/>
      <c r="S1222" s="69"/>
      <c r="T1222" s="69"/>
      <c r="U1222" s="69"/>
    </row>
    <row r="1223" spans="13:21" s="67" customFormat="1" x14ac:dyDescent="0.25">
      <c r="M1223" s="68"/>
      <c r="N1223" s="68"/>
      <c r="O1223" s="69"/>
      <c r="P1223" s="69"/>
      <c r="Q1223" s="69"/>
      <c r="R1223" s="69"/>
      <c r="S1223" s="69"/>
      <c r="T1223" s="69"/>
      <c r="U1223" s="69"/>
    </row>
    <row r="1224" spans="13:21" s="67" customFormat="1" x14ac:dyDescent="0.25">
      <c r="M1224" s="68"/>
      <c r="N1224" s="68"/>
      <c r="O1224" s="69"/>
      <c r="P1224" s="69"/>
      <c r="Q1224" s="69"/>
      <c r="R1224" s="69"/>
      <c r="S1224" s="69"/>
      <c r="T1224" s="69"/>
      <c r="U1224" s="69"/>
    </row>
    <row r="1225" spans="13:21" s="67" customFormat="1" x14ac:dyDescent="0.25">
      <c r="M1225" s="68"/>
      <c r="N1225" s="68"/>
      <c r="O1225" s="69"/>
      <c r="P1225" s="69"/>
      <c r="Q1225" s="69"/>
      <c r="R1225" s="69"/>
      <c r="S1225" s="69"/>
      <c r="T1225" s="69"/>
      <c r="U1225" s="69"/>
    </row>
    <row r="1226" spans="13:21" s="67" customFormat="1" x14ac:dyDescent="0.25">
      <c r="M1226" s="68"/>
      <c r="N1226" s="68"/>
      <c r="O1226" s="69"/>
      <c r="P1226" s="69"/>
      <c r="Q1226" s="69"/>
      <c r="R1226" s="69"/>
      <c r="S1226" s="69"/>
      <c r="T1226" s="69"/>
      <c r="U1226" s="69"/>
    </row>
    <row r="1227" spans="13:21" s="67" customFormat="1" x14ac:dyDescent="0.25">
      <c r="M1227" s="68"/>
      <c r="N1227" s="68"/>
      <c r="O1227" s="69"/>
      <c r="P1227" s="69"/>
      <c r="Q1227" s="69"/>
      <c r="R1227" s="69"/>
      <c r="S1227" s="69"/>
      <c r="T1227" s="69"/>
      <c r="U1227" s="69"/>
    </row>
    <row r="1228" spans="13:21" s="67" customFormat="1" x14ac:dyDescent="0.25">
      <c r="M1228" s="68"/>
      <c r="N1228" s="68"/>
      <c r="O1228" s="69"/>
      <c r="P1228" s="69"/>
      <c r="Q1228" s="69"/>
      <c r="R1228" s="69"/>
      <c r="S1228" s="69"/>
      <c r="T1228" s="69"/>
      <c r="U1228" s="69"/>
    </row>
    <row r="1229" spans="13:21" s="67" customFormat="1" x14ac:dyDescent="0.25">
      <c r="M1229" s="68"/>
      <c r="N1229" s="68"/>
      <c r="O1229" s="69"/>
      <c r="P1229" s="69"/>
      <c r="Q1229" s="69"/>
      <c r="R1229" s="69"/>
      <c r="S1229" s="69"/>
      <c r="T1229" s="69"/>
      <c r="U1229" s="69"/>
    </row>
    <row r="1230" spans="13:21" s="67" customFormat="1" x14ac:dyDescent="0.25">
      <c r="M1230" s="68"/>
      <c r="N1230" s="68"/>
      <c r="O1230" s="69"/>
      <c r="P1230" s="69"/>
      <c r="Q1230" s="69"/>
      <c r="R1230" s="69"/>
      <c r="S1230" s="69"/>
      <c r="T1230" s="69"/>
      <c r="U1230" s="69"/>
    </row>
    <row r="1231" spans="13:21" s="67" customFormat="1" x14ac:dyDescent="0.25">
      <c r="M1231" s="68"/>
      <c r="N1231" s="68"/>
      <c r="O1231" s="69"/>
      <c r="P1231" s="69"/>
      <c r="Q1231" s="69"/>
      <c r="R1231" s="69"/>
      <c r="S1231" s="69"/>
      <c r="T1231" s="69"/>
      <c r="U1231" s="69"/>
    </row>
    <row r="1232" spans="13:21" s="67" customFormat="1" x14ac:dyDescent="0.25">
      <c r="M1232" s="68"/>
      <c r="N1232" s="68"/>
      <c r="O1232" s="69"/>
      <c r="P1232" s="69"/>
      <c r="Q1232" s="69"/>
      <c r="R1232" s="69"/>
      <c r="S1232" s="69"/>
      <c r="T1232" s="69"/>
      <c r="U1232" s="69"/>
    </row>
    <row r="1233" spans="13:21" s="67" customFormat="1" x14ac:dyDescent="0.25">
      <c r="M1233" s="68"/>
      <c r="N1233" s="68"/>
      <c r="O1233" s="69"/>
      <c r="P1233" s="69"/>
      <c r="Q1233" s="69"/>
      <c r="R1233" s="69"/>
      <c r="S1233" s="69"/>
      <c r="T1233" s="69"/>
      <c r="U1233" s="69"/>
    </row>
    <row r="1234" spans="13:21" s="67" customFormat="1" x14ac:dyDescent="0.25">
      <c r="M1234" s="68"/>
      <c r="N1234" s="68"/>
      <c r="O1234" s="69"/>
      <c r="P1234" s="69"/>
      <c r="Q1234" s="69"/>
      <c r="R1234" s="69"/>
      <c r="S1234" s="69"/>
      <c r="T1234" s="69"/>
      <c r="U1234" s="69"/>
    </row>
    <row r="1235" spans="13:21" s="67" customFormat="1" x14ac:dyDescent="0.25">
      <c r="M1235" s="68"/>
      <c r="N1235" s="68"/>
      <c r="O1235" s="69"/>
      <c r="P1235" s="69"/>
      <c r="Q1235" s="69"/>
      <c r="R1235" s="69"/>
      <c r="S1235" s="69"/>
      <c r="T1235" s="69"/>
      <c r="U1235" s="69"/>
    </row>
    <row r="1236" spans="13:21" s="67" customFormat="1" x14ac:dyDescent="0.25">
      <c r="M1236" s="68"/>
      <c r="N1236" s="68"/>
      <c r="O1236" s="69"/>
      <c r="P1236" s="69"/>
      <c r="Q1236" s="69"/>
      <c r="R1236" s="69"/>
      <c r="S1236" s="69"/>
      <c r="T1236" s="69"/>
      <c r="U1236" s="69"/>
    </row>
    <row r="1237" spans="13:21" s="67" customFormat="1" x14ac:dyDescent="0.25">
      <c r="M1237" s="68"/>
      <c r="N1237" s="68"/>
      <c r="O1237" s="69"/>
      <c r="P1237" s="69"/>
      <c r="Q1237" s="69"/>
      <c r="R1237" s="69"/>
      <c r="S1237" s="69"/>
      <c r="T1237" s="69"/>
      <c r="U1237" s="69"/>
    </row>
    <row r="1238" spans="13:21" s="67" customFormat="1" x14ac:dyDescent="0.25">
      <c r="M1238" s="68"/>
      <c r="N1238" s="68"/>
      <c r="O1238" s="69"/>
      <c r="P1238" s="69"/>
      <c r="Q1238" s="69"/>
      <c r="R1238" s="69"/>
      <c r="S1238" s="69"/>
      <c r="T1238" s="69"/>
      <c r="U1238" s="69"/>
    </row>
    <row r="1239" spans="13:21" s="67" customFormat="1" x14ac:dyDescent="0.25">
      <c r="M1239" s="68"/>
      <c r="N1239" s="68"/>
      <c r="O1239" s="69"/>
      <c r="P1239" s="69"/>
      <c r="Q1239" s="69"/>
      <c r="R1239" s="69"/>
      <c r="S1239" s="69"/>
      <c r="T1239" s="69"/>
      <c r="U1239" s="69"/>
    </row>
    <row r="1240" spans="13:21" s="67" customFormat="1" x14ac:dyDescent="0.25">
      <c r="M1240" s="68"/>
      <c r="N1240" s="68"/>
      <c r="O1240" s="69"/>
      <c r="P1240" s="69"/>
      <c r="Q1240" s="69"/>
      <c r="R1240" s="69"/>
      <c r="S1240" s="69"/>
      <c r="T1240" s="69"/>
      <c r="U1240" s="69"/>
    </row>
    <row r="1241" spans="13:21" s="67" customFormat="1" x14ac:dyDescent="0.25">
      <c r="M1241" s="68"/>
      <c r="N1241" s="68"/>
      <c r="O1241" s="69"/>
      <c r="P1241" s="69"/>
      <c r="Q1241" s="69"/>
      <c r="R1241" s="69"/>
      <c r="S1241" s="69"/>
      <c r="T1241" s="69"/>
      <c r="U1241" s="69"/>
    </row>
    <row r="1242" spans="13:21" s="67" customFormat="1" x14ac:dyDescent="0.25">
      <c r="M1242" s="68"/>
      <c r="N1242" s="68"/>
      <c r="O1242" s="69"/>
      <c r="P1242" s="69"/>
      <c r="Q1242" s="69"/>
      <c r="R1242" s="69"/>
      <c r="S1242" s="69"/>
      <c r="T1242" s="69"/>
      <c r="U1242" s="69"/>
    </row>
    <row r="1243" spans="13:21" s="67" customFormat="1" x14ac:dyDescent="0.25">
      <c r="M1243" s="68"/>
      <c r="N1243" s="68"/>
      <c r="O1243" s="69"/>
      <c r="P1243" s="69"/>
      <c r="Q1243" s="69"/>
      <c r="R1243" s="69"/>
      <c r="S1243" s="69"/>
      <c r="T1243" s="69"/>
      <c r="U1243" s="69"/>
    </row>
    <row r="1244" spans="13:21" s="67" customFormat="1" x14ac:dyDescent="0.25">
      <c r="M1244" s="68"/>
      <c r="N1244" s="68"/>
      <c r="O1244" s="69"/>
      <c r="P1244" s="69"/>
      <c r="Q1244" s="69"/>
      <c r="R1244" s="69"/>
      <c r="S1244" s="69"/>
      <c r="T1244" s="69"/>
      <c r="U1244" s="69"/>
    </row>
    <row r="1245" spans="13:21" s="67" customFormat="1" x14ac:dyDescent="0.25">
      <c r="M1245" s="68"/>
      <c r="N1245" s="68"/>
      <c r="O1245" s="69"/>
      <c r="P1245" s="69"/>
      <c r="Q1245" s="69"/>
      <c r="R1245" s="69"/>
      <c r="S1245" s="69"/>
      <c r="T1245" s="69"/>
      <c r="U1245" s="69"/>
    </row>
    <row r="1246" spans="13:21" s="67" customFormat="1" x14ac:dyDescent="0.25">
      <c r="M1246" s="68"/>
      <c r="N1246" s="68"/>
      <c r="O1246" s="69"/>
      <c r="P1246" s="69"/>
      <c r="Q1246" s="69"/>
      <c r="R1246" s="69"/>
      <c r="S1246" s="69"/>
      <c r="T1246" s="69"/>
      <c r="U1246" s="69"/>
    </row>
    <row r="1247" spans="13:21" s="67" customFormat="1" x14ac:dyDescent="0.25">
      <c r="M1247" s="68"/>
      <c r="N1247" s="68"/>
      <c r="O1247" s="69"/>
      <c r="P1247" s="69"/>
      <c r="Q1247" s="69"/>
      <c r="R1247" s="69"/>
      <c r="S1247" s="69"/>
      <c r="T1247" s="69"/>
      <c r="U1247" s="69"/>
    </row>
    <row r="1248" spans="13:21" s="67" customFormat="1" x14ac:dyDescent="0.25">
      <c r="M1248" s="68"/>
      <c r="N1248" s="68"/>
      <c r="O1248" s="69"/>
      <c r="P1248" s="69"/>
      <c r="Q1248" s="69"/>
      <c r="R1248" s="69"/>
      <c r="S1248" s="69"/>
      <c r="T1248" s="69"/>
      <c r="U1248" s="69"/>
    </row>
    <row r="1249" spans="13:21" s="67" customFormat="1" x14ac:dyDescent="0.25">
      <c r="M1249" s="68"/>
      <c r="N1249" s="68"/>
      <c r="O1249" s="69"/>
      <c r="P1249" s="69"/>
      <c r="Q1249" s="69"/>
      <c r="R1249" s="69"/>
      <c r="S1249" s="69"/>
      <c r="T1249" s="69"/>
      <c r="U1249" s="69"/>
    </row>
    <row r="1250" spans="13:21" s="67" customFormat="1" x14ac:dyDescent="0.25">
      <c r="M1250" s="68"/>
      <c r="N1250" s="68"/>
      <c r="O1250" s="69"/>
      <c r="P1250" s="69"/>
      <c r="Q1250" s="69"/>
      <c r="R1250" s="69"/>
      <c r="S1250" s="69"/>
      <c r="T1250" s="69"/>
      <c r="U1250" s="69"/>
    </row>
    <row r="1251" spans="13:21" s="67" customFormat="1" x14ac:dyDescent="0.25">
      <c r="M1251" s="68"/>
      <c r="N1251" s="68"/>
      <c r="O1251" s="69"/>
      <c r="P1251" s="69"/>
      <c r="Q1251" s="69"/>
      <c r="R1251" s="69"/>
      <c r="S1251" s="69"/>
      <c r="T1251" s="69"/>
      <c r="U1251" s="69"/>
    </row>
    <row r="1252" spans="13:21" s="67" customFormat="1" x14ac:dyDescent="0.25">
      <c r="M1252" s="68"/>
      <c r="N1252" s="68"/>
      <c r="O1252" s="69"/>
      <c r="P1252" s="69"/>
      <c r="Q1252" s="69"/>
      <c r="R1252" s="69"/>
      <c r="S1252" s="69"/>
      <c r="T1252" s="69"/>
      <c r="U1252" s="69"/>
    </row>
    <row r="1253" spans="13:21" s="67" customFormat="1" x14ac:dyDescent="0.25">
      <c r="M1253" s="68"/>
      <c r="N1253" s="68"/>
      <c r="O1253" s="69"/>
      <c r="P1253" s="69"/>
      <c r="Q1253" s="69"/>
      <c r="R1253" s="69"/>
      <c r="S1253" s="69"/>
      <c r="T1253" s="69"/>
      <c r="U1253" s="69"/>
    </row>
    <row r="1254" spans="13:21" s="67" customFormat="1" x14ac:dyDescent="0.25">
      <c r="M1254" s="68"/>
      <c r="N1254" s="68"/>
      <c r="O1254" s="69"/>
      <c r="P1254" s="69"/>
      <c r="Q1254" s="69"/>
      <c r="R1254" s="69"/>
      <c r="S1254" s="69"/>
      <c r="T1254" s="69"/>
      <c r="U1254" s="69"/>
    </row>
    <row r="1255" spans="13:21" s="67" customFormat="1" x14ac:dyDescent="0.25">
      <c r="M1255" s="68"/>
      <c r="N1255" s="68"/>
      <c r="O1255" s="69"/>
      <c r="P1255" s="69"/>
      <c r="Q1255" s="69"/>
      <c r="R1255" s="69"/>
      <c r="S1255" s="69"/>
      <c r="T1255" s="69"/>
      <c r="U1255" s="69"/>
    </row>
    <row r="1256" spans="13:21" s="67" customFormat="1" x14ac:dyDescent="0.25">
      <c r="M1256" s="68"/>
      <c r="N1256" s="68"/>
      <c r="O1256" s="69"/>
      <c r="P1256" s="69"/>
      <c r="Q1256" s="69"/>
      <c r="R1256" s="69"/>
      <c r="S1256" s="69"/>
      <c r="T1256" s="69"/>
      <c r="U1256" s="69"/>
    </row>
    <row r="1257" spans="13:21" s="67" customFormat="1" x14ac:dyDescent="0.25">
      <c r="M1257" s="68"/>
      <c r="N1257" s="68"/>
      <c r="O1257" s="69"/>
      <c r="P1257" s="69"/>
      <c r="Q1257" s="69"/>
      <c r="R1257" s="69"/>
      <c r="S1257" s="69"/>
      <c r="T1257" s="69"/>
      <c r="U1257" s="69"/>
    </row>
    <row r="1258" spans="13:21" s="67" customFormat="1" x14ac:dyDescent="0.25">
      <c r="M1258" s="68"/>
      <c r="N1258" s="68"/>
      <c r="O1258" s="69"/>
      <c r="P1258" s="69"/>
      <c r="Q1258" s="69"/>
      <c r="R1258" s="69"/>
      <c r="S1258" s="69"/>
      <c r="T1258" s="69"/>
      <c r="U1258" s="69"/>
    </row>
    <row r="1259" spans="13:21" s="67" customFormat="1" x14ac:dyDescent="0.25">
      <c r="M1259" s="68"/>
      <c r="N1259" s="68"/>
      <c r="O1259" s="69"/>
      <c r="P1259" s="69"/>
      <c r="Q1259" s="69"/>
      <c r="R1259" s="69"/>
      <c r="S1259" s="69"/>
      <c r="T1259" s="69"/>
      <c r="U1259" s="69"/>
    </row>
    <row r="1260" spans="13:21" s="67" customFormat="1" x14ac:dyDescent="0.25">
      <c r="M1260" s="68"/>
      <c r="N1260" s="68"/>
      <c r="O1260" s="69"/>
      <c r="P1260" s="69"/>
      <c r="Q1260" s="69"/>
      <c r="R1260" s="69"/>
      <c r="S1260" s="69"/>
      <c r="T1260" s="69"/>
      <c r="U1260" s="69"/>
    </row>
    <row r="1261" spans="13:21" s="67" customFormat="1" x14ac:dyDescent="0.25">
      <c r="M1261" s="68"/>
      <c r="N1261" s="68"/>
      <c r="O1261" s="69"/>
      <c r="P1261" s="69"/>
      <c r="Q1261" s="69"/>
      <c r="R1261" s="69"/>
      <c r="S1261" s="69"/>
      <c r="T1261" s="69"/>
      <c r="U1261" s="69"/>
    </row>
    <row r="1262" spans="13:21" s="67" customFormat="1" x14ac:dyDescent="0.25">
      <c r="M1262" s="68"/>
      <c r="N1262" s="68"/>
      <c r="O1262" s="69"/>
      <c r="P1262" s="69"/>
      <c r="Q1262" s="69"/>
      <c r="R1262" s="69"/>
      <c r="S1262" s="69"/>
      <c r="T1262" s="69"/>
      <c r="U1262" s="69"/>
    </row>
    <row r="1263" spans="13:21" s="67" customFormat="1" x14ac:dyDescent="0.25">
      <c r="M1263" s="68"/>
      <c r="N1263" s="68"/>
      <c r="O1263" s="69"/>
      <c r="P1263" s="69"/>
      <c r="Q1263" s="69"/>
      <c r="R1263" s="69"/>
      <c r="S1263" s="69"/>
      <c r="T1263" s="69"/>
      <c r="U1263" s="69"/>
    </row>
    <row r="1264" spans="13:21" s="67" customFormat="1" x14ac:dyDescent="0.25">
      <c r="M1264" s="68"/>
      <c r="N1264" s="68"/>
      <c r="O1264" s="69"/>
      <c r="P1264" s="69"/>
      <c r="Q1264" s="69"/>
      <c r="R1264" s="69"/>
      <c r="S1264" s="69"/>
      <c r="T1264" s="69"/>
      <c r="U1264" s="69"/>
    </row>
    <row r="1265" spans="13:21" s="67" customFormat="1" x14ac:dyDescent="0.25">
      <c r="M1265" s="68"/>
      <c r="N1265" s="68"/>
      <c r="O1265" s="69"/>
      <c r="P1265" s="69"/>
      <c r="Q1265" s="69"/>
      <c r="R1265" s="69"/>
      <c r="S1265" s="69"/>
      <c r="T1265" s="69"/>
      <c r="U1265" s="69"/>
    </row>
    <row r="1266" spans="13:21" s="67" customFormat="1" x14ac:dyDescent="0.25">
      <c r="M1266" s="68"/>
      <c r="N1266" s="68"/>
      <c r="O1266" s="69"/>
      <c r="P1266" s="69"/>
      <c r="Q1266" s="69"/>
      <c r="R1266" s="69"/>
      <c r="S1266" s="69"/>
      <c r="T1266" s="69"/>
      <c r="U1266" s="69"/>
    </row>
    <row r="1267" spans="13:21" s="67" customFormat="1" x14ac:dyDescent="0.25">
      <c r="M1267" s="68"/>
      <c r="N1267" s="68"/>
      <c r="O1267" s="69"/>
      <c r="P1267" s="69"/>
      <c r="Q1267" s="69"/>
      <c r="R1267" s="69"/>
      <c r="S1267" s="69"/>
      <c r="T1267" s="69"/>
      <c r="U1267" s="69"/>
    </row>
    <row r="1268" spans="13:21" s="67" customFormat="1" x14ac:dyDescent="0.25">
      <c r="M1268" s="68"/>
      <c r="N1268" s="68"/>
      <c r="O1268" s="69"/>
      <c r="P1268" s="69"/>
      <c r="Q1268" s="69"/>
      <c r="R1268" s="69"/>
      <c r="S1268" s="69"/>
      <c r="T1268" s="69"/>
      <c r="U1268" s="69"/>
    </row>
    <row r="1269" spans="13:21" s="67" customFormat="1" x14ac:dyDescent="0.25">
      <c r="M1269" s="68"/>
      <c r="N1269" s="68"/>
      <c r="O1269" s="69"/>
      <c r="P1269" s="69"/>
      <c r="Q1269" s="69"/>
      <c r="R1269" s="69"/>
      <c r="S1269" s="69"/>
      <c r="T1269" s="69"/>
      <c r="U1269" s="69"/>
    </row>
    <row r="1270" spans="13:21" s="67" customFormat="1" x14ac:dyDescent="0.25">
      <c r="M1270" s="68"/>
      <c r="N1270" s="68"/>
      <c r="O1270" s="69"/>
      <c r="P1270" s="69"/>
      <c r="Q1270" s="69"/>
      <c r="R1270" s="69"/>
      <c r="S1270" s="69"/>
      <c r="T1270" s="69"/>
      <c r="U1270" s="69"/>
    </row>
    <row r="1271" spans="13:21" s="67" customFormat="1" x14ac:dyDescent="0.25">
      <c r="M1271" s="68"/>
      <c r="N1271" s="68"/>
      <c r="O1271" s="69"/>
      <c r="P1271" s="69"/>
      <c r="Q1271" s="69"/>
      <c r="R1271" s="69"/>
      <c r="S1271" s="69"/>
      <c r="T1271" s="69"/>
      <c r="U1271" s="69"/>
    </row>
    <row r="1272" spans="13:21" s="67" customFormat="1" x14ac:dyDescent="0.25">
      <c r="M1272" s="68"/>
      <c r="N1272" s="68"/>
      <c r="O1272" s="69"/>
      <c r="P1272" s="69"/>
      <c r="Q1272" s="69"/>
      <c r="R1272" s="69"/>
      <c r="S1272" s="69"/>
      <c r="T1272" s="69"/>
      <c r="U1272" s="69"/>
    </row>
    <row r="1273" spans="13:21" s="67" customFormat="1" x14ac:dyDescent="0.25">
      <c r="M1273" s="68"/>
      <c r="N1273" s="68"/>
      <c r="O1273" s="69"/>
      <c r="P1273" s="69"/>
      <c r="Q1273" s="69"/>
      <c r="R1273" s="69"/>
      <c r="S1273" s="69"/>
      <c r="T1273" s="69"/>
      <c r="U1273" s="69"/>
    </row>
    <row r="1274" spans="13:21" s="67" customFormat="1" x14ac:dyDescent="0.25">
      <c r="M1274" s="68"/>
      <c r="N1274" s="68"/>
      <c r="O1274" s="69"/>
      <c r="P1274" s="69"/>
      <c r="Q1274" s="69"/>
      <c r="R1274" s="69"/>
      <c r="S1274" s="69"/>
      <c r="T1274" s="69"/>
      <c r="U1274" s="69"/>
    </row>
    <row r="1275" spans="13:21" s="67" customFormat="1" x14ac:dyDescent="0.25">
      <c r="M1275" s="68"/>
      <c r="N1275" s="68"/>
      <c r="O1275" s="69"/>
      <c r="P1275" s="69"/>
      <c r="Q1275" s="69"/>
      <c r="R1275" s="69"/>
      <c r="S1275" s="69"/>
      <c r="T1275" s="69"/>
      <c r="U1275" s="69"/>
    </row>
    <row r="1276" spans="13:21" s="67" customFormat="1" x14ac:dyDescent="0.25">
      <c r="M1276" s="68"/>
      <c r="N1276" s="68"/>
      <c r="O1276" s="69"/>
      <c r="P1276" s="69"/>
      <c r="Q1276" s="69"/>
      <c r="R1276" s="69"/>
      <c r="S1276" s="69"/>
      <c r="T1276" s="69"/>
      <c r="U1276" s="69"/>
    </row>
    <row r="1277" spans="13:21" s="67" customFormat="1" x14ac:dyDescent="0.25">
      <c r="M1277" s="68"/>
      <c r="N1277" s="68"/>
      <c r="O1277" s="69"/>
      <c r="P1277" s="69"/>
      <c r="Q1277" s="69"/>
      <c r="R1277" s="69"/>
      <c r="S1277" s="69"/>
      <c r="T1277" s="69"/>
      <c r="U1277" s="69"/>
    </row>
    <row r="1278" spans="13:21" s="67" customFormat="1" x14ac:dyDescent="0.25">
      <c r="M1278" s="68"/>
      <c r="N1278" s="68"/>
      <c r="O1278" s="69"/>
      <c r="P1278" s="69"/>
      <c r="Q1278" s="69"/>
      <c r="R1278" s="69"/>
      <c r="S1278" s="69"/>
      <c r="T1278" s="69"/>
      <c r="U1278" s="69"/>
    </row>
    <row r="1279" spans="13:21" s="67" customFormat="1" x14ac:dyDescent="0.25">
      <c r="M1279" s="68"/>
      <c r="N1279" s="68"/>
      <c r="O1279" s="69"/>
      <c r="P1279" s="69"/>
      <c r="Q1279" s="69"/>
      <c r="R1279" s="69"/>
      <c r="S1279" s="69"/>
      <c r="T1279" s="69"/>
      <c r="U1279" s="69"/>
    </row>
    <row r="1280" spans="13:21" s="67" customFormat="1" x14ac:dyDescent="0.25">
      <c r="M1280" s="68"/>
      <c r="N1280" s="68"/>
      <c r="O1280" s="69"/>
      <c r="P1280" s="69"/>
      <c r="Q1280" s="69"/>
      <c r="R1280" s="69"/>
      <c r="S1280" s="69"/>
      <c r="T1280" s="69"/>
      <c r="U1280" s="69"/>
    </row>
    <row r="1281" spans="13:21" s="67" customFormat="1" x14ac:dyDescent="0.25">
      <c r="M1281" s="68"/>
      <c r="N1281" s="68"/>
      <c r="O1281" s="69"/>
      <c r="P1281" s="69"/>
      <c r="Q1281" s="69"/>
      <c r="R1281" s="69"/>
      <c r="S1281" s="69"/>
      <c r="T1281" s="69"/>
      <c r="U1281" s="69"/>
    </row>
    <row r="1282" spans="13:21" s="67" customFormat="1" x14ac:dyDescent="0.25">
      <c r="M1282" s="68"/>
      <c r="N1282" s="68"/>
      <c r="O1282" s="69"/>
      <c r="P1282" s="69"/>
      <c r="Q1282" s="69"/>
      <c r="R1282" s="69"/>
      <c r="S1282" s="69"/>
      <c r="T1282" s="69"/>
      <c r="U1282" s="69"/>
    </row>
    <row r="1283" spans="13:21" s="67" customFormat="1" x14ac:dyDescent="0.25">
      <c r="M1283" s="68"/>
      <c r="N1283" s="68"/>
      <c r="O1283" s="69"/>
      <c r="P1283" s="69"/>
      <c r="Q1283" s="69"/>
      <c r="R1283" s="69"/>
      <c r="S1283" s="69"/>
      <c r="T1283" s="69"/>
      <c r="U1283" s="69"/>
    </row>
    <row r="1284" spans="13:21" s="67" customFormat="1" x14ac:dyDescent="0.25">
      <c r="M1284" s="68"/>
      <c r="N1284" s="68"/>
      <c r="O1284" s="69"/>
      <c r="P1284" s="69"/>
      <c r="Q1284" s="69"/>
      <c r="R1284" s="69"/>
      <c r="S1284" s="69"/>
      <c r="T1284" s="69"/>
      <c r="U1284" s="69"/>
    </row>
    <row r="1285" spans="13:21" s="67" customFormat="1" x14ac:dyDescent="0.25">
      <c r="M1285" s="68"/>
      <c r="N1285" s="68"/>
      <c r="O1285" s="69"/>
      <c r="P1285" s="69"/>
      <c r="Q1285" s="69"/>
      <c r="R1285" s="69"/>
      <c r="S1285" s="69"/>
      <c r="T1285" s="69"/>
      <c r="U1285" s="69"/>
    </row>
    <row r="1286" spans="13:21" s="67" customFormat="1" x14ac:dyDescent="0.25">
      <c r="M1286" s="68"/>
      <c r="N1286" s="68"/>
      <c r="O1286" s="69"/>
      <c r="P1286" s="69"/>
      <c r="Q1286" s="69"/>
      <c r="R1286" s="69"/>
      <c r="S1286" s="69"/>
      <c r="T1286" s="69"/>
      <c r="U1286" s="69"/>
    </row>
    <row r="1287" spans="13:21" s="67" customFormat="1" x14ac:dyDescent="0.25">
      <c r="M1287" s="68"/>
      <c r="N1287" s="68"/>
      <c r="O1287" s="69"/>
      <c r="P1287" s="69"/>
      <c r="Q1287" s="69"/>
      <c r="R1287" s="69"/>
      <c r="S1287" s="69"/>
      <c r="T1287" s="69"/>
      <c r="U1287" s="69"/>
    </row>
    <row r="1288" spans="13:21" s="67" customFormat="1" x14ac:dyDescent="0.25">
      <c r="M1288" s="68"/>
      <c r="N1288" s="68"/>
      <c r="O1288" s="69"/>
      <c r="P1288" s="69"/>
      <c r="Q1288" s="69"/>
      <c r="R1288" s="69"/>
      <c r="S1288" s="69"/>
      <c r="T1288" s="69"/>
      <c r="U1288" s="69"/>
    </row>
    <row r="1289" spans="13:21" s="67" customFormat="1" x14ac:dyDescent="0.25">
      <c r="M1289" s="68"/>
      <c r="N1289" s="68"/>
      <c r="O1289" s="69"/>
      <c r="P1289" s="69"/>
      <c r="Q1289" s="69"/>
      <c r="R1289" s="69"/>
      <c r="S1289" s="69"/>
      <c r="T1289" s="69"/>
      <c r="U1289" s="69"/>
    </row>
    <row r="1290" spans="13:21" s="67" customFormat="1" x14ac:dyDescent="0.25">
      <c r="M1290" s="68"/>
      <c r="N1290" s="68"/>
      <c r="O1290" s="69"/>
      <c r="P1290" s="69"/>
      <c r="Q1290" s="69"/>
      <c r="R1290" s="69"/>
      <c r="S1290" s="69"/>
      <c r="T1290" s="69"/>
      <c r="U1290" s="69"/>
    </row>
    <row r="1291" spans="13:21" s="67" customFormat="1" x14ac:dyDescent="0.25">
      <c r="M1291" s="68"/>
      <c r="N1291" s="68"/>
      <c r="O1291" s="69"/>
      <c r="P1291" s="69"/>
      <c r="Q1291" s="69"/>
      <c r="R1291" s="69"/>
      <c r="S1291" s="69"/>
      <c r="T1291" s="69"/>
      <c r="U1291" s="69"/>
    </row>
    <row r="1292" spans="13:21" s="67" customFormat="1" x14ac:dyDescent="0.25">
      <c r="M1292" s="68"/>
      <c r="N1292" s="68"/>
      <c r="O1292" s="69"/>
      <c r="P1292" s="69"/>
      <c r="Q1292" s="69"/>
      <c r="R1292" s="69"/>
      <c r="S1292" s="69"/>
      <c r="T1292" s="69"/>
      <c r="U1292" s="69"/>
    </row>
    <row r="1293" spans="13:21" s="67" customFormat="1" x14ac:dyDescent="0.25">
      <c r="M1293" s="68"/>
      <c r="N1293" s="68"/>
      <c r="O1293" s="69"/>
      <c r="P1293" s="69"/>
      <c r="Q1293" s="69"/>
      <c r="R1293" s="69"/>
      <c r="S1293" s="69"/>
      <c r="T1293" s="69"/>
      <c r="U1293" s="69"/>
    </row>
    <row r="1294" spans="13:21" s="67" customFormat="1" x14ac:dyDescent="0.25">
      <c r="M1294" s="68"/>
      <c r="N1294" s="68"/>
      <c r="O1294" s="69"/>
      <c r="P1294" s="69"/>
      <c r="Q1294" s="69"/>
      <c r="R1294" s="69"/>
      <c r="S1294" s="69"/>
      <c r="T1294" s="69"/>
      <c r="U1294" s="69"/>
    </row>
    <row r="1295" spans="13:21" s="67" customFormat="1" x14ac:dyDescent="0.25">
      <c r="M1295" s="68"/>
      <c r="N1295" s="68"/>
      <c r="O1295" s="69"/>
      <c r="P1295" s="69"/>
      <c r="Q1295" s="69"/>
      <c r="R1295" s="69"/>
      <c r="S1295" s="69"/>
      <c r="T1295" s="69"/>
      <c r="U1295" s="69"/>
    </row>
    <row r="1296" spans="13:21" s="67" customFormat="1" x14ac:dyDescent="0.25">
      <c r="M1296" s="68"/>
      <c r="N1296" s="68"/>
      <c r="O1296" s="69"/>
      <c r="P1296" s="69"/>
      <c r="Q1296" s="69"/>
      <c r="R1296" s="69"/>
      <c r="S1296" s="69"/>
      <c r="T1296" s="69"/>
      <c r="U1296" s="69"/>
    </row>
    <row r="1297" spans="13:21" s="67" customFormat="1" x14ac:dyDescent="0.25">
      <c r="M1297" s="68"/>
      <c r="N1297" s="68"/>
      <c r="O1297" s="69"/>
      <c r="P1297" s="69"/>
      <c r="Q1297" s="69"/>
      <c r="R1297" s="69"/>
      <c r="S1297" s="69"/>
      <c r="T1297" s="69"/>
      <c r="U1297" s="69"/>
    </row>
    <row r="1298" spans="13:21" s="67" customFormat="1" x14ac:dyDescent="0.25">
      <c r="M1298" s="68"/>
      <c r="N1298" s="68"/>
      <c r="O1298" s="69"/>
      <c r="P1298" s="69"/>
      <c r="Q1298" s="69"/>
      <c r="R1298" s="69"/>
      <c r="S1298" s="69"/>
      <c r="T1298" s="69"/>
      <c r="U1298" s="69"/>
    </row>
    <row r="1299" spans="13:21" s="67" customFormat="1" x14ac:dyDescent="0.25">
      <c r="M1299" s="68"/>
      <c r="N1299" s="68"/>
      <c r="O1299" s="69"/>
      <c r="P1299" s="69"/>
      <c r="Q1299" s="69"/>
      <c r="R1299" s="69"/>
      <c r="S1299" s="69"/>
      <c r="T1299" s="69"/>
      <c r="U1299" s="69"/>
    </row>
    <row r="1300" spans="13:21" s="67" customFormat="1" x14ac:dyDescent="0.25">
      <c r="M1300" s="68"/>
      <c r="N1300" s="68"/>
      <c r="O1300" s="69"/>
      <c r="P1300" s="69"/>
      <c r="Q1300" s="69"/>
      <c r="R1300" s="69"/>
      <c r="S1300" s="69"/>
      <c r="T1300" s="69"/>
      <c r="U1300" s="69"/>
    </row>
    <row r="1301" spans="13:21" s="67" customFormat="1" x14ac:dyDescent="0.25">
      <c r="M1301" s="68"/>
      <c r="N1301" s="68"/>
      <c r="O1301" s="69"/>
      <c r="P1301" s="69"/>
      <c r="Q1301" s="69"/>
      <c r="R1301" s="69"/>
      <c r="S1301" s="69"/>
      <c r="T1301" s="69"/>
      <c r="U1301" s="69"/>
    </row>
    <row r="1302" spans="13:21" s="67" customFormat="1" x14ac:dyDescent="0.25">
      <c r="M1302" s="68"/>
      <c r="N1302" s="68"/>
      <c r="O1302" s="69"/>
      <c r="P1302" s="69"/>
      <c r="Q1302" s="69"/>
      <c r="R1302" s="69"/>
      <c r="S1302" s="69"/>
      <c r="T1302" s="69"/>
      <c r="U1302" s="69"/>
    </row>
    <row r="1303" spans="13:21" s="67" customFormat="1" x14ac:dyDescent="0.25">
      <c r="M1303" s="68"/>
      <c r="N1303" s="68"/>
      <c r="O1303" s="69"/>
      <c r="P1303" s="69"/>
      <c r="Q1303" s="69"/>
      <c r="R1303" s="69"/>
      <c r="S1303" s="69"/>
      <c r="T1303" s="69"/>
      <c r="U1303" s="69"/>
    </row>
    <row r="1304" spans="13:21" s="67" customFormat="1" x14ac:dyDescent="0.25">
      <c r="M1304" s="68"/>
      <c r="N1304" s="68"/>
      <c r="O1304" s="69"/>
      <c r="P1304" s="69"/>
      <c r="Q1304" s="69"/>
      <c r="R1304" s="69"/>
      <c r="S1304" s="69"/>
      <c r="T1304" s="69"/>
      <c r="U1304" s="69"/>
    </row>
    <row r="1305" spans="13:21" s="67" customFormat="1" x14ac:dyDescent="0.25">
      <c r="M1305" s="68"/>
      <c r="N1305" s="68"/>
      <c r="O1305" s="69"/>
      <c r="P1305" s="69"/>
      <c r="Q1305" s="69"/>
      <c r="R1305" s="69"/>
      <c r="S1305" s="69"/>
      <c r="T1305" s="69"/>
      <c r="U1305" s="69"/>
    </row>
    <row r="1306" spans="13:21" s="67" customFormat="1" x14ac:dyDescent="0.25">
      <c r="M1306" s="68"/>
      <c r="N1306" s="68"/>
      <c r="O1306" s="69"/>
      <c r="P1306" s="69"/>
      <c r="Q1306" s="69"/>
      <c r="R1306" s="69"/>
      <c r="S1306" s="69"/>
      <c r="T1306" s="69"/>
      <c r="U1306" s="69"/>
    </row>
    <row r="1307" spans="13:21" s="67" customFormat="1" x14ac:dyDescent="0.25">
      <c r="M1307" s="68"/>
      <c r="N1307" s="68"/>
      <c r="O1307" s="69"/>
      <c r="P1307" s="69"/>
      <c r="Q1307" s="69"/>
      <c r="R1307" s="69"/>
      <c r="S1307" s="69"/>
      <c r="T1307" s="69"/>
      <c r="U1307" s="69"/>
    </row>
    <row r="1308" spans="13:21" s="67" customFormat="1" x14ac:dyDescent="0.25">
      <c r="M1308" s="68"/>
      <c r="N1308" s="68"/>
      <c r="O1308" s="69"/>
      <c r="P1308" s="69"/>
      <c r="Q1308" s="69"/>
      <c r="R1308" s="69"/>
      <c r="S1308" s="69"/>
      <c r="T1308" s="69"/>
      <c r="U1308" s="69"/>
    </row>
    <row r="1309" spans="13:21" s="67" customFormat="1" x14ac:dyDescent="0.25">
      <c r="M1309" s="68"/>
      <c r="N1309" s="68"/>
      <c r="O1309" s="69"/>
      <c r="P1309" s="69"/>
      <c r="Q1309" s="69"/>
      <c r="R1309" s="69"/>
      <c r="S1309" s="69"/>
      <c r="T1309" s="69"/>
      <c r="U1309" s="69"/>
    </row>
    <row r="1310" spans="13:21" s="67" customFormat="1" x14ac:dyDescent="0.25">
      <c r="M1310" s="68"/>
      <c r="N1310" s="68"/>
      <c r="O1310" s="69"/>
      <c r="P1310" s="69"/>
      <c r="Q1310" s="69"/>
      <c r="R1310" s="69"/>
      <c r="S1310" s="69"/>
      <c r="T1310" s="69"/>
      <c r="U1310" s="69"/>
    </row>
    <row r="1311" spans="13:21" s="67" customFormat="1" x14ac:dyDescent="0.25">
      <c r="M1311" s="68"/>
      <c r="N1311" s="68"/>
      <c r="O1311" s="69"/>
      <c r="P1311" s="69"/>
      <c r="Q1311" s="69"/>
      <c r="R1311" s="69"/>
      <c r="S1311" s="69"/>
      <c r="T1311" s="69"/>
      <c r="U1311" s="69"/>
    </row>
    <row r="1312" spans="13:21" s="67" customFormat="1" x14ac:dyDescent="0.25">
      <c r="M1312" s="68"/>
      <c r="N1312" s="68"/>
      <c r="O1312" s="69"/>
      <c r="P1312" s="69"/>
      <c r="Q1312" s="69"/>
      <c r="R1312" s="69"/>
      <c r="S1312" s="69"/>
      <c r="T1312" s="69"/>
      <c r="U1312" s="69"/>
    </row>
    <row r="1313" spans="13:21" s="67" customFormat="1" x14ac:dyDescent="0.25">
      <c r="M1313" s="68"/>
      <c r="N1313" s="68"/>
      <c r="O1313" s="69"/>
      <c r="P1313" s="69"/>
      <c r="Q1313" s="69"/>
      <c r="R1313" s="69"/>
      <c r="S1313" s="69"/>
      <c r="T1313" s="69"/>
      <c r="U1313" s="69"/>
    </row>
    <row r="1314" spans="13:21" s="67" customFormat="1" x14ac:dyDescent="0.25">
      <c r="M1314" s="68"/>
      <c r="N1314" s="68"/>
      <c r="O1314" s="69"/>
      <c r="P1314" s="69"/>
      <c r="Q1314" s="69"/>
      <c r="R1314" s="69"/>
      <c r="S1314" s="69"/>
      <c r="T1314" s="69"/>
      <c r="U1314" s="69"/>
    </row>
    <row r="1315" spans="13:21" s="67" customFormat="1" x14ac:dyDescent="0.25">
      <c r="M1315" s="68"/>
      <c r="N1315" s="68"/>
      <c r="O1315" s="69"/>
      <c r="P1315" s="69"/>
      <c r="Q1315" s="69"/>
      <c r="R1315" s="69"/>
      <c r="S1315" s="69"/>
      <c r="T1315" s="69"/>
      <c r="U1315" s="69"/>
    </row>
    <row r="1316" spans="13:21" s="67" customFormat="1" x14ac:dyDescent="0.25">
      <c r="M1316" s="68"/>
      <c r="N1316" s="68"/>
      <c r="O1316" s="69"/>
      <c r="P1316" s="69"/>
      <c r="Q1316" s="69"/>
      <c r="R1316" s="69"/>
      <c r="S1316" s="69"/>
      <c r="T1316" s="69"/>
      <c r="U1316" s="69"/>
    </row>
    <row r="1317" spans="13:21" s="67" customFormat="1" x14ac:dyDescent="0.25">
      <c r="M1317" s="68"/>
      <c r="N1317" s="68"/>
      <c r="O1317" s="69"/>
      <c r="P1317" s="69"/>
      <c r="Q1317" s="69"/>
      <c r="R1317" s="69"/>
      <c r="S1317" s="69"/>
      <c r="T1317" s="69"/>
      <c r="U1317" s="69"/>
    </row>
    <row r="1318" spans="13:21" s="67" customFormat="1" x14ac:dyDescent="0.25">
      <c r="M1318" s="68"/>
      <c r="N1318" s="68"/>
      <c r="O1318" s="69"/>
      <c r="P1318" s="69"/>
      <c r="Q1318" s="69"/>
      <c r="R1318" s="69"/>
      <c r="S1318" s="69"/>
      <c r="T1318" s="69"/>
      <c r="U1318" s="69"/>
    </row>
    <row r="1319" spans="13:21" s="67" customFormat="1" x14ac:dyDescent="0.25">
      <c r="M1319" s="68"/>
      <c r="N1319" s="68"/>
      <c r="O1319" s="69"/>
      <c r="P1319" s="69"/>
      <c r="Q1319" s="69"/>
      <c r="R1319" s="69"/>
      <c r="S1319" s="69"/>
      <c r="T1319" s="69"/>
      <c r="U1319" s="69"/>
    </row>
    <row r="1320" spans="13:21" s="67" customFormat="1" x14ac:dyDescent="0.25">
      <c r="M1320" s="68"/>
      <c r="N1320" s="68"/>
      <c r="O1320" s="69"/>
      <c r="P1320" s="69"/>
      <c r="Q1320" s="69"/>
      <c r="R1320" s="69"/>
      <c r="S1320" s="69"/>
      <c r="T1320" s="69"/>
      <c r="U1320" s="69"/>
    </row>
    <row r="1321" spans="13:21" s="67" customFormat="1" x14ac:dyDescent="0.25">
      <c r="M1321" s="68"/>
      <c r="N1321" s="68"/>
      <c r="O1321" s="69"/>
      <c r="P1321" s="69"/>
      <c r="Q1321" s="69"/>
      <c r="R1321" s="69"/>
      <c r="S1321" s="69"/>
      <c r="T1321" s="69"/>
      <c r="U1321" s="69"/>
    </row>
    <row r="1322" spans="13:21" s="67" customFormat="1" x14ac:dyDescent="0.25">
      <c r="M1322" s="68"/>
      <c r="N1322" s="68"/>
      <c r="O1322" s="69"/>
      <c r="P1322" s="69"/>
      <c r="Q1322" s="69"/>
      <c r="R1322" s="69"/>
      <c r="S1322" s="69"/>
      <c r="T1322" s="69"/>
      <c r="U1322" s="69"/>
    </row>
    <row r="1323" spans="13:21" s="67" customFormat="1" x14ac:dyDescent="0.25">
      <c r="M1323" s="68"/>
      <c r="N1323" s="68"/>
      <c r="O1323" s="69"/>
      <c r="P1323" s="69"/>
      <c r="Q1323" s="69"/>
      <c r="R1323" s="69"/>
      <c r="S1323" s="69"/>
      <c r="T1323" s="69"/>
      <c r="U1323" s="69"/>
    </row>
    <row r="1324" spans="13:21" s="67" customFormat="1" x14ac:dyDescent="0.25">
      <c r="M1324" s="68"/>
      <c r="N1324" s="68"/>
      <c r="O1324" s="69"/>
      <c r="P1324" s="69"/>
      <c r="Q1324" s="69"/>
      <c r="R1324" s="69"/>
      <c r="S1324" s="69"/>
      <c r="T1324" s="69"/>
      <c r="U1324" s="69"/>
    </row>
    <row r="1325" spans="13:21" s="67" customFormat="1" x14ac:dyDescent="0.25">
      <c r="M1325" s="68"/>
      <c r="N1325" s="68"/>
      <c r="O1325" s="69"/>
      <c r="P1325" s="69"/>
      <c r="Q1325" s="69"/>
      <c r="R1325" s="69"/>
      <c r="S1325" s="69"/>
      <c r="T1325" s="69"/>
      <c r="U1325" s="69"/>
    </row>
    <row r="1326" spans="13:21" s="67" customFormat="1" x14ac:dyDescent="0.25">
      <c r="M1326" s="68"/>
      <c r="N1326" s="68"/>
      <c r="O1326" s="69"/>
      <c r="P1326" s="69"/>
      <c r="Q1326" s="69"/>
      <c r="R1326" s="69"/>
      <c r="S1326" s="69"/>
      <c r="T1326" s="69"/>
      <c r="U1326" s="69"/>
    </row>
    <row r="1327" spans="13:21" s="67" customFormat="1" x14ac:dyDescent="0.25">
      <c r="M1327" s="68"/>
      <c r="N1327" s="68"/>
      <c r="O1327" s="69"/>
      <c r="P1327" s="69"/>
      <c r="Q1327" s="69"/>
      <c r="R1327" s="69"/>
      <c r="S1327" s="69"/>
      <c r="T1327" s="69"/>
      <c r="U1327" s="69"/>
    </row>
    <row r="1328" spans="13:21" s="67" customFormat="1" x14ac:dyDescent="0.25">
      <c r="M1328" s="68"/>
      <c r="N1328" s="68"/>
      <c r="O1328" s="69"/>
      <c r="P1328" s="69"/>
      <c r="Q1328" s="69"/>
      <c r="R1328" s="69"/>
      <c r="S1328" s="69"/>
      <c r="T1328" s="69"/>
      <c r="U1328" s="69"/>
    </row>
    <row r="1329" spans="13:21" s="67" customFormat="1" x14ac:dyDescent="0.25">
      <c r="M1329" s="68"/>
      <c r="N1329" s="68"/>
      <c r="O1329" s="69"/>
      <c r="P1329" s="69"/>
      <c r="Q1329" s="69"/>
      <c r="R1329" s="69"/>
      <c r="S1329" s="69"/>
      <c r="T1329" s="69"/>
      <c r="U1329" s="69"/>
    </row>
    <row r="1330" spans="13:21" s="67" customFormat="1" x14ac:dyDescent="0.25">
      <c r="M1330" s="68"/>
      <c r="N1330" s="68"/>
      <c r="O1330" s="69"/>
      <c r="P1330" s="69"/>
      <c r="Q1330" s="69"/>
      <c r="R1330" s="69"/>
      <c r="S1330" s="69"/>
      <c r="T1330" s="69"/>
      <c r="U1330" s="69"/>
    </row>
    <row r="1331" spans="13:21" s="67" customFormat="1" x14ac:dyDescent="0.25">
      <c r="M1331" s="68"/>
      <c r="N1331" s="68"/>
      <c r="O1331" s="69"/>
      <c r="P1331" s="69"/>
      <c r="Q1331" s="69"/>
      <c r="R1331" s="69"/>
      <c r="S1331" s="69"/>
      <c r="T1331" s="69"/>
      <c r="U1331" s="69"/>
    </row>
    <row r="1332" spans="13:21" s="67" customFormat="1" x14ac:dyDescent="0.25">
      <c r="M1332" s="68"/>
      <c r="N1332" s="68"/>
      <c r="O1332" s="69"/>
      <c r="P1332" s="69"/>
      <c r="Q1332" s="69"/>
      <c r="R1332" s="69"/>
      <c r="S1332" s="69"/>
      <c r="T1332" s="69"/>
      <c r="U1332" s="69"/>
    </row>
    <row r="1333" spans="13:21" s="67" customFormat="1" x14ac:dyDescent="0.25">
      <c r="M1333" s="68"/>
      <c r="N1333" s="68"/>
      <c r="O1333" s="69"/>
      <c r="P1333" s="69"/>
      <c r="Q1333" s="69"/>
      <c r="R1333" s="69"/>
      <c r="S1333" s="69"/>
      <c r="T1333" s="69"/>
      <c r="U1333" s="69"/>
    </row>
    <row r="1334" spans="13:21" s="67" customFormat="1" x14ac:dyDescent="0.25">
      <c r="M1334" s="68"/>
      <c r="N1334" s="68"/>
      <c r="O1334" s="69"/>
      <c r="P1334" s="69"/>
      <c r="Q1334" s="69"/>
      <c r="R1334" s="69"/>
      <c r="S1334" s="69"/>
      <c r="T1334" s="69"/>
      <c r="U1334" s="69"/>
    </row>
    <row r="1335" spans="13:21" s="67" customFormat="1" x14ac:dyDescent="0.25">
      <c r="M1335" s="68"/>
      <c r="N1335" s="68"/>
      <c r="O1335" s="69"/>
      <c r="P1335" s="69"/>
      <c r="Q1335" s="69"/>
      <c r="R1335" s="69"/>
      <c r="S1335" s="69"/>
      <c r="T1335" s="69"/>
      <c r="U1335" s="69"/>
    </row>
    <row r="1336" spans="13:21" s="67" customFormat="1" x14ac:dyDescent="0.25">
      <c r="M1336" s="68"/>
      <c r="N1336" s="68"/>
      <c r="O1336" s="69"/>
      <c r="P1336" s="69"/>
      <c r="Q1336" s="69"/>
      <c r="R1336" s="69"/>
      <c r="S1336" s="69"/>
      <c r="T1336" s="69"/>
      <c r="U1336" s="69"/>
    </row>
    <row r="1337" spans="13:21" s="67" customFormat="1" x14ac:dyDescent="0.25">
      <c r="M1337" s="68"/>
      <c r="N1337" s="68"/>
      <c r="O1337" s="69"/>
      <c r="P1337" s="69"/>
      <c r="Q1337" s="69"/>
      <c r="R1337" s="69"/>
      <c r="S1337" s="69"/>
      <c r="T1337" s="69"/>
      <c r="U1337" s="69"/>
    </row>
    <row r="1338" spans="13:21" s="67" customFormat="1" x14ac:dyDescent="0.25">
      <c r="M1338" s="68"/>
      <c r="N1338" s="68"/>
      <c r="O1338" s="69"/>
      <c r="P1338" s="69"/>
      <c r="Q1338" s="69"/>
      <c r="R1338" s="69"/>
      <c r="S1338" s="69"/>
      <c r="T1338" s="69"/>
      <c r="U1338" s="69"/>
    </row>
    <row r="1339" spans="13:21" s="67" customFormat="1" x14ac:dyDescent="0.25">
      <c r="M1339" s="68"/>
      <c r="N1339" s="68"/>
      <c r="O1339" s="69"/>
      <c r="P1339" s="69"/>
      <c r="Q1339" s="69"/>
      <c r="R1339" s="69"/>
      <c r="S1339" s="69"/>
      <c r="T1339" s="69"/>
      <c r="U1339" s="69"/>
    </row>
    <row r="1340" spans="13:21" s="67" customFormat="1" x14ac:dyDescent="0.25">
      <c r="M1340" s="68"/>
      <c r="N1340" s="68"/>
      <c r="O1340" s="69"/>
      <c r="P1340" s="69"/>
      <c r="Q1340" s="69"/>
      <c r="R1340" s="69"/>
      <c r="S1340" s="69"/>
      <c r="T1340" s="69"/>
      <c r="U1340" s="69"/>
    </row>
    <row r="1341" spans="13:21" s="67" customFormat="1" x14ac:dyDescent="0.25">
      <c r="M1341" s="68"/>
      <c r="N1341" s="68"/>
      <c r="O1341" s="69"/>
      <c r="P1341" s="69"/>
      <c r="Q1341" s="69"/>
      <c r="R1341" s="69"/>
      <c r="S1341" s="69"/>
      <c r="T1341" s="69"/>
      <c r="U1341" s="69"/>
    </row>
    <row r="1342" spans="13:21" s="67" customFormat="1" x14ac:dyDescent="0.25">
      <c r="M1342" s="68"/>
      <c r="N1342" s="68"/>
      <c r="O1342" s="69"/>
      <c r="P1342" s="69"/>
      <c r="Q1342" s="69"/>
      <c r="R1342" s="69"/>
      <c r="S1342" s="69"/>
      <c r="T1342" s="69"/>
      <c r="U1342" s="69"/>
    </row>
    <row r="1343" spans="13:21" s="67" customFormat="1" x14ac:dyDescent="0.25">
      <c r="M1343" s="68"/>
      <c r="N1343" s="68"/>
      <c r="O1343" s="69"/>
      <c r="P1343" s="69"/>
      <c r="Q1343" s="69"/>
      <c r="R1343" s="69"/>
      <c r="S1343" s="69"/>
      <c r="T1343" s="69"/>
      <c r="U1343" s="69"/>
    </row>
    <row r="1344" spans="13:21" s="67" customFormat="1" x14ac:dyDescent="0.25">
      <c r="M1344" s="68"/>
      <c r="N1344" s="68"/>
      <c r="O1344" s="69"/>
      <c r="P1344" s="69"/>
      <c r="Q1344" s="69"/>
      <c r="R1344" s="69"/>
      <c r="S1344" s="69"/>
      <c r="T1344" s="69"/>
      <c r="U1344" s="69"/>
    </row>
    <row r="1345" spans="13:21" s="67" customFormat="1" x14ac:dyDescent="0.25">
      <c r="M1345" s="68"/>
      <c r="N1345" s="68"/>
      <c r="O1345" s="69"/>
      <c r="P1345" s="69"/>
      <c r="Q1345" s="69"/>
      <c r="R1345" s="69"/>
      <c r="S1345" s="69"/>
      <c r="T1345" s="69"/>
      <c r="U1345" s="69"/>
    </row>
    <row r="1346" spans="13:21" s="67" customFormat="1" x14ac:dyDescent="0.25">
      <c r="M1346" s="68"/>
      <c r="N1346" s="68"/>
      <c r="O1346" s="69"/>
      <c r="P1346" s="69"/>
      <c r="Q1346" s="69"/>
      <c r="R1346" s="69"/>
      <c r="S1346" s="69"/>
      <c r="T1346" s="69"/>
      <c r="U1346" s="69"/>
    </row>
    <row r="1347" spans="13:21" s="67" customFormat="1" x14ac:dyDescent="0.25">
      <c r="M1347" s="68"/>
      <c r="N1347" s="68"/>
      <c r="O1347" s="69"/>
      <c r="P1347" s="69"/>
      <c r="Q1347" s="69"/>
      <c r="R1347" s="69"/>
      <c r="S1347" s="69"/>
      <c r="T1347" s="69"/>
      <c r="U1347" s="69"/>
    </row>
    <row r="1348" spans="13:21" s="67" customFormat="1" x14ac:dyDescent="0.25">
      <c r="M1348" s="68"/>
      <c r="N1348" s="68"/>
      <c r="O1348" s="69"/>
      <c r="P1348" s="69"/>
      <c r="Q1348" s="69"/>
      <c r="R1348" s="69"/>
      <c r="S1348" s="69"/>
      <c r="T1348" s="69"/>
      <c r="U1348" s="69"/>
    </row>
    <row r="1349" spans="13:21" s="67" customFormat="1" x14ac:dyDescent="0.25">
      <c r="M1349" s="68"/>
      <c r="N1349" s="68"/>
      <c r="O1349" s="69"/>
      <c r="P1349" s="69"/>
      <c r="Q1349" s="69"/>
      <c r="R1349" s="69"/>
      <c r="S1349" s="69"/>
      <c r="T1349" s="69"/>
      <c r="U1349" s="69"/>
    </row>
    <row r="1350" spans="13:21" s="67" customFormat="1" x14ac:dyDescent="0.25">
      <c r="M1350" s="68"/>
      <c r="N1350" s="68"/>
      <c r="O1350" s="69"/>
      <c r="P1350" s="69"/>
      <c r="Q1350" s="69"/>
      <c r="R1350" s="69"/>
      <c r="S1350" s="69"/>
      <c r="T1350" s="69"/>
      <c r="U1350" s="69"/>
    </row>
    <row r="1351" spans="13:21" s="67" customFormat="1" x14ac:dyDescent="0.25">
      <c r="M1351" s="68"/>
      <c r="N1351" s="68"/>
      <c r="O1351" s="69"/>
      <c r="P1351" s="69"/>
      <c r="Q1351" s="69"/>
      <c r="R1351" s="69"/>
      <c r="S1351" s="69"/>
      <c r="T1351" s="69"/>
      <c r="U1351" s="69"/>
    </row>
    <row r="1352" spans="13:21" s="67" customFormat="1" x14ac:dyDescent="0.25">
      <c r="M1352" s="68"/>
      <c r="N1352" s="68"/>
      <c r="O1352" s="69"/>
      <c r="P1352" s="69"/>
      <c r="Q1352" s="69"/>
      <c r="R1352" s="69"/>
      <c r="S1352" s="69"/>
      <c r="T1352" s="69"/>
      <c r="U1352" s="69"/>
    </row>
    <row r="1353" spans="13:21" s="67" customFormat="1" x14ac:dyDescent="0.25">
      <c r="M1353" s="68"/>
      <c r="N1353" s="68"/>
      <c r="O1353" s="69"/>
      <c r="P1353" s="69"/>
      <c r="Q1353" s="69"/>
      <c r="R1353" s="69"/>
      <c r="S1353" s="69"/>
      <c r="T1353" s="69"/>
      <c r="U1353" s="69"/>
    </row>
    <row r="1354" spans="13:21" s="67" customFormat="1" x14ac:dyDescent="0.25">
      <c r="M1354" s="68"/>
      <c r="N1354" s="68"/>
      <c r="O1354" s="69"/>
      <c r="P1354" s="69"/>
      <c r="Q1354" s="69"/>
      <c r="R1354" s="69"/>
      <c r="S1354" s="69"/>
      <c r="T1354" s="69"/>
      <c r="U1354" s="69"/>
    </row>
    <row r="1355" spans="13:21" s="67" customFormat="1" x14ac:dyDescent="0.25">
      <c r="M1355" s="68"/>
      <c r="N1355" s="68"/>
      <c r="O1355" s="69"/>
      <c r="P1355" s="69"/>
      <c r="Q1355" s="69"/>
      <c r="R1355" s="69"/>
      <c r="S1355" s="69"/>
      <c r="T1355" s="69"/>
      <c r="U1355" s="69"/>
    </row>
    <row r="1356" spans="13:21" s="67" customFormat="1" x14ac:dyDescent="0.25">
      <c r="M1356" s="68"/>
      <c r="N1356" s="68"/>
      <c r="O1356" s="69"/>
      <c r="P1356" s="69"/>
      <c r="Q1356" s="69"/>
      <c r="R1356" s="69"/>
      <c r="S1356" s="69"/>
      <c r="T1356" s="69"/>
      <c r="U1356" s="69"/>
    </row>
    <row r="1357" spans="13:21" s="67" customFormat="1" x14ac:dyDescent="0.25">
      <c r="M1357" s="68"/>
      <c r="N1357" s="68"/>
      <c r="O1357" s="69"/>
      <c r="P1357" s="69"/>
      <c r="Q1357" s="69"/>
      <c r="R1357" s="69"/>
      <c r="S1357" s="69"/>
      <c r="T1357" s="69"/>
      <c r="U1357" s="69"/>
    </row>
    <row r="1358" spans="13:21" s="67" customFormat="1" x14ac:dyDescent="0.25">
      <c r="M1358" s="68"/>
      <c r="N1358" s="68"/>
      <c r="O1358" s="69"/>
      <c r="P1358" s="69"/>
      <c r="Q1358" s="69"/>
      <c r="R1358" s="69"/>
      <c r="S1358" s="69"/>
      <c r="T1358" s="69"/>
      <c r="U1358" s="69"/>
    </row>
    <row r="1359" spans="13:21" s="67" customFormat="1" x14ac:dyDescent="0.25">
      <c r="M1359" s="68"/>
      <c r="N1359" s="68"/>
      <c r="O1359" s="69"/>
      <c r="P1359" s="69"/>
      <c r="Q1359" s="69"/>
      <c r="R1359" s="69"/>
      <c r="S1359" s="69"/>
      <c r="T1359" s="69"/>
      <c r="U1359" s="69"/>
    </row>
    <row r="1360" spans="13:21" s="67" customFormat="1" x14ac:dyDescent="0.25">
      <c r="M1360" s="68"/>
      <c r="N1360" s="68"/>
      <c r="O1360" s="69"/>
      <c r="P1360" s="69"/>
      <c r="Q1360" s="69"/>
      <c r="R1360" s="69"/>
      <c r="S1360" s="69"/>
      <c r="T1360" s="69"/>
      <c r="U1360" s="69"/>
    </row>
    <row r="1361" spans="13:21" s="67" customFormat="1" x14ac:dyDescent="0.25">
      <c r="M1361" s="68"/>
      <c r="N1361" s="68"/>
      <c r="O1361" s="69"/>
      <c r="P1361" s="69"/>
      <c r="Q1361" s="69"/>
      <c r="R1361" s="69"/>
      <c r="S1361" s="69"/>
      <c r="T1361" s="69"/>
      <c r="U1361" s="69"/>
    </row>
    <row r="1362" spans="13:21" s="67" customFormat="1" x14ac:dyDescent="0.25">
      <c r="M1362" s="68"/>
      <c r="N1362" s="68"/>
      <c r="O1362" s="69"/>
      <c r="P1362" s="69"/>
      <c r="Q1362" s="69"/>
      <c r="R1362" s="69"/>
      <c r="S1362" s="69"/>
      <c r="T1362" s="69"/>
      <c r="U1362" s="69"/>
    </row>
    <row r="1363" spans="13:21" s="67" customFormat="1" x14ac:dyDescent="0.25">
      <c r="M1363" s="68"/>
      <c r="N1363" s="68"/>
      <c r="O1363" s="69"/>
      <c r="P1363" s="69"/>
      <c r="Q1363" s="69"/>
      <c r="R1363" s="69"/>
      <c r="S1363" s="69"/>
      <c r="T1363" s="69"/>
      <c r="U1363" s="69"/>
    </row>
    <row r="1364" spans="13:21" s="67" customFormat="1" x14ac:dyDescent="0.25">
      <c r="M1364" s="68"/>
      <c r="N1364" s="68"/>
      <c r="O1364" s="69"/>
      <c r="P1364" s="69"/>
      <c r="Q1364" s="69"/>
      <c r="R1364" s="69"/>
      <c r="S1364" s="69"/>
      <c r="T1364" s="69"/>
      <c r="U1364" s="69"/>
    </row>
    <row r="1365" spans="13:21" s="67" customFormat="1" x14ac:dyDescent="0.25">
      <c r="M1365" s="68"/>
      <c r="N1365" s="68"/>
      <c r="O1365" s="69"/>
      <c r="P1365" s="69"/>
      <c r="Q1365" s="69"/>
      <c r="R1365" s="69"/>
      <c r="S1365" s="69"/>
      <c r="T1365" s="69"/>
      <c r="U1365" s="69"/>
    </row>
    <row r="1366" spans="13:21" s="67" customFormat="1" x14ac:dyDescent="0.25">
      <c r="M1366" s="68"/>
      <c r="N1366" s="68"/>
      <c r="O1366" s="69"/>
      <c r="P1366" s="69"/>
      <c r="Q1366" s="69"/>
      <c r="R1366" s="69"/>
      <c r="S1366" s="69"/>
      <c r="T1366" s="69"/>
      <c r="U1366" s="69"/>
    </row>
    <row r="1367" spans="13:21" s="67" customFormat="1" x14ac:dyDescent="0.25">
      <c r="M1367" s="68"/>
      <c r="N1367" s="68"/>
      <c r="O1367" s="69"/>
      <c r="P1367" s="69"/>
      <c r="Q1367" s="69"/>
      <c r="R1367" s="69"/>
      <c r="S1367" s="69"/>
      <c r="T1367" s="69"/>
      <c r="U1367" s="69"/>
    </row>
    <row r="1368" spans="13:21" s="67" customFormat="1" x14ac:dyDescent="0.25">
      <c r="M1368" s="68"/>
      <c r="N1368" s="68"/>
      <c r="O1368" s="69"/>
      <c r="P1368" s="69"/>
      <c r="Q1368" s="69"/>
      <c r="R1368" s="69"/>
      <c r="S1368" s="69"/>
      <c r="T1368" s="69"/>
      <c r="U1368" s="69"/>
    </row>
    <row r="1369" spans="13:21" s="67" customFormat="1" x14ac:dyDescent="0.25">
      <c r="M1369" s="68"/>
      <c r="N1369" s="68"/>
      <c r="O1369" s="69"/>
      <c r="P1369" s="69"/>
      <c r="Q1369" s="69"/>
      <c r="R1369" s="69"/>
      <c r="S1369" s="69"/>
      <c r="T1369" s="69"/>
      <c r="U1369" s="69"/>
    </row>
    <row r="1370" spans="13:21" s="67" customFormat="1" x14ac:dyDescent="0.25">
      <c r="M1370" s="68"/>
      <c r="N1370" s="68"/>
      <c r="O1370" s="69"/>
      <c r="P1370" s="69"/>
      <c r="Q1370" s="69"/>
      <c r="R1370" s="69"/>
      <c r="S1370" s="69"/>
      <c r="T1370" s="69"/>
      <c r="U1370" s="69"/>
    </row>
    <row r="1371" spans="13:21" s="67" customFormat="1" x14ac:dyDescent="0.25">
      <c r="M1371" s="68"/>
      <c r="N1371" s="68"/>
      <c r="O1371" s="69"/>
      <c r="P1371" s="69"/>
      <c r="Q1371" s="69"/>
      <c r="R1371" s="69"/>
      <c r="S1371" s="69"/>
      <c r="T1371" s="69"/>
      <c r="U1371" s="69"/>
    </row>
    <row r="1372" spans="13:21" s="67" customFormat="1" x14ac:dyDescent="0.25">
      <c r="M1372" s="68"/>
      <c r="N1372" s="68"/>
      <c r="O1372" s="69"/>
      <c r="P1372" s="69"/>
      <c r="Q1372" s="69"/>
      <c r="R1372" s="69"/>
      <c r="S1372" s="69"/>
      <c r="T1372" s="69"/>
      <c r="U1372" s="69"/>
    </row>
    <row r="1373" spans="13:21" s="67" customFormat="1" x14ac:dyDescent="0.25">
      <c r="M1373" s="68"/>
      <c r="N1373" s="68"/>
      <c r="O1373" s="69"/>
      <c r="P1373" s="69"/>
      <c r="Q1373" s="69"/>
      <c r="R1373" s="69"/>
      <c r="S1373" s="69"/>
      <c r="T1373" s="69"/>
      <c r="U1373" s="69"/>
    </row>
    <row r="1374" spans="13:21" s="67" customFormat="1" x14ac:dyDescent="0.25">
      <c r="M1374" s="68"/>
      <c r="N1374" s="68"/>
      <c r="O1374" s="69"/>
      <c r="P1374" s="69"/>
      <c r="Q1374" s="69"/>
      <c r="R1374" s="69"/>
      <c r="S1374" s="69"/>
      <c r="T1374" s="69"/>
      <c r="U1374" s="69"/>
    </row>
    <row r="1375" spans="13:21" s="67" customFormat="1" x14ac:dyDescent="0.25">
      <c r="M1375" s="68"/>
      <c r="N1375" s="68"/>
      <c r="O1375" s="69"/>
      <c r="P1375" s="69"/>
      <c r="Q1375" s="69"/>
      <c r="R1375" s="69"/>
      <c r="S1375" s="69"/>
      <c r="T1375" s="69"/>
      <c r="U1375" s="69"/>
    </row>
    <row r="1376" spans="13:21" s="67" customFormat="1" x14ac:dyDescent="0.25">
      <c r="M1376" s="68"/>
      <c r="N1376" s="68"/>
      <c r="O1376" s="69"/>
      <c r="P1376" s="69"/>
      <c r="Q1376" s="69"/>
      <c r="R1376" s="69"/>
      <c r="S1376" s="69"/>
      <c r="T1376" s="69"/>
      <c r="U1376" s="69"/>
    </row>
    <row r="1377" spans="13:21" s="67" customFormat="1" x14ac:dyDescent="0.25">
      <c r="M1377" s="68"/>
      <c r="N1377" s="68"/>
      <c r="O1377" s="69"/>
      <c r="P1377" s="69"/>
      <c r="Q1377" s="69"/>
      <c r="R1377" s="69"/>
      <c r="S1377" s="69"/>
      <c r="T1377" s="69"/>
      <c r="U1377" s="69"/>
    </row>
    <row r="1378" spans="13:21" s="67" customFormat="1" x14ac:dyDescent="0.25">
      <c r="M1378" s="68"/>
      <c r="N1378" s="68"/>
      <c r="O1378" s="69"/>
      <c r="P1378" s="69"/>
      <c r="Q1378" s="69"/>
      <c r="R1378" s="69"/>
      <c r="S1378" s="69"/>
      <c r="T1378" s="69"/>
      <c r="U1378" s="69"/>
    </row>
    <row r="1379" spans="13:21" s="67" customFormat="1" x14ac:dyDescent="0.25">
      <c r="M1379" s="68"/>
      <c r="N1379" s="68"/>
      <c r="O1379" s="69"/>
      <c r="P1379" s="69"/>
      <c r="Q1379" s="69"/>
      <c r="R1379" s="69"/>
      <c r="S1379" s="69"/>
      <c r="T1379" s="69"/>
      <c r="U1379" s="69"/>
    </row>
    <row r="1380" spans="13:21" s="67" customFormat="1" x14ac:dyDescent="0.25">
      <c r="M1380" s="68"/>
      <c r="N1380" s="68"/>
      <c r="O1380" s="69"/>
      <c r="P1380" s="69"/>
      <c r="Q1380" s="69"/>
      <c r="R1380" s="69"/>
      <c r="S1380" s="69"/>
      <c r="T1380" s="69"/>
      <c r="U1380" s="69"/>
    </row>
    <row r="1381" spans="13:21" s="67" customFormat="1" x14ac:dyDescent="0.25">
      <c r="M1381" s="68"/>
      <c r="N1381" s="68"/>
      <c r="O1381" s="69"/>
      <c r="P1381" s="69"/>
      <c r="Q1381" s="69"/>
      <c r="R1381" s="69"/>
      <c r="S1381" s="69"/>
      <c r="T1381" s="69"/>
      <c r="U1381" s="69"/>
    </row>
    <row r="1382" spans="13:21" s="67" customFormat="1" x14ac:dyDescent="0.25">
      <c r="M1382" s="68"/>
      <c r="N1382" s="68"/>
      <c r="O1382" s="69"/>
      <c r="P1382" s="69"/>
      <c r="Q1382" s="69"/>
      <c r="R1382" s="69"/>
      <c r="S1382" s="69"/>
      <c r="T1382" s="69"/>
      <c r="U1382" s="69"/>
    </row>
    <row r="1383" spans="13:21" s="67" customFormat="1" x14ac:dyDescent="0.25">
      <c r="M1383" s="68"/>
      <c r="N1383" s="68"/>
      <c r="O1383" s="69"/>
      <c r="P1383" s="69"/>
      <c r="Q1383" s="69"/>
      <c r="R1383" s="69"/>
      <c r="S1383" s="69"/>
      <c r="T1383" s="69"/>
      <c r="U1383" s="69"/>
    </row>
    <row r="1384" spans="13:21" s="67" customFormat="1" x14ac:dyDescent="0.25">
      <c r="M1384" s="68"/>
      <c r="N1384" s="68"/>
      <c r="O1384" s="69"/>
      <c r="P1384" s="69"/>
      <c r="Q1384" s="69"/>
      <c r="R1384" s="69"/>
      <c r="S1384" s="69"/>
      <c r="T1384" s="69"/>
      <c r="U1384" s="69"/>
    </row>
    <row r="1385" spans="13:21" s="67" customFormat="1" x14ac:dyDescent="0.25">
      <c r="M1385" s="68"/>
      <c r="N1385" s="68"/>
      <c r="O1385" s="69"/>
      <c r="P1385" s="69"/>
      <c r="Q1385" s="69"/>
      <c r="R1385" s="69"/>
      <c r="S1385" s="69"/>
      <c r="T1385" s="69"/>
      <c r="U1385" s="69"/>
    </row>
    <row r="1386" spans="13:21" s="67" customFormat="1" x14ac:dyDescent="0.25">
      <c r="M1386" s="68"/>
      <c r="N1386" s="68"/>
      <c r="O1386" s="69"/>
      <c r="P1386" s="69"/>
      <c r="Q1386" s="69"/>
      <c r="R1386" s="69"/>
      <c r="S1386" s="69"/>
      <c r="T1386" s="69"/>
      <c r="U1386" s="69"/>
    </row>
    <row r="1387" spans="13:21" s="67" customFormat="1" x14ac:dyDescent="0.25">
      <c r="M1387" s="68"/>
      <c r="N1387" s="68"/>
      <c r="O1387" s="69"/>
      <c r="P1387" s="69"/>
      <c r="Q1387" s="69"/>
      <c r="R1387" s="69"/>
      <c r="S1387" s="69"/>
      <c r="T1387" s="69"/>
      <c r="U1387" s="69"/>
    </row>
    <row r="1388" spans="13:21" s="67" customFormat="1" x14ac:dyDescent="0.25">
      <c r="M1388" s="68"/>
      <c r="N1388" s="68"/>
      <c r="O1388" s="69"/>
      <c r="P1388" s="69"/>
      <c r="Q1388" s="69"/>
      <c r="R1388" s="69"/>
      <c r="S1388" s="69"/>
      <c r="T1388" s="69"/>
      <c r="U1388" s="69"/>
    </row>
    <row r="1389" spans="13:21" s="67" customFormat="1" x14ac:dyDescent="0.25">
      <c r="M1389" s="68"/>
      <c r="N1389" s="68"/>
      <c r="O1389" s="69"/>
      <c r="P1389" s="69"/>
      <c r="Q1389" s="69"/>
      <c r="R1389" s="69"/>
      <c r="S1389" s="69"/>
      <c r="T1389" s="69"/>
      <c r="U1389" s="69"/>
    </row>
    <row r="1390" spans="13:21" s="67" customFormat="1" x14ac:dyDescent="0.25">
      <c r="M1390" s="68"/>
      <c r="N1390" s="68"/>
      <c r="O1390" s="69"/>
      <c r="P1390" s="69"/>
      <c r="Q1390" s="69"/>
      <c r="R1390" s="69"/>
      <c r="S1390" s="69"/>
      <c r="T1390" s="69"/>
      <c r="U1390" s="69"/>
    </row>
    <row r="1391" spans="13:21" s="67" customFormat="1" x14ac:dyDescent="0.25">
      <c r="M1391" s="68"/>
      <c r="N1391" s="68"/>
      <c r="O1391" s="69"/>
      <c r="P1391" s="69"/>
      <c r="Q1391" s="69"/>
      <c r="R1391" s="69"/>
      <c r="S1391" s="69"/>
      <c r="T1391" s="69"/>
      <c r="U1391" s="69"/>
    </row>
    <row r="1392" spans="13:21" s="67" customFormat="1" x14ac:dyDescent="0.25">
      <c r="M1392" s="68"/>
      <c r="N1392" s="68"/>
      <c r="O1392" s="69"/>
      <c r="P1392" s="69"/>
      <c r="Q1392" s="69"/>
      <c r="R1392" s="69"/>
      <c r="S1392" s="69"/>
      <c r="T1392" s="69"/>
      <c r="U1392" s="69"/>
    </row>
    <row r="1393" spans="13:21" s="67" customFormat="1" x14ac:dyDescent="0.25">
      <c r="M1393" s="68"/>
      <c r="N1393" s="68"/>
      <c r="O1393" s="69"/>
      <c r="P1393" s="69"/>
      <c r="Q1393" s="69"/>
      <c r="R1393" s="69"/>
      <c r="S1393" s="69"/>
      <c r="T1393" s="69"/>
      <c r="U1393" s="69"/>
    </row>
    <row r="1394" spans="13:21" s="67" customFormat="1" x14ac:dyDescent="0.25">
      <c r="M1394" s="68"/>
      <c r="N1394" s="68"/>
      <c r="O1394" s="69"/>
      <c r="P1394" s="69"/>
      <c r="Q1394" s="69"/>
      <c r="R1394" s="69"/>
      <c r="S1394" s="69"/>
      <c r="T1394" s="69"/>
      <c r="U1394" s="69"/>
    </row>
    <row r="1395" spans="13:21" s="67" customFormat="1" x14ac:dyDescent="0.25">
      <c r="M1395" s="68"/>
      <c r="N1395" s="68"/>
      <c r="O1395" s="69"/>
      <c r="P1395" s="69"/>
      <c r="Q1395" s="69"/>
      <c r="R1395" s="69"/>
      <c r="S1395" s="69"/>
      <c r="T1395" s="69"/>
      <c r="U1395" s="69"/>
    </row>
    <row r="1396" spans="13:21" s="67" customFormat="1" x14ac:dyDescent="0.25">
      <c r="M1396" s="68"/>
      <c r="N1396" s="68"/>
      <c r="O1396" s="69"/>
      <c r="P1396" s="69"/>
      <c r="Q1396" s="69"/>
      <c r="R1396" s="69"/>
      <c r="S1396" s="69"/>
      <c r="T1396" s="69"/>
      <c r="U1396" s="69"/>
    </row>
    <row r="1397" spans="13:21" s="67" customFormat="1" x14ac:dyDescent="0.25">
      <c r="M1397" s="68"/>
      <c r="N1397" s="68"/>
      <c r="O1397" s="69"/>
      <c r="P1397" s="69"/>
      <c r="Q1397" s="69"/>
      <c r="R1397" s="69"/>
      <c r="S1397" s="69"/>
      <c r="T1397" s="69"/>
      <c r="U1397" s="69"/>
    </row>
    <row r="1398" spans="13:21" s="67" customFormat="1" x14ac:dyDescent="0.25">
      <c r="M1398" s="68"/>
      <c r="N1398" s="68"/>
      <c r="O1398" s="69"/>
      <c r="P1398" s="69"/>
      <c r="Q1398" s="69"/>
      <c r="R1398" s="69"/>
      <c r="S1398" s="69"/>
      <c r="T1398" s="69"/>
      <c r="U1398" s="69"/>
    </row>
    <row r="1399" spans="13:21" s="67" customFormat="1" x14ac:dyDescent="0.25">
      <c r="M1399" s="68"/>
      <c r="N1399" s="68"/>
      <c r="O1399" s="69"/>
      <c r="P1399" s="69"/>
      <c r="Q1399" s="69"/>
      <c r="R1399" s="69"/>
      <c r="S1399" s="69"/>
      <c r="T1399" s="69"/>
      <c r="U1399" s="69"/>
    </row>
    <row r="1400" spans="13:21" s="67" customFormat="1" x14ac:dyDescent="0.25">
      <c r="M1400" s="68"/>
      <c r="N1400" s="68"/>
      <c r="O1400" s="69"/>
      <c r="P1400" s="69"/>
      <c r="Q1400" s="69"/>
      <c r="R1400" s="69"/>
      <c r="S1400" s="69"/>
      <c r="T1400" s="69"/>
      <c r="U1400" s="69"/>
    </row>
    <row r="1401" spans="13:21" s="67" customFormat="1" x14ac:dyDescent="0.25">
      <c r="M1401" s="68"/>
      <c r="N1401" s="68"/>
      <c r="O1401" s="69"/>
      <c r="P1401" s="69"/>
      <c r="Q1401" s="69"/>
      <c r="R1401" s="69"/>
      <c r="S1401" s="69"/>
      <c r="T1401" s="69"/>
      <c r="U1401" s="69"/>
    </row>
    <row r="1402" spans="13:21" s="67" customFormat="1" x14ac:dyDescent="0.25">
      <c r="M1402" s="68"/>
      <c r="N1402" s="68"/>
      <c r="O1402" s="69"/>
      <c r="P1402" s="69"/>
      <c r="Q1402" s="69"/>
      <c r="R1402" s="69"/>
      <c r="S1402" s="69"/>
      <c r="T1402" s="69"/>
      <c r="U1402" s="69"/>
    </row>
    <row r="1403" spans="13:21" s="67" customFormat="1" x14ac:dyDescent="0.25">
      <c r="M1403" s="68"/>
      <c r="N1403" s="68"/>
      <c r="O1403" s="69"/>
      <c r="P1403" s="69"/>
      <c r="Q1403" s="69"/>
      <c r="R1403" s="69"/>
      <c r="S1403" s="69"/>
      <c r="T1403" s="69"/>
      <c r="U1403" s="69"/>
    </row>
    <row r="1404" spans="13:21" s="67" customFormat="1" x14ac:dyDescent="0.25">
      <c r="M1404" s="68"/>
      <c r="N1404" s="68"/>
      <c r="O1404" s="69"/>
      <c r="P1404" s="69"/>
      <c r="Q1404" s="69"/>
      <c r="R1404" s="69"/>
      <c r="S1404" s="69"/>
      <c r="T1404" s="69"/>
      <c r="U1404" s="69"/>
    </row>
    <row r="1405" spans="13:21" s="67" customFormat="1" x14ac:dyDescent="0.25">
      <c r="M1405" s="68"/>
      <c r="N1405" s="68"/>
      <c r="O1405" s="69"/>
      <c r="P1405" s="69"/>
      <c r="Q1405" s="69"/>
      <c r="R1405" s="69"/>
      <c r="S1405" s="69"/>
      <c r="T1405" s="69"/>
      <c r="U1405" s="69"/>
    </row>
    <row r="1406" spans="13:21" s="67" customFormat="1" x14ac:dyDescent="0.25">
      <c r="M1406" s="68"/>
      <c r="N1406" s="68"/>
      <c r="O1406" s="69"/>
      <c r="P1406" s="69"/>
      <c r="Q1406" s="69"/>
      <c r="R1406" s="69"/>
      <c r="S1406" s="69"/>
      <c r="T1406" s="69"/>
      <c r="U1406" s="69"/>
    </row>
    <row r="1407" spans="13:21" s="67" customFormat="1" x14ac:dyDescent="0.25">
      <c r="M1407" s="68"/>
      <c r="N1407" s="68"/>
      <c r="O1407" s="69"/>
      <c r="P1407" s="69"/>
      <c r="Q1407" s="69"/>
      <c r="R1407" s="69"/>
      <c r="S1407" s="69"/>
      <c r="T1407" s="69"/>
      <c r="U1407" s="69"/>
    </row>
    <row r="1408" spans="13:21" s="67" customFormat="1" x14ac:dyDescent="0.25">
      <c r="M1408" s="68"/>
      <c r="N1408" s="68"/>
      <c r="O1408" s="69"/>
      <c r="P1408" s="69"/>
      <c r="Q1408" s="69"/>
      <c r="R1408" s="69"/>
      <c r="S1408" s="69"/>
      <c r="T1408" s="69"/>
      <c r="U1408" s="69"/>
    </row>
    <row r="1409" spans="13:21" s="67" customFormat="1" x14ac:dyDescent="0.25">
      <c r="M1409" s="68"/>
      <c r="N1409" s="68"/>
      <c r="O1409" s="69"/>
      <c r="P1409" s="69"/>
      <c r="Q1409" s="69"/>
      <c r="R1409" s="69"/>
      <c r="S1409" s="69"/>
      <c r="T1409" s="69"/>
      <c r="U1409" s="69"/>
    </row>
    <row r="1410" spans="13:21" s="67" customFormat="1" x14ac:dyDescent="0.25">
      <c r="M1410" s="68"/>
      <c r="N1410" s="68"/>
      <c r="O1410" s="69"/>
      <c r="P1410" s="69"/>
      <c r="Q1410" s="69"/>
      <c r="R1410" s="69"/>
      <c r="S1410" s="69"/>
      <c r="T1410" s="69"/>
      <c r="U1410" s="69"/>
    </row>
    <row r="1411" spans="13:21" s="67" customFormat="1" x14ac:dyDescent="0.25">
      <c r="M1411" s="68"/>
      <c r="N1411" s="68"/>
      <c r="O1411" s="69"/>
      <c r="P1411" s="69"/>
      <c r="Q1411" s="69"/>
      <c r="R1411" s="69"/>
      <c r="S1411" s="69"/>
      <c r="T1411" s="69"/>
      <c r="U1411" s="69"/>
    </row>
    <row r="1412" spans="13:21" s="67" customFormat="1" x14ac:dyDescent="0.25">
      <c r="M1412" s="68"/>
      <c r="N1412" s="68"/>
      <c r="O1412" s="69"/>
      <c r="P1412" s="69"/>
      <c r="Q1412" s="69"/>
      <c r="R1412" s="69"/>
      <c r="S1412" s="69"/>
      <c r="T1412" s="69"/>
      <c r="U1412" s="69"/>
    </row>
    <row r="1413" spans="13:21" s="67" customFormat="1" x14ac:dyDescent="0.25">
      <c r="M1413" s="68"/>
      <c r="N1413" s="68"/>
      <c r="O1413" s="69"/>
      <c r="P1413" s="69"/>
      <c r="Q1413" s="69"/>
      <c r="R1413" s="69"/>
      <c r="S1413" s="69"/>
      <c r="T1413" s="69"/>
      <c r="U1413" s="69"/>
    </row>
    <row r="1414" spans="13:21" s="67" customFormat="1" x14ac:dyDescent="0.25">
      <c r="M1414" s="68"/>
      <c r="N1414" s="68"/>
      <c r="O1414" s="69"/>
      <c r="P1414" s="69"/>
      <c r="Q1414" s="69"/>
      <c r="R1414" s="69"/>
      <c r="S1414" s="69"/>
      <c r="T1414" s="69"/>
      <c r="U1414" s="69"/>
    </row>
    <row r="1415" spans="13:21" s="67" customFormat="1" x14ac:dyDescent="0.25">
      <c r="M1415" s="68"/>
      <c r="N1415" s="68"/>
      <c r="O1415" s="69"/>
      <c r="P1415" s="69"/>
      <c r="Q1415" s="69"/>
      <c r="R1415" s="69"/>
      <c r="S1415" s="69"/>
      <c r="T1415" s="69"/>
      <c r="U1415" s="69"/>
    </row>
    <row r="1416" spans="13:21" s="67" customFormat="1" x14ac:dyDescent="0.25">
      <c r="M1416" s="68"/>
      <c r="N1416" s="68"/>
      <c r="O1416" s="69"/>
      <c r="P1416" s="69"/>
      <c r="Q1416" s="69"/>
      <c r="R1416" s="69"/>
      <c r="S1416" s="69"/>
      <c r="T1416" s="69"/>
      <c r="U1416" s="69"/>
    </row>
    <row r="1417" spans="13:21" s="67" customFormat="1" x14ac:dyDescent="0.25">
      <c r="M1417" s="68"/>
      <c r="N1417" s="68"/>
      <c r="O1417" s="69"/>
      <c r="P1417" s="69"/>
      <c r="Q1417" s="69"/>
      <c r="R1417" s="69"/>
      <c r="S1417" s="69"/>
      <c r="T1417" s="69"/>
      <c r="U1417" s="69"/>
    </row>
    <row r="1418" spans="13:21" s="67" customFormat="1" x14ac:dyDescent="0.25">
      <c r="M1418" s="68"/>
      <c r="N1418" s="68"/>
      <c r="O1418" s="69"/>
      <c r="P1418" s="69"/>
      <c r="Q1418" s="69"/>
      <c r="R1418" s="69"/>
      <c r="S1418" s="69"/>
      <c r="T1418" s="69"/>
      <c r="U1418" s="69"/>
    </row>
    <row r="1419" spans="13:21" s="67" customFormat="1" x14ac:dyDescent="0.25">
      <c r="M1419" s="68"/>
      <c r="N1419" s="68"/>
      <c r="O1419" s="69"/>
      <c r="P1419" s="69"/>
      <c r="Q1419" s="69"/>
      <c r="R1419" s="69"/>
      <c r="S1419" s="69"/>
      <c r="T1419" s="69"/>
      <c r="U1419" s="69"/>
    </row>
    <row r="1420" spans="13:21" s="67" customFormat="1" x14ac:dyDescent="0.25">
      <c r="M1420" s="68"/>
      <c r="N1420" s="68"/>
      <c r="O1420" s="69"/>
      <c r="P1420" s="69"/>
      <c r="Q1420" s="69"/>
      <c r="R1420" s="69"/>
      <c r="S1420" s="69"/>
      <c r="T1420" s="69"/>
      <c r="U1420" s="69"/>
    </row>
    <row r="1421" spans="13:21" s="67" customFormat="1" x14ac:dyDescent="0.25">
      <c r="M1421" s="68"/>
      <c r="N1421" s="68"/>
      <c r="O1421" s="69"/>
      <c r="P1421" s="69"/>
      <c r="Q1421" s="69"/>
      <c r="R1421" s="69"/>
      <c r="S1421" s="69"/>
      <c r="T1421" s="69"/>
      <c r="U1421" s="69"/>
    </row>
    <row r="1422" spans="13:21" s="67" customFormat="1" x14ac:dyDescent="0.25">
      <c r="M1422" s="68"/>
      <c r="N1422" s="68"/>
      <c r="O1422" s="69"/>
      <c r="P1422" s="69"/>
      <c r="Q1422" s="69"/>
      <c r="R1422" s="69"/>
      <c r="S1422" s="69"/>
      <c r="T1422" s="69"/>
      <c r="U1422" s="69"/>
    </row>
    <row r="1423" spans="13:21" s="67" customFormat="1" x14ac:dyDescent="0.25">
      <c r="M1423" s="68"/>
      <c r="N1423" s="68"/>
      <c r="O1423" s="69"/>
      <c r="P1423" s="69"/>
      <c r="Q1423" s="69"/>
      <c r="R1423" s="69"/>
      <c r="S1423" s="69"/>
      <c r="T1423" s="69"/>
      <c r="U1423" s="69"/>
    </row>
    <row r="1424" spans="13:21" s="67" customFormat="1" x14ac:dyDescent="0.25">
      <c r="M1424" s="68"/>
      <c r="N1424" s="68"/>
      <c r="O1424" s="69"/>
      <c r="P1424" s="69"/>
      <c r="Q1424" s="69"/>
      <c r="R1424" s="69"/>
      <c r="S1424" s="69"/>
      <c r="T1424" s="69"/>
      <c r="U1424" s="69"/>
    </row>
    <row r="1425" spans="13:21" s="67" customFormat="1" x14ac:dyDescent="0.25">
      <c r="M1425" s="68"/>
      <c r="N1425" s="68"/>
      <c r="O1425" s="69"/>
      <c r="P1425" s="69"/>
      <c r="Q1425" s="69"/>
      <c r="R1425" s="69"/>
      <c r="S1425" s="69"/>
      <c r="T1425" s="69"/>
      <c r="U1425" s="69"/>
    </row>
    <row r="1426" spans="13:21" s="67" customFormat="1" x14ac:dyDescent="0.25">
      <c r="M1426" s="68"/>
      <c r="N1426" s="68"/>
      <c r="O1426" s="69"/>
      <c r="P1426" s="69"/>
      <c r="Q1426" s="69"/>
      <c r="R1426" s="69"/>
      <c r="S1426" s="69"/>
      <c r="T1426" s="69"/>
      <c r="U1426" s="69"/>
    </row>
    <row r="1427" spans="13:21" s="67" customFormat="1" x14ac:dyDescent="0.25">
      <c r="M1427" s="68"/>
      <c r="N1427" s="68"/>
      <c r="O1427" s="69"/>
      <c r="P1427" s="69"/>
      <c r="Q1427" s="69"/>
      <c r="R1427" s="69"/>
      <c r="S1427" s="69"/>
      <c r="T1427" s="69"/>
      <c r="U1427" s="69"/>
    </row>
    <row r="1428" spans="13:21" s="67" customFormat="1" x14ac:dyDescent="0.25">
      <c r="M1428" s="68"/>
      <c r="N1428" s="68"/>
      <c r="O1428" s="69"/>
      <c r="P1428" s="69"/>
      <c r="Q1428" s="69"/>
      <c r="R1428" s="69"/>
      <c r="S1428" s="69"/>
      <c r="T1428" s="69"/>
      <c r="U1428" s="69"/>
    </row>
    <row r="1429" spans="13:21" s="67" customFormat="1" x14ac:dyDescent="0.25">
      <c r="M1429" s="68"/>
      <c r="N1429" s="68"/>
      <c r="O1429" s="69"/>
      <c r="P1429" s="69"/>
      <c r="Q1429" s="69"/>
      <c r="R1429" s="69"/>
      <c r="S1429" s="69"/>
      <c r="T1429" s="69"/>
      <c r="U1429" s="69"/>
    </row>
    <row r="1430" spans="13:21" s="67" customFormat="1" x14ac:dyDescent="0.25">
      <c r="M1430" s="68"/>
      <c r="N1430" s="68"/>
      <c r="O1430" s="69"/>
      <c r="P1430" s="69"/>
      <c r="Q1430" s="69"/>
      <c r="R1430" s="69"/>
      <c r="S1430" s="69"/>
      <c r="T1430" s="69"/>
      <c r="U1430" s="69"/>
    </row>
    <row r="1431" spans="13:21" s="67" customFormat="1" x14ac:dyDescent="0.25">
      <c r="M1431" s="68"/>
      <c r="N1431" s="68"/>
      <c r="O1431" s="69"/>
      <c r="P1431" s="69"/>
      <c r="Q1431" s="69"/>
      <c r="R1431" s="69"/>
      <c r="S1431" s="69"/>
      <c r="T1431" s="69"/>
      <c r="U1431" s="69"/>
    </row>
    <row r="1432" spans="13:21" s="67" customFormat="1" x14ac:dyDescent="0.25">
      <c r="M1432" s="68"/>
      <c r="N1432" s="68"/>
      <c r="O1432" s="69"/>
      <c r="P1432" s="69"/>
      <c r="Q1432" s="69"/>
      <c r="R1432" s="69"/>
      <c r="S1432" s="69"/>
      <c r="T1432" s="69"/>
      <c r="U1432" s="69"/>
    </row>
    <row r="1433" spans="13:21" s="67" customFormat="1" x14ac:dyDescent="0.25">
      <c r="M1433" s="68"/>
      <c r="N1433" s="68"/>
      <c r="O1433" s="69"/>
      <c r="P1433" s="69"/>
      <c r="Q1433" s="69"/>
      <c r="R1433" s="69"/>
      <c r="S1433" s="69"/>
      <c r="T1433" s="69"/>
      <c r="U1433" s="69"/>
    </row>
    <row r="1434" spans="13:21" s="67" customFormat="1" x14ac:dyDescent="0.25">
      <c r="M1434" s="68"/>
      <c r="N1434" s="68"/>
      <c r="O1434" s="69"/>
      <c r="P1434" s="69"/>
      <c r="Q1434" s="69"/>
      <c r="R1434" s="69"/>
      <c r="S1434" s="69"/>
      <c r="T1434" s="69"/>
      <c r="U1434" s="69"/>
    </row>
    <row r="1435" spans="13:21" s="67" customFormat="1" x14ac:dyDescent="0.25">
      <c r="M1435" s="68"/>
      <c r="N1435" s="68"/>
      <c r="O1435" s="69"/>
      <c r="P1435" s="69"/>
      <c r="Q1435" s="69"/>
      <c r="R1435" s="69"/>
      <c r="S1435" s="69"/>
      <c r="T1435" s="69"/>
      <c r="U1435" s="69"/>
    </row>
    <row r="1436" spans="13:21" s="67" customFormat="1" x14ac:dyDescent="0.25">
      <c r="M1436" s="68"/>
      <c r="N1436" s="68"/>
      <c r="O1436" s="69"/>
      <c r="P1436" s="69"/>
      <c r="Q1436" s="69"/>
      <c r="R1436" s="69"/>
      <c r="S1436" s="69"/>
      <c r="T1436" s="69"/>
      <c r="U1436" s="69"/>
    </row>
    <row r="1437" spans="13:21" s="67" customFormat="1" x14ac:dyDescent="0.25">
      <c r="M1437" s="68"/>
      <c r="N1437" s="68"/>
      <c r="O1437" s="69"/>
      <c r="P1437" s="69"/>
      <c r="Q1437" s="69"/>
      <c r="R1437" s="69"/>
      <c r="S1437" s="69"/>
      <c r="T1437" s="69"/>
      <c r="U1437" s="69"/>
    </row>
    <row r="1438" spans="13:21" s="67" customFormat="1" x14ac:dyDescent="0.25">
      <c r="M1438" s="68"/>
      <c r="N1438" s="68"/>
      <c r="O1438" s="69"/>
      <c r="P1438" s="69"/>
      <c r="Q1438" s="69"/>
      <c r="R1438" s="69"/>
      <c r="S1438" s="69"/>
      <c r="T1438" s="69"/>
      <c r="U1438" s="69"/>
    </row>
    <row r="1439" spans="13:21" s="67" customFormat="1" x14ac:dyDescent="0.25">
      <c r="M1439" s="68"/>
      <c r="N1439" s="68"/>
      <c r="O1439" s="69"/>
      <c r="P1439" s="69"/>
      <c r="Q1439" s="69"/>
      <c r="R1439" s="69"/>
      <c r="S1439" s="69"/>
      <c r="T1439" s="69"/>
      <c r="U1439" s="69"/>
    </row>
    <row r="1440" spans="13:21" s="67" customFormat="1" x14ac:dyDescent="0.25">
      <c r="M1440" s="68"/>
      <c r="N1440" s="68"/>
      <c r="O1440" s="69"/>
      <c r="P1440" s="69"/>
      <c r="Q1440" s="69"/>
      <c r="R1440" s="69"/>
      <c r="S1440" s="69"/>
      <c r="T1440" s="69"/>
      <c r="U1440" s="69"/>
    </row>
    <row r="1441" spans="1:21" s="67" customFormat="1" x14ac:dyDescent="0.25">
      <c r="M1441" s="68"/>
      <c r="N1441" s="68"/>
      <c r="O1441" s="69"/>
      <c r="P1441" s="69"/>
      <c r="Q1441" s="69"/>
      <c r="R1441" s="69"/>
      <c r="S1441" s="69"/>
      <c r="T1441" s="69"/>
      <c r="U1441" s="69"/>
    </row>
    <row r="1442" spans="1:21" s="67" customFormat="1" x14ac:dyDescent="0.25">
      <c r="M1442" s="68"/>
      <c r="N1442" s="68"/>
      <c r="O1442" s="69"/>
      <c r="P1442" s="69"/>
      <c r="Q1442" s="69"/>
      <c r="R1442" s="69"/>
      <c r="S1442" s="69"/>
      <c r="T1442" s="69"/>
      <c r="U1442" s="69"/>
    </row>
    <row r="1443" spans="1:21" s="67" customFormat="1" x14ac:dyDescent="0.25">
      <c r="M1443" s="68"/>
      <c r="N1443" s="68"/>
      <c r="O1443" s="69"/>
      <c r="P1443" s="69"/>
      <c r="Q1443" s="69"/>
      <c r="R1443" s="69"/>
      <c r="S1443" s="69"/>
      <c r="T1443" s="69"/>
      <c r="U1443" s="69"/>
    </row>
    <row r="1444" spans="1:21" s="67" customFormat="1" x14ac:dyDescent="0.25">
      <c r="M1444" s="68"/>
      <c r="N1444" s="68"/>
      <c r="O1444" s="69"/>
      <c r="P1444" s="69"/>
      <c r="Q1444" s="69"/>
      <c r="R1444" s="69"/>
      <c r="S1444" s="69"/>
      <c r="T1444" s="69"/>
      <c r="U1444" s="69"/>
    </row>
    <row r="1445" spans="1:21" x14ac:dyDescent="0.25">
      <c r="A1445" s="67"/>
      <c r="B1445" s="67"/>
      <c r="C1445" s="67"/>
    </row>
    <row r="1446" spans="1:21" x14ac:dyDescent="0.25">
      <c r="B1446" s="67"/>
      <c r="C1446" s="67"/>
    </row>
  </sheetData>
  <mergeCells count="31">
    <mergeCell ref="CF1:CJ2"/>
    <mergeCell ref="A22:A25"/>
    <mergeCell ref="A29:A30"/>
    <mergeCell ref="B28:B29"/>
    <mergeCell ref="C28:C29"/>
    <mergeCell ref="AK1:AO2"/>
    <mergeCell ref="AF1:AJ2"/>
    <mergeCell ref="AA1:AE2"/>
    <mergeCell ref="V1:X2"/>
    <mergeCell ref="Y1:Z2"/>
    <mergeCell ref="O1:P2"/>
    <mergeCell ref="Q1:S2"/>
    <mergeCell ref="T1:U2"/>
    <mergeCell ref="B1:B2"/>
    <mergeCell ref="B18:B19"/>
    <mergeCell ref="C18:C19"/>
    <mergeCell ref="CA1:CE2"/>
    <mergeCell ref="BS1:BT2"/>
    <mergeCell ref="BO1:BR2"/>
    <mergeCell ref="BH1:BJ2"/>
    <mergeCell ref="C1:C2"/>
    <mergeCell ref="D1:G2"/>
    <mergeCell ref="H1:N2"/>
    <mergeCell ref="BK1:BN2"/>
    <mergeCell ref="BF1:BG2"/>
    <mergeCell ref="BB1:BE2"/>
    <mergeCell ref="AX1:BA2"/>
    <mergeCell ref="AT1:AW2"/>
    <mergeCell ref="AR1:AS2"/>
    <mergeCell ref="AP1:AQ2"/>
    <mergeCell ref="BU1:BZ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Besiona Çopani (Qahajaj)</cp:lastModifiedBy>
  <cp:lastPrinted>2018-02-22T08:27:14Z</cp:lastPrinted>
  <dcterms:created xsi:type="dcterms:W3CDTF">2018-02-21T07:50:13Z</dcterms:created>
  <dcterms:modified xsi:type="dcterms:W3CDTF">2024-03-26T13:48:54Z</dcterms:modified>
</cp:coreProperties>
</file>