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1"/>
  </bookViews>
  <sheets>
    <sheet name="Volume of trans. AIPS in years" sheetId="1" r:id="rId1"/>
    <sheet name="Volume trans AIPS EURO Years " sheetId="2" r:id="rId2"/>
  </sheets>
  <definedNames>
    <definedName name="_xlnm.Print_Area" localSheetId="0">'Volume of trans. AIPS in years'!$A$1:$U$27</definedName>
    <definedName name="_xlnm.Print_Area" localSheetId="1">'Volume trans AIPS EURO Years '!$A$1:$G$18</definedName>
  </definedNames>
  <calcPr fullCalcOnLoad="1"/>
</workbook>
</file>

<file path=xl/sharedStrings.xml><?xml version="1.0" encoding="utf-8"?>
<sst xmlns="http://schemas.openxmlformats.org/spreadsheetml/2006/main" count="32" uniqueCount="29">
  <si>
    <t>2004*</t>
  </si>
  <si>
    <t xml:space="preserve">Total volume of transactions in AIPS system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</si>
  <si>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</si>
  <si>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</si>
  <si>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</si>
  <si>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</si>
  <si>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</si>
  <si>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</si>
  <si>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</si>
  <si>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</si>
  <si>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</si>
  <si>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</si>
  <si>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</si>
  <si>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</si>
  <si>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</si>
  <si>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Source: BofA</t>
  </si>
  <si>
    <t xml:space="preserve">Month </t>
  </si>
  <si>
    <t xml:space="preserve">Payment  Systems, Accounting and Finance Department </t>
  </si>
  <si>
    <r>
      <t>*</t>
    </r>
    <r>
      <rPr>
        <i/>
        <sz val="10"/>
        <rFont val="Cambria"/>
        <family val="1"/>
      </rPr>
      <t xml:space="preserve"> AIPS started operating on January 31st 2004</t>
    </r>
  </si>
  <si>
    <t>Source : Bank of Albania</t>
  </si>
  <si>
    <t>BANK OF ALBANIA</t>
  </si>
  <si>
    <t>REPUBLIC OF ALBANIA</t>
  </si>
  <si>
    <t>Payments for clients (MT 103)</t>
  </si>
  <si>
    <t>* AIPS - EURO system became operational on January 24 th 2022</t>
  </si>
  <si>
    <t xml:space="preserve">Description </t>
  </si>
  <si>
    <t>Year 2022*</t>
  </si>
  <si>
    <t>Year 2023</t>
  </si>
  <si>
    <t>Total volume of transactions in AIPS- EURO</t>
  </si>
  <si>
    <t>Yearly data on AIPS-EURO in years 2022-2023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</si>
</sst>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_(* #,##0_);_(* \(#,##0\);_(* &quot;-&quot;??_);_(@_)"/>
    <numFmt numFmtId="180" formatCode="_(* #,##0.0_);_(* \(#,##0.0\);_(* &quot;-&quot;??_);_(@_)"/>
    <numFmt numFmtId="181" formatCode="_-* #,##0_-;\-* #,##0_-;_-* &quot;-&quot;??_-;_-@_-"/>
    <numFmt numFmtId="182" formatCode="_(* #,##0.00_);_(* \(#,##0.00\);_(* &quot;-&quot;_);_(@_)"/>
  </numFmts>
  <fonts count="48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Cambria"/>
      <family val="1"/>
    </font>
    <font>
      <sz val="12"/>
      <name val="Arial"/>
      <family val="2"/>
    </font>
    <font>
      <b/>
      <sz val="12"/>
      <name val="Futura Lt BT"/>
      <family val="0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</borders>
  <cellStyleXfs count="7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69" applyFont="1" applyFill="1" applyBorder="1" applyAlignment="1">
      <alignment horizontal="left" vertical="center"/>
      <protection/>
    </xf>
    <xf numFmtId="3" fontId="3" fillId="33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vertical="center"/>
    </xf>
    <xf numFmtId="0" fontId="3" fillId="0" borderId="10" xfId="69" applyFont="1" applyFill="1" applyBorder="1" applyAlignment="1">
      <alignment horizontal="center" vertical="center"/>
      <protection/>
    </xf>
    <xf numFmtId="1" fontId="3" fillId="0" borderId="10" xfId="69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9" fontId="5" fillId="0" borderId="10" xfId="44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66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 vertical="center"/>
    </xf>
    <xf numFmtId="179" fontId="6" fillId="0" borderId="10" xfId="42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9" fontId="6" fillId="0" borderId="10" xfId="44" applyNumberFormat="1" applyFont="1" applyFill="1" applyBorder="1" applyAlignment="1">
      <alignment horizontal="center" vertical="center"/>
    </xf>
    <xf numFmtId="179" fontId="6" fillId="0" borderId="10" xfId="42" applyNumberFormat="1" applyFont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0" fillId="34" borderId="0" xfId="0" applyFont="1" applyFill="1" applyBorder="1" applyAlignment="1">
      <alignment vertical="center"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179" fontId="8" fillId="0" borderId="17" xfId="42" applyNumberFormat="1" applyFont="1" applyBorder="1" applyAlignment="1">
      <alignment vertical="top"/>
    </xf>
    <xf numFmtId="0" fontId="12" fillId="0" borderId="14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0" xfId="0" applyFont="1" applyFill="1" applyAlignment="1">
      <alignment/>
    </xf>
    <xf numFmtId="0" fontId="6" fillId="35" borderId="20" xfId="65" applyFont="1" applyFill="1" applyBorder="1">
      <alignment vertical="top"/>
      <protection/>
    </xf>
    <xf numFmtId="41" fontId="8" fillId="0" borderId="17" xfId="0" applyNumberFormat="1" applyFont="1" applyBorder="1" applyAlignment="1">
      <alignment vertical="top"/>
    </xf>
    <xf numFmtId="0" fontId="13" fillId="35" borderId="14" xfId="65" applyFont="1" applyFill="1" applyBorder="1" applyAlignment="1">
      <alignment/>
      <protection/>
    </xf>
    <xf numFmtId="179" fontId="8" fillId="34" borderId="17" xfId="42" applyNumberFormat="1" applyFont="1" applyFill="1" applyBorder="1" applyAlignment="1">
      <alignment vertical="top"/>
    </xf>
    <xf numFmtId="41" fontId="8" fillId="34" borderId="16" xfId="0" applyNumberFormat="1" applyFont="1" applyFill="1" applyBorder="1" applyAlignment="1">
      <alignment vertical="top"/>
    </xf>
    <xf numFmtId="41" fontId="8" fillId="34" borderId="17" xfId="0" applyNumberFormat="1" applyFont="1" applyFill="1" applyBorder="1" applyAlignment="1">
      <alignment vertical="top"/>
    </xf>
    <xf numFmtId="0" fontId="3" fillId="0" borderId="21" xfId="69" applyFont="1" applyFill="1" applyBorder="1" applyAlignment="1">
      <alignment horizontal="center" vertical="center"/>
      <protection/>
    </xf>
    <xf numFmtId="0" fontId="3" fillId="0" borderId="22" xfId="69" applyFont="1" applyFill="1" applyBorder="1" applyAlignment="1">
      <alignment horizontal="center" vertical="center"/>
      <protection/>
    </xf>
    <xf numFmtId="0" fontId="3" fillId="0" borderId="23" xfId="69" applyFont="1" applyFill="1" applyBorder="1" applyAlignment="1">
      <alignment horizontal="center" vertical="center"/>
      <protection/>
    </xf>
    <xf numFmtId="0" fontId="1" fillId="0" borderId="2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10" xfId="69" applyFont="1" applyFill="1" applyBorder="1" applyAlignment="1">
      <alignment horizontal="center" vertical="center"/>
      <protection/>
    </xf>
    <xf numFmtId="0" fontId="3" fillId="0" borderId="25" xfId="69" applyFont="1" applyFill="1" applyBorder="1" applyAlignment="1">
      <alignment horizontal="center" vertical="center"/>
      <protection/>
    </xf>
    <xf numFmtId="0" fontId="3" fillId="0" borderId="26" xfId="69" applyFont="1" applyFill="1" applyBorder="1" applyAlignment="1">
      <alignment horizontal="center" vertical="center"/>
      <protection/>
    </xf>
    <xf numFmtId="2" fontId="1" fillId="0" borderId="10" xfId="69" applyNumberFormat="1" applyFont="1" applyFill="1" applyBorder="1" applyAlignment="1">
      <alignment horizontal="center" vertical="center"/>
      <protection/>
    </xf>
    <xf numFmtId="0" fontId="9" fillId="34" borderId="14" xfId="67" applyFont="1" applyFill="1" applyBorder="1" applyAlignment="1">
      <alignment horizontal="center"/>
      <protection/>
    </xf>
    <xf numFmtId="0" fontId="9" fillId="34" borderId="0" xfId="67" applyFont="1" applyFill="1" applyBorder="1" applyAlignment="1">
      <alignment horizontal="center"/>
      <protection/>
    </xf>
    <xf numFmtId="0" fontId="9" fillId="34" borderId="15" xfId="67" applyFont="1" applyFill="1" applyBorder="1" applyAlignment="1">
      <alignment horizontal="center"/>
      <protection/>
    </xf>
    <xf numFmtId="0" fontId="11" fillId="34" borderId="27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11" fillId="0" borderId="28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0" fontId="5" fillId="0" borderId="30" xfId="65" applyFont="1" applyBorder="1" applyAlignment="1">
      <alignment horizontal="center" vertical="center"/>
      <protection/>
    </xf>
    <xf numFmtId="0" fontId="5" fillId="0" borderId="31" xfId="65" applyFont="1" applyBorder="1" applyAlignment="1">
      <alignment horizontal="center" vertical="center"/>
      <protection/>
    </xf>
    <xf numFmtId="0" fontId="10" fillId="0" borderId="27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3" fillId="36" borderId="32" xfId="69" applyFont="1" applyFill="1" applyBorder="1" applyAlignment="1">
      <alignment horizontal="left" vertical="center"/>
      <protection/>
    </xf>
    <xf numFmtId="0" fontId="3" fillId="36" borderId="28" xfId="69" applyFont="1" applyFill="1" applyBorder="1" applyAlignment="1">
      <alignment horizontal="left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omma 5 2" xfId="51"/>
    <cellStyle name="Comma 6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_Sheet1" xfId="66"/>
    <cellStyle name="Normal_transaksion terminale  nr-vl  " xfId="67"/>
    <cellStyle name="Note" xfId="68"/>
    <cellStyle name="Obično_List1" xfId="69"/>
    <cellStyle name="Output" xfId="70"/>
    <cellStyle name="Percent" xfId="71"/>
    <cellStyle name="Percent 2" xfId="72"/>
    <cellStyle name="Percent 2 2" xfId="73"/>
    <cellStyle name="Presje 2" xfId="74"/>
    <cellStyle name="Presje 2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552450</xdr:colOff>
      <xdr:row>2</xdr:row>
      <xdr:rowOff>123825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29075" y="0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66675</xdr:rowOff>
    </xdr:from>
    <xdr:to>
      <xdr:col>7</xdr:col>
      <xdr:colOff>0</xdr:colOff>
      <xdr:row>4</xdr:row>
      <xdr:rowOff>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15275" y="66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85725</xdr:rowOff>
    </xdr:from>
    <xdr:to>
      <xdr:col>2</xdr:col>
      <xdr:colOff>704850</xdr:colOff>
      <xdr:row>4</xdr:row>
      <xdr:rowOff>19050</xdr:rowOff>
    </xdr:to>
    <xdr:pic>
      <xdr:nvPicPr>
        <xdr:cNvPr id="2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95675" y="857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SheetLayoutView="100" zoomScalePageLayoutView="0" workbookViewId="0" topLeftCell="A1">
      <selection activeCell="L5" sqref="L5"/>
    </sheetView>
  </sheetViews>
  <sheetFormatPr defaultColWidth="11.28125" defaultRowHeight="12.75"/>
  <cols>
    <col min="1" max="1" width="13.140625" style="1" customWidth="1"/>
    <col min="2" max="2" width="11.28125" style="1" customWidth="1"/>
    <col min="3" max="3" width="12.00390625" style="1" customWidth="1"/>
    <col min="4" max="4" width="12.421875" style="1" customWidth="1"/>
    <col min="5" max="5" width="11.57421875" style="1" customWidth="1"/>
    <col min="6" max="6" width="12.57421875" style="1" customWidth="1"/>
    <col min="7" max="7" width="12.28125" style="1" customWidth="1"/>
    <col min="8" max="8" width="12.421875" style="1" customWidth="1"/>
    <col min="9" max="9" width="12.7109375" style="1" customWidth="1"/>
    <col min="10" max="11" width="12.57421875" style="1" customWidth="1"/>
    <col min="12" max="15" width="13.140625" style="1" customWidth="1"/>
    <col min="16" max="16" width="11.28125" style="1" customWidth="1"/>
    <col min="17" max="17" width="11.28125" style="10" customWidth="1"/>
    <col min="18" max="16384" width="11.28125" style="1" customWidth="1"/>
  </cols>
  <sheetData>
    <row r="1" spans="1:21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" customHeight="1">
      <c r="A4" s="19"/>
      <c r="B4" s="19"/>
      <c r="C4" s="19"/>
      <c r="D4" s="20"/>
      <c r="E4" s="20" t="s">
        <v>21</v>
      </c>
      <c r="F4" s="20"/>
      <c r="G4" s="20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" customHeight="1">
      <c r="A5" s="19"/>
      <c r="B5" s="19"/>
      <c r="C5" s="19"/>
      <c r="D5" s="20"/>
      <c r="E5" s="20" t="s">
        <v>20</v>
      </c>
      <c r="F5" s="20"/>
      <c r="G5" s="2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5" customHeight="1">
      <c r="A6" s="19"/>
      <c r="B6" s="19"/>
      <c r="C6" s="19"/>
      <c r="D6" s="20" t="s">
        <v>17</v>
      </c>
      <c r="E6" s="20"/>
      <c r="F6" s="20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3.25" customHeight="1">
      <c r="A7" s="43"/>
      <c r="B7" s="44"/>
      <c r="C7" s="44"/>
      <c r="D7" s="44"/>
      <c r="E7" s="44"/>
      <c r="F7" s="44"/>
      <c r="G7" s="44"/>
      <c r="H7" s="44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24.75" customHeight="1">
      <c r="A8" s="45" t="s">
        <v>16</v>
      </c>
      <c r="B8" s="48" t="s">
        <v>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24.75" customHeight="1">
      <c r="A9" s="45"/>
      <c r="B9" s="8" t="s">
        <v>0</v>
      </c>
      <c r="C9" s="7">
        <v>2005</v>
      </c>
      <c r="D9" s="9">
        <v>2006</v>
      </c>
      <c r="E9" s="7">
        <v>2007</v>
      </c>
      <c r="F9" s="7">
        <v>2008</v>
      </c>
      <c r="G9" s="7">
        <v>2009</v>
      </c>
      <c r="H9" s="7">
        <v>2010</v>
      </c>
      <c r="I9" s="7">
        <v>2011</v>
      </c>
      <c r="J9" s="7">
        <v>2012</v>
      </c>
      <c r="K9" s="7">
        <v>2013</v>
      </c>
      <c r="L9" s="7">
        <v>2014</v>
      </c>
      <c r="M9" s="7">
        <v>2015</v>
      </c>
      <c r="N9" s="7">
        <v>2016</v>
      </c>
      <c r="O9" s="7">
        <v>2017</v>
      </c>
      <c r="P9" s="7">
        <v>2018</v>
      </c>
      <c r="Q9" s="7">
        <v>2019</v>
      </c>
      <c r="R9" s="7">
        <v>2020</v>
      </c>
      <c r="S9" s="7">
        <v>2021</v>
      </c>
      <c r="T9" s="7">
        <v>2022</v>
      </c>
      <c r="U9" s="7">
        <v>2023</v>
      </c>
    </row>
    <row r="10" spans="1:16" ht="24.75" customHeigh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21" ht="24.75" customHeight="1">
      <c r="A11" s="3" t="s">
        <v>2</v>
      </c>
      <c r="B11" s="12">
        <v>62</v>
      </c>
      <c r="C11" s="12">
        <v>2846</v>
      </c>
      <c r="D11" s="12">
        <v>2846</v>
      </c>
      <c r="E11" s="12">
        <v>3660</v>
      </c>
      <c r="F11" s="12">
        <v>4705</v>
      </c>
      <c r="G11" s="12">
        <v>4635</v>
      </c>
      <c r="H11" s="13">
        <v>4277</v>
      </c>
      <c r="I11" s="14">
        <v>5964</v>
      </c>
      <c r="J11" s="14">
        <v>5901</v>
      </c>
      <c r="K11" s="14">
        <v>6742</v>
      </c>
      <c r="L11" s="14">
        <v>7563</v>
      </c>
      <c r="M11" s="14">
        <v>5946</v>
      </c>
      <c r="N11" s="14">
        <v>9796</v>
      </c>
      <c r="O11" s="14">
        <v>10692</v>
      </c>
      <c r="P11" s="15">
        <v>11543</v>
      </c>
      <c r="Q11" s="17">
        <v>12273</v>
      </c>
      <c r="R11" s="15">
        <v>11178</v>
      </c>
      <c r="S11" s="18">
        <v>9785</v>
      </c>
      <c r="T11" s="18">
        <v>11035</v>
      </c>
      <c r="U11" s="18">
        <v>13204</v>
      </c>
    </row>
    <row r="12" spans="1:21" ht="24.75" customHeight="1">
      <c r="A12" s="3" t="s">
        <v>3</v>
      </c>
      <c r="B12" s="12">
        <v>2117</v>
      </c>
      <c r="C12" s="12">
        <v>2710</v>
      </c>
      <c r="D12" s="12">
        <v>2723</v>
      </c>
      <c r="E12" s="12">
        <v>3376</v>
      </c>
      <c r="F12" s="12">
        <v>4246</v>
      </c>
      <c r="G12" s="12">
        <v>4267</v>
      </c>
      <c r="H12" s="13">
        <v>4562</v>
      </c>
      <c r="I12" s="14">
        <v>6496</v>
      </c>
      <c r="J12" s="14">
        <v>5906</v>
      </c>
      <c r="K12" s="14">
        <v>6592</v>
      </c>
      <c r="L12" s="14">
        <v>5484</v>
      </c>
      <c r="M12" s="14">
        <v>10623</v>
      </c>
      <c r="N12" s="14">
        <v>9749</v>
      </c>
      <c r="O12" s="14">
        <v>10265</v>
      </c>
      <c r="P12" s="15">
        <v>10592</v>
      </c>
      <c r="Q12" s="17">
        <v>10581</v>
      </c>
      <c r="R12" s="15">
        <v>10144</v>
      </c>
      <c r="S12" s="18">
        <v>10505</v>
      </c>
      <c r="T12" s="18">
        <v>10682</v>
      </c>
      <c r="U12" s="18">
        <v>10207</v>
      </c>
    </row>
    <row r="13" spans="1:21" ht="24.75" customHeight="1">
      <c r="A13" s="3" t="s">
        <v>4</v>
      </c>
      <c r="B13" s="12">
        <v>2523</v>
      </c>
      <c r="C13" s="12">
        <v>2944</v>
      </c>
      <c r="D13" s="12">
        <v>3157</v>
      </c>
      <c r="E13" s="12">
        <v>3349</v>
      </c>
      <c r="F13" s="12">
        <v>3894</v>
      </c>
      <c r="G13" s="12">
        <v>4401</v>
      </c>
      <c r="H13" s="13">
        <v>5939</v>
      </c>
      <c r="I13" s="14">
        <v>6503</v>
      </c>
      <c r="J13" s="14">
        <v>6287</v>
      </c>
      <c r="K13" s="14">
        <v>6514</v>
      </c>
      <c r="L13" s="14">
        <v>6816</v>
      </c>
      <c r="M13" s="14">
        <v>10109</v>
      </c>
      <c r="N13" s="14">
        <v>9434</v>
      </c>
      <c r="O13" s="14">
        <v>10406</v>
      </c>
      <c r="P13" s="15">
        <v>10081</v>
      </c>
      <c r="Q13" s="17">
        <v>9946</v>
      </c>
      <c r="R13" s="15">
        <v>9003</v>
      </c>
      <c r="S13" s="18">
        <v>11232</v>
      </c>
      <c r="T13" s="18">
        <v>12472</v>
      </c>
      <c r="U13" s="18">
        <v>12271</v>
      </c>
    </row>
    <row r="14" spans="1:21" ht="24.75" customHeight="1">
      <c r="A14" s="3" t="s">
        <v>5</v>
      </c>
      <c r="B14" s="12">
        <v>2624</v>
      </c>
      <c r="C14" s="12">
        <v>3034</v>
      </c>
      <c r="D14" s="12">
        <v>2944</v>
      </c>
      <c r="E14" s="12">
        <v>3204</v>
      </c>
      <c r="F14" s="12">
        <v>5573</v>
      </c>
      <c r="G14" s="12">
        <v>4849</v>
      </c>
      <c r="H14" s="13">
        <v>7105</v>
      </c>
      <c r="I14" s="14">
        <v>6084</v>
      </c>
      <c r="J14" s="14">
        <v>6570</v>
      </c>
      <c r="K14" s="14">
        <v>7042</v>
      </c>
      <c r="L14" s="14">
        <v>7207</v>
      </c>
      <c r="M14" s="14">
        <v>11088</v>
      </c>
      <c r="N14" s="14">
        <v>10345</v>
      </c>
      <c r="O14" s="14">
        <v>10202</v>
      </c>
      <c r="P14" s="15">
        <v>10389</v>
      </c>
      <c r="Q14" s="17">
        <v>10741</v>
      </c>
      <c r="R14" s="15">
        <v>9711</v>
      </c>
      <c r="S14" s="18">
        <v>11796</v>
      </c>
      <c r="T14" s="18">
        <v>11328</v>
      </c>
      <c r="U14" s="18">
        <v>10442</v>
      </c>
    </row>
    <row r="15" spans="1:21" ht="24.75" customHeight="1">
      <c r="A15" s="3" t="s">
        <v>6</v>
      </c>
      <c r="B15" s="12">
        <v>2418</v>
      </c>
      <c r="C15" s="12">
        <v>3030</v>
      </c>
      <c r="D15" s="12">
        <v>3293</v>
      </c>
      <c r="E15" s="12">
        <v>3728</v>
      </c>
      <c r="F15" s="12">
        <v>5229</v>
      </c>
      <c r="G15" s="12">
        <v>4631</v>
      </c>
      <c r="H15" s="13">
        <v>6850</v>
      </c>
      <c r="I15" s="14">
        <v>5775</v>
      </c>
      <c r="J15" s="14">
        <v>6508</v>
      </c>
      <c r="K15" s="14">
        <v>7015</v>
      </c>
      <c r="L15" s="14">
        <v>7253</v>
      </c>
      <c r="M15" s="14">
        <v>10498</v>
      </c>
      <c r="N15" s="14">
        <v>9446</v>
      </c>
      <c r="O15" s="14">
        <v>10415</v>
      </c>
      <c r="P15" s="15">
        <v>10280</v>
      </c>
      <c r="Q15" s="17">
        <v>10802</v>
      </c>
      <c r="R15" s="15">
        <v>9303</v>
      </c>
      <c r="S15" s="18">
        <v>10785</v>
      </c>
      <c r="T15" s="18">
        <v>11768</v>
      </c>
      <c r="U15" s="18">
        <v>12437</v>
      </c>
    </row>
    <row r="16" spans="1:21" ht="24.75" customHeight="1">
      <c r="A16" s="3" t="s">
        <v>7</v>
      </c>
      <c r="B16" s="12">
        <v>2749</v>
      </c>
      <c r="C16" s="12">
        <v>3345</v>
      </c>
      <c r="D16" s="12">
        <v>3238</v>
      </c>
      <c r="E16" s="12">
        <v>3649</v>
      </c>
      <c r="F16" s="12">
        <v>4345</v>
      </c>
      <c r="G16" s="12">
        <v>4999</v>
      </c>
      <c r="H16" s="13">
        <v>6936</v>
      </c>
      <c r="I16" s="14">
        <v>6223</v>
      </c>
      <c r="J16" s="14">
        <v>6078</v>
      </c>
      <c r="K16" s="14">
        <v>6942</v>
      </c>
      <c r="L16" s="14">
        <v>6994</v>
      </c>
      <c r="M16" s="14">
        <v>10736</v>
      </c>
      <c r="N16" s="14">
        <v>9200</v>
      </c>
      <c r="O16" s="14">
        <v>9778</v>
      </c>
      <c r="P16" s="15">
        <v>9584</v>
      </c>
      <c r="Q16" s="17">
        <v>9780</v>
      </c>
      <c r="R16" s="15">
        <v>10204</v>
      </c>
      <c r="S16" s="18">
        <v>11369</v>
      </c>
      <c r="T16" s="18">
        <v>12859</v>
      </c>
      <c r="U16" s="18">
        <v>12389</v>
      </c>
    </row>
    <row r="17" spans="1:21" ht="24.75" customHeight="1">
      <c r="A17" s="3" t="s">
        <v>8</v>
      </c>
      <c r="B17" s="12">
        <v>2984</v>
      </c>
      <c r="C17" s="12">
        <v>3082</v>
      </c>
      <c r="D17" s="12">
        <v>3213</v>
      </c>
      <c r="E17" s="12">
        <v>3759</v>
      </c>
      <c r="F17" s="12">
        <v>5182</v>
      </c>
      <c r="G17" s="12">
        <v>5066</v>
      </c>
      <c r="H17" s="13">
        <v>7173</v>
      </c>
      <c r="I17" s="14">
        <v>5921</v>
      </c>
      <c r="J17" s="14">
        <v>6233</v>
      </c>
      <c r="K17" s="14">
        <v>6665</v>
      </c>
      <c r="L17" s="14">
        <v>7276</v>
      </c>
      <c r="M17" s="14">
        <v>11355</v>
      </c>
      <c r="N17" s="14">
        <v>10021</v>
      </c>
      <c r="O17" s="14">
        <v>10192</v>
      </c>
      <c r="P17" s="15">
        <v>10795</v>
      </c>
      <c r="Q17" s="17">
        <v>11195</v>
      </c>
      <c r="R17" s="15">
        <v>11096</v>
      </c>
      <c r="S17" s="18">
        <v>12196</v>
      </c>
      <c r="T17" s="18">
        <v>11743</v>
      </c>
      <c r="U17" s="18">
        <v>12465</v>
      </c>
    </row>
    <row r="18" spans="1:21" ht="24.75" customHeight="1">
      <c r="A18" s="3" t="s">
        <v>9</v>
      </c>
      <c r="B18" s="12">
        <v>2876</v>
      </c>
      <c r="C18" s="12">
        <v>3389</v>
      </c>
      <c r="D18" s="12">
        <v>3411</v>
      </c>
      <c r="E18" s="12">
        <v>3915</v>
      </c>
      <c r="F18" s="12">
        <v>4269</v>
      </c>
      <c r="G18" s="12">
        <v>4371</v>
      </c>
      <c r="H18" s="13">
        <v>6958</v>
      </c>
      <c r="I18" s="14">
        <v>6342</v>
      </c>
      <c r="J18" s="14">
        <v>6999</v>
      </c>
      <c r="K18" s="14">
        <v>8022</v>
      </c>
      <c r="L18" s="14">
        <v>6825</v>
      </c>
      <c r="M18" s="14">
        <v>10368</v>
      </c>
      <c r="N18" s="14">
        <v>11221</v>
      </c>
      <c r="O18" s="14">
        <v>11154</v>
      </c>
      <c r="P18" s="15">
        <v>11267</v>
      </c>
      <c r="Q18" s="17">
        <v>10658</v>
      </c>
      <c r="R18" s="15">
        <v>10448</v>
      </c>
      <c r="S18" s="18">
        <v>11606</v>
      </c>
      <c r="T18" s="18">
        <v>13109</v>
      </c>
      <c r="U18" s="18">
        <v>13114</v>
      </c>
    </row>
    <row r="19" spans="1:21" ht="24.75" customHeight="1">
      <c r="A19" s="3" t="s">
        <v>10</v>
      </c>
      <c r="B19" s="12">
        <v>3174</v>
      </c>
      <c r="C19" s="12">
        <v>3577</v>
      </c>
      <c r="D19" s="12">
        <v>3085</v>
      </c>
      <c r="E19" s="12">
        <v>3817</v>
      </c>
      <c r="F19" s="12">
        <v>4554</v>
      </c>
      <c r="G19" s="12">
        <v>4599</v>
      </c>
      <c r="H19" s="13">
        <v>7371</v>
      </c>
      <c r="I19" s="14">
        <v>6570</v>
      </c>
      <c r="J19" s="14">
        <v>6359</v>
      </c>
      <c r="K19" s="14">
        <v>7538</v>
      </c>
      <c r="L19" s="14">
        <v>7013</v>
      </c>
      <c r="M19" s="14">
        <v>10302</v>
      </c>
      <c r="N19" s="14">
        <v>10686</v>
      </c>
      <c r="O19" s="14">
        <v>10367</v>
      </c>
      <c r="P19" s="15">
        <v>10264</v>
      </c>
      <c r="Q19" s="17">
        <v>9075</v>
      </c>
      <c r="R19" s="15">
        <v>10095</v>
      </c>
      <c r="S19" s="18">
        <v>12117</v>
      </c>
      <c r="T19" s="18">
        <v>14085</v>
      </c>
      <c r="U19" s="18">
        <v>12065</v>
      </c>
    </row>
    <row r="20" spans="1:21" ht="24.75" customHeight="1">
      <c r="A20" s="3" t="s">
        <v>11</v>
      </c>
      <c r="B20" s="12">
        <v>2897</v>
      </c>
      <c r="C20" s="12">
        <v>3242</v>
      </c>
      <c r="D20" s="12">
        <v>3288</v>
      </c>
      <c r="E20" s="12">
        <v>4282</v>
      </c>
      <c r="F20" s="12">
        <v>4963</v>
      </c>
      <c r="G20" s="12">
        <v>4567</v>
      </c>
      <c r="H20" s="13">
        <v>6948</v>
      </c>
      <c r="I20" s="14">
        <v>5970</v>
      </c>
      <c r="J20" s="14">
        <v>6464</v>
      </c>
      <c r="K20" s="14">
        <v>8238</v>
      </c>
      <c r="L20" s="14">
        <v>7446</v>
      </c>
      <c r="M20" s="14">
        <v>10691</v>
      </c>
      <c r="N20" s="14">
        <v>10393</v>
      </c>
      <c r="O20" s="14">
        <v>10648</v>
      </c>
      <c r="P20" s="15">
        <v>11470</v>
      </c>
      <c r="Q20" s="17">
        <v>11715</v>
      </c>
      <c r="R20" s="15">
        <v>12295</v>
      </c>
      <c r="S20" s="18">
        <v>11178</v>
      </c>
      <c r="T20" s="18">
        <v>12658</v>
      </c>
      <c r="U20" s="18">
        <v>13484</v>
      </c>
    </row>
    <row r="21" spans="1:21" ht="24.75" customHeight="1">
      <c r="A21" s="3" t="s">
        <v>12</v>
      </c>
      <c r="B21" s="12">
        <v>2701</v>
      </c>
      <c r="C21" s="12">
        <v>2915</v>
      </c>
      <c r="D21" s="12">
        <v>3359</v>
      </c>
      <c r="E21" s="12">
        <v>4148</v>
      </c>
      <c r="F21" s="12">
        <v>4210</v>
      </c>
      <c r="G21" s="12">
        <v>4070</v>
      </c>
      <c r="H21" s="13">
        <v>7022</v>
      </c>
      <c r="I21" s="14">
        <v>6035</v>
      </c>
      <c r="J21" s="14">
        <v>5986</v>
      </c>
      <c r="K21" s="14">
        <v>6458</v>
      </c>
      <c r="L21" s="14">
        <v>6556</v>
      </c>
      <c r="M21" s="14">
        <v>9749</v>
      </c>
      <c r="N21" s="14">
        <v>9513</v>
      </c>
      <c r="O21" s="14">
        <v>9612</v>
      </c>
      <c r="P21" s="15">
        <v>8808</v>
      </c>
      <c r="Q21" s="17">
        <v>8555</v>
      </c>
      <c r="R21" s="15">
        <v>9437</v>
      </c>
      <c r="S21" s="18">
        <v>10247</v>
      </c>
      <c r="T21" s="18">
        <v>12322</v>
      </c>
      <c r="U21" s="18">
        <v>13980</v>
      </c>
    </row>
    <row r="22" spans="1:21" ht="24.75" customHeight="1">
      <c r="A22" s="3" t="s">
        <v>13</v>
      </c>
      <c r="B22" s="12">
        <v>3650</v>
      </c>
      <c r="C22" s="12">
        <v>3669</v>
      </c>
      <c r="D22" s="12">
        <v>4236</v>
      </c>
      <c r="E22" s="12">
        <v>4843</v>
      </c>
      <c r="F22" s="12">
        <v>5547</v>
      </c>
      <c r="G22" s="12">
        <v>5246</v>
      </c>
      <c r="H22" s="13">
        <v>9215</v>
      </c>
      <c r="I22" s="14">
        <v>7386</v>
      </c>
      <c r="J22" s="14">
        <v>7799</v>
      </c>
      <c r="K22" s="14">
        <v>8582</v>
      </c>
      <c r="L22" s="14">
        <v>9997</v>
      </c>
      <c r="M22" s="14">
        <v>12113</v>
      </c>
      <c r="N22" s="14">
        <v>12746</v>
      </c>
      <c r="O22" s="16">
        <v>11910</v>
      </c>
      <c r="P22" s="15">
        <v>10965</v>
      </c>
      <c r="Q22" s="17">
        <v>10445</v>
      </c>
      <c r="R22" s="15">
        <v>14586</v>
      </c>
      <c r="S22" s="18">
        <v>15732</v>
      </c>
      <c r="T22" s="18">
        <v>19911</v>
      </c>
      <c r="U22" s="18">
        <v>16579</v>
      </c>
    </row>
    <row r="23" spans="1:17" ht="24.7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Q23" s="11"/>
    </row>
    <row r="24" spans="1:21" s="2" customFormat="1" ht="24.75" customHeight="1">
      <c r="A24" s="4" t="s">
        <v>14</v>
      </c>
      <c r="B24" s="6">
        <f>SUM(B11:B22)</f>
        <v>30775</v>
      </c>
      <c r="C24" s="5">
        <f>SUM(C11:C23)</f>
        <v>37783</v>
      </c>
      <c r="D24" s="6">
        <f aca="true" t="shared" si="0" ref="D24:L24">SUM(D11:D22)</f>
        <v>38793</v>
      </c>
      <c r="E24" s="6">
        <f t="shared" si="0"/>
        <v>45730</v>
      </c>
      <c r="F24" s="6">
        <f t="shared" si="0"/>
        <v>56717</v>
      </c>
      <c r="G24" s="6">
        <f t="shared" si="0"/>
        <v>55701</v>
      </c>
      <c r="H24" s="6">
        <f t="shared" si="0"/>
        <v>80356</v>
      </c>
      <c r="I24" s="6">
        <f t="shared" si="0"/>
        <v>75269</v>
      </c>
      <c r="J24" s="6">
        <f t="shared" si="0"/>
        <v>77090</v>
      </c>
      <c r="K24" s="6">
        <f t="shared" si="0"/>
        <v>86350</v>
      </c>
      <c r="L24" s="6">
        <f t="shared" si="0"/>
        <v>86430</v>
      </c>
      <c r="M24" s="6">
        <f>SUM(M11:M22)</f>
        <v>123578</v>
      </c>
      <c r="N24" s="6">
        <v>122550</v>
      </c>
      <c r="O24" s="6">
        <f aca="true" t="shared" si="1" ref="O24:U24">SUM(O11:O22)</f>
        <v>125641</v>
      </c>
      <c r="P24" s="6">
        <f t="shared" si="1"/>
        <v>126038</v>
      </c>
      <c r="Q24" s="6">
        <f t="shared" si="1"/>
        <v>125766</v>
      </c>
      <c r="R24" s="6">
        <f t="shared" si="1"/>
        <v>127500</v>
      </c>
      <c r="S24" s="6">
        <f t="shared" si="1"/>
        <v>138548</v>
      </c>
      <c r="T24" s="6">
        <f t="shared" si="1"/>
        <v>153972</v>
      </c>
      <c r="U24" s="6">
        <f t="shared" si="1"/>
        <v>152637</v>
      </c>
    </row>
    <row r="25" spans="1:21" s="2" customFormat="1" ht="24.75" customHeight="1">
      <c r="A25" s="21" t="s">
        <v>18</v>
      </c>
      <c r="B25" s="21"/>
      <c r="C25" s="21"/>
      <c r="D25" s="2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5">
      <c r="A26" s="21" t="s">
        <v>15</v>
      </c>
      <c r="B26" s="21"/>
      <c r="C26" s="21"/>
      <c r="D26" s="2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5:21" ht="15"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</sheetData>
  <sheetProtection/>
  <mergeCells count="5">
    <mergeCell ref="A23:L23"/>
    <mergeCell ref="A7:H7"/>
    <mergeCell ref="A8:A9"/>
    <mergeCell ref="A10:P10"/>
    <mergeCell ref="B8:U8"/>
  </mergeCells>
  <printOptions/>
  <pageMargins left="0.708661417322835" right="0.236220472440945" top="0.236220472440945" bottom="0.984251968503937" header="0.511811023622047" footer="0.511811023622047"/>
  <pageSetup horizontalDpi="600" verticalDpi="600" orientation="landscape" paperSize="9" scale="75" r:id="rId2"/>
  <ignoredErrors>
    <ignoredError sqref="C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showGridLines="0" tabSelected="1" zoomScaleSheetLayoutView="100" zoomScalePageLayoutView="0" workbookViewId="0" topLeftCell="A1">
      <selection activeCell="O19" sqref="O19"/>
    </sheetView>
  </sheetViews>
  <sheetFormatPr defaultColWidth="9.140625" defaultRowHeight="12.75"/>
  <cols>
    <col min="1" max="1" width="36.421875" style="0" customWidth="1"/>
    <col min="2" max="7" width="13.7109375" style="0" customWidth="1"/>
  </cols>
  <sheetData>
    <row r="1" spans="1:7" ht="15">
      <c r="A1" s="22"/>
      <c r="B1" s="23"/>
      <c r="C1" s="23"/>
      <c r="D1" s="23"/>
      <c r="E1" s="23"/>
      <c r="F1" s="23"/>
      <c r="G1" s="24"/>
    </row>
    <row r="2" spans="1:7" ht="15">
      <c r="A2" s="25"/>
      <c r="B2" s="26"/>
      <c r="C2" s="26"/>
      <c r="D2" s="26"/>
      <c r="E2" s="26"/>
      <c r="F2" s="26"/>
      <c r="G2" s="27"/>
    </row>
    <row r="3" spans="1:7" ht="15">
      <c r="A3" s="25"/>
      <c r="B3" s="26"/>
      <c r="C3" s="26"/>
      <c r="D3" s="26"/>
      <c r="E3" s="26"/>
      <c r="F3" s="26"/>
      <c r="G3" s="27"/>
    </row>
    <row r="4" spans="1:7" ht="15">
      <c r="A4" s="25"/>
      <c r="B4" s="26"/>
      <c r="C4" s="26"/>
      <c r="D4" s="26"/>
      <c r="E4" s="26"/>
      <c r="F4" s="26"/>
      <c r="G4" s="27"/>
    </row>
    <row r="5" spans="1:7" ht="15.75">
      <c r="A5" s="49" t="s">
        <v>21</v>
      </c>
      <c r="B5" s="50"/>
      <c r="C5" s="50"/>
      <c r="D5" s="50"/>
      <c r="E5" s="50"/>
      <c r="F5" s="50"/>
      <c r="G5" s="51"/>
    </row>
    <row r="6" spans="1:7" ht="15.75">
      <c r="A6" s="49" t="s">
        <v>20</v>
      </c>
      <c r="B6" s="50"/>
      <c r="C6" s="50"/>
      <c r="D6" s="50"/>
      <c r="E6" s="50"/>
      <c r="F6" s="50"/>
      <c r="G6" s="51"/>
    </row>
    <row r="7" spans="1:7" ht="15.75">
      <c r="A7" s="49" t="s">
        <v>17</v>
      </c>
      <c r="B7" s="50"/>
      <c r="C7" s="50"/>
      <c r="D7" s="50"/>
      <c r="E7" s="50"/>
      <c r="F7" s="50"/>
      <c r="G7" s="51"/>
    </row>
    <row r="8" spans="1:7" ht="15.75" thickBot="1">
      <c r="A8" s="25"/>
      <c r="B8" s="26"/>
      <c r="C8" s="26"/>
      <c r="D8" s="26"/>
      <c r="E8" s="26"/>
      <c r="F8" s="26"/>
      <c r="G8" s="27"/>
    </row>
    <row r="9" spans="1:7" ht="15.75" thickBot="1">
      <c r="A9" s="59" t="s">
        <v>28</v>
      </c>
      <c r="B9" s="60"/>
      <c r="C9" s="60"/>
      <c r="D9" s="60"/>
      <c r="E9" s="60"/>
      <c r="F9" s="60"/>
      <c r="G9" s="61"/>
    </row>
    <row r="10" spans="1:7" ht="15">
      <c r="A10" s="25"/>
      <c r="B10" s="26"/>
      <c r="C10" s="26"/>
      <c r="D10" s="26"/>
      <c r="E10" s="26"/>
      <c r="F10" s="26"/>
      <c r="G10" s="27"/>
    </row>
    <row r="11" spans="1:7" ht="15.75" thickBot="1">
      <c r="A11" s="25"/>
      <c r="B11" s="26"/>
      <c r="C11" s="26"/>
      <c r="D11" s="26"/>
      <c r="E11" s="26"/>
      <c r="F11" s="26"/>
      <c r="G11" s="27"/>
    </row>
    <row r="12" spans="1:7" ht="16.5" thickBot="1">
      <c r="A12" s="52" t="s">
        <v>27</v>
      </c>
      <c r="B12" s="53"/>
      <c r="C12" s="53"/>
      <c r="D12" s="53"/>
      <c r="E12" s="53"/>
      <c r="F12" s="53"/>
      <c r="G12" s="54"/>
    </row>
    <row r="13" spans="1:7" ht="16.5" thickBot="1">
      <c r="A13" s="57" t="s">
        <v>24</v>
      </c>
      <c r="B13" s="55"/>
      <c r="C13" s="55"/>
      <c r="D13" s="55"/>
      <c r="E13" s="55"/>
      <c r="F13" s="55"/>
      <c r="G13" s="56"/>
    </row>
    <row r="14" spans="1:7" ht="15" customHeight="1" thickBot="1">
      <c r="A14" s="58"/>
      <c r="B14" s="62" t="s">
        <v>25</v>
      </c>
      <c r="C14" s="62" t="s">
        <v>26</v>
      </c>
      <c r="D14" s="62"/>
      <c r="E14" s="62"/>
      <c r="F14" s="63"/>
      <c r="G14" s="62"/>
    </row>
    <row r="15" spans="1:7" ht="15.75" thickBot="1">
      <c r="A15" s="34" t="s">
        <v>22</v>
      </c>
      <c r="B15" s="37">
        <v>156044</v>
      </c>
      <c r="C15" s="29">
        <v>249018</v>
      </c>
      <c r="D15" s="29"/>
      <c r="E15" s="35"/>
      <c r="F15" s="38"/>
      <c r="G15" s="39"/>
    </row>
    <row r="16" spans="1:7" ht="15">
      <c r="A16" s="30" t="s">
        <v>19</v>
      </c>
      <c r="B16" s="26"/>
      <c r="C16" s="26"/>
      <c r="D16" s="26"/>
      <c r="E16" s="26"/>
      <c r="F16" s="26"/>
      <c r="G16" s="27"/>
    </row>
    <row r="17" spans="1:7" ht="15">
      <c r="A17" s="36" t="s">
        <v>23</v>
      </c>
      <c r="B17" s="26"/>
      <c r="C17" s="26"/>
      <c r="D17" s="26"/>
      <c r="E17" s="26"/>
      <c r="F17" s="26"/>
      <c r="G17" s="27"/>
    </row>
    <row r="18" spans="1:7" ht="15.75" thickBot="1">
      <c r="A18" s="31"/>
      <c r="B18" s="28"/>
      <c r="C18" s="28"/>
      <c r="D18" s="28"/>
      <c r="E18" s="28"/>
      <c r="F18" s="28"/>
      <c r="G18" s="32"/>
    </row>
    <row r="19" spans="1:7" ht="15">
      <c r="A19" s="33"/>
      <c r="B19" s="33"/>
      <c r="C19" s="33"/>
      <c r="D19" s="33"/>
      <c r="E19" s="33"/>
      <c r="F19" s="33"/>
      <c r="G19" s="33"/>
    </row>
    <row r="20" spans="1:7" ht="15">
      <c r="A20" s="33"/>
      <c r="B20" s="33"/>
      <c r="C20" s="33"/>
      <c r="D20" s="33"/>
      <c r="E20" s="33"/>
      <c r="F20" s="33"/>
      <c r="G20" s="33"/>
    </row>
    <row r="21" spans="1:26" ht="15">
      <c r="A21" s="33"/>
      <c r="B21" s="33"/>
      <c r="C21" s="33"/>
      <c r="D21" s="33"/>
      <c r="E21" s="33"/>
      <c r="F21" s="33"/>
      <c r="G21" s="3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33"/>
      <c r="B22" s="33"/>
      <c r="C22" s="33"/>
      <c r="D22" s="33"/>
      <c r="E22" s="33"/>
      <c r="F22" s="33"/>
      <c r="G22" s="3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33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33"/>
      <c r="B24" s="33"/>
      <c r="C24" s="33"/>
      <c r="D24" s="33"/>
      <c r="E24" s="33"/>
      <c r="F24" s="33"/>
      <c r="G24" s="3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33"/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33"/>
      <c r="B26" s="33"/>
      <c r="C26" s="33"/>
      <c r="D26" s="33"/>
      <c r="E26" s="33"/>
      <c r="F26" s="33"/>
      <c r="G26" s="3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33"/>
      <c r="B27" s="33"/>
      <c r="C27" s="33"/>
      <c r="D27" s="33"/>
      <c r="E27" s="33"/>
      <c r="F27" s="33"/>
      <c r="G27" s="3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33"/>
      <c r="B28" s="33"/>
      <c r="C28" s="33"/>
      <c r="D28" s="33"/>
      <c r="E28" s="33"/>
      <c r="F28" s="33"/>
      <c r="G28" s="3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33"/>
      <c r="B29" s="33"/>
      <c r="C29" s="33"/>
      <c r="D29" s="33"/>
      <c r="E29" s="33"/>
      <c r="F29" s="33"/>
      <c r="G29" s="3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33"/>
      <c r="B30" s="33"/>
      <c r="C30" s="33"/>
      <c r="D30" s="33"/>
      <c r="E30" s="33"/>
      <c r="F30" s="33"/>
      <c r="G30" s="3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33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</sheetData>
  <sheetProtection/>
  <mergeCells count="7">
    <mergeCell ref="A5:G5"/>
    <mergeCell ref="A6:G6"/>
    <mergeCell ref="A7:G7"/>
    <mergeCell ref="A12:G12"/>
    <mergeCell ref="B13:G13"/>
    <mergeCell ref="A13:A14"/>
    <mergeCell ref="A9:G9"/>
  </mergeCells>
  <printOptions/>
  <pageMargins left="0.7" right="0.7" top="0.75" bottom="0.75" header="0.3" footer="0.3"/>
  <pageSetup horizontalDpi="90" verticalDpi="9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2017-02-10T10:09:14Z</cp:lastPrinted>
  <dcterms:created xsi:type="dcterms:W3CDTF">2009-03-02T10:43:38Z</dcterms:created>
  <dcterms:modified xsi:type="dcterms:W3CDTF">2024-02-05T11:23:19Z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