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ollaku\Desktop\per inen\"/>
    </mc:Choice>
  </mc:AlternateContent>
  <bookViews>
    <workbookView xWindow="0" yWindow="0" windowWidth="19200" windowHeight="11595"/>
  </bookViews>
  <sheets>
    <sheet name="FA_ALL" sheetId="4" r:id="rId1"/>
    <sheet name="FA_EUR" sheetId="5" r:id="rId2"/>
    <sheet name="FA_USD" sheetId="6" r:id="rId3"/>
    <sheet name="FB_ALL" sheetId="7" r:id="rId4"/>
    <sheet name="FB_EUR" sheetId="8" r:id="rId5"/>
    <sheet name="FB_USD" sheetId="9" r:id="rId6"/>
    <sheet name="ORM" sheetId="10" r:id="rId7"/>
    <sheet name="RNG" sheetId="11" r:id="rId8"/>
    <sheet name="SM1" sheetId="12" r:id="rId9"/>
  </sheets>
  <externalReferences>
    <externalReference r:id="rId10"/>
    <externalReference r:id="rId11"/>
    <externalReference r:id="rId12"/>
  </externalReferences>
  <definedNames>
    <definedName name="annex1">#N/A</definedName>
    <definedName name="annex2">#N/A</definedName>
    <definedName name="checkMFI" localSheetId="1">#REF!</definedName>
    <definedName name="checkMFI" localSheetId="2">#REF!</definedName>
    <definedName name="checkMFI" localSheetId="4">#REF!</definedName>
    <definedName name="checkMFI" localSheetId="5">#REF!</definedName>
    <definedName name="checkMFI">#REF!</definedName>
    <definedName name="checkNCB" localSheetId="1">#REF!</definedName>
    <definedName name="checkNCB" localSheetId="2">#REF!</definedName>
    <definedName name="checkNCB" localSheetId="4">#REF!</definedName>
    <definedName name="checkNCB" localSheetId="5">#REF!</definedName>
    <definedName name="checkNCB">#REF!</definedName>
    <definedName name="Klasa">'[1]Data Types'!$C$96:$C$99</definedName>
    <definedName name="Kodi_Monedha">'[2]Data Types'!$B$111:$B$130</definedName>
    <definedName name="Kodi_Shteti">'[1]Data Types'!$B$132:$B$368</definedName>
    <definedName name="Listimi_i_titujve_në_bursë" comment="I listuar">#REF!</definedName>
    <definedName name="lloji">'[1]Data Types'!$C$35:$C$42</definedName>
    <definedName name="Obligacione_dhe_dëftesa">[3]F8.1!#REF!</definedName>
    <definedName name="_xlnm.Print_Area" localSheetId="0">FA_ALL!$A$1:$G$27</definedName>
    <definedName name="_xlnm.Print_Area" localSheetId="1">FA_EUR!$A$1:$G$27</definedName>
    <definedName name="_xlnm.Print_Area" localSheetId="2">FA_USD!$A$1:$G$27</definedName>
    <definedName name="_xlnm.Print_Area" localSheetId="3">FB_ALL!$A$1:$I$67</definedName>
    <definedName name="_xlnm.Print_Area" localSheetId="4">FB_EUR!$A$1:$I$66</definedName>
    <definedName name="_xlnm.Print_Area" localSheetId="5">FB_USD!$A$1:$I$66</definedName>
    <definedName name="_xlnm.Print_Area" localSheetId="6">ORM!$A$1:$H$23</definedName>
    <definedName name="_xlnm.Print_Area" localSheetId="7">RNG!$A$1:$G$43</definedName>
    <definedName name="_xlnm.Print_Area" localSheetId="8">'SM1'!$C$1:$H$8</definedName>
    <definedName name="Rezidenca">'[1]Data Types'!$C$102:$C$103</definedName>
    <definedName name="Sektori_emetues">'[1]Data Types'!$C$75:$C$90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2" l="1"/>
  <c r="E53" i="12"/>
  <c r="D53" i="12"/>
  <c r="C53" i="12"/>
  <c r="F31" i="12"/>
  <c r="E31" i="12"/>
  <c r="D31" i="12"/>
  <c r="C31" i="12"/>
  <c r="F9" i="12"/>
  <c r="E9" i="12"/>
  <c r="D9" i="12"/>
  <c r="C9" i="12"/>
  <c r="F86" i="11"/>
  <c r="E86" i="11"/>
  <c r="G86" i="11" s="1"/>
  <c r="F82" i="11"/>
  <c r="E82" i="11"/>
  <c r="G82" i="11" s="1"/>
  <c r="G77" i="11"/>
  <c r="F77" i="11"/>
  <c r="E77" i="11"/>
  <c r="G73" i="11"/>
  <c r="F73" i="11"/>
  <c r="E73" i="11"/>
  <c r="F54" i="11"/>
  <c r="E54" i="11"/>
  <c r="G54" i="11" s="1"/>
  <c r="F50" i="11"/>
  <c r="E50" i="11"/>
  <c r="G50" i="11" s="1"/>
  <c r="G45" i="11"/>
  <c r="F45" i="11"/>
  <c r="E45" i="11"/>
  <c r="G41" i="11"/>
  <c r="F41" i="11"/>
  <c r="E41" i="11"/>
  <c r="F22" i="11"/>
  <c r="E22" i="11"/>
  <c r="G22" i="11" s="1"/>
  <c r="F18" i="11"/>
  <c r="E18" i="11"/>
  <c r="G18" i="11" s="1"/>
  <c r="G13" i="11"/>
  <c r="F13" i="11"/>
  <c r="E13" i="11"/>
  <c r="G9" i="11"/>
  <c r="F9" i="11"/>
  <c r="E9" i="11"/>
</calcChain>
</file>

<file path=xl/sharedStrings.xml><?xml version="1.0" encoding="utf-8"?>
<sst xmlns="http://schemas.openxmlformats.org/spreadsheetml/2006/main" count="755" uniqueCount="154">
  <si>
    <t>Normat e interesit mbi sasinë gjendje në fund të periudhës të emëruar në lekë</t>
  </si>
  <si>
    <t>FA_ALL</t>
  </si>
  <si>
    <t>Normat e interesit mbi sasinë gjendje në fund të periudhës të emëruar në euro</t>
  </si>
  <si>
    <t>FA_EUR</t>
  </si>
  <si>
    <t>Normat e interesit mbi sasinë gjendje në fund të periudhës të emëruar në usd</t>
  </si>
  <si>
    <t>FA_USD</t>
  </si>
  <si>
    <t>Normat e interesit mbi sasinë mbi sasinë e re (fluks i ri) të emëruar në lekë</t>
  </si>
  <si>
    <t>FB_ALL</t>
  </si>
  <si>
    <t>Normat e interesit mbi sasinë mbi sasinë e re (fluks i ri) të emëruar në euro</t>
  </si>
  <si>
    <t>FB_EUR</t>
  </si>
  <si>
    <t>Normat e interesit mbi sasinë mbi sasinë e re (fluks i ri) të emëruar në usd</t>
  </si>
  <si>
    <t>FB_USD</t>
  </si>
  <si>
    <t>Normat e interesit mbi sasinë gjendje në fund të periudhës, sipas maturitetit të mbetur</t>
  </si>
  <si>
    <t>ORM</t>
  </si>
  <si>
    <t>RNG</t>
  </si>
  <si>
    <t>Normat e interesit për ndërmarrjet e vogla dhe të mesme - Shpërndarja sektoriale (NVE rev.2)</t>
  </si>
  <si>
    <t>SM1</t>
  </si>
  <si>
    <t>NR. I FORMULARIT:</t>
  </si>
  <si>
    <t>EMRI I FORMULARIT:</t>
  </si>
  <si>
    <t>PERIODICITETI:</t>
  </si>
  <si>
    <t>Mujor</t>
  </si>
  <si>
    <t>MONEDHA E RAPORTIMIT:</t>
  </si>
  <si>
    <t>ALL</t>
  </si>
  <si>
    <t>Vlerë numerike</t>
  </si>
  <si>
    <t>NJESIA:</t>
  </si>
  <si>
    <t>Njësi monetare</t>
  </si>
  <si>
    <t>Nuk raportohet</t>
  </si>
  <si>
    <t>Sektori</t>
  </si>
  <si>
    <t>Tipi i instrumentit</t>
  </si>
  <si>
    <t>Maturiteti fillestar</t>
  </si>
  <si>
    <t>Gjendja në fund të periudhës</t>
  </si>
  <si>
    <t>Numri korespondues i kontratave</t>
  </si>
  <si>
    <t>Norma e interesit (%)</t>
  </si>
  <si>
    <r>
      <t>për individë</t>
    </r>
    <r>
      <rPr>
        <sz val="8"/>
        <rFont val="Arial"/>
        <family val="2"/>
        <charset val="238"/>
      </rPr>
      <t xml:space="preserve">t </t>
    </r>
  </si>
  <si>
    <t>me afat të caktuar</t>
  </si>
  <si>
    <t>deri 2 vjet</t>
  </si>
  <si>
    <t>Depozita</t>
  </si>
  <si>
    <t>mbi 2 vjet</t>
  </si>
  <si>
    <t>në lekë</t>
  </si>
  <si>
    <t>për korporatat jofinanciare</t>
  </si>
  <si>
    <t>Repo</t>
  </si>
  <si>
    <t xml:space="preserve">për individët </t>
  </si>
  <si>
    <t>për blerje banesash</t>
  </si>
  <si>
    <t>deri 1 vit</t>
  </si>
  <si>
    <t>nga 1 -5 vjet</t>
  </si>
  <si>
    <t>mbi 5 vjet</t>
  </si>
  <si>
    <t xml:space="preserve">Kredi </t>
  </si>
  <si>
    <t xml:space="preserve">Kredi konsumatore </t>
  </si>
  <si>
    <t xml:space="preserve">dhe </t>
  </si>
  <si>
    <t>kredi të tjera</t>
  </si>
  <si>
    <t>EUR</t>
  </si>
  <si>
    <t>në euro</t>
  </si>
  <si>
    <t>për individët</t>
  </si>
  <si>
    <t>USD</t>
  </si>
  <si>
    <t>në usd</t>
  </si>
  <si>
    <t xml:space="preserve">Tipi i instrumentit </t>
  </si>
  <si>
    <t>Periudha e fiksimit fillestar të normës / Maturiteti origjinal</t>
  </si>
  <si>
    <t>Sasia e fluksit të ri</t>
  </si>
  <si>
    <t>Numri korespondues i kontratave të reja</t>
  </si>
  <si>
    <t>nga të cilat të kolateralizuara/garantuara</t>
  </si>
  <si>
    <t>njëditore (overnight)</t>
  </si>
  <si>
    <t>deri në një vit</t>
  </si>
  <si>
    <t>mbi një vit dhe deri në 2 vjet</t>
  </si>
  <si>
    <t>Depozitat</t>
  </si>
  <si>
    <t>me njoftim paraprak</t>
  </si>
  <si>
    <t>deri në 3 muaj njoftim</t>
  </si>
  <si>
    <t>mbi 3 muaj njoftim</t>
  </si>
  <si>
    <t>per korporatat jofinanciare</t>
  </si>
  <si>
    <t>linjat e kredive qarkulluese dhe overdraftet</t>
  </si>
  <si>
    <t>borxhi i zgjeruar i kartave të kreditit</t>
  </si>
  <si>
    <t>normë e ndryshueshme dhe deri në një vit normë fillestare e pandryshuar</t>
  </si>
  <si>
    <t>për konsum</t>
  </si>
  <si>
    <t>mbi 1 vit deri ne 5 vjet normë fillestare e pandyshuar</t>
  </si>
  <si>
    <t>mbi 5 vjet normë fillestare e pandryshuar</t>
  </si>
  <si>
    <t>Për konsum (totali ,NEI)</t>
  </si>
  <si>
    <t>mbi 10 vjet normë fillestare e pandryshuar</t>
  </si>
  <si>
    <t>për blerje banesash (totali,NEI)</t>
  </si>
  <si>
    <t>për qëllime të tjera</t>
  </si>
  <si>
    <t xml:space="preserve">    Nga të cilat të vetpunësuarit :</t>
  </si>
  <si>
    <t xml:space="preserve">         normë e ndryshueshme dhe deri në një vit normë fillestare e pandryshuar</t>
  </si>
  <si>
    <t xml:space="preserve">         mbi 1 vit deri ne 5 vjet normë fillestare e pandyshuar</t>
  </si>
  <si>
    <t xml:space="preserve">         mbi 5 vjet normë fillestare e pandryshuar</t>
  </si>
  <si>
    <t>Kreditë</t>
  </si>
  <si>
    <t>normë e ndryshueshme dhe deri në 3 muaj normë fillestare e pandryshuar</t>
  </si>
  <si>
    <t>mbi 3 muaj deri në një vit normë interesit fillestare e pandryshuar</t>
  </si>
  <si>
    <t>nga të cilat me normë interesi të ndryshueshme me periudhë fillestare të fiksimit të normes së interesit deri në 1 vit, me maturitet origjinal mbi 1 vit</t>
  </si>
  <si>
    <t>Kredi me shumë deri në</t>
  </si>
  <si>
    <t>mbi 1 vit deri në 3 vjet normë fillestare e pandyshuar</t>
  </si>
  <si>
    <t>35 milionë lek</t>
  </si>
  <si>
    <t>mbi 3 vit deri në 5 vjet normë fillestare e pandyshuar</t>
  </si>
  <si>
    <t>mbi 5 vit deri në 10 vjet normë fillestare e pandyshuar</t>
  </si>
  <si>
    <t>kredi me shumë mbi 35 milionë dhe deri në</t>
  </si>
  <si>
    <t>140 milionë lek</t>
  </si>
  <si>
    <t xml:space="preserve">kredi me shumë mbi </t>
  </si>
  <si>
    <t>për blerje banesash (totali, NEI)</t>
  </si>
  <si>
    <t>250 mijë euro</t>
  </si>
  <si>
    <t xml:space="preserve">kredi me shumë nga 250 mijë euro </t>
  </si>
  <si>
    <t>deri në 1 milionë euro</t>
  </si>
  <si>
    <t>1 milionë euro</t>
  </si>
  <si>
    <t>250 mijë usd</t>
  </si>
  <si>
    <t>deri në 1 milionë usd</t>
  </si>
  <si>
    <t>1 milionë usd</t>
  </si>
  <si>
    <t>ALL, EUR, USD</t>
  </si>
  <si>
    <t xml:space="preserve">Sektori </t>
  </si>
  <si>
    <t>Maturiteti origjinal</t>
  </si>
  <si>
    <t>Maturiteti i mbetur</t>
  </si>
  <si>
    <t>Periudha e rivendosjes së interesit</t>
  </si>
  <si>
    <t>mbi 1 vit</t>
  </si>
  <si>
    <t>deri në 1 vit</t>
  </si>
  <si>
    <t>mbi një vit</t>
  </si>
  <si>
    <t>brenda 12 muajve të ardhshëm</t>
  </si>
  <si>
    <t>deri në 2 vjet</t>
  </si>
  <si>
    <t>brenda 24 muajve të ardhshëm</t>
  </si>
  <si>
    <t xml:space="preserve">Normat e interesit mbi sasinë e re ( fluksi i ri) të kredive të rinegociuara </t>
  </si>
  <si>
    <t>Periudha e fiksimit fillestar të normës së interesit / maturiteti origjinal</t>
  </si>
  <si>
    <t>Numri korenspondues i kontratave</t>
  </si>
  <si>
    <t>Totali - individë për konsum</t>
  </si>
  <si>
    <t>mbi 1 vit deri në 5 vjet normë fillestare e pandyshuar</t>
  </si>
  <si>
    <t>Totali - individ për blerje banesash</t>
  </si>
  <si>
    <t>Totali - individë për qëllime të tjera</t>
  </si>
  <si>
    <t>Totali - korporatat jo-financiare</t>
  </si>
  <si>
    <t xml:space="preserve">Kreditë </t>
  </si>
  <si>
    <t>mbi 3 muaj deri në një vit normë fillestare e pandryshuar</t>
  </si>
  <si>
    <t>për qëllime te tjera</t>
  </si>
  <si>
    <t>kredi me shumë nga 250 mijë usd</t>
  </si>
  <si>
    <t>3Mujor</t>
  </si>
  <si>
    <t xml:space="preserve">Sasia e re </t>
  </si>
  <si>
    <t>Në Lekë</t>
  </si>
  <si>
    <t>Totali në lekë</t>
  </si>
  <si>
    <t xml:space="preserve">A. Bujqësia, Pyjet, Peshkimi </t>
  </si>
  <si>
    <t>B. Industria nxjerrëse</t>
  </si>
  <si>
    <t>C. Industria përpunuese</t>
  </si>
  <si>
    <t xml:space="preserve">D. Energjia elektrike, furnizimi me gaz, avull dhe ajër i kondicionuar </t>
  </si>
  <si>
    <t xml:space="preserve">E. Furnizimi me ujë, aktivitete të trajtimit dhe menaxhimit të mbeturinave, mbetjeve </t>
  </si>
  <si>
    <t>F. Ndërtimi</t>
  </si>
  <si>
    <t>G. Tregtia me shumicë dhe me pakicë; Riparimi i automjeteve dhe motoçikletave</t>
  </si>
  <si>
    <t>H. Transporti dhe magazinimi</t>
  </si>
  <si>
    <t>I. Akomodimi dhe shërbimi ushqimor</t>
  </si>
  <si>
    <t>J. Informacioni dhe komunikacioni</t>
  </si>
  <si>
    <t>K. Aktivitete financiare dhe të sigurimit</t>
  </si>
  <si>
    <t>L. Aktivitete të pasurive të paluajtëshme</t>
  </si>
  <si>
    <t>M. Aktivitete profesionale, shkencore dhe teknike</t>
  </si>
  <si>
    <t>N. Shërbime administrative dhe mbështetëse</t>
  </si>
  <si>
    <t>O. Administrimi publik dhe mbrojtja; Sigurimi social i detyrueshëm</t>
  </si>
  <si>
    <t>P. 	Arsimi</t>
  </si>
  <si>
    <t>Q. 	Shëndetësia dhe aktivitete të punës sociale</t>
  </si>
  <si>
    <t>R. 	Arte, argëtim dhe çlodhje</t>
  </si>
  <si>
    <t>S. 	Aktivitete të tjera shërbimi</t>
  </si>
  <si>
    <t>T. 	Aktivitetet të familjeve si punëdhënës; Aktivitete të prodhimit të mallrave e shërbimeve të pandryshueshme të familjeve për përdorimin e vet</t>
  </si>
  <si>
    <t>U. 	Aktivitete të organizatave dhe organizmave ndërkombëtare</t>
  </si>
  <si>
    <t>Totali në euro</t>
  </si>
  <si>
    <t>Në Euro</t>
  </si>
  <si>
    <t>Totali në usd</t>
  </si>
  <si>
    <t>Në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</si>
</sst>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L_e_k_-;\-* #,##0.00_L_e_k_-;_-* &quot;-&quot;??_L_e_k_-;_-@_-"/>
    <numFmt numFmtId="164" formatCode="_-* #,##0_L_e_k_-;\-* #,##0_L_e_k_-;_-* &quot;-&quot;??_L_e_k_-;_-@_-"/>
    <numFmt numFmtId="165" formatCode="_-* #,##0.000000_L_e_k_-;\-* #,##0.000000_L_e_k_-;_-* &quot;-&quot;??_L_e_k_-;_-@_-"/>
    <numFmt numFmtId="166" formatCode="_-* #,##0.000000000_L_e_k_-;\-* #,##0.000000000_L_e_k_-;_-* &quot;-&quot;??_L_e_k_-;_-@_-"/>
    <numFmt numFmtId="167" formatCode="_-* #,##0.00&quot; mk&quot;_-;\-* #,##0.00&quot; mk&quot;_-;_-* \-??&quot; mk&quot;_-;_-@_-"/>
    <numFmt numFmtId="168" formatCode="_(* #,##0.00_);_(* \(#,##0.00\);_(* &quot;-&quot;??_);_(@_)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name val="Arial"/>
      <family val="2"/>
      <charset val="238"/>
    </font>
    <font>
      <sz val="8"/>
      <color rgb="FFFF0000"/>
      <name val="Arial"/>
      <family val="2"/>
      <charset val="1"/>
    </font>
    <font>
      <sz val="7"/>
      <name val="Arial"/>
      <family val="2"/>
      <charset val="1"/>
    </font>
    <font>
      <i/>
      <sz val="8"/>
      <name val="Arial"/>
      <family val="2"/>
      <charset val="1"/>
    </font>
    <font>
      <b/>
      <sz val="7"/>
      <name val="Arial"/>
      <family val="2"/>
      <charset val="1"/>
    </font>
    <font>
      <b/>
      <sz val="12"/>
      <name val="Arial"/>
      <family val="2"/>
      <charset val="1"/>
    </font>
    <font>
      <i/>
      <sz val="8"/>
      <name val="Arial"/>
      <family val="2"/>
      <charset val="238"/>
    </font>
    <font>
      <b/>
      <sz val="8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BFBFC0"/>
      </patternFill>
    </fill>
    <fill>
      <patternFill patternType="solid">
        <fgColor rgb="FFFFFF00"/>
        <bgColor rgb="FFDDD9C3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BFBFC0"/>
      </patternFill>
    </fill>
    <fill>
      <patternFill patternType="solid">
        <fgColor rgb="FFFF0000"/>
        <bgColor rgb="FF202020"/>
      </patternFill>
    </fill>
    <fill>
      <patternFill patternType="solid">
        <fgColor rgb="FFFFFF00"/>
        <bgColor rgb="FF202020"/>
      </patternFill>
    </fill>
    <fill>
      <patternFill patternType="solid">
        <fgColor rgb="FFFF0000"/>
        <bgColor rgb="FF303030"/>
      </patternFill>
    </fill>
    <fill>
      <patternFill patternType="solid">
        <fgColor rgb="FFBFBFC0"/>
        <bgColor rgb="FFC0C0C0"/>
      </patternFill>
    </fill>
    <fill>
      <patternFill patternType="solid">
        <fgColor rgb="FFC3D69B"/>
        <bgColor rgb="FFDDD9C3"/>
      </patternFill>
    </fill>
    <fill>
      <patternFill patternType="solid">
        <fgColor rgb="FF93CDDD"/>
        <bgColor rgb="FFBFBFC0"/>
      </patternFill>
    </fill>
    <fill>
      <patternFill patternType="solid">
        <fgColor rgb="FF303030"/>
        <bgColor rgb="FF202020"/>
      </patternFill>
    </fill>
    <fill>
      <patternFill patternType="solid">
        <fgColor rgb="FFD9D9D9"/>
        <bgColor rgb="FFDDD9C3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77933C"/>
      </left>
      <right style="medium">
        <color rgb="FF77933C"/>
      </right>
      <top style="medium">
        <color auto="1"/>
      </top>
      <bottom/>
      <diagonal/>
    </border>
    <border>
      <left style="medium">
        <color rgb="FF77933C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rgb="FF77933C"/>
      </left>
      <right style="medium">
        <color rgb="FF77933C"/>
      </right>
      <top/>
      <bottom/>
      <diagonal/>
    </border>
    <border>
      <left style="medium">
        <color rgb="FF77933C"/>
      </left>
      <right/>
      <top style="medium">
        <color auto="1"/>
      </top>
      <bottom/>
      <diagonal/>
    </border>
    <border>
      <left style="medium">
        <color rgb="FF77933C"/>
      </left>
      <right/>
      <top/>
      <bottom/>
      <diagonal/>
    </border>
    <border>
      <left style="medium">
        <color rgb="FF77933C"/>
      </left>
      <right style="medium">
        <color rgb="FF77933C"/>
      </right>
      <top/>
      <bottom style="medium">
        <color indexed="64"/>
      </bottom>
      <diagonal/>
    </border>
    <border>
      <left style="medium">
        <color rgb="FF77933C"/>
      </left>
      <right/>
      <top/>
      <bottom style="medium">
        <color indexed="64"/>
      </bottom>
      <diagonal/>
    </border>
    <border>
      <left style="medium">
        <color rgb="FF77933C"/>
      </left>
      <right style="medium">
        <color rgb="FF77933C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7" fontId="1" fillId="0" borderId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1"/>
    <xf numFmtId="0" fontId="1" fillId="0" borderId="0" xfId="1" applyFill="1"/>
    <xf numFmtId="0" fontId="1" fillId="2" borderId="0" xfId="1" applyFill="1"/>
    <xf numFmtId="0" fontId="1" fillId="2" borderId="0" xfId="1" applyFont="1" applyFill="1"/>
    <xf numFmtId="0" fontId="4" fillId="2" borderId="0" xfId="1" applyFont="1" applyFill="1"/>
    <xf numFmtId="0" fontId="2" fillId="3" borderId="0" xfId="3" applyFont="1" applyFill="1"/>
    <xf numFmtId="0" fontId="2" fillId="3" borderId="0" xfId="1" applyFont="1" applyFill="1"/>
    <xf numFmtId="0" fontId="1" fillId="3" borderId="0" xfId="1" applyFont="1" applyFill="1"/>
    <xf numFmtId="43" fontId="0" fillId="3" borderId="0" xfId="2" applyFont="1" applyFill="1"/>
    <xf numFmtId="0" fontId="6" fillId="3" borderId="0" xfId="3" applyFont="1" applyFill="1" applyBorder="1"/>
    <xf numFmtId="0" fontId="1" fillId="4" borderId="0" xfId="1" applyFill="1"/>
    <xf numFmtId="0" fontId="1" fillId="5" borderId="0" xfId="1" applyFill="1"/>
    <xf numFmtId="0" fontId="7" fillId="3" borderId="0" xfId="1" applyFont="1" applyFill="1"/>
    <xf numFmtId="0" fontId="4" fillId="6" borderId="2" xfId="1" applyFont="1" applyFill="1" applyBorder="1"/>
    <xf numFmtId="3" fontId="8" fillId="6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2" fontId="8" fillId="6" borderId="1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/>
    <xf numFmtId="0" fontId="4" fillId="6" borderId="4" xfId="1" applyFont="1" applyFill="1" applyBorder="1"/>
    <xf numFmtId="3" fontId="8" fillId="6" borderId="5" xfId="1" applyNumberFormat="1" applyFont="1" applyFill="1" applyBorder="1" applyAlignment="1">
      <alignment horizontal="center"/>
    </xf>
    <xf numFmtId="0" fontId="4" fillId="2" borderId="6" xfId="1" applyFont="1" applyFill="1" applyBorder="1"/>
    <xf numFmtId="0" fontId="4" fillId="2" borderId="7" xfId="1" applyFont="1" applyFill="1" applyBorder="1"/>
    <xf numFmtId="0" fontId="4" fillId="2" borderId="8" xfId="1" applyFont="1" applyFill="1" applyBorder="1"/>
    <xf numFmtId="164" fontId="4" fillId="7" borderId="9" xfId="2" applyNumberFormat="1" applyFont="1" applyFill="1" applyBorder="1"/>
    <xf numFmtId="3" fontId="11" fillId="8" borderId="8" xfId="1" applyNumberFormat="1" applyFont="1" applyFill="1" applyBorder="1"/>
    <xf numFmtId="2" fontId="4" fillId="9" borderId="10" xfId="1" applyNumberFormat="1" applyFont="1" applyFill="1" applyBorder="1" applyAlignment="1">
      <alignment horizontal="center"/>
    </xf>
    <xf numFmtId="0" fontId="8" fillId="2" borderId="6" xfId="1" applyFont="1" applyFill="1" applyBorder="1"/>
    <xf numFmtId="0" fontId="4" fillId="2" borderId="11" xfId="1" applyFont="1" applyFill="1" applyBorder="1"/>
    <xf numFmtId="164" fontId="4" fillId="7" borderId="12" xfId="2" applyNumberFormat="1" applyFont="1" applyFill="1" applyBorder="1"/>
    <xf numFmtId="3" fontId="11" fillId="8" borderId="11" xfId="1" applyNumberFormat="1" applyFont="1" applyFill="1" applyBorder="1"/>
    <xf numFmtId="0" fontId="4" fillId="2" borderId="13" xfId="1" applyFont="1" applyFill="1" applyBorder="1"/>
    <xf numFmtId="0" fontId="4" fillId="2" borderId="14" xfId="1" applyFont="1" applyFill="1" applyBorder="1"/>
    <xf numFmtId="164" fontId="4" fillId="7" borderId="15" xfId="2" applyNumberFormat="1" applyFont="1" applyFill="1" applyBorder="1"/>
    <xf numFmtId="3" fontId="11" fillId="8" borderId="14" xfId="1" applyNumberFormat="1" applyFont="1" applyFill="1" applyBorder="1"/>
    <xf numFmtId="0" fontId="4" fillId="2" borderId="12" xfId="1" applyFont="1" applyFill="1" applyBorder="1"/>
    <xf numFmtId="0" fontId="4" fillId="2" borderId="16" xfId="1" applyFont="1" applyFill="1" applyBorder="1"/>
    <xf numFmtId="0" fontId="4" fillId="2" borderId="17" xfId="1" applyFont="1" applyFill="1" applyBorder="1"/>
    <xf numFmtId="0" fontId="4" fillId="2" borderId="18" xfId="1" applyFont="1" applyFill="1" applyBorder="1"/>
    <xf numFmtId="3" fontId="4" fillId="7" borderId="19" xfId="1" applyNumberFormat="1" applyFont="1" applyFill="1" applyBorder="1"/>
    <xf numFmtId="3" fontId="11" fillId="8" borderId="20" xfId="1" applyNumberFormat="1" applyFont="1" applyFill="1" applyBorder="1"/>
    <xf numFmtId="0" fontId="4" fillId="2" borderId="21" xfId="1" applyFont="1" applyFill="1" applyBorder="1"/>
    <xf numFmtId="3" fontId="4" fillId="7" borderId="9" xfId="1" applyNumberFormat="1" applyFont="1" applyFill="1" applyBorder="1"/>
    <xf numFmtId="0" fontId="4" fillId="2" borderId="22" xfId="1" applyFont="1" applyFill="1" applyBorder="1"/>
    <xf numFmtId="3" fontId="4" fillId="7" borderId="23" xfId="1" applyNumberFormat="1" applyFont="1" applyFill="1" applyBorder="1"/>
    <xf numFmtId="3" fontId="11" fillId="8" borderId="24" xfId="1" applyNumberFormat="1" applyFont="1" applyFill="1" applyBorder="1"/>
    <xf numFmtId="3" fontId="4" fillId="7" borderId="15" xfId="1" applyNumberFormat="1" applyFont="1" applyFill="1" applyBorder="1"/>
    <xf numFmtId="2" fontId="12" fillId="2" borderId="0" xfId="1" applyNumberFormat="1" applyFont="1" applyFill="1"/>
    <xf numFmtId="0" fontId="12" fillId="2" borderId="0" xfId="1" applyFont="1" applyFill="1"/>
    <xf numFmtId="3" fontId="4" fillId="7" borderId="12" xfId="1" applyNumberFormat="1" applyFont="1" applyFill="1" applyBorder="1"/>
    <xf numFmtId="0" fontId="4" fillId="2" borderId="25" xfId="1" applyFont="1" applyFill="1" applyBorder="1"/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8" xfId="1" applyFont="1" applyFill="1" applyBorder="1"/>
    <xf numFmtId="0" fontId="4" fillId="2" borderId="4" xfId="1" applyFont="1" applyFill="1" applyBorder="1"/>
    <xf numFmtId="0" fontId="4" fillId="2" borderId="29" xfId="1" applyFont="1" applyFill="1" applyBorder="1"/>
    <xf numFmtId="0" fontId="4" fillId="2" borderId="30" xfId="1" applyFont="1" applyFill="1" applyBorder="1"/>
    <xf numFmtId="0" fontId="4" fillId="2" borderId="31" xfId="1" applyFont="1" applyFill="1" applyBorder="1"/>
    <xf numFmtId="3" fontId="4" fillId="7" borderId="4" xfId="1" applyNumberFormat="1" applyFont="1" applyFill="1" applyBorder="1"/>
    <xf numFmtId="3" fontId="11" fillId="8" borderId="31" xfId="1" applyNumberFormat="1" applyFont="1" applyFill="1" applyBorder="1"/>
    <xf numFmtId="2" fontId="4" fillId="9" borderId="32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8" fillId="2" borderId="0" xfId="1" applyFont="1" applyFill="1" applyBorder="1" applyAlignment="1">
      <alignment horizontal="center"/>
    </xf>
    <xf numFmtId="0" fontId="13" fillId="2" borderId="0" xfId="1" applyFont="1" applyFill="1"/>
    <xf numFmtId="0" fontId="14" fillId="2" borderId="0" xfId="1" applyFont="1" applyFill="1" applyAlignment="1">
      <alignment horizontal="center"/>
    </xf>
    <xf numFmtId="3" fontId="4" fillId="2" borderId="0" xfId="1" applyNumberFormat="1" applyFont="1" applyFill="1"/>
    <xf numFmtId="3" fontId="12" fillId="2" borderId="0" xfId="1" applyNumberFormat="1" applyFont="1" applyFill="1"/>
    <xf numFmtId="0" fontId="15" fillId="2" borderId="0" xfId="1" applyFont="1" applyFill="1" applyAlignment="1">
      <alignment horizontal="left"/>
    </xf>
    <xf numFmtId="0" fontId="8" fillId="2" borderId="0" xfId="1" applyFont="1" applyFill="1"/>
    <xf numFmtId="43" fontId="4" fillId="7" borderId="9" xfId="2" applyFont="1" applyFill="1" applyBorder="1"/>
    <xf numFmtId="43" fontId="11" fillId="8" borderId="8" xfId="2" applyFont="1" applyFill="1" applyBorder="1"/>
    <xf numFmtId="43" fontId="4" fillId="7" borderId="12" xfId="2" applyFont="1" applyFill="1" applyBorder="1"/>
    <xf numFmtId="43" fontId="11" fillId="8" borderId="11" xfId="2" applyFont="1" applyFill="1" applyBorder="1"/>
    <xf numFmtId="43" fontId="4" fillId="7" borderId="15" xfId="2" applyFont="1" applyFill="1" applyBorder="1"/>
    <xf numFmtId="43" fontId="11" fillId="8" borderId="14" xfId="2" applyFont="1" applyFill="1" applyBorder="1"/>
    <xf numFmtId="0" fontId="4" fillId="2" borderId="24" xfId="1" applyFont="1" applyFill="1" applyBorder="1"/>
    <xf numFmtId="3" fontId="8" fillId="6" borderId="34" xfId="1" applyNumberFormat="1" applyFont="1" applyFill="1" applyBorder="1" applyAlignment="1">
      <alignment horizontal="center" vertical="center" wrapText="1"/>
    </xf>
    <xf numFmtId="2" fontId="8" fillId="6" borderId="35" xfId="1" applyNumberFormat="1" applyFont="1" applyFill="1" applyBorder="1" applyAlignment="1">
      <alignment horizontal="center" vertical="center" wrapText="1"/>
    </xf>
    <xf numFmtId="3" fontId="8" fillId="6" borderId="2" xfId="1" applyNumberFormat="1" applyFont="1" applyFill="1" applyBorder="1" applyAlignment="1">
      <alignment horizontal="center" vertical="center" wrapText="1"/>
    </xf>
    <xf numFmtId="1" fontId="8" fillId="6" borderId="36" xfId="1" applyNumberFormat="1" applyFont="1" applyFill="1" applyBorder="1" applyAlignment="1">
      <alignment horizontal="center" vertical="center" wrapText="1"/>
    </xf>
    <xf numFmtId="1" fontId="9" fillId="6" borderId="37" xfId="1" applyNumberFormat="1" applyFont="1" applyFill="1" applyBorder="1" applyAlignment="1">
      <alignment horizontal="center" vertical="center" wrapText="1"/>
    </xf>
    <xf numFmtId="1" fontId="8" fillId="6" borderId="5" xfId="1" applyNumberFormat="1" applyFont="1" applyFill="1" applyBorder="1" applyAlignment="1">
      <alignment horizontal="center" vertical="center" wrapText="1"/>
    </xf>
    <xf numFmtId="3" fontId="4" fillId="7" borderId="11" xfId="1" applyNumberFormat="1" applyFont="1" applyFill="1" applyBorder="1"/>
    <xf numFmtId="3" fontId="11" fillId="8" borderId="38" xfId="1" applyNumberFormat="1" applyFont="1" applyFill="1" applyBorder="1"/>
    <xf numFmtId="2" fontId="4" fillId="9" borderId="38" xfId="1" applyNumberFormat="1" applyFont="1" applyFill="1" applyBorder="1" applyAlignment="1">
      <alignment horizontal="center"/>
    </xf>
    <xf numFmtId="3" fontId="4" fillId="10" borderId="12" xfId="1" applyNumberFormat="1" applyFont="1" applyFill="1" applyBorder="1"/>
    <xf numFmtId="2" fontId="4" fillId="10" borderId="10" xfId="1" applyNumberFormat="1" applyFont="1" applyFill="1" applyBorder="1"/>
    <xf numFmtId="0" fontId="1" fillId="2" borderId="13" xfId="1" applyFill="1" applyBorder="1"/>
    <xf numFmtId="3" fontId="4" fillId="7" borderId="14" xfId="1" applyNumberFormat="1" applyFont="1" applyFill="1" applyBorder="1"/>
    <xf numFmtId="3" fontId="11" fillId="8" borderId="39" xfId="1" applyNumberFormat="1" applyFont="1" applyFill="1" applyBorder="1"/>
    <xf numFmtId="3" fontId="4" fillId="10" borderId="19" xfId="1" applyNumberFormat="1" applyFont="1" applyFill="1" applyBorder="1"/>
    <xf numFmtId="2" fontId="4" fillId="10" borderId="40" xfId="1" applyNumberFormat="1" applyFont="1" applyFill="1" applyBorder="1"/>
    <xf numFmtId="3" fontId="4" fillId="7" borderId="8" xfId="1" applyNumberFormat="1" applyFont="1" applyFill="1" applyBorder="1"/>
    <xf numFmtId="3" fontId="11" fillId="8" borderId="41" xfId="1" applyNumberFormat="1" applyFont="1" applyFill="1" applyBorder="1"/>
    <xf numFmtId="3" fontId="4" fillId="7" borderId="7" xfId="1" applyNumberFormat="1" applyFont="1" applyFill="1" applyBorder="1"/>
    <xf numFmtId="3" fontId="11" fillId="8" borderId="27" xfId="1" applyNumberFormat="1" applyFont="1" applyFill="1" applyBorder="1"/>
    <xf numFmtId="0" fontId="1" fillId="2" borderId="6" xfId="1" applyFill="1" applyBorder="1"/>
    <xf numFmtId="3" fontId="4" fillId="7" borderId="20" xfId="1" applyNumberFormat="1" applyFont="1" applyFill="1" applyBorder="1"/>
    <xf numFmtId="3" fontId="11" fillId="8" borderId="16" xfId="1" applyNumberFormat="1" applyFont="1" applyFill="1" applyBorder="1"/>
    <xf numFmtId="0" fontId="4" fillId="2" borderId="42" xfId="1" applyFont="1" applyFill="1" applyBorder="1"/>
    <xf numFmtId="0" fontId="4" fillId="2" borderId="43" xfId="1" applyFont="1" applyFill="1" applyBorder="1"/>
    <xf numFmtId="0" fontId="4" fillId="2" borderId="44" xfId="1" applyFont="1" applyFill="1" applyBorder="1"/>
    <xf numFmtId="0" fontId="4" fillId="2" borderId="45" xfId="1" applyFont="1" applyFill="1" applyBorder="1"/>
    <xf numFmtId="3" fontId="4" fillId="7" borderId="46" xfId="1" applyNumberFormat="1" applyFont="1" applyFill="1" applyBorder="1"/>
    <xf numFmtId="3" fontId="11" fillId="10" borderId="17" xfId="1" applyNumberFormat="1" applyFont="1" applyFill="1" applyBorder="1"/>
    <xf numFmtId="3" fontId="4" fillId="10" borderId="47" xfId="1" applyNumberFormat="1" applyFont="1" applyFill="1" applyBorder="1"/>
    <xf numFmtId="2" fontId="4" fillId="10" borderId="48" xfId="1" applyNumberFormat="1" applyFont="1" applyFill="1" applyBorder="1"/>
    <xf numFmtId="0" fontId="4" fillId="2" borderId="49" xfId="1" applyFont="1" applyFill="1" applyBorder="1"/>
    <xf numFmtId="0" fontId="4" fillId="2" borderId="50" xfId="1" applyFont="1" applyFill="1" applyBorder="1"/>
    <xf numFmtId="3" fontId="8" fillId="7" borderId="11" xfId="1" applyNumberFormat="1" applyFont="1" applyFill="1" applyBorder="1" applyAlignment="1">
      <alignment horizontal="center"/>
    </xf>
    <xf numFmtId="0" fontId="4" fillId="2" borderId="51" xfId="1" applyFont="1" applyFill="1" applyBorder="1"/>
    <xf numFmtId="3" fontId="8" fillId="7" borderId="20" xfId="1" applyNumberFormat="1" applyFont="1" applyFill="1" applyBorder="1" applyAlignment="1">
      <alignment horizontal="center"/>
    </xf>
    <xf numFmtId="3" fontId="8" fillId="7" borderId="9" xfId="1" applyNumberFormat="1" applyFont="1" applyFill="1" applyBorder="1" applyAlignment="1">
      <alignment horizontal="center"/>
    </xf>
    <xf numFmtId="3" fontId="4" fillId="10" borderId="18" xfId="1" applyNumberFormat="1" applyFont="1" applyFill="1" applyBorder="1"/>
    <xf numFmtId="0" fontId="1" fillId="2" borderId="0" xfId="1" applyFill="1" applyBorder="1"/>
    <xf numFmtId="0" fontId="16" fillId="2" borderId="22" xfId="1" applyFont="1" applyFill="1" applyBorder="1"/>
    <xf numFmtId="3" fontId="4" fillId="11" borderId="18" xfId="1" applyNumberFormat="1" applyFont="1" applyFill="1" applyBorder="1"/>
    <xf numFmtId="3" fontId="11" fillId="11" borderId="17" xfId="1" applyNumberFormat="1" applyFont="1" applyFill="1" applyBorder="1"/>
    <xf numFmtId="3" fontId="17" fillId="12" borderId="52" xfId="1" applyNumberFormat="1" applyFont="1" applyFill="1" applyBorder="1" applyAlignment="1">
      <alignment horizontal="center"/>
    </xf>
    <xf numFmtId="3" fontId="8" fillId="7" borderId="13" xfId="1" applyNumberFormat="1" applyFont="1" applyFill="1" applyBorder="1" applyAlignment="1">
      <alignment horizontal="center"/>
    </xf>
    <xf numFmtId="3" fontId="17" fillId="8" borderId="25" xfId="1" applyNumberFormat="1" applyFont="1" applyFill="1" applyBorder="1" applyAlignment="1">
      <alignment horizontal="center"/>
    </xf>
    <xf numFmtId="2" fontId="8" fillId="7" borderId="21" xfId="1" applyNumberFormat="1" applyFont="1" applyFill="1" applyBorder="1" applyAlignment="1">
      <alignment horizontal="center"/>
    </xf>
    <xf numFmtId="0" fontId="4" fillId="2" borderId="53" xfId="1" applyFont="1" applyFill="1" applyBorder="1"/>
    <xf numFmtId="3" fontId="8" fillId="7" borderId="53" xfId="1" applyNumberFormat="1" applyFont="1" applyFill="1" applyBorder="1" applyAlignment="1">
      <alignment horizontal="center"/>
    </xf>
    <xf numFmtId="3" fontId="17" fillId="8" borderId="54" xfId="1" applyNumberFormat="1" applyFont="1" applyFill="1" applyBorder="1" applyAlignment="1">
      <alignment horizontal="center"/>
    </xf>
    <xf numFmtId="2" fontId="8" fillId="7" borderId="55" xfId="1" applyNumberFormat="1" applyFont="1" applyFill="1" applyBorder="1" applyAlignment="1">
      <alignment horizontal="center"/>
    </xf>
    <xf numFmtId="0" fontId="13" fillId="2" borderId="7" xfId="1" applyFont="1" applyFill="1" applyBorder="1" applyAlignment="1">
      <alignment horizontal="right" wrapText="1"/>
    </xf>
    <xf numFmtId="3" fontId="8" fillId="7" borderId="7" xfId="1" applyNumberFormat="1" applyFont="1" applyFill="1" applyBorder="1" applyAlignment="1">
      <alignment horizontal="center"/>
    </xf>
    <xf numFmtId="2" fontId="8" fillId="7" borderId="6" xfId="1" applyNumberFormat="1" applyFont="1" applyFill="1" applyBorder="1" applyAlignment="1">
      <alignment horizontal="center"/>
    </xf>
    <xf numFmtId="3" fontId="8" fillId="7" borderId="56" xfId="1" applyNumberFormat="1" applyFont="1" applyFill="1" applyBorder="1" applyAlignment="1">
      <alignment horizontal="center"/>
    </xf>
    <xf numFmtId="3" fontId="17" fillId="8" borderId="57" xfId="1" applyNumberFormat="1" applyFont="1" applyFill="1" applyBorder="1" applyAlignment="1">
      <alignment horizontal="center"/>
    </xf>
    <xf numFmtId="2" fontId="8" fillId="7" borderId="58" xfId="1" applyNumberFormat="1" applyFont="1" applyFill="1" applyBorder="1" applyAlignment="1">
      <alignment horizontal="center"/>
    </xf>
    <xf numFmtId="3" fontId="17" fillId="8" borderId="38" xfId="1" applyNumberFormat="1" applyFont="1" applyFill="1" applyBorder="1" applyAlignment="1">
      <alignment horizontal="center"/>
    </xf>
    <xf numFmtId="2" fontId="8" fillId="7" borderId="12" xfId="1" applyNumberFormat="1" applyFont="1" applyFill="1" applyBorder="1" applyAlignment="1">
      <alignment horizontal="center"/>
    </xf>
    <xf numFmtId="0" fontId="4" fillId="2" borderId="59" xfId="1" applyFont="1" applyFill="1" applyBorder="1"/>
    <xf numFmtId="3" fontId="8" fillId="7" borderId="59" xfId="1" applyNumberFormat="1" applyFont="1" applyFill="1" applyBorder="1" applyAlignment="1">
      <alignment horizontal="center"/>
    </xf>
    <xf numFmtId="3" fontId="17" fillId="8" borderId="60" xfId="1" applyNumberFormat="1" applyFont="1" applyFill="1" applyBorder="1" applyAlignment="1">
      <alignment horizontal="center"/>
    </xf>
    <xf numFmtId="2" fontId="4" fillId="9" borderId="29" xfId="1" applyNumberFormat="1" applyFont="1" applyFill="1" applyBorder="1" applyAlignment="1">
      <alignment horizontal="center"/>
    </xf>
    <xf numFmtId="2" fontId="8" fillId="7" borderId="61" xfId="1" applyNumberFormat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3" fontId="8" fillId="2" borderId="30" xfId="1" applyNumberFormat="1" applyFont="1" applyFill="1" applyBorder="1" applyAlignment="1">
      <alignment horizontal="center"/>
    </xf>
    <xf numFmtId="3" fontId="17" fillId="2" borderId="29" xfId="1" applyNumberFormat="1" applyFont="1" applyFill="1" applyBorder="1" applyAlignment="1">
      <alignment horizontal="center"/>
    </xf>
    <xf numFmtId="2" fontId="8" fillId="2" borderId="29" xfId="1" applyNumberFormat="1" applyFont="1" applyFill="1" applyBorder="1" applyAlignment="1">
      <alignment horizontal="center"/>
    </xf>
    <xf numFmtId="2" fontId="8" fillId="2" borderId="4" xfId="1" applyNumberFormat="1" applyFont="1" applyFill="1" applyBorder="1" applyAlignment="1">
      <alignment horizontal="center"/>
    </xf>
    <xf numFmtId="2" fontId="8" fillId="2" borderId="62" xfId="1" applyNumberFormat="1" applyFont="1" applyFill="1" applyBorder="1" applyAlignment="1">
      <alignment horizontal="center"/>
    </xf>
    <xf numFmtId="3" fontId="4" fillId="13" borderId="5" xfId="1" applyNumberFormat="1" applyFont="1" applyFill="1" applyBorder="1"/>
    <xf numFmtId="3" fontId="8" fillId="2" borderId="31" xfId="1" applyNumberFormat="1" applyFont="1" applyFill="1" applyBorder="1" applyAlignment="1">
      <alignment horizontal="center"/>
    </xf>
    <xf numFmtId="3" fontId="8" fillId="14" borderId="31" xfId="1" applyNumberFormat="1" applyFont="1" applyFill="1" applyBorder="1" applyAlignment="1">
      <alignment horizontal="center"/>
    </xf>
    <xf numFmtId="3" fontId="17" fillId="14" borderId="29" xfId="1" applyNumberFormat="1" applyFont="1" applyFill="1" applyBorder="1" applyAlignment="1">
      <alignment horizontal="center"/>
    </xf>
    <xf numFmtId="2" fontId="8" fillId="15" borderId="29" xfId="1" applyNumberFormat="1" applyFont="1" applyFill="1" applyBorder="1" applyAlignment="1">
      <alignment horizontal="center"/>
    </xf>
    <xf numFmtId="2" fontId="8" fillId="14" borderId="4" xfId="1" applyNumberFormat="1" applyFont="1" applyFill="1" applyBorder="1" applyAlignment="1">
      <alignment horizontal="center"/>
    </xf>
    <xf numFmtId="2" fontId="8" fillId="15" borderId="62" xfId="1" applyNumberFormat="1" applyFont="1" applyFill="1" applyBorder="1" applyAlignment="1">
      <alignment horizontal="center"/>
    </xf>
    <xf numFmtId="3" fontId="4" fillId="16" borderId="5" xfId="1" applyNumberFormat="1" applyFont="1" applyFill="1" applyBorder="1"/>
    <xf numFmtId="3" fontId="8" fillId="0" borderId="31" xfId="1" applyNumberFormat="1" applyFont="1" applyBorder="1" applyAlignment="1">
      <alignment horizontal="center"/>
    </xf>
    <xf numFmtId="3" fontId="13" fillId="2" borderId="0" xfId="1" applyNumberFormat="1" applyFont="1" applyFill="1"/>
    <xf numFmtId="3" fontId="18" fillId="2" borderId="0" xfId="1" applyNumberFormat="1" applyFont="1" applyFill="1"/>
    <xf numFmtId="3" fontId="4" fillId="13" borderId="0" xfId="1" applyNumberFormat="1" applyFont="1" applyFill="1" applyBorder="1"/>
    <xf numFmtId="3" fontId="8" fillId="14" borderId="0" xfId="1" applyNumberFormat="1" applyFont="1" applyFill="1" applyBorder="1" applyAlignment="1">
      <alignment horizontal="center"/>
    </xf>
    <xf numFmtId="3" fontId="17" fillId="14" borderId="0" xfId="1" applyNumberFormat="1" applyFont="1" applyFill="1" applyBorder="1" applyAlignment="1">
      <alignment horizontal="center"/>
    </xf>
    <xf numFmtId="2" fontId="8" fillId="15" borderId="0" xfId="1" applyNumberFormat="1" applyFont="1" applyFill="1" applyBorder="1" applyAlignment="1">
      <alignment horizontal="center"/>
    </xf>
    <xf numFmtId="2" fontId="8" fillId="14" borderId="0" xfId="1" applyNumberFormat="1" applyFont="1" applyFill="1" applyBorder="1" applyAlignment="1">
      <alignment horizontal="center"/>
    </xf>
    <xf numFmtId="3" fontId="4" fillId="16" borderId="0" xfId="1" applyNumberFormat="1" applyFont="1" applyFill="1" applyBorder="1"/>
    <xf numFmtId="3" fontId="8" fillId="0" borderId="0" xfId="1" applyNumberFormat="1" applyFont="1" applyBorder="1" applyAlignment="1">
      <alignment horizontal="center"/>
    </xf>
    <xf numFmtId="0" fontId="12" fillId="2" borderId="0" xfId="1" applyFont="1" applyFill="1" applyBorder="1"/>
    <xf numFmtId="0" fontId="13" fillId="2" borderId="0" xfId="1" applyFont="1" applyFill="1" applyBorder="1" applyAlignment="1">
      <alignment wrapText="1"/>
    </xf>
    <xf numFmtId="0" fontId="18" fillId="2" borderId="0" xfId="1" applyFont="1" applyFill="1" applyAlignment="1">
      <alignment wrapText="1"/>
    </xf>
    <xf numFmtId="3" fontId="11" fillId="2" borderId="0" xfId="1" applyNumberFormat="1" applyFont="1" applyFill="1"/>
    <xf numFmtId="0" fontId="11" fillId="2" borderId="28" xfId="1" applyFont="1" applyFill="1" applyBorder="1"/>
    <xf numFmtId="0" fontId="11" fillId="2" borderId="50" xfId="1" applyFont="1" applyFill="1" applyBorder="1"/>
    <xf numFmtId="0" fontId="11" fillId="2" borderId="30" xfId="1" applyFont="1" applyFill="1" applyBorder="1"/>
    <xf numFmtId="0" fontId="8" fillId="2" borderId="0" xfId="1" applyFont="1" applyFill="1" applyAlignment="1">
      <alignment horizontal="center"/>
    </xf>
    <xf numFmtId="0" fontId="4" fillId="0" borderId="0" xfId="1" applyFont="1" applyFill="1"/>
    <xf numFmtId="0" fontId="19" fillId="6" borderId="2" xfId="1" applyFont="1" applyFill="1" applyBorder="1"/>
    <xf numFmtId="3" fontId="9" fillId="6" borderId="63" xfId="1" applyNumberFormat="1" applyFont="1" applyFill="1" applyBorder="1" applyAlignment="1">
      <alignment horizontal="center" vertical="center" wrapText="1"/>
    </xf>
    <xf numFmtId="0" fontId="19" fillId="6" borderId="4" xfId="1" applyFont="1" applyFill="1" applyBorder="1"/>
    <xf numFmtId="3" fontId="9" fillId="6" borderId="37" xfId="1" applyNumberFormat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19" fillId="2" borderId="6" xfId="1" applyFont="1" applyFill="1" applyBorder="1"/>
    <xf numFmtId="0" fontId="19" fillId="2" borderId="27" xfId="1" applyFont="1" applyFill="1" applyBorder="1"/>
    <xf numFmtId="0" fontId="19" fillId="2" borderId="8" xfId="1" applyFont="1" applyFill="1" applyBorder="1"/>
    <xf numFmtId="0" fontId="19" fillId="17" borderId="41" xfId="1" applyFont="1" applyFill="1" applyBorder="1"/>
    <xf numFmtId="0" fontId="19" fillId="17" borderId="28" xfId="1" applyFont="1" applyFill="1" applyBorder="1"/>
    <xf numFmtId="3" fontId="19" fillId="7" borderId="8" xfId="1" applyNumberFormat="1" applyFont="1" applyFill="1" applyBorder="1"/>
    <xf numFmtId="3" fontId="19" fillId="8" borderId="41" xfId="1" applyNumberFormat="1" applyFont="1" applyFill="1" applyBorder="1"/>
    <xf numFmtId="2" fontId="19" fillId="9" borderId="64" xfId="1" applyNumberFormat="1" applyFont="1" applyFill="1" applyBorder="1" applyAlignment="1">
      <alignment horizontal="center"/>
    </xf>
    <xf numFmtId="0" fontId="19" fillId="2" borderId="41" xfId="1" applyFont="1" applyFill="1" applyBorder="1"/>
    <xf numFmtId="0" fontId="19" fillId="17" borderId="8" xfId="1" applyFont="1" applyFill="1" applyBorder="1"/>
    <xf numFmtId="0" fontId="9" fillId="7" borderId="41" xfId="1" applyFont="1" applyFill="1" applyBorder="1" applyAlignment="1">
      <alignment horizontal="center"/>
    </xf>
    <xf numFmtId="0" fontId="9" fillId="8" borderId="41" xfId="1" applyFont="1" applyFill="1" applyBorder="1" applyAlignment="1">
      <alignment horizontal="center"/>
    </xf>
    <xf numFmtId="0" fontId="19" fillId="2" borderId="0" xfId="1" applyFont="1" applyFill="1"/>
    <xf numFmtId="0" fontId="19" fillId="17" borderId="65" xfId="1" applyFont="1" applyFill="1" applyBorder="1"/>
    <xf numFmtId="0" fontId="9" fillId="2" borderId="6" xfId="1" applyFont="1" applyFill="1" applyBorder="1"/>
    <xf numFmtId="0" fontId="19" fillId="2" borderId="25" xfId="1" applyFont="1" applyFill="1" applyBorder="1"/>
    <xf numFmtId="0" fontId="19" fillId="17" borderId="39" xfId="1" applyFont="1" applyFill="1" applyBorder="1"/>
    <xf numFmtId="0" fontId="19" fillId="17" borderId="26" xfId="1" applyFont="1" applyFill="1" applyBorder="1"/>
    <xf numFmtId="2" fontId="19" fillId="9" borderId="66" xfId="1" applyNumberFormat="1" applyFont="1" applyFill="1" applyBorder="1" applyAlignment="1">
      <alignment horizontal="center"/>
    </xf>
    <xf numFmtId="0" fontId="19" fillId="2" borderId="4" xfId="1" applyFont="1" applyFill="1" applyBorder="1"/>
    <xf numFmtId="0" fontId="19" fillId="2" borderId="29" xfId="1" applyFont="1" applyFill="1" applyBorder="1"/>
    <xf numFmtId="0" fontId="19" fillId="2" borderId="31" xfId="1" applyFont="1" applyFill="1" applyBorder="1"/>
    <xf numFmtId="0" fontId="19" fillId="2" borderId="59" xfId="1" applyFont="1" applyFill="1" applyBorder="1"/>
    <xf numFmtId="3" fontId="19" fillId="7" borderId="59" xfId="1" applyNumberFormat="1" applyFont="1" applyFill="1" applyBorder="1"/>
    <xf numFmtId="3" fontId="19" fillId="8" borderId="29" xfId="1" applyNumberFormat="1" applyFont="1" applyFill="1" applyBorder="1"/>
    <xf numFmtId="2" fontId="19" fillId="9" borderId="67" xfId="1" applyNumberFormat="1" applyFont="1" applyFill="1" applyBorder="1" applyAlignment="1">
      <alignment horizontal="center"/>
    </xf>
    <xf numFmtId="0" fontId="19" fillId="2" borderId="0" xfId="1" applyFont="1" applyFill="1" applyBorder="1"/>
    <xf numFmtId="2" fontId="19" fillId="9" borderId="68" xfId="1" applyNumberFormat="1" applyFont="1" applyFill="1" applyBorder="1" applyAlignment="1">
      <alignment horizontal="center"/>
    </xf>
    <xf numFmtId="3" fontId="9" fillId="6" borderId="34" xfId="1" applyNumberFormat="1" applyFont="1" applyFill="1" applyBorder="1" applyAlignment="1">
      <alignment horizontal="center" vertical="center" wrapText="1"/>
    </xf>
    <xf numFmtId="2" fontId="9" fillId="6" borderId="35" xfId="1" applyNumberFormat="1" applyFont="1" applyFill="1" applyBorder="1" applyAlignment="1">
      <alignment horizontal="center" vertical="center" wrapText="1"/>
    </xf>
    <xf numFmtId="3" fontId="9" fillId="6" borderId="19" xfId="1" applyNumberFormat="1" applyFont="1" applyFill="1" applyBorder="1" applyAlignment="1">
      <alignment horizontal="center" vertical="center" wrapText="1"/>
    </xf>
    <xf numFmtId="0" fontId="9" fillId="6" borderId="69" xfId="1" applyFont="1" applyFill="1" applyBorder="1" applyAlignment="1">
      <alignment horizontal="center" vertical="center" wrapText="1"/>
    </xf>
    <xf numFmtId="0" fontId="19" fillId="2" borderId="7" xfId="1" applyFont="1" applyFill="1" applyBorder="1"/>
    <xf numFmtId="0" fontId="19" fillId="2" borderId="3" xfId="1" applyFont="1" applyFill="1" applyBorder="1"/>
    <xf numFmtId="3" fontId="19" fillId="18" borderId="3" xfId="1" applyNumberFormat="1" applyFont="1" applyFill="1" applyBorder="1"/>
    <xf numFmtId="165" fontId="19" fillId="18" borderId="70" xfId="2" applyNumberFormat="1" applyFont="1" applyFill="1" applyBorder="1"/>
    <xf numFmtId="0" fontId="19" fillId="2" borderId="28" xfId="1" applyFont="1" applyFill="1" applyBorder="1"/>
    <xf numFmtId="0" fontId="19" fillId="2" borderId="14" xfId="1" applyFont="1" applyFill="1" applyBorder="1"/>
    <xf numFmtId="3" fontId="19" fillId="7" borderId="14" xfId="1" applyNumberFormat="1" applyFont="1" applyFill="1" applyBorder="1"/>
    <xf numFmtId="3" fontId="19" fillId="8" borderId="39" xfId="1" applyNumberFormat="1" applyFont="1" applyFill="1" applyBorder="1"/>
    <xf numFmtId="166" fontId="4" fillId="2" borderId="0" xfId="2" applyNumberFormat="1" applyFont="1" applyFill="1"/>
    <xf numFmtId="0" fontId="19" fillId="2" borderId="13" xfId="1" applyFont="1" applyFill="1" applyBorder="1"/>
    <xf numFmtId="0" fontId="20" fillId="2" borderId="0" xfId="1" applyFont="1" applyFill="1" applyBorder="1"/>
    <xf numFmtId="0" fontId="19" fillId="2" borderId="71" xfId="1" applyFont="1" applyFill="1" applyBorder="1"/>
    <xf numFmtId="0" fontId="19" fillId="2" borderId="26" xfId="1" applyFont="1" applyFill="1" applyBorder="1"/>
    <xf numFmtId="0" fontId="19" fillId="2" borderId="53" xfId="1" applyFont="1" applyFill="1" applyBorder="1"/>
    <xf numFmtId="0" fontId="19" fillId="2" borderId="56" xfId="1" applyFont="1" applyFill="1" applyBorder="1"/>
    <xf numFmtId="0" fontId="19" fillId="2" borderId="50" xfId="1" applyFont="1" applyFill="1" applyBorder="1"/>
    <xf numFmtId="0" fontId="21" fillId="2" borderId="28" xfId="1" applyFont="1" applyFill="1" applyBorder="1"/>
    <xf numFmtId="0" fontId="21" fillId="2" borderId="28" xfId="1" applyFont="1" applyFill="1" applyBorder="1" applyAlignment="1"/>
    <xf numFmtId="0" fontId="10" fillId="2" borderId="28" xfId="1" applyFont="1" applyFill="1" applyBorder="1" applyAlignment="1"/>
    <xf numFmtId="0" fontId="21" fillId="2" borderId="28" xfId="1" applyFont="1" applyFill="1" applyBorder="1" applyAlignment="1">
      <alignment wrapText="1"/>
    </xf>
    <xf numFmtId="0" fontId="21" fillId="2" borderId="50" xfId="1" applyFont="1" applyFill="1" applyBorder="1"/>
    <xf numFmtId="0" fontId="19" fillId="2" borderId="12" xfId="1" applyFont="1" applyFill="1" applyBorder="1"/>
    <xf numFmtId="0" fontId="19" fillId="2" borderId="11" xfId="1" applyFont="1" applyFill="1" applyBorder="1"/>
    <xf numFmtId="3" fontId="9" fillId="7" borderId="11" xfId="1" applyNumberFormat="1" applyFont="1" applyFill="1" applyBorder="1" applyAlignment="1">
      <alignment horizontal="center"/>
    </xf>
    <xf numFmtId="3" fontId="9" fillId="8" borderId="38" xfId="1" applyNumberFormat="1" applyFont="1" applyFill="1" applyBorder="1" applyAlignment="1">
      <alignment horizontal="center"/>
    </xf>
    <xf numFmtId="0" fontId="11" fillId="2" borderId="7" xfId="1" applyFont="1" applyFill="1" applyBorder="1"/>
    <xf numFmtId="3" fontId="9" fillId="7" borderId="31" xfId="1" applyNumberFormat="1" applyFont="1" applyFill="1" applyBorder="1" applyAlignment="1">
      <alignment horizontal="center"/>
    </xf>
    <xf numFmtId="3" fontId="9" fillId="8" borderId="29" xfId="1" applyNumberFormat="1" applyFont="1" applyFill="1" applyBorder="1" applyAlignment="1">
      <alignment horizontal="center"/>
    </xf>
    <xf numFmtId="3" fontId="9" fillId="8" borderId="32" xfId="1" applyNumberFormat="1" applyFont="1" applyFill="1" applyBorder="1" applyAlignment="1">
      <alignment horizontal="center"/>
    </xf>
    <xf numFmtId="0" fontId="15" fillId="2" borderId="0" xfId="1" applyFont="1" applyFill="1" applyBorder="1" applyAlignment="1" applyProtection="1">
      <protection hidden="1"/>
    </xf>
    <xf numFmtId="0" fontId="3" fillId="2" borderId="0" xfId="1" applyFont="1" applyFill="1" applyBorder="1" applyAlignment="1" applyProtection="1">
      <protection hidden="1"/>
    </xf>
    <xf numFmtId="0" fontId="8" fillId="6" borderId="33" xfId="4" applyNumberFormat="1" applyFont="1" applyFill="1" applyBorder="1" applyAlignment="1">
      <alignment horizontal="center" vertical="center"/>
    </xf>
    <xf numFmtId="2" fontId="8" fillId="6" borderId="35" xfId="4" applyNumberFormat="1" applyFont="1" applyFill="1" applyBorder="1" applyAlignment="1">
      <alignment horizontal="center" vertical="center" wrapText="1"/>
    </xf>
    <xf numFmtId="1" fontId="8" fillId="6" borderId="70" xfId="4" applyNumberFormat="1" applyFont="1" applyFill="1" applyBorder="1" applyAlignment="1">
      <alignment horizontal="center" vertical="center" wrapText="1"/>
    </xf>
    <xf numFmtId="1" fontId="8" fillId="19" borderId="75" xfId="4" applyNumberFormat="1" applyFont="1" applyFill="1" applyBorder="1" applyAlignment="1">
      <alignment horizontal="center" vertical="center" wrapText="1"/>
    </xf>
    <xf numFmtId="1" fontId="8" fillId="19" borderId="76" xfId="4" applyNumberFormat="1" applyFont="1" applyFill="1" applyBorder="1" applyAlignment="1">
      <alignment horizontal="center" vertical="center" wrapText="1"/>
    </xf>
    <xf numFmtId="1" fontId="8" fillId="19" borderId="77" xfId="4" applyNumberFormat="1" applyFont="1" applyFill="1" applyBorder="1" applyAlignment="1">
      <alignment horizontal="center" vertical="center" wrapText="1"/>
    </xf>
    <xf numFmtId="0" fontId="4" fillId="2" borderId="79" xfId="4" applyNumberFormat="1" applyFont="1" applyFill="1" applyBorder="1" applyAlignment="1" applyProtection="1">
      <alignment horizontal="left" wrapText="1"/>
      <protection hidden="1"/>
    </xf>
    <xf numFmtId="3" fontId="19" fillId="7" borderId="41" xfId="1" applyNumberFormat="1" applyFont="1" applyFill="1" applyBorder="1"/>
    <xf numFmtId="3" fontId="19" fillId="7" borderId="9" xfId="1" applyNumberFormat="1" applyFont="1" applyFill="1" applyBorder="1"/>
    <xf numFmtId="0" fontId="4" fillId="2" borderId="80" xfId="4" applyNumberFormat="1" applyFont="1" applyFill="1" applyBorder="1" applyAlignment="1" applyProtection="1">
      <alignment horizontal="left" wrapText="1"/>
      <protection hidden="1"/>
    </xf>
    <xf numFmtId="0" fontId="4" fillId="2" borderId="82" xfId="4" applyNumberFormat="1" applyFont="1" applyFill="1" applyBorder="1" applyAlignment="1" applyProtection="1">
      <alignment horizontal="left" wrapText="1"/>
      <protection hidden="1"/>
    </xf>
    <xf numFmtId="3" fontId="19" fillId="7" borderId="29" xfId="1" applyNumberFormat="1" applyFont="1" applyFill="1" applyBorder="1"/>
    <xf numFmtId="0" fontId="4" fillId="2" borderId="78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74" xfId="4" applyNumberFormat="1" applyFont="1" applyFill="1" applyBorder="1" applyAlignment="1">
      <alignment horizontal="left" vertical="center"/>
    </xf>
    <xf numFmtId="0" fontId="22" fillId="2" borderId="80" xfId="4" applyNumberFormat="1" applyFont="1" applyFill="1" applyBorder="1" applyAlignment="1" applyProtection="1">
      <alignment horizontal="left" wrapText="1"/>
      <protection hidden="1"/>
    </xf>
    <xf numFmtId="3" fontId="19" fillId="7" borderId="60" xfId="1" applyNumberFormat="1" applyFont="1" applyFill="1" applyBorder="1"/>
    <xf numFmtId="0" fontId="10" fillId="2" borderId="6" xfId="1" applyFont="1" applyFill="1" applyBorder="1"/>
    <xf numFmtId="0" fontId="4" fillId="2" borderId="28" xfId="1" applyFont="1" applyFill="1" applyBorder="1" applyAlignment="1">
      <alignment wrapText="1"/>
    </xf>
    <xf numFmtId="0" fontId="8" fillId="6" borderId="3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 wrapText="1"/>
    </xf>
    <xf numFmtId="0" fontId="8" fillId="6" borderId="33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left"/>
    </xf>
    <xf numFmtId="0" fontId="9" fillId="6" borderId="34" xfId="1" applyFont="1" applyFill="1" applyBorder="1" applyAlignment="1">
      <alignment horizontal="center" vertical="center" wrapText="1"/>
    </xf>
    <xf numFmtId="3" fontId="19" fillId="0" borderId="33" xfId="1" applyNumberFormat="1" applyFont="1" applyBorder="1" applyAlignment="1">
      <alignment horizontal="left"/>
    </xf>
    <xf numFmtId="3" fontId="19" fillId="0" borderId="72" xfId="1" applyNumberFormat="1" applyFont="1" applyBorder="1" applyAlignment="1">
      <alignment horizontal="left"/>
    </xf>
    <xf numFmtId="3" fontId="19" fillId="0" borderId="3" xfId="1" applyNumberFormat="1" applyFont="1" applyBorder="1" applyAlignment="1"/>
    <xf numFmtId="0" fontId="2" fillId="3" borderId="0" xfId="1" applyFont="1" applyFill="1" applyAlignment="1">
      <alignment horizontal="left" wrapText="1"/>
    </xf>
    <xf numFmtId="0" fontId="8" fillId="6" borderId="33" xfId="4" applyNumberFormat="1" applyFont="1" applyFill="1" applyBorder="1" applyAlignment="1">
      <alignment horizontal="center" vertical="center"/>
    </xf>
    <xf numFmtId="0" fontId="8" fillId="2" borderId="73" xfId="4" applyNumberFormat="1" applyFont="1" applyFill="1" applyBorder="1" applyAlignment="1" applyProtection="1">
      <alignment horizontal="center" vertical="center" wrapText="1"/>
      <protection hidden="1"/>
    </xf>
    <xf numFmtId="0" fontId="8" fillId="2" borderId="78" xfId="4" applyNumberFormat="1" applyFont="1" applyFill="1" applyBorder="1" applyAlignment="1" applyProtection="1">
      <alignment horizontal="center" vertical="center" wrapText="1"/>
      <protection hidden="1"/>
    </xf>
    <xf numFmtId="0" fontId="8" fillId="2" borderId="81" xfId="4" applyNumberFormat="1" applyFont="1" applyFill="1" applyBorder="1" applyAlignment="1" applyProtection="1">
      <alignment horizontal="center" vertical="center" wrapText="1"/>
      <protection hidden="1"/>
    </xf>
    <xf numFmtId="0" fontId="22" fillId="2" borderId="73" xfId="4" applyNumberFormat="1" applyFont="1" applyFill="1" applyBorder="1" applyAlignment="1" applyProtection="1">
      <alignment horizontal="center" vertical="center" wrapText="1"/>
      <protection hidden="1"/>
    </xf>
    <xf numFmtId="0" fontId="22" fillId="2" borderId="78" xfId="4" applyNumberFormat="1" applyFont="1" applyFill="1" applyBorder="1" applyAlignment="1" applyProtection="1">
      <alignment horizontal="center" vertical="center" wrapText="1"/>
      <protection hidden="1"/>
    </xf>
    <xf numFmtId="0" fontId="22" fillId="2" borderId="83" xfId="4" applyNumberFormat="1" applyFont="1" applyFill="1" applyBorder="1" applyAlignment="1" applyProtection="1">
      <alignment horizontal="center" vertical="center" wrapText="1"/>
      <protection hidden="1"/>
    </xf>
    <xf numFmtId="0" fontId="22" fillId="2" borderId="81" xfId="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/>
    <xf numFmtId="0" fontId="1" fillId="3" borderId="0" xfId="1" applyFill="1"/>
  </cellXfs>
  <cellStyles count="7">
    <cellStyle name="Comma 10 3" xfId="6"/>
    <cellStyle name="Comma 11 3" xfId="5"/>
    <cellStyle name="Comma 2" xfId="2"/>
    <cellStyle name="Explanatory Text 2" xfId="4"/>
    <cellStyle name="Normal" xfId="0" builtinId="0"/>
    <cellStyle name="Normal 2" xfId="1"/>
    <cellStyle name="Normal 2 2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alli/AppData/Local/Temp/notes5AFE9B/S_A_IN_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alli/AppData/Local/Temp/notes5AFE9B/S_A_IN_W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xho/AppData/Local/Microsoft/Windows/Temporary%20Internet%20Files/Content.Outlook/0K3CZB3N/Rules%20M-Q%20form%20nace%20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Types"/>
      <sheetName val="F8.1a"/>
    </sheetNames>
    <sheetDataSet>
      <sheetData sheetId="0" refreshError="1"/>
      <sheetData sheetId="1" refreshError="1">
        <row r="35">
          <cell r="C35" t="str">
            <v>Tituj kapitali më pak se 10%</v>
          </cell>
        </row>
        <row r="36">
          <cell r="C36" t="str">
            <v>Obligacione dhe dëftesa</v>
          </cell>
        </row>
        <row r="37">
          <cell r="C37" t="str">
            <v>Bono thesari</v>
          </cell>
        </row>
        <row r="38">
          <cell r="C38" t="str">
            <v>Tituj te mbrojtura nga aktive (ABS)</v>
          </cell>
        </row>
        <row r="39">
          <cell r="C39" t="str">
            <v>Derivativë financiarë</v>
          </cell>
        </row>
        <row r="40">
          <cell r="C40" t="str">
            <v>REPO</v>
          </cell>
        </row>
        <row r="41">
          <cell r="C41" t="str">
            <v>Tituj në fonde investimesh</v>
          </cell>
        </row>
        <row r="42">
          <cell r="C42" t="str">
            <v>-</v>
          </cell>
        </row>
        <row r="75">
          <cell r="C75" t="str">
            <v>Qeveria qendrore</v>
          </cell>
        </row>
        <row r="76">
          <cell r="C76" t="str">
            <v>Qeveria lokale</v>
          </cell>
        </row>
        <row r="77">
          <cell r="C77" t="str">
            <v>Banka qendrore/ Autoriteti Monetar</v>
          </cell>
        </row>
        <row r="78">
          <cell r="C78" t="str">
            <v>Bankat</v>
          </cell>
        </row>
        <row r="79">
          <cell r="C79" t="str">
            <v>Shoqëritë e Kursim Kreditit</v>
          </cell>
        </row>
        <row r="80">
          <cell r="C80" t="str">
            <v>Fondet e Investimit</v>
          </cell>
        </row>
        <row r="81">
          <cell r="C81" t="str">
            <v>Ndërmjetës të tjerë financiarë, përveç shoqërive të sigurimit dhe fondeve të pensionit</v>
          </cell>
        </row>
        <row r="82">
          <cell r="C82" t="str">
            <v>Ndihmësit financiarë</v>
          </cell>
        </row>
        <row r="83">
          <cell r="C83" t="str">
            <v>Shoqëritë e sigurimit</v>
          </cell>
        </row>
        <row r="84">
          <cell r="C84" t="str">
            <v>Fondet e pensionit</v>
          </cell>
        </row>
        <row r="85">
          <cell r="C85" t="str">
            <v>Korporata jofinanciare publike</v>
          </cell>
        </row>
        <row r="86">
          <cell r="C86" t="str">
            <v>Korporata jofinanciare private</v>
          </cell>
        </row>
        <row r="87">
          <cell r="C87" t="str">
            <v>Organizata Ndërkombëtare</v>
          </cell>
        </row>
        <row r="88">
          <cell r="C88" t="str">
            <v>Individët</v>
          </cell>
        </row>
        <row r="89">
          <cell r="C89" t="str">
            <v>Institucionet jo me qëllim fitimi që u shërbejnë individëve</v>
          </cell>
        </row>
        <row r="90">
          <cell r="C90" t="str">
            <v>-</v>
          </cell>
        </row>
        <row r="96">
          <cell r="C96" t="str">
            <v>Të tregtueshme</v>
          </cell>
        </row>
        <row r="97">
          <cell r="C97" t="str">
            <v>Të vendosjes</v>
          </cell>
        </row>
        <row r="98">
          <cell r="C98" t="str">
            <v>Të investimit</v>
          </cell>
        </row>
        <row r="99">
          <cell r="C99" t="str">
            <v>-</v>
          </cell>
        </row>
        <row r="102">
          <cell r="C102" t="str">
            <v>Rezident</v>
          </cell>
        </row>
        <row r="103">
          <cell r="C103" t="str">
            <v>Jorezident</v>
          </cell>
        </row>
        <row r="132">
          <cell r="B132" t="str">
            <v>AFG</v>
          </cell>
        </row>
        <row r="133">
          <cell r="B133" t="str">
            <v>ALB</v>
          </cell>
        </row>
        <row r="134">
          <cell r="B134" t="str">
            <v>DZA</v>
          </cell>
        </row>
        <row r="135">
          <cell r="B135" t="str">
            <v>ASM</v>
          </cell>
        </row>
        <row r="136">
          <cell r="B136" t="str">
            <v>AND</v>
          </cell>
        </row>
        <row r="137">
          <cell r="B137" t="str">
            <v>AGO</v>
          </cell>
        </row>
        <row r="138">
          <cell r="B138" t="str">
            <v>AIA</v>
          </cell>
        </row>
        <row r="139">
          <cell r="B139" t="str">
            <v>ATA</v>
          </cell>
        </row>
        <row r="140">
          <cell r="B140" t="str">
            <v>ATG</v>
          </cell>
        </row>
        <row r="141">
          <cell r="B141" t="str">
            <v>ARG</v>
          </cell>
        </row>
        <row r="142">
          <cell r="B142" t="str">
            <v>ARM</v>
          </cell>
        </row>
        <row r="143">
          <cell r="B143" t="str">
            <v>ABW</v>
          </cell>
        </row>
        <row r="144">
          <cell r="B144" t="str">
            <v>AUS</v>
          </cell>
        </row>
        <row r="145">
          <cell r="B145" t="str">
            <v>AUT</v>
          </cell>
        </row>
        <row r="146">
          <cell r="B146" t="str">
            <v>AZE</v>
          </cell>
        </row>
        <row r="147">
          <cell r="B147" t="str">
            <v>BHS</v>
          </cell>
        </row>
        <row r="148">
          <cell r="B148" t="str">
            <v>BHR</v>
          </cell>
        </row>
        <row r="149">
          <cell r="B149" t="str">
            <v>BGD</v>
          </cell>
        </row>
        <row r="150">
          <cell r="B150" t="str">
            <v>BRB</v>
          </cell>
        </row>
        <row r="151">
          <cell r="B151" t="str">
            <v>BLR</v>
          </cell>
        </row>
        <row r="152">
          <cell r="B152" t="str">
            <v>BEL</v>
          </cell>
        </row>
        <row r="153">
          <cell r="B153" t="str">
            <v>BLZ</v>
          </cell>
        </row>
        <row r="154">
          <cell r="B154" t="str">
            <v>BEN</v>
          </cell>
        </row>
        <row r="155">
          <cell r="B155" t="str">
            <v>BMU</v>
          </cell>
        </row>
        <row r="156">
          <cell r="B156" t="str">
            <v>BTN</v>
          </cell>
        </row>
        <row r="157">
          <cell r="B157" t="str">
            <v>BOL</v>
          </cell>
        </row>
        <row r="158">
          <cell r="B158" t="str">
            <v>BIH</v>
          </cell>
        </row>
        <row r="159">
          <cell r="B159" t="str">
            <v>BWA</v>
          </cell>
        </row>
        <row r="160">
          <cell r="B160" t="str">
            <v>BRA</v>
          </cell>
        </row>
        <row r="161">
          <cell r="B161" t="str">
            <v>IOT</v>
          </cell>
        </row>
        <row r="162">
          <cell r="B162" t="str">
            <v>VGB</v>
          </cell>
        </row>
        <row r="163">
          <cell r="B163" t="str">
            <v>BRN</v>
          </cell>
        </row>
        <row r="164">
          <cell r="B164" t="str">
            <v>BGR</v>
          </cell>
        </row>
        <row r="165">
          <cell r="B165" t="str">
            <v>BFA</v>
          </cell>
        </row>
        <row r="166">
          <cell r="B166" t="str">
            <v>MMR</v>
          </cell>
        </row>
        <row r="167">
          <cell r="B167" t="str">
            <v>BDI</v>
          </cell>
        </row>
        <row r="168">
          <cell r="B168" t="str">
            <v>KHM</v>
          </cell>
        </row>
        <row r="169">
          <cell r="B169" t="str">
            <v>CMR</v>
          </cell>
        </row>
        <row r="170">
          <cell r="B170" t="str">
            <v>CAN</v>
          </cell>
        </row>
        <row r="171">
          <cell r="B171" t="str">
            <v>CPV</v>
          </cell>
        </row>
        <row r="172">
          <cell r="B172" t="str">
            <v>CYM</v>
          </cell>
        </row>
        <row r="173">
          <cell r="B173" t="str">
            <v>CAF</v>
          </cell>
        </row>
        <row r="174">
          <cell r="B174" t="str">
            <v>TCD</v>
          </cell>
        </row>
        <row r="175">
          <cell r="B175" t="str">
            <v>CHL</v>
          </cell>
        </row>
        <row r="176">
          <cell r="B176" t="str">
            <v>CHN</v>
          </cell>
        </row>
        <row r="177">
          <cell r="B177" t="str">
            <v>CXR</v>
          </cell>
        </row>
        <row r="178">
          <cell r="B178" t="str">
            <v>CCK</v>
          </cell>
        </row>
        <row r="179">
          <cell r="B179" t="str">
            <v>COL</v>
          </cell>
        </row>
        <row r="180">
          <cell r="B180" t="str">
            <v>COM</v>
          </cell>
        </row>
        <row r="181">
          <cell r="B181" t="str">
            <v>COG</v>
          </cell>
        </row>
        <row r="182">
          <cell r="B182" t="str">
            <v>COD</v>
          </cell>
        </row>
        <row r="183">
          <cell r="B183" t="str">
            <v>COK</v>
          </cell>
        </row>
        <row r="184">
          <cell r="B184" t="str">
            <v>CRC</v>
          </cell>
        </row>
        <row r="185">
          <cell r="B185" t="str">
            <v>HRV</v>
          </cell>
        </row>
        <row r="186">
          <cell r="B186" t="str">
            <v>CUB</v>
          </cell>
        </row>
        <row r="187">
          <cell r="B187" t="str">
            <v>CYP</v>
          </cell>
        </row>
        <row r="188">
          <cell r="B188" t="str">
            <v>CZE</v>
          </cell>
        </row>
        <row r="189">
          <cell r="B189" t="str">
            <v>DNK</v>
          </cell>
        </row>
        <row r="190">
          <cell r="B190" t="str">
            <v>DJI</v>
          </cell>
        </row>
        <row r="191">
          <cell r="B191" t="str">
            <v>DMA</v>
          </cell>
        </row>
        <row r="192">
          <cell r="B192" t="str">
            <v>DOM</v>
          </cell>
        </row>
        <row r="193">
          <cell r="B193" t="str">
            <v>TLS</v>
          </cell>
        </row>
        <row r="194">
          <cell r="B194" t="str">
            <v>ECU</v>
          </cell>
        </row>
        <row r="195">
          <cell r="B195" t="str">
            <v>EGY</v>
          </cell>
        </row>
        <row r="196">
          <cell r="B196" t="str">
            <v>SLV</v>
          </cell>
        </row>
        <row r="197">
          <cell r="B197" t="str">
            <v>GNQ</v>
          </cell>
        </row>
        <row r="198">
          <cell r="B198" t="str">
            <v>ERI</v>
          </cell>
        </row>
        <row r="199">
          <cell r="B199" t="str">
            <v>EST</v>
          </cell>
        </row>
        <row r="200">
          <cell r="B200" t="str">
            <v>ETH</v>
          </cell>
        </row>
        <row r="201">
          <cell r="B201" t="str">
            <v>FLK</v>
          </cell>
        </row>
        <row r="202">
          <cell r="B202" t="str">
            <v>FRO</v>
          </cell>
        </row>
        <row r="203">
          <cell r="B203" t="str">
            <v>FJI</v>
          </cell>
        </row>
        <row r="204">
          <cell r="B204" t="str">
            <v>FIN</v>
          </cell>
        </row>
        <row r="205">
          <cell r="B205" t="str">
            <v>FRA</v>
          </cell>
        </row>
        <row r="206">
          <cell r="B206" t="str">
            <v>PYF</v>
          </cell>
        </row>
        <row r="207">
          <cell r="B207" t="str">
            <v>GAB</v>
          </cell>
        </row>
        <row r="208">
          <cell r="B208" t="str">
            <v>GMB</v>
          </cell>
        </row>
        <row r="209">
          <cell r="B209" t="str">
            <v>GazaStrip</v>
          </cell>
        </row>
        <row r="210">
          <cell r="B210" t="str">
            <v>GEO</v>
          </cell>
        </row>
        <row r="211">
          <cell r="B211" t="str">
            <v>DEU</v>
          </cell>
        </row>
        <row r="212">
          <cell r="B212" t="str">
            <v>GHA</v>
          </cell>
        </row>
        <row r="213">
          <cell r="B213" t="str">
            <v>GIB</v>
          </cell>
        </row>
        <row r="214">
          <cell r="B214" t="str">
            <v>GRC</v>
          </cell>
        </row>
        <row r="215">
          <cell r="B215" t="str">
            <v>GRL</v>
          </cell>
        </row>
        <row r="216">
          <cell r="B216" t="str">
            <v>GRD</v>
          </cell>
        </row>
        <row r="217">
          <cell r="B217" t="str">
            <v>GUM</v>
          </cell>
        </row>
        <row r="218">
          <cell r="B218" t="str">
            <v>GTM</v>
          </cell>
        </row>
        <row r="219">
          <cell r="B219" t="str">
            <v>GIN</v>
          </cell>
        </row>
        <row r="220">
          <cell r="B220" t="str">
            <v>GNB</v>
          </cell>
        </row>
        <row r="221">
          <cell r="B221" t="str">
            <v>GUY</v>
          </cell>
        </row>
        <row r="222">
          <cell r="B222" t="str">
            <v>HTI</v>
          </cell>
        </row>
        <row r="223">
          <cell r="B223" t="str">
            <v>HND</v>
          </cell>
        </row>
        <row r="224">
          <cell r="B224" t="str">
            <v>HKG</v>
          </cell>
        </row>
        <row r="225">
          <cell r="B225" t="str">
            <v>HUN</v>
          </cell>
        </row>
        <row r="226">
          <cell r="B226" t="str">
            <v>IS</v>
          </cell>
        </row>
        <row r="227">
          <cell r="B227" t="str">
            <v>IND</v>
          </cell>
        </row>
        <row r="228">
          <cell r="B228" t="str">
            <v>IDN</v>
          </cell>
        </row>
        <row r="229">
          <cell r="B229" t="str">
            <v>IRN</v>
          </cell>
        </row>
        <row r="230">
          <cell r="B230" t="str">
            <v>IRQ</v>
          </cell>
        </row>
        <row r="231">
          <cell r="B231" t="str">
            <v>IRL</v>
          </cell>
        </row>
        <row r="232">
          <cell r="B232" t="str">
            <v>IMN</v>
          </cell>
        </row>
        <row r="233">
          <cell r="B233" t="str">
            <v>ISR</v>
          </cell>
        </row>
        <row r="234">
          <cell r="B234" t="str">
            <v>ITA</v>
          </cell>
        </row>
        <row r="235">
          <cell r="B235" t="str">
            <v>CIV</v>
          </cell>
        </row>
        <row r="236">
          <cell r="B236" t="str">
            <v>JAM</v>
          </cell>
        </row>
        <row r="237">
          <cell r="B237" t="str">
            <v>JPN</v>
          </cell>
        </row>
        <row r="238">
          <cell r="B238" t="str">
            <v>JEY</v>
          </cell>
        </row>
        <row r="239">
          <cell r="B239" t="str">
            <v>JOR</v>
          </cell>
        </row>
        <row r="240">
          <cell r="B240" t="str">
            <v>KAZ</v>
          </cell>
        </row>
        <row r="241">
          <cell r="B241" t="str">
            <v>KEN</v>
          </cell>
        </row>
        <row r="242">
          <cell r="B242" t="str">
            <v>KIR</v>
          </cell>
        </row>
        <row r="243">
          <cell r="B243" t="str">
            <v>Kosovo</v>
          </cell>
        </row>
        <row r="244">
          <cell r="B244" t="str">
            <v>KWT</v>
          </cell>
        </row>
        <row r="245">
          <cell r="B245" t="str">
            <v>KGZ</v>
          </cell>
        </row>
        <row r="246">
          <cell r="B246" t="str">
            <v>LAO</v>
          </cell>
        </row>
        <row r="247">
          <cell r="B247" t="str">
            <v>LVA</v>
          </cell>
        </row>
        <row r="248">
          <cell r="B248" t="str">
            <v>LBN</v>
          </cell>
        </row>
        <row r="249">
          <cell r="B249" t="str">
            <v>LSO</v>
          </cell>
        </row>
        <row r="250">
          <cell r="B250" t="str">
            <v>LBR</v>
          </cell>
        </row>
        <row r="251">
          <cell r="B251" t="str">
            <v>LBY</v>
          </cell>
        </row>
        <row r="252">
          <cell r="B252" t="str">
            <v>LIE</v>
          </cell>
        </row>
        <row r="253">
          <cell r="B253" t="str">
            <v>LTU</v>
          </cell>
        </row>
        <row r="254">
          <cell r="B254" t="str">
            <v>LUX</v>
          </cell>
        </row>
        <row r="255">
          <cell r="B255" t="str">
            <v>MAC</v>
          </cell>
        </row>
        <row r="256">
          <cell r="B256" t="str">
            <v>MKD</v>
          </cell>
        </row>
        <row r="257">
          <cell r="B257" t="str">
            <v>MDG</v>
          </cell>
        </row>
        <row r="258">
          <cell r="B258" t="str">
            <v>MWI</v>
          </cell>
        </row>
        <row r="259">
          <cell r="B259" t="str">
            <v>MYS</v>
          </cell>
        </row>
        <row r="260">
          <cell r="B260" t="str">
            <v>MDV</v>
          </cell>
        </row>
        <row r="261">
          <cell r="B261" t="str">
            <v>MLI</v>
          </cell>
        </row>
        <row r="262">
          <cell r="B262" t="str">
            <v>MLT</v>
          </cell>
        </row>
        <row r="263">
          <cell r="B263" t="str">
            <v>MHL</v>
          </cell>
        </row>
        <row r="264">
          <cell r="B264" t="str">
            <v>MRT</v>
          </cell>
        </row>
        <row r="265">
          <cell r="B265" t="str">
            <v>MUS</v>
          </cell>
        </row>
        <row r="266">
          <cell r="B266" t="str">
            <v>MYT</v>
          </cell>
        </row>
        <row r="267">
          <cell r="B267" t="str">
            <v>MEX</v>
          </cell>
        </row>
        <row r="268">
          <cell r="B268" t="str">
            <v>FSM</v>
          </cell>
        </row>
        <row r="269">
          <cell r="B269" t="str">
            <v>MDA</v>
          </cell>
        </row>
        <row r="270">
          <cell r="B270" t="str">
            <v>MCO</v>
          </cell>
        </row>
        <row r="271">
          <cell r="B271" t="str">
            <v>MNG</v>
          </cell>
        </row>
        <row r="272">
          <cell r="B272" t="str">
            <v>MNE</v>
          </cell>
        </row>
        <row r="273">
          <cell r="B273" t="str">
            <v>MSR</v>
          </cell>
        </row>
        <row r="274">
          <cell r="B274" t="str">
            <v>MAR</v>
          </cell>
        </row>
        <row r="275">
          <cell r="B275" t="str">
            <v>MOZ</v>
          </cell>
        </row>
        <row r="276">
          <cell r="B276" t="str">
            <v>NAM</v>
          </cell>
        </row>
        <row r="277">
          <cell r="B277" t="str">
            <v>NRU</v>
          </cell>
        </row>
        <row r="278">
          <cell r="B278" t="str">
            <v>NPL</v>
          </cell>
        </row>
        <row r="279">
          <cell r="B279" t="str">
            <v>NLD</v>
          </cell>
        </row>
        <row r="280">
          <cell r="B280" t="str">
            <v>ANT</v>
          </cell>
        </row>
        <row r="281">
          <cell r="B281" t="str">
            <v>NCL</v>
          </cell>
        </row>
        <row r="282">
          <cell r="B282" t="str">
            <v>NZL</v>
          </cell>
        </row>
        <row r="283">
          <cell r="B283" t="str">
            <v>NIC</v>
          </cell>
        </row>
        <row r="284">
          <cell r="B284" t="str">
            <v>NER</v>
          </cell>
        </row>
        <row r="285">
          <cell r="B285" t="str">
            <v>NGA</v>
          </cell>
        </row>
        <row r="286">
          <cell r="B286" t="str">
            <v>NIU</v>
          </cell>
        </row>
        <row r="287">
          <cell r="B287" t="str">
            <v>NFK</v>
          </cell>
        </row>
        <row r="288">
          <cell r="B288" t="str">
            <v>MNP</v>
          </cell>
        </row>
        <row r="289">
          <cell r="B289" t="str">
            <v>PRK</v>
          </cell>
        </row>
        <row r="290">
          <cell r="B290" t="str">
            <v>NOR</v>
          </cell>
        </row>
        <row r="291">
          <cell r="B291" t="str">
            <v>OMN</v>
          </cell>
        </row>
        <row r="292">
          <cell r="B292" t="str">
            <v>PAK</v>
          </cell>
        </row>
        <row r="293">
          <cell r="B293" t="str">
            <v>PLW</v>
          </cell>
        </row>
        <row r="294">
          <cell r="B294" t="str">
            <v>PAN</v>
          </cell>
        </row>
        <row r="295">
          <cell r="B295" t="str">
            <v>PNG</v>
          </cell>
        </row>
        <row r="296">
          <cell r="B296" t="str">
            <v>PRY</v>
          </cell>
        </row>
        <row r="297">
          <cell r="B297" t="str">
            <v>PER</v>
          </cell>
        </row>
        <row r="298">
          <cell r="B298" t="str">
            <v>PHL</v>
          </cell>
        </row>
        <row r="299">
          <cell r="B299" t="str">
            <v>PCN</v>
          </cell>
        </row>
        <row r="300">
          <cell r="B300" t="str">
            <v>POL</v>
          </cell>
        </row>
        <row r="301">
          <cell r="B301" t="str">
            <v>PRT</v>
          </cell>
        </row>
        <row r="302">
          <cell r="B302" t="str">
            <v>PRI</v>
          </cell>
        </row>
        <row r="303">
          <cell r="B303" t="str">
            <v>QAT</v>
          </cell>
        </row>
        <row r="304">
          <cell r="B304" t="str">
            <v>ROU</v>
          </cell>
        </row>
        <row r="305">
          <cell r="B305" t="str">
            <v>RUS</v>
          </cell>
        </row>
        <row r="306">
          <cell r="B306" t="str">
            <v>RWA</v>
          </cell>
        </row>
        <row r="307">
          <cell r="B307" t="str">
            <v>BLM</v>
          </cell>
        </row>
        <row r="308">
          <cell r="B308" t="str">
            <v>WSM</v>
          </cell>
        </row>
        <row r="309">
          <cell r="B309" t="str">
            <v>SMR</v>
          </cell>
        </row>
        <row r="310">
          <cell r="B310" t="str">
            <v>STP</v>
          </cell>
        </row>
        <row r="311">
          <cell r="B311" t="str">
            <v>SAU</v>
          </cell>
        </row>
        <row r="312">
          <cell r="B312" t="str">
            <v>SEN</v>
          </cell>
        </row>
        <row r="313">
          <cell r="B313" t="str">
            <v>SRB</v>
          </cell>
        </row>
        <row r="314">
          <cell r="B314" t="str">
            <v>SYC</v>
          </cell>
        </row>
        <row r="315">
          <cell r="B315" t="str">
            <v>SLE</v>
          </cell>
        </row>
        <row r="316">
          <cell r="B316" t="str">
            <v>SGP</v>
          </cell>
        </row>
        <row r="317">
          <cell r="B317" t="str">
            <v>SVK</v>
          </cell>
        </row>
        <row r="318">
          <cell r="B318" t="str">
            <v>SVN</v>
          </cell>
        </row>
        <row r="319">
          <cell r="B319" t="str">
            <v>SLB</v>
          </cell>
        </row>
        <row r="320">
          <cell r="B320" t="str">
            <v>SOM</v>
          </cell>
        </row>
        <row r="321">
          <cell r="B321" t="str">
            <v>ZAF</v>
          </cell>
        </row>
        <row r="322">
          <cell r="B322" t="str">
            <v>KOR</v>
          </cell>
        </row>
        <row r="323">
          <cell r="B323" t="str">
            <v>ESP</v>
          </cell>
        </row>
        <row r="324">
          <cell r="B324" t="str">
            <v>LKA</v>
          </cell>
        </row>
        <row r="325">
          <cell r="B325" t="str">
            <v>SHN</v>
          </cell>
        </row>
        <row r="326">
          <cell r="B326" t="str">
            <v>KNA</v>
          </cell>
        </row>
        <row r="327">
          <cell r="B327" t="str">
            <v>LCA</v>
          </cell>
        </row>
        <row r="328">
          <cell r="B328" t="str">
            <v>MAF</v>
          </cell>
        </row>
        <row r="329">
          <cell r="B329" t="str">
            <v>SPM</v>
          </cell>
        </row>
        <row r="330">
          <cell r="B330" t="str">
            <v>VCT</v>
          </cell>
        </row>
        <row r="331">
          <cell r="B331" t="str">
            <v>SDN</v>
          </cell>
        </row>
        <row r="332">
          <cell r="B332" t="str">
            <v>SUR</v>
          </cell>
        </row>
        <row r="333">
          <cell r="B333" t="str">
            <v>SJM</v>
          </cell>
        </row>
        <row r="334">
          <cell r="B334" t="str">
            <v>SWZ</v>
          </cell>
        </row>
        <row r="335">
          <cell r="B335" t="str">
            <v>SWE</v>
          </cell>
        </row>
        <row r="336">
          <cell r="B336" t="str">
            <v>CHE</v>
          </cell>
        </row>
        <row r="337">
          <cell r="B337" t="str">
            <v>SYR</v>
          </cell>
        </row>
        <row r="338">
          <cell r="B338" t="str">
            <v>TWN</v>
          </cell>
        </row>
        <row r="339">
          <cell r="B339" t="str">
            <v>TJK</v>
          </cell>
        </row>
        <row r="340">
          <cell r="B340" t="str">
            <v>TZA</v>
          </cell>
        </row>
        <row r="341">
          <cell r="B341" t="str">
            <v>THA</v>
          </cell>
        </row>
        <row r="342">
          <cell r="B342" t="str">
            <v>TGO</v>
          </cell>
        </row>
        <row r="343">
          <cell r="B343" t="str">
            <v>TKL</v>
          </cell>
        </row>
        <row r="344">
          <cell r="B344" t="str">
            <v>TON</v>
          </cell>
        </row>
        <row r="345">
          <cell r="B345" t="str">
            <v>TTO</v>
          </cell>
        </row>
        <row r="346">
          <cell r="B346" t="str">
            <v>TUN</v>
          </cell>
        </row>
        <row r="347">
          <cell r="B347" t="str">
            <v>TUR</v>
          </cell>
        </row>
        <row r="348">
          <cell r="B348" t="str">
            <v>TKM</v>
          </cell>
        </row>
        <row r="349">
          <cell r="B349" t="str">
            <v>TCA</v>
          </cell>
        </row>
        <row r="350">
          <cell r="B350" t="str">
            <v>TUV</v>
          </cell>
        </row>
        <row r="351">
          <cell r="B351" t="str">
            <v>ARE</v>
          </cell>
        </row>
        <row r="352">
          <cell r="B352" t="str">
            <v>UGA</v>
          </cell>
        </row>
        <row r="353">
          <cell r="B353" t="str">
            <v>GBR</v>
          </cell>
        </row>
        <row r="354">
          <cell r="B354" t="str">
            <v>UKR</v>
          </cell>
        </row>
        <row r="355">
          <cell r="B355" t="str">
            <v>URY</v>
          </cell>
        </row>
        <row r="356">
          <cell r="B356" t="str">
            <v>USA</v>
          </cell>
        </row>
        <row r="357">
          <cell r="B357" t="str">
            <v>UZB</v>
          </cell>
        </row>
        <row r="358">
          <cell r="B358" t="str">
            <v>VUT</v>
          </cell>
        </row>
        <row r="359">
          <cell r="B359" t="str">
            <v>VAT</v>
          </cell>
        </row>
        <row r="360">
          <cell r="B360" t="str">
            <v>VEN</v>
          </cell>
        </row>
        <row r="361">
          <cell r="B361" t="str">
            <v>VNM</v>
          </cell>
        </row>
        <row r="362">
          <cell r="B362" t="str">
            <v>VIR</v>
          </cell>
        </row>
        <row r="363">
          <cell r="B363" t="str">
            <v>WLF</v>
          </cell>
        </row>
        <row r="364">
          <cell r="B364" t="str">
            <v>WestBank</v>
          </cell>
        </row>
        <row r="365">
          <cell r="B365" t="str">
            <v>ESH</v>
          </cell>
        </row>
        <row r="366">
          <cell r="B366" t="str">
            <v>YEM</v>
          </cell>
        </row>
        <row r="367">
          <cell r="B367" t="str">
            <v>ZMB</v>
          </cell>
        </row>
        <row r="368">
          <cell r="B368" t="str">
            <v>ZWE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Types"/>
      <sheetName val="F8.1a"/>
    </sheetNames>
    <sheetDataSet>
      <sheetData sheetId="0" refreshError="1"/>
      <sheetData sheetId="1">
        <row r="111">
          <cell r="B111" t="str">
            <v>ALL</v>
          </cell>
        </row>
        <row r="112">
          <cell r="B112" t="str">
            <v>USD</v>
          </cell>
        </row>
        <row r="113">
          <cell r="B113" t="str">
            <v>AUD</v>
          </cell>
        </row>
        <row r="114">
          <cell r="B114" t="str">
            <v>CAD</v>
          </cell>
        </row>
        <row r="115">
          <cell r="B115" t="str">
            <v>EUR</v>
          </cell>
        </row>
        <row r="116">
          <cell r="B116" t="str">
            <v>CHF</v>
          </cell>
        </row>
        <row r="117">
          <cell r="B117" t="str">
            <v>JPY</v>
          </cell>
        </row>
        <row r="118">
          <cell r="B118" t="str">
            <v>DKK</v>
          </cell>
        </row>
        <row r="119">
          <cell r="B119" t="str">
            <v>NOK</v>
          </cell>
        </row>
        <row r="120">
          <cell r="B120" t="str">
            <v>SEK</v>
          </cell>
        </row>
        <row r="121">
          <cell r="B121" t="str">
            <v>GBP</v>
          </cell>
        </row>
        <row r="122">
          <cell r="B122" t="str">
            <v>TRY</v>
          </cell>
        </row>
        <row r="123">
          <cell r="B123" t="str">
            <v>BGN</v>
          </cell>
        </row>
        <row r="124">
          <cell r="B124" t="str">
            <v>CNY</v>
          </cell>
        </row>
        <row r="125">
          <cell r="B125" t="str">
            <v>HUF</v>
          </cell>
        </row>
        <row r="126">
          <cell r="B126" t="str">
            <v>RUB</v>
          </cell>
        </row>
        <row r="127">
          <cell r="B127" t="str">
            <v>HRK</v>
          </cell>
        </row>
        <row r="128">
          <cell r="B128" t="str">
            <v>CZK</v>
          </cell>
        </row>
        <row r="129">
          <cell r="B129" t="str">
            <v>MCD</v>
          </cell>
        </row>
        <row r="130">
          <cell r="B130" t="str">
            <v>XAU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On-form rules"/>
      <sheetName val="Summary MR"/>
      <sheetName val="Summary QR"/>
      <sheetName val="Cross-form rules M"/>
      <sheetName val="Cross-form rules TM"/>
      <sheetName val="F34"/>
      <sheetName val="F34.1"/>
      <sheetName val="F34.2"/>
      <sheetName val="F3"/>
      <sheetName val="F20_21Pkon"/>
      <sheetName val="F20_21Pkon_Valutor"/>
      <sheetName val="F33A"/>
      <sheetName val="F33B"/>
      <sheetName val="F33B1"/>
      <sheetName val="F33B3"/>
      <sheetName val="F35"/>
      <sheetName val="F35.2"/>
      <sheetName val="F36.1"/>
      <sheetName val="F36.2"/>
      <sheetName val="F8.1"/>
      <sheetName val="F8.2"/>
      <sheetName val="F8.3"/>
      <sheetName val="F8.4"/>
      <sheetName val="F31.1"/>
      <sheetName val="F35.1"/>
      <sheetName val="Data types"/>
      <sheetName val="F1"/>
      <sheetName val="F2"/>
      <sheetName val="F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tabSelected="1" zoomScale="90" zoomScaleNormal="90" workbookViewId="0">
      <selection activeCell="E26" sqref="E26"/>
    </sheetView>
  </sheetViews>
  <sheetFormatPr defaultRowHeight="12.75" x14ac:dyDescent="0.2"/>
  <cols>
    <col min="1" max="1" width="9" style="5" customWidth="1"/>
    <col min="2" max="2" width="21.42578125" style="5" customWidth="1"/>
    <col min="3" max="4" width="16.28515625" style="5" customWidth="1"/>
    <col min="5" max="5" width="20.140625" style="65" bestFit="1" customWidth="1"/>
    <col min="6" max="6" width="9.140625" style="18"/>
    <col min="7" max="7" width="9.140625" style="65"/>
    <col min="8" max="1023" width="9.140625" style="5"/>
    <col min="1024" max="16384" width="9.140625" style="1"/>
  </cols>
  <sheetData>
    <row r="1" spans="1:1022" ht="15" x14ac:dyDescent="0.25">
      <c r="B1" s="6" t="s">
        <v>17</v>
      </c>
      <c r="C1" s="7" t="s">
        <v>1</v>
      </c>
      <c r="D1" s="8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" x14ac:dyDescent="0.25">
      <c r="B2" s="6" t="s">
        <v>18</v>
      </c>
      <c r="C2" s="7" t="s">
        <v>0</v>
      </c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" x14ac:dyDescent="0.25">
      <c r="B3" s="10" t="s">
        <v>19</v>
      </c>
      <c r="C3" s="7" t="s">
        <v>20</v>
      </c>
      <c r="D3" s="8"/>
      <c r="E3" s="9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x14ac:dyDescent="0.25">
      <c r="B4" s="10" t="s">
        <v>21</v>
      </c>
      <c r="C4" s="7" t="s">
        <v>22</v>
      </c>
      <c r="D4" s="8"/>
      <c r="E4" s="8"/>
      <c r="F4" s="11"/>
      <c r="G4" s="1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x14ac:dyDescent="0.25">
      <c r="B5" s="10" t="s">
        <v>24</v>
      </c>
      <c r="C5" s="7" t="s">
        <v>25</v>
      </c>
      <c r="D5" s="8"/>
      <c r="E5" s="8"/>
      <c r="F5" s="12"/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5.75" thickBot="1" x14ac:dyDescent="0.3">
      <c r="A6" s="10"/>
      <c r="B6" s="7"/>
      <c r="C6" s="13"/>
      <c r="D6" s="8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51" customHeight="1" thickBot="1" x14ac:dyDescent="0.25">
      <c r="A7" s="14"/>
      <c r="B7" s="260" t="s">
        <v>27</v>
      </c>
      <c r="C7" s="260" t="s">
        <v>28</v>
      </c>
      <c r="D7" s="261" t="s">
        <v>29</v>
      </c>
      <c r="E7" s="15" t="s">
        <v>30</v>
      </c>
      <c r="F7" s="16" t="s">
        <v>31</v>
      </c>
      <c r="G7" s="17" t="s">
        <v>32</v>
      </c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21" customHeight="1" thickBot="1" x14ac:dyDescent="0.25">
      <c r="A8" s="19"/>
      <c r="B8" s="260"/>
      <c r="C8" s="260"/>
      <c r="D8" s="261"/>
      <c r="E8" s="20"/>
      <c r="F8" s="20"/>
      <c r="G8" s="20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 t="s">
        <v>33</v>
      </c>
      <c r="C9" s="22" t="s">
        <v>34</v>
      </c>
      <c r="D9" s="23" t="s">
        <v>35</v>
      </c>
      <c r="E9" s="24"/>
      <c r="F9" s="25"/>
      <c r="G9" s="26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7" t="s">
        <v>36</v>
      </c>
      <c r="B10" s="28"/>
      <c r="C10" s="28"/>
      <c r="D10" s="28" t="s">
        <v>37</v>
      </c>
      <c r="E10" s="29"/>
      <c r="F10" s="30"/>
      <c r="G10" s="26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 t="s">
        <v>38</v>
      </c>
      <c r="B11" s="31" t="s">
        <v>39</v>
      </c>
      <c r="C11" s="31" t="s">
        <v>34</v>
      </c>
      <c r="D11" s="32" t="s">
        <v>35</v>
      </c>
      <c r="E11" s="33"/>
      <c r="F11" s="34"/>
      <c r="G11" s="26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8"/>
      <c r="C12" s="28"/>
      <c r="D12" s="28" t="s">
        <v>37</v>
      </c>
      <c r="E12" s="29"/>
      <c r="F12" s="30"/>
      <c r="G12" s="26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35"/>
      <c r="B13" s="36"/>
      <c r="C13" s="37" t="s">
        <v>40</v>
      </c>
      <c r="D13" s="38"/>
      <c r="E13" s="39"/>
      <c r="F13" s="40"/>
      <c r="G13" s="26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41"/>
      <c r="B14" s="22" t="s">
        <v>41</v>
      </c>
      <c r="C14" s="22" t="s">
        <v>42</v>
      </c>
      <c r="D14" s="23" t="s">
        <v>43</v>
      </c>
      <c r="E14" s="42"/>
      <c r="F14" s="25"/>
      <c r="G14" s="26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21"/>
      <c r="B15" s="22"/>
      <c r="C15" s="22"/>
      <c r="D15" s="23" t="s">
        <v>44</v>
      </c>
      <c r="E15" s="42"/>
      <c r="F15" s="25"/>
      <c r="G15" s="26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21"/>
      <c r="B16" s="22"/>
      <c r="C16" s="28"/>
      <c r="D16" s="43" t="s">
        <v>45</v>
      </c>
      <c r="E16" s="44"/>
      <c r="F16" s="45"/>
      <c r="G16" s="26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8" s="48" customFormat="1" ht="15" customHeight="1" x14ac:dyDescent="0.2">
      <c r="A17" s="27" t="s">
        <v>46</v>
      </c>
      <c r="B17" s="22"/>
      <c r="C17" s="31" t="s">
        <v>47</v>
      </c>
      <c r="D17" s="23" t="s">
        <v>43</v>
      </c>
      <c r="E17" s="46"/>
      <c r="F17" s="34"/>
      <c r="G17" s="26"/>
      <c r="H17" s="47"/>
    </row>
    <row r="18" spans="1:8" ht="15" customHeight="1" x14ac:dyDescent="0.2">
      <c r="A18" s="21" t="s">
        <v>38</v>
      </c>
      <c r="B18" s="22"/>
      <c r="C18" s="22" t="s">
        <v>48</v>
      </c>
      <c r="D18" s="23" t="s">
        <v>44</v>
      </c>
      <c r="E18" s="42"/>
      <c r="F18" s="25"/>
      <c r="G18" s="26"/>
      <c r="H18" s="47"/>
    </row>
    <row r="19" spans="1:8" ht="15" customHeight="1" x14ac:dyDescent="0.2">
      <c r="A19" s="21"/>
      <c r="B19" s="28"/>
      <c r="C19" s="28" t="s">
        <v>49</v>
      </c>
      <c r="D19" s="43" t="s">
        <v>45</v>
      </c>
      <c r="E19" s="49"/>
      <c r="F19" s="30"/>
      <c r="G19" s="26"/>
      <c r="H19" s="47"/>
    </row>
    <row r="20" spans="1:8" ht="15" customHeight="1" x14ac:dyDescent="0.2">
      <c r="A20" s="21"/>
      <c r="B20" s="50" t="s">
        <v>39</v>
      </c>
      <c r="C20" s="51"/>
      <c r="D20" s="23" t="s">
        <v>43</v>
      </c>
      <c r="E20" s="46"/>
      <c r="F20" s="34"/>
      <c r="G20" s="26"/>
      <c r="H20" s="47"/>
    </row>
    <row r="21" spans="1:8" ht="15" customHeight="1" x14ac:dyDescent="0.2">
      <c r="A21" s="21"/>
      <c r="B21" s="52"/>
      <c r="C21" s="53"/>
      <c r="D21" s="23" t="s">
        <v>44</v>
      </c>
      <c r="E21" s="42"/>
      <c r="F21" s="25"/>
      <c r="G21" s="26"/>
      <c r="H21" s="47"/>
    </row>
    <row r="22" spans="1:8" ht="15" customHeight="1" thickBot="1" x14ac:dyDescent="0.25">
      <c r="A22" s="54"/>
      <c r="B22" s="55"/>
      <c r="C22" s="56"/>
      <c r="D22" s="57" t="s">
        <v>45</v>
      </c>
      <c r="E22" s="58"/>
      <c r="F22" s="59"/>
      <c r="G22" s="60"/>
      <c r="H22" s="47"/>
    </row>
    <row r="23" spans="1:8" ht="15" customHeight="1" x14ac:dyDescent="0.2">
      <c r="A23" s="61"/>
      <c r="B23" s="61"/>
      <c r="C23" s="61"/>
      <c r="D23" s="61"/>
      <c r="E23" s="62"/>
      <c r="F23" s="62"/>
      <c r="G23" s="62"/>
      <c r="H23" s="18"/>
    </row>
    <row r="24" spans="1:8" ht="15" customHeight="1" x14ac:dyDescent="0.2">
      <c r="A24" s="63"/>
      <c r="B24" s="63"/>
      <c r="C24" s="48"/>
      <c r="D24" s="48"/>
      <c r="E24" s="64"/>
      <c r="F24" s="65"/>
      <c r="H24" s="18"/>
    </row>
    <row r="25" spans="1:8" ht="15" customHeight="1" x14ac:dyDescent="0.2">
      <c r="A25" s="61"/>
      <c r="B25" s="48"/>
      <c r="C25" s="48"/>
      <c r="D25" s="48"/>
      <c r="E25" s="64"/>
      <c r="F25" s="65"/>
      <c r="G25" s="1"/>
      <c r="H25" s="18"/>
    </row>
    <row r="26" spans="1:8" ht="15" customHeight="1" x14ac:dyDescent="0.2">
      <c r="A26" s="63"/>
      <c r="B26" s="48"/>
      <c r="C26" s="48"/>
      <c r="D26" s="48"/>
      <c r="E26" s="64"/>
      <c r="F26" s="66"/>
      <c r="G26" s="47"/>
      <c r="H26" s="18"/>
    </row>
    <row r="27" spans="1:8" ht="15" customHeight="1" x14ac:dyDescent="0.2">
      <c r="A27" s="63"/>
      <c r="H27" s="18"/>
    </row>
    <row r="28" spans="1:8" x14ac:dyDescent="0.2">
      <c r="H28" s="1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zoomScale="90" zoomScaleNormal="90" workbookViewId="0">
      <selection activeCell="E9" sqref="E9:G22"/>
    </sheetView>
  </sheetViews>
  <sheetFormatPr defaultRowHeight="12.75" x14ac:dyDescent="0.2"/>
  <cols>
    <col min="1" max="1" width="11.140625" style="5" customWidth="1"/>
    <col min="2" max="2" width="20.5703125" style="5" customWidth="1"/>
    <col min="3" max="3" width="16.85546875" style="5" customWidth="1"/>
    <col min="4" max="4" width="15.42578125" style="5" customWidth="1"/>
    <col min="5" max="5" width="18.140625" style="65" bestFit="1" customWidth="1"/>
    <col min="6" max="6" width="15.7109375" style="18" customWidth="1"/>
    <col min="7" max="7" width="15.7109375" style="65" customWidth="1"/>
    <col min="8" max="1023" width="9.140625" style="5"/>
    <col min="1024" max="16384" width="9.140625" style="1"/>
  </cols>
  <sheetData>
    <row r="1" spans="1:1022" ht="15.75" x14ac:dyDescent="0.25">
      <c r="A1" s="67"/>
      <c r="B1" s="6" t="s">
        <v>17</v>
      </c>
      <c r="C1" s="7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x14ac:dyDescent="0.25">
      <c r="A2" s="67"/>
      <c r="B2" s="6" t="s">
        <v>18</v>
      </c>
      <c r="C2" s="7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67"/>
      <c r="B3" s="10" t="s">
        <v>19</v>
      </c>
      <c r="C3" s="7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6.5" customHeight="1" x14ac:dyDescent="0.25">
      <c r="A4" s="68"/>
      <c r="B4" s="10" t="s">
        <v>21</v>
      </c>
      <c r="C4" s="7" t="s">
        <v>50</v>
      </c>
      <c r="D4" s="1"/>
      <c r="E4" s="1"/>
      <c r="F4" s="11"/>
      <c r="G4" s="1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6.5" customHeight="1" x14ac:dyDescent="0.25">
      <c r="A5" s="68"/>
      <c r="B5" s="10" t="s">
        <v>24</v>
      </c>
      <c r="C5" s="7" t="s">
        <v>25</v>
      </c>
      <c r="D5" s="1"/>
      <c r="E5" s="1"/>
      <c r="F5" s="12"/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51" customHeight="1" thickBot="1" x14ac:dyDescent="0.25">
      <c r="A7" s="14"/>
      <c r="B7" s="260" t="s">
        <v>27</v>
      </c>
      <c r="C7" s="260" t="s">
        <v>28</v>
      </c>
      <c r="D7" s="261" t="s">
        <v>29</v>
      </c>
      <c r="E7" s="15" t="s">
        <v>30</v>
      </c>
      <c r="F7" s="16" t="s">
        <v>31</v>
      </c>
      <c r="G7" s="17" t="s">
        <v>32</v>
      </c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21" customHeight="1" thickBot="1" x14ac:dyDescent="0.25">
      <c r="A8" s="19"/>
      <c r="B8" s="260"/>
      <c r="C8" s="260"/>
      <c r="D8" s="261"/>
      <c r="E8" s="20"/>
      <c r="F8" s="20"/>
      <c r="G8" s="20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 t="s">
        <v>33</v>
      </c>
      <c r="C9" s="22" t="s">
        <v>34</v>
      </c>
      <c r="D9" s="23" t="s">
        <v>35</v>
      </c>
      <c r="E9" s="69"/>
      <c r="F9" s="70"/>
      <c r="G9" s="26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7" t="s">
        <v>36</v>
      </c>
      <c r="B10" s="28"/>
      <c r="C10" s="28"/>
      <c r="D10" s="28" t="s">
        <v>37</v>
      </c>
      <c r="E10" s="71"/>
      <c r="F10" s="72"/>
      <c r="G10" s="26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 t="s">
        <v>51</v>
      </c>
      <c r="B11" s="31" t="s">
        <v>39</v>
      </c>
      <c r="C11" s="31" t="s">
        <v>34</v>
      </c>
      <c r="D11" s="32" t="s">
        <v>35</v>
      </c>
      <c r="E11" s="73"/>
      <c r="F11" s="74"/>
      <c r="G11" s="26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8"/>
      <c r="C12" s="28"/>
      <c r="D12" s="28" t="s">
        <v>37</v>
      </c>
      <c r="E12" s="71"/>
      <c r="F12" s="72"/>
      <c r="G12" s="26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35"/>
      <c r="B13" s="36"/>
      <c r="C13" s="37" t="s">
        <v>40</v>
      </c>
      <c r="D13" s="38"/>
      <c r="E13" s="39"/>
      <c r="F13" s="40"/>
      <c r="G13" s="26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41"/>
      <c r="B14" s="22" t="s">
        <v>52</v>
      </c>
      <c r="C14" s="22" t="s">
        <v>42</v>
      </c>
      <c r="D14" s="23" t="s">
        <v>43</v>
      </c>
      <c r="E14" s="42"/>
      <c r="F14" s="25"/>
      <c r="G14" s="26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21"/>
      <c r="B15" s="22"/>
      <c r="C15" s="22"/>
      <c r="D15" s="23" t="s">
        <v>44</v>
      </c>
      <c r="E15" s="42"/>
      <c r="F15" s="25"/>
      <c r="G15" s="26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21"/>
      <c r="B16" s="22"/>
      <c r="C16" s="28"/>
      <c r="D16" s="75" t="s">
        <v>45</v>
      </c>
      <c r="E16" s="44"/>
      <c r="F16" s="45"/>
      <c r="G16" s="26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8" s="48" customFormat="1" ht="15" customHeight="1" x14ac:dyDescent="0.2">
      <c r="A17" s="27" t="s">
        <v>46</v>
      </c>
      <c r="B17" s="22"/>
      <c r="C17" s="31" t="s">
        <v>47</v>
      </c>
      <c r="D17" s="23" t="s">
        <v>43</v>
      </c>
      <c r="E17" s="46"/>
      <c r="F17" s="34"/>
      <c r="G17" s="26"/>
      <c r="H17" s="47"/>
    </row>
    <row r="18" spans="1:8" ht="15" customHeight="1" x14ac:dyDescent="0.2">
      <c r="A18" s="21" t="s">
        <v>51</v>
      </c>
      <c r="B18" s="22"/>
      <c r="C18" s="22" t="s">
        <v>48</v>
      </c>
      <c r="D18" s="23" t="s">
        <v>44</v>
      </c>
      <c r="E18" s="42"/>
      <c r="F18" s="25"/>
      <c r="G18" s="26"/>
      <c r="H18" s="47"/>
    </row>
    <row r="19" spans="1:8" ht="15" customHeight="1" x14ac:dyDescent="0.2">
      <c r="A19" s="21"/>
      <c r="B19" s="28"/>
      <c r="C19" s="28" t="s">
        <v>49</v>
      </c>
      <c r="D19" s="75" t="s">
        <v>45</v>
      </c>
      <c r="E19" s="49"/>
      <c r="F19" s="30"/>
      <c r="G19" s="26"/>
      <c r="H19" s="47"/>
    </row>
    <row r="20" spans="1:8" ht="15" customHeight="1" x14ac:dyDescent="0.2">
      <c r="A20" s="21"/>
      <c r="B20" s="50" t="s">
        <v>39</v>
      </c>
      <c r="C20" s="51"/>
      <c r="D20" s="23" t="s">
        <v>43</v>
      </c>
      <c r="E20" s="46"/>
      <c r="F20" s="34"/>
      <c r="G20" s="26"/>
      <c r="H20" s="47"/>
    </row>
    <row r="21" spans="1:8" ht="15" customHeight="1" x14ac:dyDescent="0.2">
      <c r="A21" s="21"/>
      <c r="B21" s="52"/>
      <c r="C21" s="53"/>
      <c r="D21" s="23" t="s">
        <v>44</v>
      </c>
      <c r="E21" s="42"/>
      <c r="F21" s="25"/>
      <c r="G21" s="26"/>
      <c r="H21" s="47"/>
    </row>
    <row r="22" spans="1:8" ht="15" customHeight="1" thickBot="1" x14ac:dyDescent="0.25">
      <c r="A22" s="54"/>
      <c r="B22" s="55"/>
      <c r="C22" s="56"/>
      <c r="D22" s="57" t="s">
        <v>45</v>
      </c>
      <c r="E22" s="58"/>
      <c r="F22" s="59"/>
      <c r="G22" s="60"/>
      <c r="H22" s="47"/>
    </row>
    <row r="23" spans="1:8" ht="15" customHeight="1" x14ac:dyDescent="0.2">
      <c r="A23" s="61"/>
      <c r="B23" s="61"/>
      <c r="C23" s="61"/>
      <c r="D23" s="61"/>
      <c r="E23" s="62"/>
      <c r="F23" s="62"/>
      <c r="G23" s="62"/>
      <c r="H23" s="18"/>
    </row>
    <row r="24" spans="1:8" ht="15" customHeight="1" x14ac:dyDescent="0.2">
      <c r="A24" s="63"/>
      <c r="B24" s="63"/>
      <c r="C24" s="48"/>
      <c r="D24" s="48"/>
      <c r="E24" s="64"/>
      <c r="F24" s="65"/>
      <c r="H24" s="18"/>
    </row>
    <row r="25" spans="1:8" ht="15" customHeight="1" x14ac:dyDescent="0.2">
      <c r="A25" s="61"/>
      <c r="B25" s="48"/>
      <c r="C25" s="48"/>
      <c r="D25" s="48"/>
      <c r="E25" s="64"/>
      <c r="F25" s="65"/>
      <c r="G25" s="1"/>
      <c r="H25" s="18"/>
    </row>
    <row r="26" spans="1:8" ht="15" customHeight="1" x14ac:dyDescent="0.2">
      <c r="A26" s="63"/>
      <c r="B26" s="48"/>
      <c r="C26" s="48"/>
      <c r="D26" s="48"/>
      <c r="E26" s="64"/>
      <c r="F26" s="66"/>
      <c r="G26" s="47"/>
      <c r="H26" s="18"/>
    </row>
    <row r="27" spans="1:8" ht="15" customHeight="1" x14ac:dyDescent="0.2">
      <c r="A27" s="63"/>
      <c r="H27" s="18"/>
    </row>
    <row r="28" spans="1:8" x14ac:dyDescent="0.2">
      <c r="H28" s="1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zoomScale="90" zoomScaleNormal="90" workbookViewId="0">
      <selection activeCell="E9" sqref="E9:G22"/>
    </sheetView>
  </sheetViews>
  <sheetFormatPr defaultRowHeight="12.75" x14ac:dyDescent="0.2"/>
  <cols>
    <col min="1" max="1" width="11.5703125" style="5" customWidth="1"/>
    <col min="2" max="2" width="21.140625" style="5" customWidth="1"/>
    <col min="3" max="3" width="16.5703125" style="5" customWidth="1"/>
    <col min="4" max="4" width="16.140625" style="5" customWidth="1"/>
    <col min="5" max="5" width="22.5703125" style="65" bestFit="1" customWidth="1"/>
    <col min="6" max="6" width="15.42578125" style="18" customWidth="1"/>
    <col min="7" max="7" width="15.85546875" style="65" customWidth="1"/>
    <col min="8" max="1023" width="9.140625" style="5"/>
    <col min="1024" max="16384" width="9.140625" style="1"/>
  </cols>
  <sheetData>
    <row r="1" spans="1:1022" ht="15.75" x14ac:dyDescent="0.25">
      <c r="A1" s="67"/>
      <c r="B1" s="6" t="s">
        <v>17</v>
      </c>
      <c r="C1" s="7" t="s">
        <v>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x14ac:dyDescent="0.25">
      <c r="A2" s="67"/>
      <c r="B2" s="6" t="s">
        <v>18</v>
      </c>
      <c r="C2" s="7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67"/>
      <c r="B3" s="10" t="s">
        <v>19</v>
      </c>
      <c r="C3" s="7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x14ac:dyDescent="0.25">
      <c r="A4" s="68"/>
      <c r="B4" s="10" t="s">
        <v>21</v>
      </c>
      <c r="C4" s="7" t="s">
        <v>53</v>
      </c>
      <c r="D4" s="1"/>
      <c r="E4" s="1"/>
      <c r="F4" s="11"/>
      <c r="G4" s="1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x14ac:dyDescent="0.25">
      <c r="A5" s="68"/>
      <c r="B5" s="10" t="s">
        <v>24</v>
      </c>
      <c r="C5" s="7" t="s">
        <v>25</v>
      </c>
      <c r="D5" s="1"/>
      <c r="E5" s="1"/>
      <c r="F5" s="12"/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51" customHeight="1" thickBot="1" x14ac:dyDescent="0.25">
      <c r="A7" s="14"/>
      <c r="B7" s="260" t="s">
        <v>27</v>
      </c>
      <c r="C7" s="260" t="s">
        <v>28</v>
      </c>
      <c r="D7" s="261" t="s">
        <v>29</v>
      </c>
      <c r="E7" s="15" t="s">
        <v>30</v>
      </c>
      <c r="F7" s="16" t="s">
        <v>31</v>
      </c>
      <c r="G7" s="17" t="s">
        <v>32</v>
      </c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21" customHeight="1" thickBot="1" x14ac:dyDescent="0.25">
      <c r="A8" s="19"/>
      <c r="B8" s="260"/>
      <c r="C8" s="260"/>
      <c r="D8" s="261"/>
      <c r="E8" s="20"/>
      <c r="F8" s="20"/>
      <c r="G8" s="20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 t="s">
        <v>33</v>
      </c>
      <c r="C9" s="22" t="s">
        <v>34</v>
      </c>
      <c r="D9" s="23" t="s">
        <v>35</v>
      </c>
      <c r="E9" s="69"/>
      <c r="F9" s="70"/>
      <c r="G9" s="26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7" t="s">
        <v>36</v>
      </c>
      <c r="B10" s="28"/>
      <c r="C10" s="28"/>
      <c r="D10" s="28" t="s">
        <v>37</v>
      </c>
      <c r="E10" s="71"/>
      <c r="F10" s="72"/>
      <c r="G10" s="26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 t="s">
        <v>54</v>
      </c>
      <c r="B11" s="31" t="s">
        <v>39</v>
      </c>
      <c r="C11" s="31" t="s">
        <v>34</v>
      </c>
      <c r="D11" s="32" t="s">
        <v>35</v>
      </c>
      <c r="E11" s="73"/>
      <c r="F11" s="74"/>
      <c r="G11" s="26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8"/>
      <c r="C12" s="28"/>
      <c r="D12" s="28" t="s">
        <v>37</v>
      </c>
      <c r="E12" s="71"/>
      <c r="F12" s="72"/>
      <c r="G12" s="26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35"/>
      <c r="B13" s="36"/>
      <c r="C13" s="37" t="s">
        <v>40</v>
      </c>
      <c r="D13" s="38"/>
      <c r="E13" s="39"/>
      <c r="F13" s="40"/>
      <c r="G13" s="26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41"/>
      <c r="B14" s="22" t="s">
        <v>52</v>
      </c>
      <c r="C14" s="22" t="s">
        <v>42</v>
      </c>
      <c r="D14" s="23" t="s">
        <v>43</v>
      </c>
      <c r="E14" s="42"/>
      <c r="F14" s="25"/>
      <c r="G14" s="26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21"/>
      <c r="B15" s="22"/>
      <c r="C15" s="22"/>
      <c r="D15" s="23" t="s">
        <v>44</v>
      </c>
      <c r="E15" s="42"/>
      <c r="F15" s="25"/>
      <c r="G15" s="26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21"/>
      <c r="B16" s="22"/>
      <c r="C16" s="28"/>
      <c r="D16" s="75" t="s">
        <v>45</v>
      </c>
      <c r="E16" s="44"/>
      <c r="F16" s="45"/>
      <c r="G16" s="26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8" s="48" customFormat="1" ht="15" customHeight="1" x14ac:dyDescent="0.2">
      <c r="A17" s="27" t="s">
        <v>46</v>
      </c>
      <c r="B17" s="22"/>
      <c r="C17" s="31" t="s">
        <v>47</v>
      </c>
      <c r="D17" s="23" t="s">
        <v>43</v>
      </c>
      <c r="E17" s="46"/>
      <c r="F17" s="34"/>
      <c r="G17" s="26"/>
      <c r="H17" s="47"/>
    </row>
    <row r="18" spans="1:8" ht="15" customHeight="1" x14ac:dyDescent="0.2">
      <c r="A18" s="21" t="s">
        <v>54</v>
      </c>
      <c r="B18" s="22"/>
      <c r="C18" s="22" t="s">
        <v>48</v>
      </c>
      <c r="D18" s="23" t="s">
        <v>44</v>
      </c>
      <c r="E18" s="42"/>
      <c r="F18" s="25"/>
      <c r="G18" s="26"/>
      <c r="H18" s="47"/>
    </row>
    <row r="19" spans="1:8" ht="15" customHeight="1" x14ac:dyDescent="0.2">
      <c r="A19" s="21"/>
      <c r="B19" s="28"/>
      <c r="C19" s="28" t="s">
        <v>49</v>
      </c>
      <c r="D19" s="75" t="s">
        <v>45</v>
      </c>
      <c r="E19" s="49"/>
      <c r="F19" s="30"/>
      <c r="G19" s="26"/>
      <c r="H19" s="47"/>
    </row>
    <row r="20" spans="1:8" ht="15" customHeight="1" x14ac:dyDescent="0.2">
      <c r="A20" s="21"/>
      <c r="B20" s="50" t="s">
        <v>39</v>
      </c>
      <c r="C20" s="51"/>
      <c r="D20" s="23" t="s">
        <v>43</v>
      </c>
      <c r="E20" s="46"/>
      <c r="F20" s="34"/>
      <c r="G20" s="26"/>
      <c r="H20" s="47"/>
    </row>
    <row r="21" spans="1:8" ht="15" customHeight="1" x14ac:dyDescent="0.2">
      <c r="A21" s="21"/>
      <c r="B21" s="52"/>
      <c r="C21" s="53"/>
      <c r="D21" s="23" t="s">
        <v>44</v>
      </c>
      <c r="E21" s="42"/>
      <c r="F21" s="25"/>
      <c r="G21" s="26"/>
      <c r="H21" s="47"/>
    </row>
    <row r="22" spans="1:8" ht="15" customHeight="1" thickBot="1" x14ac:dyDescent="0.25">
      <c r="A22" s="54"/>
      <c r="B22" s="55"/>
      <c r="C22" s="56"/>
      <c r="D22" s="57" t="s">
        <v>45</v>
      </c>
      <c r="E22" s="58"/>
      <c r="F22" s="59"/>
      <c r="G22" s="60"/>
      <c r="H22" s="47"/>
    </row>
    <row r="23" spans="1:8" ht="15" customHeight="1" x14ac:dyDescent="0.2">
      <c r="A23" s="61"/>
      <c r="B23" s="61"/>
      <c r="C23" s="61"/>
      <c r="D23" s="61"/>
      <c r="E23" s="62"/>
      <c r="F23" s="62"/>
      <c r="G23" s="62"/>
      <c r="H23" s="18"/>
    </row>
    <row r="24" spans="1:8" ht="15" customHeight="1" x14ac:dyDescent="0.2">
      <c r="A24" s="63"/>
      <c r="B24" s="63"/>
      <c r="C24" s="48"/>
      <c r="D24" s="48"/>
      <c r="E24" s="64"/>
      <c r="F24" s="65"/>
      <c r="H24" s="18"/>
    </row>
    <row r="25" spans="1:8" ht="15" customHeight="1" x14ac:dyDescent="0.2">
      <c r="A25" s="61"/>
      <c r="B25" s="48"/>
      <c r="C25" s="48"/>
      <c r="D25" s="48"/>
      <c r="E25" s="64"/>
      <c r="F25" s="65"/>
      <c r="G25" s="1"/>
      <c r="H25" s="18"/>
    </row>
    <row r="26" spans="1:8" ht="15" customHeight="1" x14ac:dyDescent="0.2">
      <c r="A26" s="63"/>
      <c r="B26" s="48"/>
      <c r="C26" s="48"/>
      <c r="D26" s="48"/>
      <c r="E26" s="64"/>
      <c r="F26" s="66"/>
      <c r="G26" s="47"/>
      <c r="H26" s="18"/>
    </row>
    <row r="27" spans="1:8" ht="15" customHeight="1" x14ac:dyDescent="0.2">
      <c r="A27" s="63"/>
      <c r="H27" s="18"/>
    </row>
    <row r="28" spans="1:8" x14ac:dyDescent="0.2">
      <c r="H28" s="1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paperSize="9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topLeftCell="A31" zoomScale="80" zoomScaleNormal="80" workbookViewId="0">
      <selection activeCell="D33" sqref="D33"/>
    </sheetView>
  </sheetViews>
  <sheetFormatPr defaultColWidth="20.7109375" defaultRowHeight="12.75" x14ac:dyDescent="0.2"/>
  <cols>
    <col min="1" max="1" width="10.42578125" style="5" customWidth="1"/>
    <col min="2" max="2" width="22.5703125" style="5" customWidth="1"/>
    <col min="3" max="3" width="32.7109375" style="5" customWidth="1"/>
    <col min="4" max="4" width="61.28515625" style="5" customWidth="1"/>
    <col min="5" max="5" width="12.7109375" style="65" customWidth="1"/>
    <col min="6" max="6" width="16.42578125" style="168" customWidth="1"/>
    <col min="7" max="7" width="14.140625" style="18" customWidth="1"/>
    <col min="8" max="8" width="16.42578125" style="65" customWidth="1"/>
    <col min="9" max="9" width="14.28515625" style="18" customWidth="1"/>
    <col min="10" max="23" width="20.7109375" style="61"/>
    <col min="24" max="1023" width="20.7109375" style="5"/>
    <col min="1024" max="16384" width="20.7109375" style="1"/>
  </cols>
  <sheetData>
    <row r="1" spans="1:1022" ht="15.75" x14ac:dyDescent="0.25">
      <c r="A1" s="67"/>
      <c r="B1" s="6" t="s">
        <v>17</v>
      </c>
      <c r="C1" s="7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x14ac:dyDescent="0.25">
      <c r="A2" s="67"/>
      <c r="B2" s="6" t="s">
        <v>18</v>
      </c>
      <c r="C2" s="7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67"/>
      <c r="B3" s="10" t="s">
        <v>19</v>
      </c>
      <c r="C3" s="7" t="s">
        <v>20</v>
      </c>
      <c r="D3" s="1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x14ac:dyDescent="0.25">
      <c r="A4" s="68"/>
      <c r="B4" s="10" t="s">
        <v>21</v>
      </c>
      <c r="C4" s="7" t="s">
        <v>22</v>
      </c>
      <c r="D4" s="1"/>
      <c r="E4" s="1"/>
      <c r="F4" s="1"/>
      <c r="G4" s="1"/>
      <c r="H4" s="11"/>
      <c r="I4" s="1" t="s">
        <v>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x14ac:dyDescent="0.25">
      <c r="A5" s="68"/>
      <c r="B5" s="10" t="s">
        <v>24</v>
      </c>
      <c r="C5" s="7" t="s">
        <v>25</v>
      </c>
      <c r="D5" s="1"/>
      <c r="E5" s="1"/>
      <c r="F5" s="1"/>
      <c r="G5" s="1"/>
      <c r="H5" s="12"/>
      <c r="I5" s="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3.5" thickBot="1" x14ac:dyDescent="0.25">
      <c r="A6" s="6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42.75" customHeight="1" thickBot="1" x14ac:dyDescent="0.25">
      <c r="A7" s="14"/>
      <c r="B7" s="260" t="s">
        <v>27</v>
      </c>
      <c r="C7" s="260" t="s">
        <v>55</v>
      </c>
      <c r="D7" s="262" t="s">
        <v>56</v>
      </c>
      <c r="E7" s="76" t="s">
        <v>57</v>
      </c>
      <c r="F7" s="16" t="s">
        <v>58</v>
      </c>
      <c r="G7" s="77" t="s">
        <v>32</v>
      </c>
      <c r="H7" s="78" t="s">
        <v>59</v>
      </c>
      <c r="I7" s="15" t="s">
        <v>32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18.75" customHeight="1" thickBot="1" x14ac:dyDescent="0.25">
      <c r="A8" s="19"/>
      <c r="B8" s="260"/>
      <c r="C8" s="260"/>
      <c r="D8" s="262"/>
      <c r="E8" s="79"/>
      <c r="F8" s="80"/>
      <c r="G8" s="79"/>
      <c r="H8" s="79"/>
      <c r="I8" s="8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/>
      <c r="C9" s="52" t="s">
        <v>60</v>
      </c>
      <c r="D9" s="53"/>
      <c r="E9" s="82"/>
      <c r="F9" s="83"/>
      <c r="G9" s="84"/>
      <c r="H9" s="85"/>
      <c r="I9" s="8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1"/>
      <c r="B10" s="22" t="s">
        <v>41</v>
      </c>
      <c r="C10" s="87"/>
      <c r="D10" s="32" t="s">
        <v>61</v>
      </c>
      <c r="E10" s="88"/>
      <c r="F10" s="89"/>
      <c r="G10" s="84"/>
      <c r="H10" s="90"/>
      <c r="I10" s="9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/>
      <c r="B11" s="22"/>
      <c r="C11" s="22" t="s">
        <v>34</v>
      </c>
      <c r="D11" s="23" t="s">
        <v>62</v>
      </c>
      <c r="E11" s="92"/>
      <c r="F11" s="93"/>
      <c r="G11" s="84"/>
      <c r="H11" s="90"/>
      <c r="I11" s="9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2"/>
      <c r="C12" s="28"/>
      <c r="D12" s="22" t="s">
        <v>37</v>
      </c>
      <c r="E12" s="94"/>
      <c r="F12" s="95"/>
      <c r="G12" s="84"/>
      <c r="H12" s="90"/>
      <c r="I12" s="9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27" t="s">
        <v>63</v>
      </c>
      <c r="B13" s="22"/>
      <c r="C13" s="22" t="s">
        <v>64</v>
      </c>
      <c r="D13" s="32" t="s">
        <v>65</v>
      </c>
      <c r="E13" s="88"/>
      <c r="F13" s="89"/>
      <c r="G13" s="84"/>
      <c r="H13" s="90"/>
      <c r="I13" s="9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258" t="s">
        <v>38</v>
      </c>
      <c r="B14" s="28"/>
      <c r="C14" s="28"/>
      <c r="D14" s="28" t="s">
        <v>66</v>
      </c>
      <c r="E14" s="82"/>
      <c r="F14" s="83"/>
      <c r="G14" s="84"/>
      <c r="H14" s="90"/>
      <c r="I14" s="9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96"/>
      <c r="B15" s="22"/>
      <c r="C15" s="52" t="s">
        <v>60</v>
      </c>
      <c r="D15" s="38"/>
      <c r="E15" s="97"/>
      <c r="F15" s="98"/>
      <c r="G15" s="84"/>
      <c r="H15" s="90"/>
      <c r="I15" s="9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96"/>
      <c r="B16" s="22" t="s">
        <v>67</v>
      </c>
      <c r="C16" s="31"/>
      <c r="D16" s="32" t="s">
        <v>61</v>
      </c>
      <c r="E16" s="88"/>
      <c r="F16" s="89"/>
      <c r="G16" s="84"/>
      <c r="H16" s="90"/>
      <c r="I16" s="9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15" customHeight="1" x14ac:dyDescent="0.2">
      <c r="A17" s="21"/>
      <c r="B17" s="22"/>
      <c r="C17" s="22" t="s">
        <v>34</v>
      </c>
      <c r="D17" s="23" t="s">
        <v>62</v>
      </c>
      <c r="E17" s="92"/>
      <c r="F17" s="93"/>
      <c r="G17" s="84"/>
      <c r="H17" s="90"/>
      <c r="I17" s="9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15" customHeight="1" x14ac:dyDescent="0.2">
      <c r="A18" s="21"/>
      <c r="B18" s="22"/>
      <c r="C18" s="22"/>
      <c r="D18" s="22" t="s">
        <v>37</v>
      </c>
      <c r="E18" s="94"/>
      <c r="F18" s="95"/>
      <c r="G18" s="84"/>
      <c r="H18" s="90"/>
      <c r="I18" s="9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15" customHeight="1" thickBot="1" x14ac:dyDescent="0.25">
      <c r="A19" s="99"/>
      <c r="B19" s="100"/>
      <c r="C19" s="101" t="s">
        <v>40</v>
      </c>
      <c r="D19" s="102"/>
      <c r="E19" s="103"/>
      <c r="F19" s="104"/>
      <c r="G19" s="84"/>
      <c r="H19" s="105"/>
      <c r="I19" s="10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15" customHeight="1" thickTop="1" x14ac:dyDescent="0.2">
      <c r="A20" s="21"/>
      <c r="B20" s="22"/>
      <c r="C20" s="107" t="s">
        <v>68</v>
      </c>
      <c r="D20" s="108"/>
      <c r="E20" s="109"/>
      <c r="F20" s="104"/>
      <c r="G20" s="84"/>
      <c r="H20" s="85"/>
      <c r="I20" s="8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15" customHeight="1" x14ac:dyDescent="0.2">
      <c r="A21" s="21"/>
      <c r="B21" s="22"/>
      <c r="C21" s="110" t="s">
        <v>69</v>
      </c>
      <c r="D21" s="51"/>
      <c r="E21" s="111"/>
      <c r="F21" s="104"/>
      <c r="G21" s="84"/>
      <c r="H21" s="90"/>
      <c r="I21" s="9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5" customHeight="1" x14ac:dyDescent="0.2">
      <c r="A22" s="21"/>
      <c r="B22" s="22"/>
      <c r="C22" s="51"/>
      <c r="D22" s="32" t="s">
        <v>70</v>
      </c>
      <c r="E22" s="88"/>
      <c r="F22" s="89"/>
      <c r="G22" s="84"/>
      <c r="H22" s="112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ht="15" customHeight="1" x14ac:dyDescent="0.2">
      <c r="A23" s="21"/>
      <c r="B23" s="22"/>
      <c r="C23" s="53" t="s">
        <v>71</v>
      </c>
      <c r="D23" s="23" t="s">
        <v>72</v>
      </c>
      <c r="E23" s="92"/>
      <c r="F23" s="93"/>
      <c r="G23" s="84"/>
      <c r="H23" s="112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ht="15" customHeight="1" x14ac:dyDescent="0.2">
      <c r="A24" s="21"/>
      <c r="B24" s="22"/>
      <c r="C24" s="22"/>
      <c r="D24" s="53" t="s">
        <v>73</v>
      </c>
      <c r="E24" s="94"/>
      <c r="F24" s="95"/>
      <c r="G24" s="84"/>
      <c r="H24" s="112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ht="15" customHeight="1" x14ac:dyDescent="0.2">
      <c r="A25" s="21"/>
      <c r="B25" s="22"/>
      <c r="C25" s="22"/>
      <c r="D25" s="36" t="s">
        <v>74</v>
      </c>
      <c r="E25" s="113"/>
      <c r="F25" s="104"/>
      <c r="G25" s="84"/>
      <c r="H25" s="90"/>
      <c r="I25" s="9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ht="15" customHeight="1" x14ac:dyDescent="0.2">
      <c r="A26" s="21"/>
      <c r="B26" s="114"/>
      <c r="C26" s="31"/>
      <c r="D26" s="32" t="s">
        <v>70</v>
      </c>
      <c r="E26" s="88"/>
      <c r="F26" s="89"/>
      <c r="G26" s="84"/>
      <c r="H26" s="112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ht="15" customHeight="1" x14ac:dyDescent="0.2">
      <c r="A27" s="21"/>
      <c r="B27" s="22" t="s">
        <v>41</v>
      </c>
      <c r="C27" s="22" t="s">
        <v>42</v>
      </c>
      <c r="D27" s="23" t="s">
        <v>72</v>
      </c>
      <c r="E27" s="92"/>
      <c r="F27" s="93"/>
      <c r="G27" s="84"/>
      <c r="H27" s="112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ht="15" customHeight="1" x14ac:dyDescent="0.2">
      <c r="A28" s="21"/>
      <c r="B28" s="22"/>
      <c r="C28" s="22"/>
      <c r="D28" s="53" t="s">
        <v>73</v>
      </c>
      <c r="E28" s="92"/>
      <c r="F28" s="93"/>
      <c r="G28" s="84"/>
      <c r="H28" s="112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ht="15" customHeight="1" x14ac:dyDescent="0.2">
      <c r="A29" s="21"/>
      <c r="B29" s="22"/>
      <c r="C29" s="22"/>
      <c r="D29" s="53" t="s">
        <v>75</v>
      </c>
      <c r="E29" s="94"/>
      <c r="F29" s="95"/>
      <c r="G29" s="84"/>
      <c r="H29" s="112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5" customHeight="1" x14ac:dyDescent="0.2">
      <c r="A30" s="21"/>
      <c r="B30" s="22"/>
      <c r="C30" s="28"/>
      <c r="D30" s="36" t="s">
        <v>76</v>
      </c>
      <c r="E30" s="113"/>
      <c r="F30" s="104"/>
      <c r="G30" s="84"/>
      <c r="H30" s="90"/>
      <c r="I30" s="9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ht="15" customHeight="1" x14ac:dyDescent="0.2">
      <c r="A31" s="27"/>
      <c r="B31" s="22"/>
      <c r="C31" s="22"/>
      <c r="D31" s="32" t="s">
        <v>70</v>
      </c>
      <c r="E31" s="88"/>
      <c r="F31" s="88"/>
      <c r="G31" s="84"/>
      <c r="H31" s="90"/>
      <c r="I31" s="9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ht="15" customHeight="1" x14ac:dyDescent="0.2">
      <c r="A32" s="27"/>
      <c r="B32" s="22"/>
      <c r="C32" s="22"/>
      <c r="D32" s="23" t="s">
        <v>72</v>
      </c>
      <c r="E32" s="92"/>
      <c r="F32" s="92"/>
      <c r="G32" s="84"/>
      <c r="H32" s="90"/>
      <c r="I32" s="9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ht="15" customHeight="1" x14ac:dyDescent="0.2">
      <c r="A33" s="27"/>
      <c r="B33" s="22"/>
      <c r="C33" s="22" t="s">
        <v>77</v>
      </c>
      <c r="D33" s="53" t="s">
        <v>73</v>
      </c>
      <c r="E33" s="92"/>
      <c r="F33" s="92"/>
      <c r="G33" s="84"/>
      <c r="H33" s="90"/>
      <c r="I33" s="9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ht="15" customHeight="1" x14ac:dyDescent="0.2">
      <c r="A34" s="27"/>
      <c r="B34" s="22"/>
      <c r="C34" s="22"/>
      <c r="D34" s="115" t="s">
        <v>78</v>
      </c>
      <c r="E34" s="116"/>
      <c r="F34" s="117"/>
      <c r="G34" s="84"/>
      <c r="H34" s="90"/>
      <c r="I34" s="9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ht="15" customHeight="1" x14ac:dyDescent="0.2">
      <c r="A35" s="27"/>
      <c r="B35" s="22"/>
      <c r="C35" s="22"/>
      <c r="D35" s="32" t="s">
        <v>79</v>
      </c>
      <c r="E35" s="92"/>
      <c r="F35" s="92"/>
      <c r="G35" s="84"/>
      <c r="H35" s="90"/>
      <c r="I35" s="9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ht="15" customHeight="1" x14ac:dyDescent="0.2">
      <c r="A36" s="27"/>
      <c r="B36" s="22"/>
      <c r="C36" s="22"/>
      <c r="D36" s="23" t="s">
        <v>80</v>
      </c>
      <c r="E36" s="92"/>
      <c r="F36" s="92"/>
      <c r="G36" s="84"/>
      <c r="H36" s="90"/>
      <c r="I36" s="9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ht="15" customHeight="1" x14ac:dyDescent="0.2">
      <c r="A37" s="21"/>
      <c r="B37" s="28"/>
      <c r="C37" s="28"/>
      <c r="D37" s="53" t="s">
        <v>81</v>
      </c>
      <c r="E37" s="92"/>
      <c r="F37" s="92"/>
      <c r="G37" s="84"/>
      <c r="H37" s="90"/>
      <c r="I37" s="9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ht="15" customHeight="1" x14ac:dyDescent="0.2">
      <c r="A38" s="27" t="s">
        <v>82</v>
      </c>
      <c r="B38" s="22"/>
      <c r="C38" s="107" t="s">
        <v>68</v>
      </c>
      <c r="D38" s="51"/>
      <c r="E38" s="111"/>
      <c r="F38" s="118"/>
      <c r="G38" s="84"/>
      <c r="H38" s="90"/>
      <c r="I38" s="9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</row>
    <row r="39" spans="1:1022" ht="15" customHeight="1" x14ac:dyDescent="0.2">
      <c r="A39" s="258" t="s">
        <v>38</v>
      </c>
      <c r="B39" s="22"/>
      <c r="C39" s="36" t="s">
        <v>69</v>
      </c>
      <c r="D39" s="51"/>
      <c r="E39" s="111"/>
      <c r="F39" s="118"/>
      <c r="G39" s="84"/>
      <c r="H39" s="90"/>
      <c r="I39" s="9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ht="15" customHeight="1" x14ac:dyDescent="0.2">
      <c r="A40" s="21"/>
      <c r="B40" s="22"/>
      <c r="C40" s="53"/>
      <c r="D40" s="32" t="s">
        <v>83</v>
      </c>
      <c r="E40" s="119"/>
      <c r="F40" s="120"/>
      <c r="G40" s="84"/>
      <c r="H40" s="121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2" ht="15" customHeight="1" x14ac:dyDescent="0.2">
      <c r="A41" s="21"/>
      <c r="B41" s="22"/>
      <c r="C41" s="53"/>
      <c r="D41" s="122" t="s">
        <v>84</v>
      </c>
      <c r="E41" s="123"/>
      <c r="F41" s="124"/>
      <c r="G41" s="84"/>
      <c r="H41" s="125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2" ht="22.5" x14ac:dyDescent="0.2">
      <c r="A42" s="21"/>
      <c r="B42" s="22"/>
      <c r="C42" s="53"/>
      <c r="D42" s="126" t="s">
        <v>85</v>
      </c>
      <c r="E42" s="127"/>
      <c r="F42" s="118"/>
      <c r="G42" s="84"/>
      <c r="H42" s="128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</row>
    <row r="43" spans="1:1022" ht="15" customHeight="1" x14ac:dyDescent="0.2">
      <c r="A43" s="21"/>
      <c r="B43" s="22"/>
      <c r="C43" s="53" t="s">
        <v>86</v>
      </c>
      <c r="D43" s="23" t="s">
        <v>87</v>
      </c>
      <c r="E43" s="129"/>
      <c r="F43" s="130"/>
      <c r="G43" s="84"/>
      <c r="H43" s="131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</row>
    <row r="44" spans="1:1022" ht="15" customHeight="1" x14ac:dyDescent="0.2">
      <c r="A44" s="21"/>
      <c r="B44" s="22"/>
      <c r="C44" s="53" t="s">
        <v>88</v>
      </c>
      <c r="D44" s="23" t="s">
        <v>89</v>
      </c>
      <c r="E44" s="129"/>
      <c r="F44" s="130"/>
      <c r="G44" s="84"/>
      <c r="H44" s="131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</row>
    <row r="45" spans="1:1022" ht="15" customHeight="1" x14ac:dyDescent="0.2">
      <c r="A45" s="21"/>
      <c r="B45" s="22"/>
      <c r="C45" s="53"/>
      <c r="D45" s="23" t="s">
        <v>90</v>
      </c>
      <c r="E45" s="129"/>
      <c r="F45" s="130"/>
      <c r="G45" s="84"/>
      <c r="H45" s="131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</row>
    <row r="46" spans="1:1022" ht="15" customHeight="1" x14ac:dyDescent="0.2">
      <c r="A46" s="21"/>
      <c r="B46" s="22"/>
      <c r="C46" s="108"/>
      <c r="D46" s="53" t="s">
        <v>75</v>
      </c>
      <c r="E46" s="109"/>
      <c r="F46" s="132"/>
      <c r="G46" s="84"/>
      <c r="H46" s="133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</row>
    <row r="47" spans="1:1022" ht="15" customHeight="1" x14ac:dyDescent="0.2">
      <c r="A47" s="21"/>
      <c r="B47" s="22"/>
      <c r="C47" s="53"/>
      <c r="D47" s="32" t="s">
        <v>83</v>
      </c>
      <c r="E47" s="119"/>
      <c r="F47" s="120"/>
      <c r="G47" s="84"/>
      <c r="H47" s="121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</row>
    <row r="48" spans="1:1022" ht="15" customHeight="1" x14ac:dyDescent="0.2">
      <c r="A48" s="21"/>
      <c r="B48" s="22"/>
      <c r="C48" s="53"/>
      <c r="D48" s="122" t="s">
        <v>84</v>
      </c>
      <c r="E48" s="123"/>
      <c r="F48" s="124"/>
      <c r="G48" s="84"/>
      <c r="H48" s="125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</row>
    <row r="49" spans="1:1022" ht="22.5" x14ac:dyDescent="0.2">
      <c r="A49" s="21"/>
      <c r="B49" s="22"/>
      <c r="C49" s="53"/>
      <c r="D49" s="126" t="s">
        <v>85</v>
      </c>
      <c r="E49" s="127"/>
      <c r="F49" s="118"/>
      <c r="G49" s="84"/>
      <c r="H49" s="128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</row>
    <row r="50" spans="1:1022" ht="15" customHeight="1" x14ac:dyDescent="0.2">
      <c r="A50" s="21"/>
      <c r="B50" s="22" t="s">
        <v>39</v>
      </c>
      <c r="C50" s="53" t="s">
        <v>91</v>
      </c>
      <c r="D50" s="23" t="s">
        <v>87</v>
      </c>
      <c r="E50" s="129"/>
      <c r="F50" s="130"/>
      <c r="G50" s="84"/>
      <c r="H50" s="131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</row>
    <row r="51" spans="1:1022" ht="15" customHeight="1" x14ac:dyDescent="0.2">
      <c r="A51" s="21"/>
      <c r="B51" s="22"/>
      <c r="C51" s="53" t="s">
        <v>92</v>
      </c>
      <c r="D51" s="23" t="s">
        <v>89</v>
      </c>
      <c r="E51" s="129"/>
      <c r="F51" s="130"/>
      <c r="G51" s="84"/>
      <c r="H51" s="131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ht="15" customHeight="1" x14ac:dyDescent="0.2">
      <c r="A52" s="21"/>
      <c r="B52" s="22"/>
      <c r="C52" s="53"/>
      <c r="D52" s="23" t="s">
        <v>90</v>
      </c>
      <c r="E52" s="129"/>
      <c r="F52" s="130"/>
      <c r="G52" s="84"/>
      <c r="H52" s="131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ht="15" customHeight="1" x14ac:dyDescent="0.2">
      <c r="A53" s="21"/>
      <c r="B53" s="22"/>
      <c r="C53" s="108"/>
      <c r="D53" s="53" t="s">
        <v>75</v>
      </c>
      <c r="E53" s="109"/>
      <c r="F53" s="132"/>
      <c r="G53" s="84"/>
      <c r="H53" s="133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</row>
    <row r="54" spans="1:1022" ht="15" customHeight="1" x14ac:dyDescent="0.2">
      <c r="A54" s="21"/>
      <c r="B54" s="22"/>
      <c r="C54" s="53"/>
      <c r="D54" s="32" t="s">
        <v>83</v>
      </c>
      <c r="E54" s="119"/>
      <c r="F54" s="120"/>
      <c r="G54" s="84"/>
      <c r="H54" s="121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</row>
    <row r="55" spans="1:1022" ht="15" customHeight="1" x14ac:dyDescent="0.2">
      <c r="A55" s="21"/>
      <c r="B55" s="22"/>
      <c r="C55" s="53"/>
      <c r="D55" s="122" t="s">
        <v>84</v>
      </c>
      <c r="E55" s="123"/>
      <c r="F55" s="124"/>
      <c r="G55" s="84"/>
      <c r="H55" s="125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</row>
    <row r="56" spans="1:1022" ht="22.5" x14ac:dyDescent="0.2">
      <c r="A56" s="21"/>
      <c r="B56" s="22"/>
      <c r="C56" s="53"/>
      <c r="D56" s="126" t="s">
        <v>85</v>
      </c>
      <c r="E56" s="127"/>
      <c r="F56" s="118"/>
      <c r="G56" s="84"/>
      <c r="H56" s="128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</row>
    <row r="57" spans="1:1022" ht="15" customHeight="1" x14ac:dyDescent="0.2">
      <c r="A57" s="21"/>
      <c r="B57" s="22"/>
      <c r="C57" s="53" t="s">
        <v>93</v>
      </c>
      <c r="D57" s="23" t="s">
        <v>87</v>
      </c>
      <c r="E57" s="129"/>
      <c r="F57" s="130"/>
      <c r="G57" s="84"/>
      <c r="H57" s="131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</row>
    <row r="58" spans="1:1022" ht="15" customHeight="1" x14ac:dyDescent="0.2">
      <c r="A58" s="21"/>
      <c r="B58" s="22"/>
      <c r="C58" s="53" t="s">
        <v>92</v>
      </c>
      <c r="D58" s="23" t="s">
        <v>89</v>
      </c>
      <c r="E58" s="129"/>
      <c r="F58" s="130"/>
      <c r="G58" s="84"/>
      <c r="H58" s="131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</row>
    <row r="59" spans="1:1022" ht="15" customHeight="1" x14ac:dyDescent="0.2">
      <c r="A59" s="21"/>
      <c r="B59" s="22"/>
      <c r="C59" s="53"/>
      <c r="D59" s="23" t="s">
        <v>90</v>
      </c>
      <c r="E59" s="129"/>
      <c r="F59" s="130"/>
      <c r="G59" s="84"/>
      <c r="H59" s="131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</row>
    <row r="60" spans="1:1022" ht="15" customHeight="1" thickBot="1" x14ac:dyDescent="0.25">
      <c r="A60" s="54"/>
      <c r="B60" s="57"/>
      <c r="C60" s="56"/>
      <c r="D60" s="134" t="s">
        <v>75</v>
      </c>
      <c r="E60" s="135"/>
      <c r="F60" s="136"/>
      <c r="G60" s="137"/>
      <c r="H60" s="138"/>
      <c r="I60" s="6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</row>
    <row r="61" spans="1:1022" s="56" customFormat="1" ht="15" customHeight="1" thickBot="1" x14ac:dyDescent="0.25">
      <c r="A61" s="61"/>
      <c r="B61" s="1"/>
      <c r="C61" s="1"/>
      <c r="D61" s="1"/>
      <c r="E61" s="1"/>
      <c r="F61" s="1"/>
      <c r="G61" s="1"/>
      <c r="H61" s="1"/>
      <c r="I61" s="1"/>
      <c r="J61" s="139"/>
      <c r="K61" s="139"/>
      <c r="L61" s="139"/>
      <c r="M61" s="140"/>
      <c r="N61" s="141"/>
      <c r="O61" s="141"/>
      <c r="P61" s="141"/>
      <c r="Q61" s="1"/>
      <c r="R61" s="1"/>
      <c r="S61" s="1"/>
      <c r="T61" s="1"/>
      <c r="U61" s="1"/>
      <c r="V61" s="139"/>
      <c r="W61" s="139"/>
      <c r="X61" s="142"/>
      <c r="Y61" s="143"/>
      <c r="Z61" s="144"/>
      <c r="AA61" s="145"/>
      <c r="AB61" s="146"/>
      <c r="AC61" s="147"/>
      <c r="AD61" s="54"/>
      <c r="AE61" s="57"/>
      <c r="AH61" s="148"/>
      <c r="AI61" s="148"/>
      <c r="AJ61" s="149"/>
      <c r="AK61" s="150"/>
      <c r="AL61" s="151"/>
      <c r="AM61" s="152"/>
      <c r="AN61" s="153"/>
      <c r="AO61" s="154"/>
      <c r="AP61" s="54"/>
      <c r="AQ61" s="57"/>
      <c r="AT61" s="155"/>
      <c r="AU61" s="155"/>
      <c r="AV61" s="149"/>
      <c r="AW61" s="150"/>
      <c r="AX61" s="151"/>
      <c r="AY61" s="152"/>
      <c r="AZ61" s="153"/>
      <c r="BA61" s="154"/>
      <c r="BB61" s="54"/>
      <c r="BC61" s="57"/>
      <c r="BF61" s="155"/>
      <c r="BG61" s="155"/>
      <c r="BH61" s="149"/>
      <c r="BI61" s="150"/>
      <c r="BJ61" s="151"/>
      <c r="BK61" s="152"/>
      <c r="BL61" s="153"/>
      <c r="BM61" s="154"/>
      <c r="BN61" s="54"/>
      <c r="BO61" s="57"/>
      <c r="BR61" s="155"/>
      <c r="BS61" s="155"/>
      <c r="BT61" s="149"/>
      <c r="BU61" s="150"/>
      <c r="BV61" s="151"/>
      <c r="BW61" s="152"/>
      <c r="BX61" s="153"/>
      <c r="BY61" s="154"/>
      <c r="BZ61" s="54"/>
      <c r="CA61" s="57"/>
      <c r="CD61" s="155"/>
      <c r="CE61" s="155"/>
      <c r="CF61" s="149"/>
      <c r="CG61" s="150"/>
      <c r="CH61" s="151"/>
      <c r="CI61" s="152"/>
      <c r="CJ61" s="153"/>
      <c r="CK61" s="154"/>
      <c r="CL61" s="54"/>
      <c r="CM61" s="57"/>
      <c r="CP61" s="155"/>
      <c r="CQ61" s="155"/>
      <c r="CR61" s="149"/>
      <c r="CS61" s="150"/>
      <c r="CT61" s="151"/>
      <c r="CU61" s="152"/>
      <c r="CV61" s="153"/>
      <c r="CW61" s="154"/>
      <c r="CX61" s="54"/>
      <c r="CY61" s="57"/>
      <c r="DB61" s="155"/>
      <c r="DC61" s="155"/>
      <c r="DD61" s="149"/>
      <c r="DE61" s="150"/>
      <c r="DF61" s="151"/>
      <c r="DG61" s="152"/>
      <c r="DH61" s="153"/>
      <c r="DI61" s="154"/>
      <c r="DJ61" s="54"/>
      <c r="DK61" s="57"/>
      <c r="DN61" s="155"/>
      <c r="DO61" s="155"/>
      <c r="DP61" s="149"/>
      <c r="DQ61" s="150"/>
      <c r="DR61" s="151"/>
      <c r="DS61" s="152"/>
      <c r="DT61" s="153"/>
      <c r="DU61" s="154"/>
      <c r="DV61" s="54"/>
      <c r="DW61" s="57"/>
      <c r="DZ61" s="155"/>
      <c r="EA61" s="155"/>
      <c r="EB61" s="149"/>
      <c r="EC61" s="150"/>
      <c r="ED61" s="151"/>
      <c r="EE61" s="152"/>
      <c r="EF61" s="153"/>
      <c r="EG61" s="154"/>
      <c r="EH61" s="54"/>
      <c r="EI61" s="57"/>
      <c r="EL61" s="155"/>
      <c r="EM61" s="155"/>
      <c r="EN61" s="149"/>
      <c r="EO61" s="150"/>
      <c r="EP61" s="151"/>
      <c r="EQ61" s="152"/>
      <c r="ER61" s="153"/>
      <c r="ES61" s="154"/>
      <c r="ET61" s="54"/>
      <c r="EU61" s="57"/>
      <c r="EX61" s="155"/>
      <c r="EY61" s="155"/>
      <c r="EZ61" s="149"/>
      <c r="FA61" s="150"/>
      <c r="FB61" s="151"/>
      <c r="FC61" s="152"/>
      <c r="FD61" s="153"/>
      <c r="FE61" s="154"/>
      <c r="FF61" s="54"/>
      <c r="FG61" s="57"/>
      <c r="FJ61" s="155"/>
      <c r="FK61" s="155"/>
      <c r="FL61" s="149"/>
      <c r="FM61" s="150"/>
      <c r="FN61" s="151"/>
      <c r="FO61" s="152"/>
      <c r="FP61" s="153"/>
      <c r="FQ61" s="154"/>
      <c r="FR61" s="54"/>
      <c r="FS61" s="57"/>
      <c r="FV61" s="155"/>
      <c r="FW61" s="155"/>
      <c r="FX61" s="149"/>
      <c r="FY61" s="150"/>
      <c r="FZ61" s="151"/>
      <c r="GA61" s="152"/>
      <c r="GB61" s="153"/>
      <c r="GC61" s="154"/>
      <c r="GD61" s="54"/>
      <c r="GE61" s="57"/>
      <c r="GH61" s="155"/>
      <c r="GI61" s="155"/>
      <c r="GJ61" s="149"/>
      <c r="GK61" s="150"/>
      <c r="GL61" s="151"/>
      <c r="GM61" s="152"/>
      <c r="GN61" s="153"/>
      <c r="GO61" s="154"/>
      <c r="GP61" s="54"/>
      <c r="GQ61" s="57"/>
      <c r="GT61" s="155"/>
      <c r="GU61" s="155"/>
      <c r="GV61" s="149"/>
      <c r="GW61" s="150"/>
      <c r="GX61" s="151"/>
      <c r="GY61" s="152"/>
      <c r="GZ61" s="153"/>
      <c r="HA61" s="154"/>
      <c r="HB61" s="54"/>
      <c r="HC61" s="57"/>
      <c r="HF61" s="155"/>
      <c r="HG61" s="155"/>
      <c r="HH61" s="149"/>
      <c r="HI61" s="150"/>
      <c r="HJ61" s="151"/>
      <c r="HK61" s="152"/>
      <c r="HL61" s="153"/>
      <c r="HM61" s="154"/>
      <c r="HN61" s="54"/>
      <c r="HO61" s="57"/>
      <c r="HR61" s="155"/>
      <c r="HS61" s="155"/>
      <c r="HT61" s="149"/>
      <c r="HU61" s="150"/>
      <c r="HV61" s="151"/>
      <c r="HW61" s="152"/>
      <c r="HX61" s="153"/>
      <c r="HY61" s="154"/>
      <c r="HZ61" s="54"/>
      <c r="IA61" s="57"/>
      <c r="ID61" s="155"/>
      <c r="IE61" s="155"/>
      <c r="IF61" s="149"/>
      <c r="IG61" s="150"/>
      <c r="IH61" s="151"/>
      <c r="II61" s="152"/>
      <c r="IJ61" s="153"/>
      <c r="IK61" s="154"/>
      <c r="IL61" s="54"/>
      <c r="IM61" s="57"/>
      <c r="IP61" s="155"/>
      <c r="IQ61" s="155"/>
      <c r="IR61" s="149"/>
      <c r="IS61" s="150"/>
      <c r="IT61" s="151"/>
      <c r="IU61" s="152"/>
      <c r="IV61" s="153"/>
      <c r="IW61" s="154"/>
      <c r="IX61" s="54"/>
      <c r="IY61" s="57"/>
      <c r="JB61" s="155"/>
      <c r="JC61" s="155"/>
      <c r="JD61" s="149"/>
      <c r="JE61" s="150"/>
      <c r="JF61" s="151"/>
      <c r="JG61" s="152"/>
      <c r="JH61" s="153"/>
      <c r="JI61" s="154"/>
      <c r="JJ61" s="54"/>
      <c r="JK61" s="57"/>
      <c r="JN61" s="155"/>
      <c r="JO61" s="155"/>
      <c r="JP61" s="149"/>
      <c r="JQ61" s="150"/>
      <c r="JR61" s="151"/>
      <c r="JS61" s="152"/>
      <c r="JT61" s="153"/>
      <c r="JU61" s="154"/>
      <c r="JV61" s="54"/>
      <c r="JW61" s="57"/>
      <c r="JZ61" s="155"/>
      <c r="KA61" s="155"/>
      <c r="KB61" s="149"/>
      <c r="KC61" s="150"/>
      <c r="KD61" s="151"/>
      <c r="KE61" s="152"/>
      <c r="KF61" s="153"/>
      <c r="KG61" s="154"/>
      <c r="KH61" s="54"/>
      <c r="KI61" s="57"/>
      <c r="KL61" s="155"/>
      <c r="KM61" s="155"/>
      <c r="KN61" s="149"/>
      <c r="KO61" s="150"/>
      <c r="KP61" s="151"/>
      <c r="KQ61" s="152"/>
      <c r="KR61" s="153"/>
      <c r="KS61" s="154"/>
      <c r="KT61" s="54"/>
      <c r="KU61" s="57"/>
      <c r="KX61" s="155"/>
      <c r="KY61" s="155"/>
      <c r="KZ61" s="149"/>
      <c r="LA61" s="150"/>
      <c r="LB61" s="151"/>
      <c r="LC61" s="152"/>
      <c r="LD61" s="153"/>
      <c r="LE61" s="154"/>
      <c r="LF61" s="54"/>
      <c r="LG61" s="57"/>
      <c r="LJ61" s="155"/>
      <c r="LK61" s="155"/>
      <c r="LL61" s="149"/>
      <c r="LM61" s="150"/>
      <c r="LN61" s="151"/>
      <c r="LO61" s="152"/>
      <c r="LP61" s="153"/>
      <c r="LQ61" s="154"/>
      <c r="LR61" s="54"/>
      <c r="LS61" s="57"/>
      <c r="LV61" s="155"/>
      <c r="LW61" s="155"/>
      <c r="LX61" s="149"/>
      <c r="LY61" s="150"/>
      <c r="LZ61" s="151"/>
      <c r="MA61" s="152"/>
      <c r="MB61" s="153"/>
      <c r="MC61" s="154"/>
      <c r="MD61" s="54"/>
      <c r="ME61" s="57"/>
      <c r="MH61" s="155"/>
      <c r="MI61" s="155"/>
      <c r="MJ61" s="149"/>
      <c r="MK61" s="150"/>
      <c r="ML61" s="151"/>
      <c r="MM61" s="152"/>
      <c r="MN61" s="153"/>
      <c r="MO61" s="154"/>
      <c r="MP61" s="54"/>
      <c r="MQ61" s="57"/>
      <c r="MT61" s="155"/>
      <c r="MU61" s="155"/>
      <c r="MV61" s="149"/>
      <c r="MW61" s="150"/>
      <c r="MX61" s="151"/>
      <c r="MY61" s="152"/>
      <c r="MZ61" s="153"/>
      <c r="NA61" s="154"/>
      <c r="NB61" s="54"/>
      <c r="NC61" s="57"/>
      <c r="NF61" s="155"/>
      <c r="NG61" s="155"/>
      <c r="NH61" s="149"/>
      <c r="NI61" s="150"/>
      <c r="NJ61" s="151"/>
      <c r="NK61" s="152"/>
      <c r="NL61" s="153"/>
      <c r="NM61" s="154"/>
      <c r="NN61" s="54"/>
      <c r="NO61" s="57"/>
      <c r="NR61" s="155"/>
      <c r="NS61" s="155"/>
      <c r="NT61" s="149"/>
      <c r="NU61" s="150"/>
      <c r="NV61" s="151"/>
      <c r="NW61" s="152"/>
      <c r="NX61" s="153"/>
      <c r="NY61" s="154"/>
      <c r="NZ61" s="54"/>
      <c r="OA61" s="57"/>
      <c r="OD61" s="155"/>
      <c r="OE61" s="155"/>
      <c r="OF61" s="149"/>
      <c r="OG61" s="150"/>
      <c r="OH61" s="151"/>
      <c r="OI61" s="152"/>
      <c r="OJ61" s="153"/>
      <c r="OK61" s="154"/>
      <c r="OL61" s="54"/>
      <c r="OM61" s="57"/>
      <c r="OP61" s="155"/>
      <c r="OQ61" s="155"/>
      <c r="OR61" s="149"/>
      <c r="OS61" s="150"/>
      <c r="OT61" s="151"/>
      <c r="OU61" s="152"/>
      <c r="OV61" s="153"/>
      <c r="OW61" s="154"/>
      <c r="OX61" s="54"/>
      <c r="OY61" s="57"/>
      <c r="PB61" s="155"/>
      <c r="PC61" s="155"/>
      <c r="PD61" s="149"/>
      <c r="PE61" s="150"/>
      <c r="PF61" s="151"/>
      <c r="PG61" s="152"/>
      <c r="PH61" s="153"/>
      <c r="PI61" s="154"/>
      <c r="PJ61" s="54"/>
      <c r="PK61" s="57"/>
      <c r="PN61" s="155"/>
      <c r="PO61" s="155"/>
      <c r="PP61" s="149"/>
      <c r="PQ61" s="150"/>
      <c r="PR61" s="151"/>
      <c r="PS61" s="152"/>
      <c r="PT61" s="153"/>
      <c r="PU61" s="154"/>
      <c r="PV61" s="54"/>
      <c r="PW61" s="57"/>
      <c r="PZ61" s="155"/>
      <c r="QA61" s="155"/>
      <c r="QB61" s="149"/>
      <c r="QC61" s="150"/>
      <c r="QD61" s="151"/>
      <c r="QE61" s="152"/>
      <c r="QF61" s="153"/>
      <c r="QG61" s="154"/>
      <c r="QH61" s="54"/>
      <c r="QI61" s="57"/>
      <c r="QL61" s="155"/>
      <c r="QM61" s="155"/>
      <c r="QN61" s="149"/>
      <c r="QO61" s="150"/>
      <c r="QP61" s="151"/>
      <c r="QQ61" s="152"/>
      <c r="QR61" s="153"/>
      <c r="QS61" s="154"/>
      <c r="QT61" s="54"/>
      <c r="QU61" s="57"/>
      <c r="QX61" s="155"/>
      <c r="QY61" s="155"/>
      <c r="QZ61" s="149"/>
      <c r="RA61" s="150"/>
      <c r="RB61" s="151"/>
      <c r="RC61" s="152"/>
      <c r="RD61" s="153"/>
      <c r="RE61" s="154"/>
      <c r="RF61" s="54"/>
      <c r="RG61" s="57"/>
      <c r="RJ61" s="155"/>
      <c r="RK61" s="155"/>
      <c r="RL61" s="149"/>
      <c r="RM61" s="150"/>
      <c r="RN61" s="151"/>
      <c r="RO61" s="152"/>
      <c r="RP61" s="153"/>
      <c r="RQ61" s="154"/>
      <c r="RR61" s="54"/>
      <c r="RS61" s="57"/>
      <c r="RV61" s="155"/>
      <c r="RW61" s="155"/>
      <c r="RX61" s="149"/>
      <c r="RY61" s="150"/>
      <c r="RZ61" s="151"/>
      <c r="SA61" s="152"/>
      <c r="SB61" s="153"/>
      <c r="SC61" s="154"/>
      <c r="SD61" s="54"/>
      <c r="SE61" s="57"/>
      <c r="SH61" s="155"/>
      <c r="SI61" s="155"/>
      <c r="SJ61" s="149"/>
      <c r="SK61" s="150"/>
      <c r="SL61" s="151"/>
      <c r="SM61" s="152"/>
      <c r="SN61" s="153"/>
      <c r="SO61" s="154"/>
      <c r="SP61" s="54"/>
      <c r="SQ61" s="57"/>
      <c r="ST61" s="155"/>
      <c r="SU61" s="155"/>
      <c r="SV61" s="149"/>
      <c r="SW61" s="150"/>
      <c r="SX61" s="151"/>
      <c r="SY61" s="152"/>
      <c r="SZ61" s="153"/>
      <c r="TA61" s="154"/>
      <c r="TB61" s="54"/>
      <c r="TC61" s="57"/>
      <c r="TF61" s="155"/>
      <c r="TG61" s="155"/>
      <c r="TH61" s="149"/>
      <c r="TI61" s="150"/>
      <c r="TJ61" s="151"/>
      <c r="TK61" s="152"/>
      <c r="TL61" s="153"/>
      <c r="TM61" s="154"/>
      <c r="TN61" s="54"/>
      <c r="TO61" s="57"/>
      <c r="TR61" s="155"/>
      <c r="TS61" s="155"/>
      <c r="TT61" s="149"/>
      <c r="TU61" s="150"/>
      <c r="TV61" s="151"/>
      <c r="TW61" s="152"/>
      <c r="TX61" s="153"/>
      <c r="TY61" s="154"/>
      <c r="TZ61" s="54"/>
      <c r="UA61" s="57"/>
      <c r="UD61" s="155"/>
      <c r="UE61" s="155"/>
      <c r="UF61" s="149"/>
      <c r="UG61" s="150"/>
      <c r="UH61" s="151"/>
      <c r="UI61" s="152"/>
      <c r="UJ61" s="153"/>
      <c r="UK61" s="154"/>
      <c r="UL61" s="54"/>
      <c r="UM61" s="57"/>
      <c r="UP61" s="155"/>
      <c r="UQ61" s="155"/>
      <c r="UR61" s="149"/>
      <c r="US61" s="150"/>
      <c r="UT61" s="151"/>
      <c r="UU61" s="152"/>
      <c r="UV61" s="153"/>
      <c r="UW61" s="154"/>
      <c r="UX61" s="54"/>
      <c r="UY61" s="57"/>
      <c r="VB61" s="155"/>
      <c r="VC61" s="155"/>
      <c r="VD61" s="149"/>
      <c r="VE61" s="150"/>
      <c r="VF61" s="151"/>
      <c r="VG61" s="152"/>
      <c r="VH61" s="153"/>
      <c r="VI61" s="154"/>
      <c r="VJ61" s="54"/>
      <c r="VK61" s="57"/>
      <c r="VN61" s="155"/>
      <c r="VO61" s="155"/>
      <c r="VP61" s="149"/>
      <c r="VQ61" s="150"/>
      <c r="VR61" s="151"/>
      <c r="VS61" s="152"/>
      <c r="VT61" s="153"/>
      <c r="VU61" s="154"/>
      <c r="VV61" s="54"/>
      <c r="VW61" s="57"/>
      <c r="VZ61" s="155"/>
      <c r="WA61" s="155"/>
      <c r="WB61" s="149"/>
      <c r="WC61" s="150"/>
      <c r="WD61" s="151"/>
      <c r="WE61" s="152"/>
      <c r="WF61" s="153"/>
      <c r="WG61" s="154"/>
      <c r="WH61" s="54"/>
      <c r="WI61" s="57"/>
      <c r="WL61" s="155"/>
      <c r="WM61" s="155"/>
      <c r="WN61" s="149"/>
      <c r="WO61" s="150"/>
      <c r="WP61" s="151"/>
      <c r="WQ61" s="152"/>
      <c r="WR61" s="153"/>
      <c r="WS61" s="154"/>
      <c r="WT61" s="54"/>
      <c r="WU61" s="57"/>
      <c r="WX61" s="155"/>
      <c r="WY61" s="155"/>
      <c r="WZ61" s="149"/>
      <c r="XA61" s="150"/>
      <c r="XB61" s="151"/>
      <c r="XC61" s="152"/>
      <c r="XD61" s="153"/>
      <c r="XE61" s="154"/>
      <c r="XF61" s="54"/>
      <c r="XG61" s="57"/>
      <c r="XJ61" s="155"/>
      <c r="XK61" s="155"/>
      <c r="XL61" s="149"/>
      <c r="XM61" s="150"/>
      <c r="XN61" s="151"/>
      <c r="XO61" s="152"/>
      <c r="XP61" s="153"/>
      <c r="XQ61" s="154"/>
      <c r="XR61" s="54"/>
      <c r="XS61" s="57"/>
      <c r="XV61" s="155"/>
      <c r="XW61" s="155"/>
      <c r="XX61" s="149"/>
      <c r="XY61" s="150"/>
      <c r="XZ61" s="151"/>
      <c r="YA61" s="152"/>
      <c r="YB61" s="153"/>
      <c r="YC61" s="154"/>
      <c r="YD61" s="54"/>
      <c r="YE61" s="57"/>
      <c r="YH61" s="155"/>
      <c r="YI61" s="155"/>
      <c r="YJ61" s="149"/>
      <c r="YK61" s="150"/>
      <c r="YL61" s="151"/>
      <c r="YM61" s="152"/>
      <c r="YN61" s="153"/>
      <c r="YO61" s="154"/>
      <c r="YP61" s="54"/>
      <c r="YQ61" s="57"/>
      <c r="YT61" s="155"/>
      <c r="YU61" s="155"/>
      <c r="YV61" s="149"/>
      <c r="YW61" s="150"/>
      <c r="YX61" s="151"/>
      <c r="YY61" s="152"/>
      <c r="YZ61" s="153"/>
      <c r="ZA61" s="154"/>
      <c r="ZB61" s="54"/>
      <c r="ZC61" s="57"/>
      <c r="ZF61" s="155"/>
      <c r="ZG61" s="155"/>
      <c r="ZH61" s="149"/>
      <c r="ZI61" s="150"/>
      <c r="ZJ61" s="151"/>
      <c r="ZK61" s="152"/>
      <c r="ZL61" s="153"/>
      <c r="ZM61" s="154"/>
      <c r="ZN61" s="54"/>
      <c r="ZO61" s="57"/>
      <c r="ZR61" s="155"/>
      <c r="ZS61" s="155"/>
      <c r="ZT61" s="149"/>
      <c r="ZU61" s="150"/>
      <c r="ZV61" s="151"/>
      <c r="ZW61" s="152"/>
      <c r="ZX61" s="153"/>
      <c r="ZY61" s="154"/>
      <c r="ZZ61" s="54"/>
      <c r="AAA61" s="57"/>
      <c r="AAD61" s="155"/>
      <c r="AAE61" s="155"/>
      <c r="AAF61" s="149"/>
      <c r="AAG61" s="150"/>
      <c r="AAH61" s="151"/>
      <c r="AAI61" s="152"/>
      <c r="AAJ61" s="153"/>
      <c r="AAK61" s="154"/>
      <c r="AAL61" s="54"/>
      <c r="AAM61" s="57"/>
      <c r="AAP61" s="155"/>
      <c r="AAQ61" s="155"/>
      <c r="AAR61" s="149"/>
      <c r="AAS61" s="150"/>
      <c r="AAT61" s="151"/>
      <c r="AAU61" s="152"/>
      <c r="AAV61" s="153"/>
      <c r="AAW61" s="154"/>
      <c r="AAX61" s="54"/>
      <c r="AAY61" s="57"/>
      <c r="ABB61" s="155"/>
      <c r="ABC61" s="155"/>
      <c r="ABD61" s="149"/>
      <c r="ABE61" s="150"/>
      <c r="ABF61" s="151"/>
      <c r="ABG61" s="152"/>
      <c r="ABH61" s="153"/>
      <c r="ABI61" s="154"/>
      <c r="ABJ61" s="54"/>
      <c r="ABK61" s="57"/>
      <c r="ABN61" s="155"/>
      <c r="ABO61" s="155"/>
      <c r="ABP61" s="149"/>
      <c r="ABQ61" s="150"/>
      <c r="ABR61" s="151"/>
      <c r="ABS61" s="152"/>
      <c r="ABT61" s="153"/>
      <c r="ABU61" s="154"/>
      <c r="ABV61" s="54"/>
      <c r="ABW61" s="57"/>
      <c r="ABZ61" s="155"/>
      <c r="ACA61" s="155"/>
      <c r="ACB61" s="149"/>
      <c r="ACC61" s="150"/>
      <c r="ACD61" s="151"/>
      <c r="ACE61" s="152"/>
      <c r="ACF61" s="153"/>
      <c r="ACG61" s="154"/>
      <c r="ACH61" s="54"/>
      <c r="ACI61" s="57"/>
      <c r="ACL61" s="155"/>
      <c r="ACM61" s="155"/>
      <c r="ACN61" s="149"/>
      <c r="ACO61" s="150"/>
      <c r="ACP61" s="151"/>
      <c r="ACQ61" s="152"/>
      <c r="ACR61" s="153"/>
      <c r="ACS61" s="154"/>
      <c r="ACT61" s="54"/>
      <c r="ACU61" s="57"/>
      <c r="ACX61" s="155"/>
      <c r="ACY61" s="155"/>
      <c r="ACZ61" s="149"/>
      <c r="ADA61" s="150"/>
      <c r="ADB61" s="151"/>
      <c r="ADC61" s="152"/>
      <c r="ADD61" s="153"/>
      <c r="ADE61" s="154"/>
      <c r="ADF61" s="54"/>
      <c r="ADG61" s="57"/>
      <c r="ADJ61" s="155"/>
      <c r="ADK61" s="155"/>
      <c r="ADL61" s="149"/>
      <c r="ADM61" s="150"/>
      <c r="ADN61" s="151"/>
      <c r="ADO61" s="152"/>
      <c r="ADP61" s="153"/>
      <c r="ADQ61" s="154"/>
      <c r="ADR61" s="54"/>
      <c r="ADS61" s="57"/>
      <c r="ADV61" s="155"/>
      <c r="ADW61" s="155"/>
      <c r="ADX61" s="149"/>
      <c r="ADY61" s="150"/>
      <c r="ADZ61" s="151"/>
      <c r="AEA61" s="152"/>
      <c r="AEB61" s="153"/>
      <c r="AEC61" s="154"/>
      <c r="AED61" s="54"/>
      <c r="AEE61" s="57"/>
      <c r="AEH61" s="155"/>
      <c r="AEI61" s="155"/>
      <c r="AEJ61" s="149"/>
      <c r="AEK61" s="150"/>
      <c r="AEL61" s="151"/>
      <c r="AEM61" s="152"/>
      <c r="AEN61" s="153"/>
      <c r="AEO61" s="154"/>
      <c r="AEP61" s="54"/>
      <c r="AEQ61" s="57"/>
      <c r="AET61" s="155"/>
      <c r="AEU61" s="155"/>
      <c r="AEV61" s="149"/>
      <c r="AEW61" s="150"/>
      <c r="AEX61" s="151"/>
      <c r="AEY61" s="152"/>
      <c r="AEZ61" s="153"/>
      <c r="AFA61" s="154"/>
      <c r="AFB61" s="54"/>
      <c r="AFC61" s="57"/>
      <c r="AFF61" s="155"/>
      <c r="AFG61" s="155"/>
      <c r="AFH61" s="149"/>
      <c r="AFI61" s="150"/>
      <c r="AFJ61" s="151"/>
      <c r="AFK61" s="152"/>
      <c r="AFL61" s="153"/>
      <c r="AFM61" s="154"/>
      <c r="AFN61" s="54"/>
      <c r="AFO61" s="57"/>
      <c r="AFR61" s="155"/>
      <c r="AFS61" s="155"/>
      <c r="AFT61" s="149"/>
      <c r="AFU61" s="150"/>
      <c r="AFV61" s="151"/>
      <c r="AFW61" s="152"/>
      <c r="AFX61" s="153"/>
      <c r="AFY61" s="154"/>
      <c r="AFZ61" s="54"/>
      <c r="AGA61" s="57"/>
      <c r="AGD61" s="155"/>
      <c r="AGE61" s="155"/>
      <c r="AGF61" s="149"/>
      <c r="AGG61" s="150"/>
      <c r="AGH61" s="151"/>
      <c r="AGI61" s="152"/>
      <c r="AGJ61" s="153"/>
      <c r="AGK61" s="154"/>
      <c r="AGL61" s="54"/>
      <c r="AGM61" s="57"/>
      <c r="AGP61" s="155"/>
      <c r="AGQ61" s="155"/>
      <c r="AGR61" s="149"/>
      <c r="AGS61" s="150"/>
      <c r="AGT61" s="151"/>
      <c r="AGU61" s="152"/>
      <c r="AGV61" s="153"/>
      <c r="AGW61" s="154"/>
      <c r="AGX61" s="54"/>
      <c r="AGY61" s="57"/>
      <c r="AHB61" s="155"/>
      <c r="AHC61" s="155"/>
      <c r="AHD61" s="149"/>
      <c r="AHE61" s="150"/>
      <c r="AHF61" s="151"/>
      <c r="AHG61" s="152"/>
      <c r="AHH61" s="153"/>
      <c r="AHI61" s="154"/>
      <c r="AHJ61" s="54"/>
      <c r="AHK61" s="57"/>
      <c r="AHN61" s="155"/>
      <c r="AHO61" s="155"/>
      <c r="AHP61" s="149"/>
      <c r="AHQ61" s="150"/>
      <c r="AHR61" s="151"/>
      <c r="AHS61" s="152"/>
      <c r="AHT61" s="153"/>
      <c r="AHU61" s="154"/>
      <c r="AHV61" s="54"/>
      <c r="AHW61" s="57"/>
      <c r="AHZ61" s="155"/>
      <c r="AIA61" s="155"/>
      <c r="AIB61" s="149"/>
      <c r="AIC61" s="150"/>
      <c r="AID61" s="151"/>
      <c r="AIE61" s="152"/>
      <c r="AIF61" s="153"/>
      <c r="AIG61" s="154"/>
      <c r="AIH61" s="54"/>
      <c r="AII61" s="57"/>
      <c r="AIL61" s="155"/>
      <c r="AIM61" s="155"/>
      <c r="AIN61" s="149"/>
      <c r="AIO61" s="150"/>
      <c r="AIP61" s="151"/>
      <c r="AIQ61" s="152"/>
      <c r="AIR61" s="153"/>
      <c r="AIS61" s="154"/>
      <c r="AIT61" s="54"/>
      <c r="AIU61" s="57"/>
      <c r="AIX61" s="155"/>
      <c r="AIY61" s="155"/>
      <c r="AIZ61" s="149"/>
      <c r="AJA61" s="150"/>
      <c r="AJB61" s="151"/>
      <c r="AJC61" s="152"/>
      <c r="AJD61" s="153"/>
      <c r="AJE61" s="154"/>
      <c r="AJF61" s="54"/>
      <c r="AJG61" s="57"/>
      <c r="AJJ61" s="155"/>
      <c r="AJK61" s="155"/>
      <c r="AJL61" s="149"/>
      <c r="AJM61" s="150"/>
      <c r="AJN61" s="151"/>
      <c r="AJO61" s="152"/>
      <c r="AJP61" s="153"/>
      <c r="AJQ61" s="154"/>
      <c r="AJR61" s="54"/>
      <c r="AJS61" s="57"/>
      <c r="AJV61" s="155"/>
      <c r="AJW61" s="155"/>
      <c r="AJX61" s="149"/>
      <c r="AJY61" s="150"/>
      <c r="AJZ61" s="151"/>
      <c r="AKA61" s="152"/>
      <c r="AKB61" s="153"/>
      <c r="AKC61" s="154"/>
      <c r="AKD61" s="54"/>
      <c r="AKE61" s="57"/>
      <c r="AKH61" s="155"/>
      <c r="AKI61" s="155"/>
      <c r="AKJ61" s="149"/>
      <c r="AKK61" s="150"/>
      <c r="AKL61" s="151"/>
      <c r="AKM61" s="152"/>
      <c r="AKN61" s="153"/>
      <c r="AKO61" s="154"/>
      <c r="AKP61" s="54"/>
      <c r="AKQ61" s="57"/>
      <c r="AKT61" s="155"/>
      <c r="AKU61" s="155"/>
      <c r="AKV61" s="149"/>
      <c r="AKW61" s="150"/>
      <c r="AKX61" s="151"/>
      <c r="AKY61" s="152"/>
      <c r="AKZ61" s="153"/>
      <c r="ALA61" s="154"/>
      <c r="ALB61" s="54"/>
      <c r="ALC61" s="57"/>
      <c r="ALF61" s="155"/>
      <c r="ALG61" s="155"/>
      <c r="ALH61" s="149"/>
      <c r="ALI61" s="150"/>
      <c r="ALJ61" s="151"/>
      <c r="ALK61" s="152"/>
      <c r="ALL61" s="153"/>
      <c r="ALM61" s="154"/>
      <c r="ALN61" s="54"/>
      <c r="ALO61" s="57"/>
      <c r="ALR61" s="155"/>
      <c r="ALS61" s="155"/>
      <c r="ALT61" s="149"/>
      <c r="ALU61" s="150"/>
      <c r="ALV61" s="151"/>
      <c r="ALW61" s="152"/>
      <c r="ALX61" s="153"/>
      <c r="ALY61" s="154"/>
      <c r="ALZ61" s="54"/>
      <c r="AMA61" s="57"/>
      <c r="AMD61" s="155"/>
      <c r="AME61" s="155"/>
      <c r="AMF61" s="149"/>
      <c r="AMG61" s="150"/>
      <c r="AMH61" s="151"/>
    </row>
    <row r="62" spans="1:1022" s="61" customFormat="1" ht="15" customHeight="1" x14ac:dyDescent="0.2">
      <c r="A62" s="63"/>
      <c r="B62" s="63"/>
      <c r="C62" s="63"/>
      <c r="D62" s="63"/>
      <c r="E62" s="156"/>
      <c r="F62" s="157"/>
      <c r="G62" s="47"/>
      <c r="H62" s="66"/>
      <c r="I62" s="47"/>
      <c r="J62" s="139"/>
      <c r="K62" s="139"/>
      <c r="L62" s="139"/>
      <c r="M62" s="140"/>
      <c r="N62" s="141"/>
      <c r="O62" s="141"/>
      <c r="P62" s="141"/>
      <c r="Q62" s="1"/>
      <c r="R62" s="1"/>
      <c r="S62" s="1"/>
      <c r="T62" s="1"/>
      <c r="U62" s="1"/>
      <c r="V62" s="139"/>
      <c r="W62" s="139"/>
      <c r="X62" s="139"/>
      <c r="Y62" s="140"/>
      <c r="Z62" s="141"/>
      <c r="AA62" s="141"/>
      <c r="AB62" s="141"/>
      <c r="AC62" s="158"/>
      <c r="AH62" s="139"/>
      <c r="AI62" s="139"/>
      <c r="AJ62" s="159"/>
      <c r="AK62" s="160"/>
      <c r="AL62" s="161"/>
      <c r="AM62" s="162"/>
      <c r="AN62" s="161"/>
      <c r="AO62" s="163"/>
      <c r="AT62" s="164"/>
      <c r="AU62" s="164"/>
      <c r="AV62" s="159"/>
      <c r="AW62" s="160"/>
      <c r="AX62" s="161"/>
      <c r="AY62" s="162"/>
      <c r="AZ62" s="161"/>
      <c r="BA62" s="163"/>
      <c r="BF62" s="164"/>
      <c r="BG62" s="164"/>
      <c r="BH62" s="159"/>
      <c r="BI62" s="160"/>
      <c r="BJ62" s="161"/>
      <c r="BK62" s="162"/>
      <c r="BL62" s="161"/>
      <c r="BM62" s="163"/>
      <c r="BR62" s="164"/>
      <c r="BS62" s="164"/>
      <c r="BT62" s="159"/>
      <c r="BU62" s="160"/>
      <c r="BV62" s="161"/>
      <c r="BW62" s="162"/>
      <c r="BX62" s="161"/>
      <c r="BY62" s="163"/>
      <c r="CD62" s="164"/>
      <c r="CE62" s="164"/>
      <c r="CF62" s="159"/>
      <c r="CG62" s="160"/>
      <c r="CH62" s="161"/>
      <c r="CI62" s="162"/>
      <c r="CJ62" s="161"/>
      <c r="CK62" s="163"/>
      <c r="CP62" s="164"/>
      <c r="CQ62" s="164"/>
      <c r="CR62" s="159"/>
      <c r="CS62" s="160"/>
      <c r="CT62" s="161"/>
      <c r="CU62" s="162"/>
      <c r="CV62" s="161"/>
      <c r="CW62" s="163"/>
      <c r="DB62" s="164"/>
      <c r="DC62" s="164"/>
      <c r="DD62" s="159"/>
      <c r="DE62" s="160"/>
      <c r="DF62" s="161"/>
      <c r="DG62" s="162"/>
      <c r="DH62" s="161"/>
      <c r="DI62" s="163"/>
      <c r="DN62" s="164"/>
      <c r="DO62" s="164"/>
      <c r="DP62" s="159"/>
      <c r="DQ62" s="160"/>
      <c r="DR62" s="161"/>
      <c r="DS62" s="162"/>
      <c r="DT62" s="161"/>
      <c r="DU62" s="163"/>
      <c r="DZ62" s="164"/>
      <c r="EA62" s="164"/>
      <c r="EB62" s="159"/>
      <c r="EC62" s="160"/>
      <c r="ED62" s="161"/>
      <c r="EE62" s="162"/>
      <c r="EF62" s="161"/>
      <c r="EG62" s="163"/>
      <c r="EL62" s="164"/>
      <c r="EM62" s="164"/>
      <c r="EN62" s="159"/>
      <c r="EO62" s="160"/>
      <c r="EP62" s="161"/>
      <c r="EQ62" s="162"/>
      <c r="ER62" s="161"/>
      <c r="ES62" s="163"/>
      <c r="EX62" s="164"/>
      <c r="EY62" s="164"/>
      <c r="EZ62" s="159"/>
      <c r="FA62" s="160"/>
      <c r="FB62" s="161"/>
      <c r="FC62" s="162"/>
      <c r="FD62" s="161"/>
      <c r="FE62" s="163"/>
      <c r="FJ62" s="164"/>
      <c r="FK62" s="164"/>
      <c r="FL62" s="159"/>
      <c r="FM62" s="160"/>
      <c r="FN62" s="161"/>
      <c r="FO62" s="162"/>
      <c r="FP62" s="161"/>
      <c r="FQ62" s="163"/>
      <c r="FV62" s="164"/>
      <c r="FW62" s="164"/>
      <c r="FX62" s="159"/>
      <c r="FY62" s="160"/>
      <c r="FZ62" s="161"/>
      <c r="GA62" s="162"/>
      <c r="GB62" s="161"/>
      <c r="GC62" s="163"/>
      <c r="GH62" s="164"/>
      <c r="GI62" s="164"/>
      <c r="GJ62" s="159"/>
      <c r="GK62" s="160"/>
      <c r="GL62" s="161"/>
      <c r="GM62" s="162"/>
      <c r="GN62" s="161"/>
      <c r="GO62" s="163"/>
      <c r="GT62" s="164"/>
      <c r="GU62" s="164"/>
      <c r="GV62" s="159"/>
      <c r="GW62" s="160"/>
      <c r="GX62" s="161"/>
      <c r="GY62" s="162"/>
      <c r="GZ62" s="161"/>
      <c r="HA62" s="163"/>
      <c r="HF62" s="164"/>
      <c r="HG62" s="164"/>
      <c r="HH62" s="159"/>
      <c r="HI62" s="160"/>
      <c r="HJ62" s="161"/>
      <c r="HK62" s="162"/>
      <c r="HL62" s="161"/>
      <c r="HM62" s="163"/>
      <c r="HR62" s="164"/>
      <c r="HS62" s="164"/>
      <c r="HT62" s="159"/>
      <c r="HU62" s="160"/>
      <c r="HV62" s="161"/>
      <c r="HW62" s="162"/>
      <c r="HX62" s="161"/>
      <c r="HY62" s="163"/>
      <c r="ID62" s="164"/>
      <c r="IE62" s="164"/>
      <c r="IF62" s="159"/>
      <c r="IG62" s="160"/>
      <c r="IH62" s="161"/>
      <c r="II62" s="162"/>
      <c r="IJ62" s="161"/>
      <c r="IK62" s="163"/>
      <c r="IP62" s="164"/>
      <c r="IQ62" s="164"/>
      <c r="IR62" s="159"/>
      <c r="IS62" s="160"/>
      <c r="IT62" s="161"/>
      <c r="IU62" s="162"/>
      <c r="IV62" s="161"/>
      <c r="IW62" s="163"/>
      <c r="JB62" s="164"/>
      <c r="JC62" s="164"/>
      <c r="JD62" s="159"/>
      <c r="JE62" s="160"/>
      <c r="JF62" s="161"/>
      <c r="JG62" s="162"/>
      <c r="JH62" s="161"/>
      <c r="JI62" s="163"/>
      <c r="JN62" s="164"/>
      <c r="JO62" s="164"/>
      <c r="JP62" s="159"/>
      <c r="JQ62" s="160"/>
      <c r="JR62" s="161"/>
      <c r="JS62" s="162"/>
      <c r="JT62" s="161"/>
      <c r="JU62" s="163"/>
      <c r="JZ62" s="164"/>
      <c r="KA62" s="164"/>
      <c r="KB62" s="159"/>
      <c r="KC62" s="160"/>
      <c r="KD62" s="161"/>
      <c r="KE62" s="162"/>
      <c r="KF62" s="161"/>
      <c r="KG62" s="163"/>
      <c r="KL62" s="164"/>
      <c r="KM62" s="164"/>
      <c r="KN62" s="159"/>
      <c r="KO62" s="160"/>
      <c r="KP62" s="161"/>
      <c r="KQ62" s="162"/>
      <c r="KR62" s="161"/>
      <c r="KS62" s="163"/>
      <c r="KX62" s="164"/>
      <c r="KY62" s="164"/>
      <c r="KZ62" s="159"/>
      <c r="LA62" s="160"/>
      <c r="LB62" s="161"/>
      <c r="LC62" s="162"/>
      <c r="LD62" s="161"/>
      <c r="LE62" s="163"/>
      <c r="LJ62" s="164"/>
      <c r="LK62" s="164"/>
      <c r="LL62" s="159"/>
      <c r="LM62" s="160"/>
      <c r="LN62" s="161"/>
      <c r="LO62" s="162"/>
      <c r="LP62" s="161"/>
      <c r="LQ62" s="163"/>
      <c r="LV62" s="164"/>
      <c r="LW62" s="164"/>
      <c r="LX62" s="159"/>
      <c r="LY62" s="160"/>
      <c r="LZ62" s="161"/>
      <c r="MA62" s="162"/>
      <c r="MB62" s="161"/>
      <c r="MC62" s="163"/>
      <c r="MH62" s="164"/>
      <c r="MI62" s="164"/>
      <c r="MJ62" s="159"/>
      <c r="MK62" s="160"/>
      <c r="ML62" s="161"/>
      <c r="MM62" s="162"/>
      <c r="MN62" s="161"/>
      <c r="MO62" s="163"/>
      <c r="MT62" s="164"/>
      <c r="MU62" s="164"/>
      <c r="MV62" s="159"/>
      <c r="MW62" s="160"/>
      <c r="MX62" s="161"/>
      <c r="MY62" s="162"/>
      <c r="MZ62" s="161"/>
      <c r="NA62" s="163"/>
      <c r="NF62" s="164"/>
      <c r="NG62" s="164"/>
      <c r="NH62" s="159"/>
      <c r="NI62" s="160"/>
      <c r="NJ62" s="161"/>
      <c r="NK62" s="162"/>
      <c r="NL62" s="161"/>
      <c r="NM62" s="163"/>
      <c r="NR62" s="164"/>
      <c r="NS62" s="164"/>
      <c r="NT62" s="159"/>
      <c r="NU62" s="160"/>
      <c r="NV62" s="161"/>
      <c r="NW62" s="162"/>
      <c r="NX62" s="161"/>
      <c r="NY62" s="163"/>
      <c r="OD62" s="164"/>
      <c r="OE62" s="164"/>
      <c r="OF62" s="159"/>
      <c r="OG62" s="160"/>
      <c r="OH62" s="161"/>
      <c r="OI62" s="162"/>
      <c r="OJ62" s="161"/>
      <c r="OK62" s="163"/>
      <c r="OP62" s="164"/>
      <c r="OQ62" s="164"/>
      <c r="OR62" s="159"/>
      <c r="OS62" s="160"/>
      <c r="OT62" s="161"/>
      <c r="OU62" s="162"/>
      <c r="OV62" s="161"/>
      <c r="OW62" s="163"/>
      <c r="PB62" s="164"/>
      <c r="PC62" s="164"/>
      <c r="PD62" s="159"/>
      <c r="PE62" s="160"/>
      <c r="PF62" s="161"/>
      <c r="PG62" s="162"/>
      <c r="PH62" s="161"/>
      <c r="PI62" s="163"/>
      <c r="PN62" s="164"/>
      <c r="PO62" s="164"/>
      <c r="PP62" s="159"/>
      <c r="PQ62" s="160"/>
      <c r="PR62" s="161"/>
      <c r="PS62" s="162"/>
      <c r="PT62" s="161"/>
      <c r="PU62" s="163"/>
      <c r="PZ62" s="164"/>
      <c r="QA62" s="164"/>
      <c r="QB62" s="159"/>
      <c r="QC62" s="160"/>
      <c r="QD62" s="161"/>
      <c r="QE62" s="162"/>
      <c r="QF62" s="161"/>
      <c r="QG62" s="163"/>
      <c r="QL62" s="164"/>
      <c r="QM62" s="164"/>
      <c r="QN62" s="159"/>
      <c r="QO62" s="160"/>
      <c r="QP62" s="161"/>
      <c r="QQ62" s="162"/>
      <c r="QR62" s="161"/>
      <c r="QS62" s="163"/>
      <c r="QX62" s="164"/>
      <c r="QY62" s="164"/>
      <c r="QZ62" s="159"/>
      <c r="RA62" s="160"/>
      <c r="RB62" s="161"/>
      <c r="RC62" s="162"/>
      <c r="RD62" s="161"/>
      <c r="RE62" s="163"/>
      <c r="RJ62" s="164"/>
      <c r="RK62" s="164"/>
      <c r="RL62" s="159"/>
      <c r="RM62" s="160"/>
      <c r="RN62" s="161"/>
      <c r="RO62" s="162"/>
      <c r="RP62" s="161"/>
      <c r="RQ62" s="163"/>
      <c r="RV62" s="164"/>
      <c r="RW62" s="164"/>
      <c r="RX62" s="159"/>
      <c r="RY62" s="160"/>
      <c r="RZ62" s="161"/>
      <c r="SA62" s="162"/>
      <c r="SB62" s="161"/>
      <c r="SC62" s="163"/>
      <c r="SH62" s="164"/>
      <c r="SI62" s="164"/>
      <c r="SJ62" s="159"/>
      <c r="SK62" s="160"/>
      <c r="SL62" s="161"/>
      <c r="SM62" s="162"/>
      <c r="SN62" s="161"/>
      <c r="SO62" s="163"/>
      <c r="ST62" s="164"/>
      <c r="SU62" s="164"/>
      <c r="SV62" s="159"/>
      <c r="SW62" s="160"/>
      <c r="SX62" s="161"/>
      <c r="SY62" s="162"/>
      <c r="SZ62" s="161"/>
      <c r="TA62" s="163"/>
      <c r="TF62" s="164"/>
      <c r="TG62" s="164"/>
      <c r="TH62" s="159"/>
      <c r="TI62" s="160"/>
      <c r="TJ62" s="161"/>
      <c r="TK62" s="162"/>
      <c r="TL62" s="161"/>
      <c r="TM62" s="163"/>
      <c r="TR62" s="164"/>
      <c r="TS62" s="164"/>
      <c r="TT62" s="159"/>
      <c r="TU62" s="160"/>
      <c r="TV62" s="161"/>
      <c r="TW62" s="162"/>
      <c r="TX62" s="161"/>
      <c r="TY62" s="163"/>
      <c r="UD62" s="164"/>
      <c r="UE62" s="164"/>
      <c r="UF62" s="159"/>
      <c r="UG62" s="160"/>
      <c r="UH62" s="161"/>
      <c r="UI62" s="162"/>
      <c r="UJ62" s="161"/>
      <c r="UK62" s="163"/>
      <c r="UP62" s="164"/>
      <c r="UQ62" s="164"/>
      <c r="UR62" s="159"/>
      <c r="US62" s="160"/>
      <c r="UT62" s="161"/>
      <c r="UU62" s="162"/>
      <c r="UV62" s="161"/>
      <c r="UW62" s="163"/>
      <c r="VB62" s="164"/>
      <c r="VC62" s="164"/>
      <c r="VD62" s="159"/>
      <c r="VE62" s="160"/>
      <c r="VF62" s="161"/>
      <c r="VG62" s="162"/>
      <c r="VH62" s="161"/>
      <c r="VI62" s="163"/>
      <c r="VN62" s="164"/>
      <c r="VO62" s="164"/>
      <c r="VP62" s="159"/>
      <c r="VQ62" s="160"/>
      <c r="VR62" s="161"/>
      <c r="VS62" s="162"/>
      <c r="VT62" s="161"/>
      <c r="VU62" s="163"/>
      <c r="VZ62" s="164"/>
      <c r="WA62" s="164"/>
      <c r="WB62" s="159"/>
      <c r="WC62" s="160"/>
      <c r="WD62" s="161"/>
      <c r="WE62" s="162"/>
      <c r="WF62" s="161"/>
      <c r="WG62" s="163"/>
      <c r="WL62" s="164"/>
      <c r="WM62" s="164"/>
      <c r="WN62" s="159"/>
      <c r="WO62" s="160"/>
      <c r="WP62" s="161"/>
      <c r="WQ62" s="162"/>
      <c r="WR62" s="161"/>
      <c r="WS62" s="163"/>
      <c r="WX62" s="164"/>
      <c r="WY62" s="164"/>
      <c r="WZ62" s="159"/>
      <c r="XA62" s="160"/>
      <c r="XB62" s="161"/>
      <c r="XC62" s="162"/>
      <c r="XD62" s="161"/>
      <c r="XE62" s="163"/>
      <c r="XJ62" s="164"/>
      <c r="XK62" s="164"/>
      <c r="XL62" s="159"/>
      <c r="XM62" s="160"/>
      <c r="XN62" s="161"/>
      <c r="XO62" s="162"/>
      <c r="XP62" s="161"/>
      <c r="XQ62" s="163"/>
      <c r="XV62" s="164"/>
      <c r="XW62" s="164"/>
      <c r="XX62" s="159"/>
      <c r="XY62" s="160"/>
      <c r="XZ62" s="161"/>
      <c r="YA62" s="162"/>
      <c r="YB62" s="161"/>
      <c r="YC62" s="163"/>
      <c r="YH62" s="164"/>
      <c r="YI62" s="164"/>
      <c r="YJ62" s="159"/>
      <c r="YK62" s="160"/>
      <c r="YL62" s="161"/>
      <c r="YM62" s="162"/>
      <c r="YN62" s="161"/>
      <c r="YO62" s="163"/>
      <c r="YT62" s="164"/>
      <c r="YU62" s="164"/>
      <c r="YV62" s="159"/>
      <c r="YW62" s="160"/>
      <c r="YX62" s="161"/>
      <c r="YY62" s="162"/>
      <c r="YZ62" s="161"/>
      <c r="ZA62" s="163"/>
      <c r="ZF62" s="164"/>
      <c r="ZG62" s="164"/>
      <c r="ZH62" s="159"/>
      <c r="ZI62" s="160"/>
      <c r="ZJ62" s="161"/>
      <c r="ZK62" s="162"/>
      <c r="ZL62" s="161"/>
      <c r="ZM62" s="163"/>
      <c r="ZR62" s="164"/>
      <c r="ZS62" s="164"/>
      <c r="ZT62" s="159"/>
      <c r="ZU62" s="160"/>
      <c r="ZV62" s="161"/>
      <c r="ZW62" s="162"/>
      <c r="ZX62" s="161"/>
      <c r="ZY62" s="163"/>
      <c r="AAD62" s="164"/>
      <c r="AAE62" s="164"/>
      <c r="AAF62" s="159"/>
      <c r="AAG62" s="160"/>
      <c r="AAH62" s="161"/>
      <c r="AAI62" s="162"/>
      <c r="AAJ62" s="161"/>
      <c r="AAK62" s="163"/>
      <c r="AAP62" s="164"/>
      <c r="AAQ62" s="164"/>
      <c r="AAR62" s="159"/>
      <c r="AAS62" s="160"/>
      <c r="AAT62" s="161"/>
      <c r="AAU62" s="162"/>
      <c r="AAV62" s="161"/>
      <c r="AAW62" s="163"/>
      <c r="ABB62" s="164"/>
      <c r="ABC62" s="164"/>
      <c r="ABD62" s="159"/>
      <c r="ABE62" s="160"/>
      <c r="ABF62" s="161"/>
      <c r="ABG62" s="162"/>
      <c r="ABH62" s="161"/>
      <c r="ABI62" s="163"/>
      <c r="ABN62" s="164"/>
      <c r="ABO62" s="164"/>
      <c r="ABP62" s="159"/>
      <c r="ABQ62" s="160"/>
      <c r="ABR62" s="161"/>
      <c r="ABS62" s="162"/>
      <c r="ABT62" s="161"/>
      <c r="ABU62" s="163"/>
      <c r="ABZ62" s="164"/>
      <c r="ACA62" s="164"/>
      <c r="ACB62" s="159"/>
      <c r="ACC62" s="160"/>
      <c r="ACD62" s="161"/>
      <c r="ACE62" s="162"/>
      <c r="ACF62" s="161"/>
      <c r="ACG62" s="163"/>
      <c r="ACL62" s="164"/>
      <c r="ACM62" s="164"/>
      <c r="ACN62" s="159"/>
      <c r="ACO62" s="160"/>
      <c r="ACP62" s="161"/>
      <c r="ACQ62" s="162"/>
      <c r="ACR62" s="161"/>
      <c r="ACS62" s="163"/>
      <c r="ACX62" s="164"/>
      <c r="ACY62" s="164"/>
      <c r="ACZ62" s="159"/>
      <c r="ADA62" s="160"/>
      <c r="ADB62" s="161"/>
      <c r="ADC62" s="162"/>
      <c r="ADD62" s="161"/>
      <c r="ADE62" s="163"/>
      <c r="ADJ62" s="164"/>
      <c r="ADK62" s="164"/>
      <c r="ADL62" s="159"/>
      <c r="ADM62" s="160"/>
      <c r="ADN62" s="161"/>
      <c r="ADO62" s="162"/>
      <c r="ADP62" s="161"/>
      <c r="ADQ62" s="163"/>
      <c r="ADV62" s="164"/>
      <c r="ADW62" s="164"/>
      <c r="ADX62" s="159"/>
      <c r="ADY62" s="160"/>
      <c r="ADZ62" s="161"/>
      <c r="AEA62" s="162"/>
      <c r="AEB62" s="161"/>
      <c r="AEC62" s="163"/>
      <c r="AEH62" s="164"/>
      <c r="AEI62" s="164"/>
      <c r="AEJ62" s="159"/>
      <c r="AEK62" s="160"/>
      <c r="AEL62" s="161"/>
      <c r="AEM62" s="162"/>
      <c r="AEN62" s="161"/>
      <c r="AEO62" s="163"/>
      <c r="AET62" s="164"/>
      <c r="AEU62" s="164"/>
      <c r="AEV62" s="159"/>
      <c r="AEW62" s="160"/>
      <c r="AEX62" s="161"/>
      <c r="AEY62" s="162"/>
      <c r="AEZ62" s="161"/>
      <c r="AFA62" s="163"/>
      <c r="AFF62" s="164"/>
      <c r="AFG62" s="164"/>
      <c r="AFH62" s="159"/>
      <c r="AFI62" s="160"/>
      <c r="AFJ62" s="161"/>
      <c r="AFK62" s="162"/>
      <c r="AFL62" s="161"/>
      <c r="AFM62" s="163"/>
      <c r="AFR62" s="164"/>
      <c r="AFS62" s="164"/>
      <c r="AFT62" s="159"/>
      <c r="AFU62" s="160"/>
      <c r="AFV62" s="161"/>
      <c r="AFW62" s="162"/>
      <c r="AFX62" s="161"/>
      <c r="AFY62" s="163"/>
      <c r="AGD62" s="164"/>
      <c r="AGE62" s="164"/>
      <c r="AGF62" s="159"/>
      <c r="AGG62" s="160"/>
      <c r="AGH62" s="161"/>
      <c r="AGI62" s="162"/>
      <c r="AGJ62" s="161"/>
      <c r="AGK62" s="163"/>
      <c r="AGP62" s="164"/>
      <c r="AGQ62" s="164"/>
      <c r="AGR62" s="159"/>
      <c r="AGS62" s="160"/>
      <c r="AGT62" s="161"/>
      <c r="AGU62" s="162"/>
      <c r="AGV62" s="161"/>
      <c r="AGW62" s="163"/>
      <c r="AHB62" s="164"/>
      <c r="AHC62" s="164"/>
      <c r="AHD62" s="159"/>
      <c r="AHE62" s="160"/>
      <c r="AHF62" s="161"/>
      <c r="AHG62" s="162"/>
      <c r="AHH62" s="161"/>
      <c r="AHI62" s="163"/>
      <c r="AHN62" s="164"/>
      <c r="AHO62" s="164"/>
      <c r="AHP62" s="159"/>
      <c r="AHQ62" s="160"/>
      <c r="AHR62" s="161"/>
      <c r="AHS62" s="162"/>
      <c r="AHT62" s="161"/>
      <c r="AHU62" s="163"/>
      <c r="AHZ62" s="164"/>
      <c r="AIA62" s="164"/>
      <c r="AIB62" s="159"/>
      <c r="AIC62" s="160"/>
      <c r="AID62" s="161"/>
      <c r="AIE62" s="162"/>
      <c r="AIF62" s="161"/>
      <c r="AIG62" s="163"/>
      <c r="AIL62" s="164"/>
      <c r="AIM62" s="164"/>
      <c r="AIN62" s="159"/>
      <c r="AIO62" s="160"/>
      <c r="AIP62" s="161"/>
      <c r="AIQ62" s="162"/>
      <c r="AIR62" s="161"/>
      <c r="AIS62" s="163"/>
      <c r="AIX62" s="164"/>
      <c r="AIY62" s="164"/>
      <c r="AIZ62" s="159"/>
      <c r="AJA62" s="160"/>
      <c r="AJB62" s="161"/>
      <c r="AJC62" s="162"/>
      <c r="AJD62" s="161"/>
      <c r="AJE62" s="163"/>
      <c r="AJJ62" s="164"/>
      <c r="AJK62" s="164"/>
      <c r="AJL62" s="159"/>
      <c r="AJM62" s="160"/>
      <c r="AJN62" s="161"/>
      <c r="AJO62" s="162"/>
      <c r="AJP62" s="161"/>
      <c r="AJQ62" s="163"/>
      <c r="AJV62" s="164"/>
      <c r="AJW62" s="164"/>
      <c r="AJX62" s="159"/>
      <c r="AJY62" s="160"/>
      <c r="AJZ62" s="161"/>
      <c r="AKA62" s="162"/>
      <c r="AKB62" s="161"/>
      <c r="AKC62" s="163"/>
      <c r="AKH62" s="164"/>
      <c r="AKI62" s="164"/>
      <c r="AKJ62" s="159"/>
      <c r="AKK62" s="160"/>
      <c r="AKL62" s="161"/>
      <c r="AKM62" s="162"/>
      <c r="AKN62" s="161"/>
      <c r="AKO62" s="163"/>
      <c r="AKT62" s="164"/>
      <c r="AKU62" s="164"/>
      <c r="AKV62" s="159"/>
      <c r="AKW62" s="160"/>
      <c r="AKX62" s="161"/>
      <c r="AKY62" s="162"/>
      <c r="AKZ62" s="161"/>
      <c r="ALA62" s="163"/>
      <c r="ALF62" s="164"/>
      <c r="ALG62" s="164"/>
      <c r="ALH62" s="159"/>
      <c r="ALI62" s="160"/>
      <c r="ALJ62" s="161"/>
      <c r="ALK62" s="162"/>
      <c r="ALL62" s="161"/>
      <c r="ALM62" s="163"/>
      <c r="ALR62" s="164"/>
      <c r="ALS62" s="164"/>
      <c r="ALT62" s="159"/>
      <c r="ALU62" s="160"/>
      <c r="ALV62" s="161"/>
      <c r="ALW62" s="162"/>
      <c r="ALX62" s="161"/>
      <c r="ALY62" s="163"/>
      <c r="AMD62" s="164"/>
      <c r="AME62" s="164"/>
      <c r="AMF62" s="159"/>
      <c r="AMG62" s="160"/>
      <c r="AMH62" s="161"/>
    </row>
    <row r="63" spans="1:1022" x14ac:dyDescent="0.2">
      <c r="A63" s="1"/>
      <c r="B63" s="63"/>
      <c r="C63" s="63"/>
      <c r="D63" s="63"/>
      <c r="E63" s="156"/>
      <c r="F63" s="157"/>
      <c r="G63" s="47"/>
      <c r="H63" s="66"/>
      <c r="I63" s="47"/>
      <c r="J63" s="1"/>
      <c r="K63" s="1"/>
      <c r="L63" s="1"/>
      <c r="M63" s="1"/>
      <c r="N63" s="1"/>
      <c r="O63" s="1"/>
      <c r="P63" s="1"/>
      <c r="Q63" s="16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</row>
    <row r="64" spans="1:1022" s="48" customFormat="1" ht="11.25" customHeight="1" x14ac:dyDescent="0.2">
      <c r="A64" s="63"/>
      <c r="B64" s="166"/>
      <c r="C64" s="166"/>
      <c r="D64" s="166"/>
      <c r="E64" s="166"/>
      <c r="F64" s="167"/>
      <c r="G64" s="47"/>
      <c r="H64" s="66"/>
      <c r="I64" s="47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1:35" s="48" customFormat="1" ht="11.25" customHeight="1" x14ac:dyDescent="0.2">
      <c r="A65" s="63"/>
      <c r="B65" s="166"/>
      <c r="C65" s="166"/>
      <c r="D65" s="166"/>
      <c r="E65" s="166"/>
      <c r="F65" s="167"/>
      <c r="G65" s="47"/>
      <c r="H65" s="66"/>
      <c r="I65" s="47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1:35" ht="11.25" customHeight="1" x14ac:dyDescent="0.2">
      <c r="A66" s="166"/>
      <c r="B66" s="63"/>
      <c r="C66" s="63"/>
      <c r="D66" s="63"/>
      <c r="E66" s="156"/>
      <c r="F66" s="1"/>
      <c r="G66" s="1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ht="11.25" customHeight="1" x14ac:dyDescent="0.2">
      <c r="A67" s="166"/>
      <c r="J67" s="165"/>
      <c r="K67" s="165"/>
      <c r="L67" s="165"/>
      <c r="M67" s="165"/>
      <c r="N67" s="165"/>
      <c r="O67" s="165"/>
      <c r="P67" s="165"/>
      <c r="R67" s="165"/>
      <c r="S67" s="165"/>
      <c r="T67" s="165"/>
      <c r="U67" s="165"/>
      <c r="V67" s="165"/>
      <c r="W67" s="16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x14ac:dyDescent="0.2">
      <c r="A68" s="63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0" firstPageNumber="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zoomScale="70" zoomScaleNormal="70" workbookViewId="0">
      <selection activeCell="D67" sqref="D67"/>
    </sheetView>
  </sheetViews>
  <sheetFormatPr defaultColWidth="20.7109375" defaultRowHeight="12.75" x14ac:dyDescent="0.2"/>
  <cols>
    <col min="1" max="1" width="10.42578125" style="5" customWidth="1"/>
    <col min="2" max="2" width="21.28515625" style="5" customWidth="1"/>
    <col min="3" max="3" width="26.85546875" style="5" customWidth="1"/>
    <col min="4" max="4" width="64.28515625" style="5" customWidth="1"/>
    <col min="5" max="5" width="13.28515625" style="65" customWidth="1"/>
    <col min="6" max="6" width="15.5703125" style="168" customWidth="1"/>
    <col min="7" max="7" width="12.5703125" style="18" customWidth="1"/>
    <col min="8" max="8" width="15.5703125" style="65" customWidth="1"/>
    <col min="9" max="9" width="14" style="18" customWidth="1"/>
    <col min="10" max="23" width="20.7109375" style="61"/>
    <col min="24" max="1023" width="20.7109375" style="5"/>
    <col min="1024" max="16384" width="20.7109375" style="1"/>
  </cols>
  <sheetData>
    <row r="1" spans="1:1022" ht="15.75" x14ac:dyDescent="0.25">
      <c r="A1" s="67"/>
      <c r="B1" s="6" t="s">
        <v>17</v>
      </c>
      <c r="C1" s="7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x14ac:dyDescent="0.25">
      <c r="A2" s="67"/>
      <c r="B2" s="6" t="s">
        <v>18</v>
      </c>
      <c r="C2" s="7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67"/>
      <c r="B3" s="10" t="s">
        <v>19</v>
      </c>
      <c r="C3" s="7" t="s">
        <v>20</v>
      </c>
      <c r="D3" s="1"/>
      <c r="E3" s="1"/>
      <c r="F3" s="1"/>
      <c r="G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x14ac:dyDescent="0.25">
      <c r="A4" s="68"/>
      <c r="B4" s="10" t="s">
        <v>21</v>
      </c>
      <c r="C4" s="7" t="s">
        <v>50</v>
      </c>
      <c r="D4" s="1"/>
      <c r="E4" s="1"/>
      <c r="F4" s="1"/>
      <c r="G4" s="1"/>
      <c r="H4" s="11"/>
      <c r="I4" s="1" t="s">
        <v>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x14ac:dyDescent="0.25">
      <c r="A5" s="68"/>
      <c r="B5" s="10" t="s">
        <v>24</v>
      </c>
      <c r="C5" s="7" t="s">
        <v>25</v>
      </c>
      <c r="D5" s="1"/>
      <c r="E5" s="1"/>
      <c r="F5" s="1"/>
      <c r="G5" s="1"/>
      <c r="H5" s="12"/>
      <c r="I5" s="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3.5" thickBot="1" x14ac:dyDescent="0.25">
      <c r="A6" s="6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42.75" customHeight="1" thickBot="1" x14ac:dyDescent="0.25">
      <c r="A7" s="14"/>
      <c r="B7" s="260" t="s">
        <v>27</v>
      </c>
      <c r="C7" s="260" t="s">
        <v>55</v>
      </c>
      <c r="D7" s="262" t="s">
        <v>56</v>
      </c>
      <c r="E7" s="76" t="s">
        <v>57</v>
      </c>
      <c r="F7" s="16" t="s">
        <v>58</v>
      </c>
      <c r="G7" s="77" t="s">
        <v>32</v>
      </c>
      <c r="H7" s="78" t="s">
        <v>59</v>
      </c>
      <c r="I7" s="15" t="s">
        <v>32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18.75" customHeight="1" thickBot="1" x14ac:dyDescent="0.25">
      <c r="A8" s="19"/>
      <c r="B8" s="260"/>
      <c r="C8" s="260"/>
      <c r="D8" s="262"/>
      <c r="E8" s="79"/>
      <c r="F8" s="80"/>
      <c r="G8" s="79"/>
      <c r="H8" s="79"/>
      <c r="I8" s="8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/>
      <c r="C9" s="52" t="s">
        <v>60</v>
      </c>
      <c r="D9" s="53"/>
      <c r="E9" s="82"/>
      <c r="F9" s="83"/>
      <c r="G9" s="84"/>
      <c r="H9" s="85"/>
      <c r="I9" s="8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1"/>
      <c r="B10" s="22" t="s">
        <v>41</v>
      </c>
      <c r="C10" s="87"/>
      <c r="D10" s="32" t="s">
        <v>61</v>
      </c>
      <c r="E10" s="88"/>
      <c r="F10" s="89"/>
      <c r="G10" s="84"/>
      <c r="H10" s="90"/>
      <c r="I10" s="9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/>
      <c r="B11" s="22"/>
      <c r="C11" s="22" t="s">
        <v>34</v>
      </c>
      <c r="D11" s="23" t="s">
        <v>62</v>
      </c>
      <c r="E11" s="92"/>
      <c r="F11" s="93"/>
      <c r="G11" s="84"/>
      <c r="H11" s="90"/>
      <c r="I11" s="9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2"/>
      <c r="C12" s="28"/>
      <c r="D12" s="22" t="s">
        <v>37</v>
      </c>
      <c r="E12" s="94"/>
      <c r="F12" s="95"/>
      <c r="G12" s="84"/>
      <c r="H12" s="90"/>
      <c r="I12" s="9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27" t="s">
        <v>63</v>
      </c>
      <c r="B13" s="22"/>
      <c r="C13" s="22" t="s">
        <v>64</v>
      </c>
      <c r="D13" s="32" t="s">
        <v>65</v>
      </c>
      <c r="E13" s="88"/>
      <c r="F13" s="89"/>
      <c r="G13" s="84"/>
      <c r="H13" s="90"/>
      <c r="I13" s="9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21" t="s">
        <v>51</v>
      </c>
      <c r="B14" s="28"/>
      <c r="C14" s="28"/>
      <c r="D14" s="28" t="s">
        <v>66</v>
      </c>
      <c r="E14" s="82"/>
      <c r="F14" s="83"/>
      <c r="G14" s="84"/>
      <c r="H14" s="90"/>
      <c r="I14" s="9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96"/>
      <c r="B15" s="22"/>
      <c r="C15" s="52" t="s">
        <v>60</v>
      </c>
      <c r="D15" s="38"/>
      <c r="E15" s="97"/>
      <c r="F15" s="98"/>
      <c r="G15" s="84"/>
      <c r="H15" s="90"/>
      <c r="I15" s="9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96"/>
      <c r="B16" s="22" t="s">
        <v>67</v>
      </c>
      <c r="C16" s="31"/>
      <c r="D16" s="32" t="s">
        <v>61</v>
      </c>
      <c r="E16" s="88"/>
      <c r="F16" s="89"/>
      <c r="G16" s="84"/>
      <c r="H16" s="90"/>
      <c r="I16" s="9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15" customHeight="1" x14ac:dyDescent="0.2">
      <c r="A17" s="21"/>
      <c r="B17" s="22"/>
      <c r="C17" s="22" t="s">
        <v>34</v>
      </c>
      <c r="D17" s="23" t="s">
        <v>62</v>
      </c>
      <c r="E17" s="92"/>
      <c r="F17" s="93"/>
      <c r="G17" s="84"/>
      <c r="H17" s="90"/>
      <c r="I17" s="9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15" customHeight="1" x14ac:dyDescent="0.2">
      <c r="A18" s="21"/>
      <c r="B18" s="22"/>
      <c r="C18" s="22"/>
      <c r="D18" s="22" t="s">
        <v>37</v>
      </c>
      <c r="E18" s="94"/>
      <c r="F18" s="95"/>
      <c r="G18" s="84"/>
      <c r="H18" s="90"/>
      <c r="I18" s="9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15" customHeight="1" thickBot="1" x14ac:dyDescent="0.25">
      <c r="A19" s="99"/>
      <c r="B19" s="100"/>
      <c r="C19" s="101" t="s">
        <v>40</v>
      </c>
      <c r="D19" s="102"/>
      <c r="E19" s="103"/>
      <c r="F19" s="104"/>
      <c r="G19" s="84"/>
      <c r="H19" s="105"/>
      <c r="I19" s="10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15" customHeight="1" thickTop="1" x14ac:dyDescent="0.2">
      <c r="A20" s="21"/>
      <c r="B20" s="22"/>
      <c r="C20" s="107" t="s">
        <v>68</v>
      </c>
      <c r="D20" s="108"/>
      <c r="E20" s="109"/>
      <c r="F20" s="104"/>
      <c r="G20" s="84"/>
      <c r="H20" s="85"/>
      <c r="I20" s="8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15" customHeight="1" x14ac:dyDescent="0.2">
      <c r="A21" s="21"/>
      <c r="B21" s="22"/>
      <c r="C21" s="110" t="s">
        <v>69</v>
      </c>
      <c r="D21" s="51"/>
      <c r="E21" s="111"/>
      <c r="F21" s="104"/>
      <c r="G21" s="84"/>
      <c r="H21" s="90"/>
      <c r="I21" s="9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5" customHeight="1" x14ac:dyDescent="0.2">
      <c r="A22" s="21"/>
      <c r="B22" s="22"/>
      <c r="C22" s="51"/>
      <c r="D22" s="32" t="s">
        <v>70</v>
      </c>
      <c r="E22" s="88"/>
      <c r="F22" s="89"/>
      <c r="G22" s="84"/>
      <c r="H22" s="112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ht="15" customHeight="1" x14ac:dyDescent="0.2">
      <c r="A23" s="21"/>
      <c r="B23" s="22"/>
      <c r="C23" s="53" t="s">
        <v>71</v>
      </c>
      <c r="D23" s="23" t="s">
        <v>72</v>
      </c>
      <c r="E23" s="92"/>
      <c r="F23" s="93"/>
      <c r="G23" s="84"/>
      <c r="H23" s="112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ht="15" customHeight="1" x14ac:dyDescent="0.2">
      <c r="A24" s="21"/>
      <c r="B24" s="22"/>
      <c r="C24" s="22"/>
      <c r="D24" s="53" t="s">
        <v>73</v>
      </c>
      <c r="E24" s="94"/>
      <c r="F24" s="95"/>
      <c r="G24" s="84"/>
      <c r="H24" s="112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ht="15" customHeight="1" x14ac:dyDescent="0.2">
      <c r="A25" s="21"/>
      <c r="B25" s="22"/>
      <c r="C25" s="22"/>
      <c r="D25" s="36" t="s">
        <v>74</v>
      </c>
      <c r="E25" s="113"/>
      <c r="F25" s="104"/>
      <c r="G25" s="84"/>
      <c r="H25" s="90"/>
      <c r="I25" s="9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ht="15" customHeight="1" x14ac:dyDescent="0.2">
      <c r="A26" s="21"/>
      <c r="B26" s="114"/>
      <c r="C26" s="31"/>
      <c r="D26" s="32" t="s">
        <v>70</v>
      </c>
      <c r="E26" s="88"/>
      <c r="F26" s="89"/>
      <c r="G26" s="84"/>
      <c r="H26" s="112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ht="15" customHeight="1" x14ac:dyDescent="0.2">
      <c r="A27" s="21"/>
      <c r="B27" s="22" t="s">
        <v>41</v>
      </c>
      <c r="C27" s="22" t="s">
        <v>42</v>
      </c>
      <c r="D27" s="23" t="s">
        <v>72</v>
      </c>
      <c r="E27" s="92"/>
      <c r="F27" s="93"/>
      <c r="G27" s="84"/>
      <c r="H27" s="112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ht="15" customHeight="1" x14ac:dyDescent="0.2">
      <c r="A28" s="21"/>
      <c r="B28" s="22"/>
      <c r="C28" s="22"/>
      <c r="D28" s="53" t="s">
        <v>73</v>
      </c>
      <c r="E28" s="92"/>
      <c r="F28" s="93"/>
      <c r="G28" s="84"/>
      <c r="H28" s="112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ht="15" customHeight="1" x14ac:dyDescent="0.2">
      <c r="A29" s="21"/>
      <c r="B29" s="22"/>
      <c r="C29" s="22"/>
      <c r="D29" s="53" t="s">
        <v>75</v>
      </c>
      <c r="E29" s="94"/>
      <c r="F29" s="95"/>
      <c r="G29" s="84"/>
      <c r="H29" s="112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5" customHeight="1" x14ac:dyDescent="0.2">
      <c r="A30" s="21"/>
      <c r="B30" s="22"/>
      <c r="C30" s="28"/>
      <c r="D30" s="36" t="s">
        <v>94</v>
      </c>
      <c r="E30" s="113"/>
      <c r="F30" s="104"/>
      <c r="G30" s="84"/>
      <c r="H30" s="90"/>
      <c r="I30" s="9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ht="15" customHeight="1" x14ac:dyDescent="0.2">
      <c r="A31" s="27"/>
      <c r="B31" s="22"/>
      <c r="C31" s="22"/>
      <c r="D31" s="32" t="s">
        <v>70</v>
      </c>
      <c r="E31" s="88"/>
      <c r="F31" s="88"/>
      <c r="G31" s="84"/>
      <c r="H31" s="90"/>
      <c r="I31" s="9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ht="15" customHeight="1" x14ac:dyDescent="0.2">
      <c r="A32" s="27"/>
      <c r="B32" s="22"/>
      <c r="C32" s="22"/>
      <c r="D32" s="23" t="s">
        <v>72</v>
      </c>
      <c r="E32" s="92"/>
      <c r="F32" s="92"/>
      <c r="G32" s="84"/>
      <c r="H32" s="90"/>
      <c r="I32" s="9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ht="15" customHeight="1" x14ac:dyDescent="0.2">
      <c r="A33" s="27"/>
      <c r="B33" s="22"/>
      <c r="C33" s="22" t="s">
        <v>77</v>
      </c>
      <c r="D33" s="53" t="s">
        <v>73</v>
      </c>
      <c r="E33" s="92"/>
      <c r="F33" s="92"/>
      <c r="G33" s="84"/>
      <c r="H33" s="90"/>
      <c r="I33" s="9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ht="15" customHeight="1" x14ac:dyDescent="0.2">
      <c r="A34" s="27"/>
      <c r="B34" s="22"/>
      <c r="C34" s="22"/>
      <c r="D34" s="115" t="s">
        <v>78</v>
      </c>
      <c r="E34" s="92"/>
      <c r="F34" s="92"/>
      <c r="G34" s="84"/>
      <c r="H34" s="90"/>
      <c r="I34" s="9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ht="15" customHeight="1" x14ac:dyDescent="0.2">
      <c r="A35" s="27"/>
      <c r="B35" s="22"/>
      <c r="C35" s="22"/>
      <c r="D35" s="32" t="s">
        <v>79</v>
      </c>
      <c r="E35" s="92"/>
      <c r="F35" s="92"/>
      <c r="G35" s="84"/>
      <c r="H35" s="90"/>
      <c r="I35" s="9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ht="15" customHeight="1" x14ac:dyDescent="0.2">
      <c r="A36" s="27"/>
      <c r="B36" s="22"/>
      <c r="C36" s="22"/>
      <c r="D36" s="23" t="s">
        <v>80</v>
      </c>
      <c r="E36" s="92"/>
      <c r="F36" s="92"/>
      <c r="G36" s="84"/>
      <c r="H36" s="90"/>
      <c r="I36" s="9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ht="15" customHeight="1" x14ac:dyDescent="0.2">
      <c r="A37" s="21"/>
      <c r="B37" s="28"/>
      <c r="C37" s="28"/>
      <c r="D37" s="53" t="s">
        <v>81</v>
      </c>
      <c r="E37" s="92"/>
      <c r="F37" s="92"/>
      <c r="G37" s="84"/>
      <c r="H37" s="90"/>
      <c r="I37" s="9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ht="15" customHeight="1" x14ac:dyDescent="0.2">
      <c r="A38" s="27" t="s">
        <v>82</v>
      </c>
      <c r="B38" s="22"/>
      <c r="C38" s="107" t="s">
        <v>68</v>
      </c>
      <c r="D38" s="51"/>
      <c r="E38" s="111"/>
      <c r="F38" s="118"/>
      <c r="G38" s="84"/>
      <c r="H38" s="90"/>
      <c r="I38" s="9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</row>
    <row r="39" spans="1:1022" ht="15" customHeight="1" x14ac:dyDescent="0.2">
      <c r="A39" s="21" t="s">
        <v>51</v>
      </c>
      <c r="B39" s="22"/>
      <c r="C39" s="36" t="s">
        <v>69</v>
      </c>
      <c r="D39" s="51"/>
      <c r="E39" s="111"/>
      <c r="F39" s="118"/>
      <c r="G39" s="84"/>
      <c r="H39" s="90"/>
      <c r="I39" s="9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ht="15" customHeight="1" x14ac:dyDescent="0.2">
      <c r="A40" s="21"/>
      <c r="B40" s="22"/>
      <c r="C40" s="53"/>
      <c r="D40" s="32" t="s">
        <v>83</v>
      </c>
      <c r="E40" s="119"/>
      <c r="F40" s="120"/>
      <c r="G40" s="84"/>
      <c r="H40" s="121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2" ht="15" customHeight="1" x14ac:dyDescent="0.2">
      <c r="A41" s="21"/>
      <c r="B41" s="22"/>
      <c r="C41" s="53"/>
      <c r="D41" s="122" t="s">
        <v>84</v>
      </c>
      <c r="E41" s="123"/>
      <c r="F41" s="124"/>
      <c r="G41" s="84"/>
      <c r="H41" s="125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2" ht="22.5" x14ac:dyDescent="0.2">
      <c r="A42" s="21"/>
      <c r="B42" s="22"/>
      <c r="C42" s="53"/>
      <c r="D42" s="126" t="s">
        <v>85</v>
      </c>
      <c r="E42" s="127"/>
      <c r="F42" s="118"/>
      <c r="G42" s="84"/>
      <c r="H42" s="128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</row>
    <row r="43" spans="1:1022" ht="15" customHeight="1" x14ac:dyDescent="0.2">
      <c r="A43" s="21"/>
      <c r="B43" s="22"/>
      <c r="C43" s="53" t="s">
        <v>86</v>
      </c>
      <c r="D43" s="23" t="s">
        <v>87</v>
      </c>
      <c r="E43" s="129"/>
      <c r="F43" s="130"/>
      <c r="G43" s="84"/>
      <c r="H43" s="131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</row>
    <row r="44" spans="1:1022" ht="15" customHeight="1" x14ac:dyDescent="0.2">
      <c r="A44" s="21"/>
      <c r="B44" s="22"/>
      <c r="C44" s="53" t="s">
        <v>95</v>
      </c>
      <c r="D44" s="23" t="s">
        <v>89</v>
      </c>
      <c r="E44" s="129"/>
      <c r="F44" s="130"/>
      <c r="G44" s="84"/>
      <c r="H44" s="131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</row>
    <row r="45" spans="1:1022" ht="15" customHeight="1" x14ac:dyDescent="0.2">
      <c r="A45" s="21"/>
      <c r="B45" s="22"/>
      <c r="C45" s="53"/>
      <c r="D45" s="23" t="s">
        <v>90</v>
      </c>
      <c r="E45" s="129"/>
      <c r="F45" s="130"/>
      <c r="G45" s="84"/>
      <c r="H45" s="131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</row>
    <row r="46" spans="1:1022" ht="15" customHeight="1" x14ac:dyDescent="0.2">
      <c r="A46" s="21"/>
      <c r="B46" s="22"/>
      <c r="C46" s="108"/>
      <c r="D46" s="53" t="s">
        <v>75</v>
      </c>
      <c r="E46" s="109"/>
      <c r="F46" s="132"/>
      <c r="G46" s="84"/>
      <c r="H46" s="133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</row>
    <row r="47" spans="1:1022" ht="15" customHeight="1" x14ac:dyDescent="0.2">
      <c r="A47" s="21"/>
      <c r="B47" s="22"/>
      <c r="C47" s="53"/>
      <c r="D47" s="32" t="s">
        <v>83</v>
      </c>
      <c r="E47" s="119"/>
      <c r="F47" s="120"/>
      <c r="G47" s="84"/>
      <c r="H47" s="121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</row>
    <row r="48" spans="1:1022" ht="15" customHeight="1" x14ac:dyDescent="0.2">
      <c r="A48" s="21"/>
      <c r="B48" s="22"/>
      <c r="C48" s="53"/>
      <c r="D48" s="122" t="s">
        <v>84</v>
      </c>
      <c r="E48" s="123"/>
      <c r="F48" s="124"/>
      <c r="G48" s="84"/>
      <c r="H48" s="125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</row>
    <row r="49" spans="1:1022" ht="22.5" x14ac:dyDescent="0.2">
      <c r="A49" s="21"/>
      <c r="B49" s="22"/>
      <c r="C49" s="53"/>
      <c r="D49" s="126" t="s">
        <v>85</v>
      </c>
      <c r="E49" s="127"/>
      <c r="F49" s="118"/>
      <c r="G49" s="84"/>
      <c r="H49" s="128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</row>
    <row r="50" spans="1:1022" ht="15" customHeight="1" x14ac:dyDescent="0.2">
      <c r="A50" s="21"/>
      <c r="B50" s="22" t="s">
        <v>39</v>
      </c>
      <c r="C50" s="53" t="s">
        <v>96</v>
      </c>
      <c r="D50" s="23" t="s">
        <v>87</v>
      </c>
      <c r="E50" s="129"/>
      <c r="F50" s="130"/>
      <c r="G50" s="84"/>
      <c r="H50" s="131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</row>
    <row r="51" spans="1:1022" ht="15" customHeight="1" x14ac:dyDescent="0.2">
      <c r="A51" s="21"/>
      <c r="B51" s="22"/>
      <c r="C51" s="53" t="s">
        <v>97</v>
      </c>
      <c r="D51" s="23" t="s">
        <v>89</v>
      </c>
      <c r="E51" s="129"/>
      <c r="F51" s="130"/>
      <c r="G51" s="84"/>
      <c r="H51" s="131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ht="15" customHeight="1" x14ac:dyDescent="0.2">
      <c r="A52" s="21"/>
      <c r="B52" s="22"/>
      <c r="C52" s="53"/>
      <c r="D52" s="23" t="s">
        <v>90</v>
      </c>
      <c r="E52" s="129"/>
      <c r="F52" s="130"/>
      <c r="G52" s="84"/>
      <c r="H52" s="131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ht="15" customHeight="1" x14ac:dyDescent="0.2">
      <c r="A53" s="21"/>
      <c r="B53" s="22"/>
      <c r="C53" s="108"/>
      <c r="D53" s="53" t="s">
        <v>75</v>
      </c>
      <c r="E53" s="109"/>
      <c r="F53" s="132"/>
      <c r="G53" s="84"/>
      <c r="H53" s="133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</row>
    <row r="54" spans="1:1022" ht="15" customHeight="1" x14ac:dyDescent="0.2">
      <c r="A54" s="21"/>
      <c r="B54" s="22"/>
      <c r="C54" s="53"/>
      <c r="D54" s="32" t="s">
        <v>83</v>
      </c>
      <c r="E54" s="119"/>
      <c r="F54" s="120"/>
      <c r="G54" s="84"/>
      <c r="H54" s="121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</row>
    <row r="55" spans="1:1022" ht="15" customHeight="1" x14ac:dyDescent="0.2">
      <c r="A55" s="21"/>
      <c r="B55" s="22"/>
      <c r="C55" s="53"/>
      <c r="D55" s="122" t="s">
        <v>84</v>
      </c>
      <c r="E55" s="123"/>
      <c r="F55" s="124"/>
      <c r="G55" s="84"/>
      <c r="H55" s="125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</row>
    <row r="56" spans="1:1022" ht="22.5" x14ac:dyDescent="0.2">
      <c r="A56" s="21"/>
      <c r="B56" s="22"/>
      <c r="C56" s="53"/>
      <c r="D56" s="126" t="s">
        <v>85</v>
      </c>
      <c r="E56" s="127"/>
      <c r="F56" s="118"/>
      <c r="G56" s="84"/>
      <c r="H56" s="128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</row>
    <row r="57" spans="1:1022" ht="15" customHeight="1" x14ac:dyDescent="0.2">
      <c r="A57" s="21"/>
      <c r="B57" s="22"/>
      <c r="C57" s="53" t="s">
        <v>93</v>
      </c>
      <c r="D57" s="23" t="s">
        <v>87</v>
      </c>
      <c r="E57" s="129"/>
      <c r="F57" s="130"/>
      <c r="G57" s="84"/>
      <c r="H57" s="131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</row>
    <row r="58" spans="1:1022" ht="15" customHeight="1" x14ac:dyDescent="0.2">
      <c r="A58" s="21"/>
      <c r="B58" s="22"/>
      <c r="C58" s="53" t="s">
        <v>98</v>
      </c>
      <c r="D58" s="23" t="s">
        <v>89</v>
      </c>
      <c r="E58" s="129"/>
      <c r="F58" s="130"/>
      <c r="G58" s="84"/>
      <c r="H58" s="131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</row>
    <row r="59" spans="1:1022" ht="15" customHeight="1" x14ac:dyDescent="0.2">
      <c r="A59" s="21"/>
      <c r="B59" s="22"/>
      <c r="C59" s="53"/>
      <c r="D59" s="23" t="s">
        <v>90</v>
      </c>
      <c r="E59" s="129"/>
      <c r="F59" s="130"/>
      <c r="G59" s="84"/>
      <c r="H59" s="131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</row>
    <row r="60" spans="1:1022" ht="15" customHeight="1" thickBot="1" x14ac:dyDescent="0.25">
      <c r="A60" s="54"/>
      <c r="B60" s="57"/>
      <c r="C60" s="171"/>
      <c r="D60" s="134" t="s">
        <v>75</v>
      </c>
      <c r="E60" s="135"/>
      <c r="F60" s="136"/>
      <c r="G60" s="137"/>
      <c r="H60" s="138"/>
      <c r="I60" s="6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</row>
    <row r="61" spans="1:1022" s="56" customFormat="1" ht="15" customHeight="1" thickBot="1" x14ac:dyDescent="0.25">
      <c r="A61" s="61"/>
      <c r="B61" s="1"/>
      <c r="C61" s="1"/>
      <c r="D61" s="1"/>
      <c r="E61" s="1"/>
      <c r="F61" s="1"/>
      <c r="G61" s="1"/>
      <c r="H61" s="1"/>
      <c r="I61" s="1"/>
      <c r="J61" s="139"/>
      <c r="K61" s="139"/>
      <c r="L61" s="139"/>
      <c r="M61" s="140"/>
      <c r="N61" s="141"/>
      <c r="O61" s="141"/>
      <c r="P61" s="141"/>
      <c r="Q61" s="1"/>
      <c r="R61" s="1"/>
      <c r="S61" s="1"/>
      <c r="T61" s="1"/>
      <c r="U61" s="1"/>
      <c r="V61" s="139"/>
      <c r="W61" s="139"/>
      <c r="X61" s="142"/>
      <c r="Y61" s="143"/>
      <c r="Z61" s="144"/>
      <c r="AA61" s="145"/>
      <c r="AB61" s="146"/>
      <c r="AC61" s="147"/>
      <c r="AD61" s="54"/>
      <c r="AE61" s="57"/>
      <c r="AH61" s="148"/>
      <c r="AI61" s="148"/>
      <c r="AJ61" s="149"/>
      <c r="AK61" s="150"/>
      <c r="AL61" s="151"/>
      <c r="AM61" s="152"/>
      <c r="AN61" s="153"/>
      <c r="AO61" s="154"/>
      <c r="AP61" s="54"/>
      <c r="AQ61" s="57"/>
      <c r="AT61" s="155"/>
      <c r="AU61" s="155"/>
      <c r="AV61" s="149"/>
      <c r="AW61" s="150"/>
      <c r="AX61" s="151"/>
      <c r="AY61" s="152"/>
      <c r="AZ61" s="153"/>
      <c r="BA61" s="154"/>
      <c r="BB61" s="54"/>
      <c r="BC61" s="57"/>
      <c r="BF61" s="155"/>
      <c r="BG61" s="155"/>
      <c r="BH61" s="149"/>
      <c r="BI61" s="150"/>
      <c r="BJ61" s="151"/>
      <c r="BK61" s="152"/>
      <c r="BL61" s="153"/>
      <c r="BM61" s="154"/>
      <c r="BN61" s="54"/>
      <c r="BO61" s="57"/>
      <c r="BR61" s="155"/>
      <c r="BS61" s="155"/>
      <c r="BT61" s="149"/>
      <c r="BU61" s="150"/>
      <c r="BV61" s="151"/>
      <c r="BW61" s="152"/>
      <c r="BX61" s="153"/>
      <c r="BY61" s="154"/>
      <c r="BZ61" s="54"/>
      <c r="CA61" s="57"/>
      <c r="CD61" s="155"/>
      <c r="CE61" s="155"/>
      <c r="CF61" s="149"/>
      <c r="CG61" s="150"/>
      <c r="CH61" s="151"/>
      <c r="CI61" s="152"/>
      <c r="CJ61" s="153"/>
      <c r="CK61" s="154"/>
      <c r="CL61" s="54"/>
      <c r="CM61" s="57"/>
      <c r="CP61" s="155"/>
      <c r="CQ61" s="155"/>
      <c r="CR61" s="149"/>
      <c r="CS61" s="150"/>
      <c r="CT61" s="151"/>
      <c r="CU61" s="152"/>
      <c r="CV61" s="153"/>
      <c r="CW61" s="154"/>
      <c r="CX61" s="54"/>
      <c r="CY61" s="57"/>
      <c r="DB61" s="155"/>
      <c r="DC61" s="155"/>
      <c r="DD61" s="149"/>
      <c r="DE61" s="150"/>
      <c r="DF61" s="151"/>
      <c r="DG61" s="152"/>
      <c r="DH61" s="153"/>
      <c r="DI61" s="154"/>
      <c r="DJ61" s="54"/>
      <c r="DK61" s="57"/>
      <c r="DN61" s="155"/>
      <c r="DO61" s="155"/>
      <c r="DP61" s="149"/>
      <c r="DQ61" s="150"/>
      <c r="DR61" s="151"/>
      <c r="DS61" s="152"/>
      <c r="DT61" s="153"/>
      <c r="DU61" s="154"/>
      <c r="DV61" s="54"/>
      <c r="DW61" s="57"/>
      <c r="DZ61" s="155"/>
      <c r="EA61" s="155"/>
      <c r="EB61" s="149"/>
      <c r="EC61" s="150"/>
      <c r="ED61" s="151"/>
      <c r="EE61" s="152"/>
      <c r="EF61" s="153"/>
      <c r="EG61" s="154"/>
      <c r="EH61" s="54"/>
      <c r="EI61" s="57"/>
      <c r="EL61" s="155"/>
      <c r="EM61" s="155"/>
      <c r="EN61" s="149"/>
      <c r="EO61" s="150"/>
      <c r="EP61" s="151"/>
      <c r="EQ61" s="152"/>
      <c r="ER61" s="153"/>
      <c r="ES61" s="154"/>
      <c r="ET61" s="54"/>
      <c r="EU61" s="57"/>
      <c r="EX61" s="155"/>
      <c r="EY61" s="155"/>
      <c r="EZ61" s="149"/>
      <c r="FA61" s="150"/>
      <c r="FB61" s="151"/>
      <c r="FC61" s="152"/>
      <c r="FD61" s="153"/>
      <c r="FE61" s="154"/>
      <c r="FF61" s="54"/>
      <c r="FG61" s="57"/>
      <c r="FJ61" s="155"/>
      <c r="FK61" s="155"/>
      <c r="FL61" s="149"/>
      <c r="FM61" s="150"/>
      <c r="FN61" s="151"/>
      <c r="FO61" s="152"/>
      <c r="FP61" s="153"/>
      <c r="FQ61" s="154"/>
      <c r="FR61" s="54"/>
      <c r="FS61" s="57"/>
      <c r="FV61" s="155"/>
      <c r="FW61" s="155"/>
      <c r="FX61" s="149"/>
      <c r="FY61" s="150"/>
      <c r="FZ61" s="151"/>
      <c r="GA61" s="152"/>
      <c r="GB61" s="153"/>
      <c r="GC61" s="154"/>
      <c r="GD61" s="54"/>
      <c r="GE61" s="57"/>
      <c r="GH61" s="155"/>
      <c r="GI61" s="155"/>
      <c r="GJ61" s="149"/>
      <c r="GK61" s="150"/>
      <c r="GL61" s="151"/>
      <c r="GM61" s="152"/>
      <c r="GN61" s="153"/>
      <c r="GO61" s="154"/>
      <c r="GP61" s="54"/>
      <c r="GQ61" s="57"/>
      <c r="GT61" s="155"/>
      <c r="GU61" s="155"/>
      <c r="GV61" s="149"/>
      <c r="GW61" s="150"/>
      <c r="GX61" s="151"/>
      <c r="GY61" s="152"/>
      <c r="GZ61" s="153"/>
      <c r="HA61" s="154"/>
      <c r="HB61" s="54"/>
      <c r="HC61" s="57"/>
      <c r="HF61" s="155"/>
      <c r="HG61" s="155"/>
      <c r="HH61" s="149"/>
      <c r="HI61" s="150"/>
      <c r="HJ61" s="151"/>
      <c r="HK61" s="152"/>
      <c r="HL61" s="153"/>
      <c r="HM61" s="154"/>
      <c r="HN61" s="54"/>
      <c r="HO61" s="57"/>
      <c r="HR61" s="155"/>
      <c r="HS61" s="155"/>
      <c r="HT61" s="149"/>
      <c r="HU61" s="150"/>
      <c r="HV61" s="151"/>
      <c r="HW61" s="152"/>
      <c r="HX61" s="153"/>
      <c r="HY61" s="154"/>
      <c r="HZ61" s="54"/>
      <c r="IA61" s="57"/>
      <c r="ID61" s="155"/>
      <c r="IE61" s="155"/>
      <c r="IF61" s="149"/>
      <c r="IG61" s="150"/>
      <c r="IH61" s="151"/>
      <c r="II61" s="152"/>
      <c r="IJ61" s="153"/>
      <c r="IK61" s="154"/>
      <c r="IL61" s="54"/>
      <c r="IM61" s="57"/>
      <c r="IP61" s="155"/>
      <c r="IQ61" s="155"/>
      <c r="IR61" s="149"/>
      <c r="IS61" s="150"/>
      <c r="IT61" s="151"/>
      <c r="IU61" s="152"/>
      <c r="IV61" s="153"/>
      <c r="IW61" s="154"/>
      <c r="IX61" s="54"/>
      <c r="IY61" s="57"/>
      <c r="JB61" s="155"/>
      <c r="JC61" s="155"/>
      <c r="JD61" s="149"/>
      <c r="JE61" s="150"/>
      <c r="JF61" s="151"/>
      <c r="JG61" s="152"/>
      <c r="JH61" s="153"/>
      <c r="JI61" s="154"/>
      <c r="JJ61" s="54"/>
      <c r="JK61" s="57"/>
      <c r="JN61" s="155"/>
      <c r="JO61" s="155"/>
      <c r="JP61" s="149"/>
      <c r="JQ61" s="150"/>
      <c r="JR61" s="151"/>
      <c r="JS61" s="152"/>
      <c r="JT61" s="153"/>
      <c r="JU61" s="154"/>
      <c r="JV61" s="54"/>
      <c r="JW61" s="57"/>
      <c r="JZ61" s="155"/>
      <c r="KA61" s="155"/>
      <c r="KB61" s="149"/>
      <c r="KC61" s="150"/>
      <c r="KD61" s="151"/>
      <c r="KE61" s="152"/>
      <c r="KF61" s="153"/>
      <c r="KG61" s="154"/>
      <c r="KH61" s="54"/>
      <c r="KI61" s="57"/>
      <c r="KL61" s="155"/>
      <c r="KM61" s="155"/>
      <c r="KN61" s="149"/>
      <c r="KO61" s="150"/>
      <c r="KP61" s="151"/>
      <c r="KQ61" s="152"/>
      <c r="KR61" s="153"/>
      <c r="KS61" s="154"/>
      <c r="KT61" s="54"/>
      <c r="KU61" s="57"/>
      <c r="KX61" s="155"/>
      <c r="KY61" s="155"/>
      <c r="KZ61" s="149"/>
      <c r="LA61" s="150"/>
      <c r="LB61" s="151"/>
      <c r="LC61" s="152"/>
      <c r="LD61" s="153"/>
      <c r="LE61" s="154"/>
      <c r="LF61" s="54"/>
      <c r="LG61" s="57"/>
      <c r="LJ61" s="155"/>
      <c r="LK61" s="155"/>
      <c r="LL61" s="149"/>
      <c r="LM61" s="150"/>
      <c r="LN61" s="151"/>
      <c r="LO61" s="152"/>
      <c r="LP61" s="153"/>
      <c r="LQ61" s="154"/>
      <c r="LR61" s="54"/>
      <c r="LS61" s="57"/>
      <c r="LV61" s="155"/>
      <c r="LW61" s="155"/>
      <c r="LX61" s="149"/>
      <c r="LY61" s="150"/>
      <c r="LZ61" s="151"/>
      <c r="MA61" s="152"/>
      <c r="MB61" s="153"/>
      <c r="MC61" s="154"/>
      <c r="MD61" s="54"/>
      <c r="ME61" s="57"/>
      <c r="MH61" s="155"/>
      <c r="MI61" s="155"/>
      <c r="MJ61" s="149"/>
      <c r="MK61" s="150"/>
      <c r="ML61" s="151"/>
      <c r="MM61" s="152"/>
      <c r="MN61" s="153"/>
      <c r="MO61" s="154"/>
      <c r="MP61" s="54"/>
      <c r="MQ61" s="57"/>
      <c r="MT61" s="155"/>
      <c r="MU61" s="155"/>
      <c r="MV61" s="149"/>
      <c r="MW61" s="150"/>
      <c r="MX61" s="151"/>
      <c r="MY61" s="152"/>
      <c r="MZ61" s="153"/>
      <c r="NA61" s="154"/>
      <c r="NB61" s="54"/>
      <c r="NC61" s="57"/>
      <c r="NF61" s="155"/>
      <c r="NG61" s="155"/>
      <c r="NH61" s="149"/>
      <c r="NI61" s="150"/>
      <c r="NJ61" s="151"/>
      <c r="NK61" s="152"/>
      <c r="NL61" s="153"/>
      <c r="NM61" s="154"/>
      <c r="NN61" s="54"/>
      <c r="NO61" s="57"/>
      <c r="NR61" s="155"/>
      <c r="NS61" s="155"/>
      <c r="NT61" s="149"/>
      <c r="NU61" s="150"/>
      <c r="NV61" s="151"/>
      <c r="NW61" s="152"/>
      <c r="NX61" s="153"/>
      <c r="NY61" s="154"/>
      <c r="NZ61" s="54"/>
      <c r="OA61" s="57"/>
      <c r="OD61" s="155"/>
      <c r="OE61" s="155"/>
      <c r="OF61" s="149"/>
      <c r="OG61" s="150"/>
      <c r="OH61" s="151"/>
      <c r="OI61" s="152"/>
      <c r="OJ61" s="153"/>
      <c r="OK61" s="154"/>
      <c r="OL61" s="54"/>
      <c r="OM61" s="57"/>
      <c r="OP61" s="155"/>
      <c r="OQ61" s="155"/>
      <c r="OR61" s="149"/>
      <c r="OS61" s="150"/>
      <c r="OT61" s="151"/>
      <c r="OU61" s="152"/>
      <c r="OV61" s="153"/>
      <c r="OW61" s="154"/>
      <c r="OX61" s="54"/>
      <c r="OY61" s="57"/>
      <c r="PB61" s="155"/>
      <c r="PC61" s="155"/>
      <c r="PD61" s="149"/>
      <c r="PE61" s="150"/>
      <c r="PF61" s="151"/>
      <c r="PG61" s="152"/>
      <c r="PH61" s="153"/>
      <c r="PI61" s="154"/>
      <c r="PJ61" s="54"/>
      <c r="PK61" s="57"/>
      <c r="PN61" s="155"/>
      <c r="PO61" s="155"/>
      <c r="PP61" s="149"/>
      <c r="PQ61" s="150"/>
      <c r="PR61" s="151"/>
      <c r="PS61" s="152"/>
      <c r="PT61" s="153"/>
      <c r="PU61" s="154"/>
      <c r="PV61" s="54"/>
      <c r="PW61" s="57"/>
      <c r="PZ61" s="155"/>
      <c r="QA61" s="155"/>
      <c r="QB61" s="149"/>
      <c r="QC61" s="150"/>
      <c r="QD61" s="151"/>
      <c r="QE61" s="152"/>
      <c r="QF61" s="153"/>
      <c r="QG61" s="154"/>
      <c r="QH61" s="54"/>
      <c r="QI61" s="57"/>
      <c r="QL61" s="155"/>
      <c r="QM61" s="155"/>
      <c r="QN61" s="149"/>
      <c r="QO61" s="150"/>
      <c r="QP61" s="151"/>
      <c r="QQ61" s="152"/>
      <c r="QR61" s="153"/>
      <c r="QS61" s="154"/>
      <c r="QT61" s="54"/>
      <c r="QU61" s="57"/>
      <c r="QX61" s="155"/>
      <c r="QY61" s="155"/>
      <c r="QZ61" s="149"/>
      <c r="RA61" s="150"/>
      <c r="RB61" s="151"/>
      <c r="RC61" s="152"/>
      <c r="RD61" s="153"/>
      <c r="RE61" s="154"/>
      <c r="RF61" s="54"/>
      <c r="RG61" s="57"/>
      <c r="RJ61" s="155"/>
      <c r="RK61" s="155"/>
      <c r="RL61" s="149"/>
      <c r="RM61" s="150"/>
      <c r="RN61" s="151"/>
      <c r="RO61" s="152"/>
      <c r="RP61" s="153"/>
      <c r="RQ61" s="154"/>
      <c r="RR61" s="54"/>
      <c r="RS61" s="57"/>
      <c r="RV61" s="155"/>
      <c r="RW61" s="155"/>
      <c r="RX61" s="149"/>
      <c r="RY61" s="150"/>
      <c r="RZ61" s="151"/>
      <c r="SA61" s="152"/>
      <c r="SB61" s="153"/>
      <c r="SC61" s="154"/>
      <c r="SD61" s="54"/>
      <c r="SE61" s="57"/>
      <c r="SH61" s="155"/>
      <c r="SI61" s="155"/>
      <c r="SJ61" s="149"/>
      <c r="SK61" s="150"/>
      <c r="SL61" s="151"/>
      <c r="SM61" s="152"/>
      <c r="SN61" s="153"/>
      <c r="SO61" s="154"/>
      <c r="SP61" s="54"/>
      <c r="SQ61" s="57"/>
      <c r="ST61" s="155"/>
      <c r="SU61" s="155"/>
      <c r="SV61" s="149"/>
      <c r="SW61" s="150"/>
      <c r="SX61" s="151"/>
      <c r="SY61" s="152"/>
      <c r="SZ61" s="153"/>
      <c r="TA61" s="154"/>
      <c r="TB61" s="54"/>
      <c r="TC61" s="57"/>
      <c r="TF61" s="155"/>
      <c r="TG61" s="155"/>
      <c r="TH61" s="149"/>
      <c r="TI61" s="150"/>
      <c r="TJ61" s="151"/>
      <c r="TK61" s="152"/>
      <c r="TL61" s="153"/>
      <c r="TM61" s="154"/>
      <c r="TN61" s="54"/>
      <c r="TO61" s="57"/>
      <c r="TR61" s="155"/>
      <c r="TS61" s="155"/>
      <c r="TT61" s="149"/>
      <c r="TU61" s="150"/>
      <c r="TV61" s="151"/>
      <c r="TW61" s="152"/>
      <c r="TX61" s="153"/>
      <c r="TY61" s="154"/>
      <c r="TZ61" s="54"/>
      <c r="UA61" s="57"/>
      <c r="UD61" s="155"/>
      <c r="UE61" s="155"/>
      <c r="UF61" s="149"/>
      <c r="UG61" s="150"/>
      <c r="UH61" s="151"/>
      <c r="UI61" s="152"/>
      <c r="UJ61" s="153"/>
      <c r="UK61" s="154"/>
      <c r="UL61" s="54"/>
      <c r="UM61" s="57"/>
      <c r="UP61" s="155"/>
      <c r="UQ61" s="155"/>
      <c r="UR61" s="149"/>
      <c r="US61" s="150"/>
      <c r="UT61" s="151"/>
      <c r="UU61" s="152"/>
      <c r="UV61" s="153"/>
      <c r="UW61" s="154"/>
      <c r="UX61" s="54"/>
      <c r="UY61" s="57"/>
      <c r="VB61" s="155"/>
      <c r="VC61" s="155"/>
      <c r="VD61" s="149"/>
      <c r="VE61" s="150"/>
      <c r="VF61" s="151"/>
      <c r="VG61" s="152"/>
      <c r="VH61" s="153"/>
      <c r="VI61" s="154"/>
      <c r="VJ61" s="54"/>
      <c r="VK61" s="57"/>
      <c r="VN61" s="155"/>
      <c r="VO61" s="155"/>
      <c r="VP61" s="149"/>
      <c r="VQ61" s="150"/>
      <c r="VR61" s="151"/>
      <c r="VS61" s="152"/>
      <c r="VT61" s="153"/>
      <c r="VU61" s="154"/>
      <c r="VV61" s="54"/>
      <c r="VW61" s="57"/>
      <c r="VZ61" s="155"/>
      <c r="WA61" s="155"/>
      <c r="WB61" s="149"/>
      <c r="WC61" s="150"/>
      <c r="WD61" s="151"/>
      <c r="WE61" s="152"/>
      <c r="WF61" s="153"/>
      <c r="WG61" s="154"/>
      <c r="WH61" s="54"/>
      <c r="WI61" s="57"/>
      <c r="WL61" s="155"/>
      <c r="WM61" s="155"/>
      <c r="WN61" s="149"/>
      <c r="WO61" s="150"/>
      <c r="WP61" s="151"/>
      <c r="WQ61" s="152"/>
      <c r="WR61" s="153"/>
      <c r="WS61" s="154"/>
      <c r="WT61" s="54"/>
      <c r="WU61" s="57"/>
      <c r="WX61" s="155"/>
      <c r="WY61" s="155"/>
      <c r="WZ61" s="149"/>
      <c r="XA61" s="150"/>
      <c r="XB61" s="151"/>
      <c r="XC61" s="152"/>
      <c r="XD61" s="153"/>
      <c r="XE61" s="154"/>
      <c r="XF61" s="54"/>
      <c r="XG61" s="57"/>
      <c r="XJ61" s="155"/>
      <c r="XK61" s="155"/>
      <c r="XL61" s="149"/>
      <c r="XM61" s="150"/>
      <c r="XN61" s="151"/>
      <c r="XO61" s="152"/>
      <c r="XP61" s="153"/>
      <c r="XQ61" s="154"/>
      <c r="XR61" s="54"/>
      <c r="XS61" s="57"/>
      <c r="XV61" s="155"/>
      <c r="XW61" s="155"/>
      <c r="XX61" s="149"/>
      <c r="XY61" s="150"/>
      <c r="XZ61" s="151"/>
      <c r="YA61" s="152"/>
      <c r="YB61" s="153"/>
      <c r="YC61" s="154"/>
      <c r="YD61" s="54"/>
      <c r="YE61" s="57"/>
      <c r="YH61" s="155"/>
      <c r="YI61" s="155"/>
      <c r="YJ61" s="149"/>
      <c r="YK61" s="150"/>
      <c r="YL61" s="151"/>
      <c r="YM61" s="152"/>
      <c r="YN61" s="153"/>
      <c r="YO61" s="154"/>
      <c r="YP61" s="54"/>
      <c r="YQ61" s="57"/>
      <c r="YT61" s="155"/>
      <c r="YU61" s="155"/>
      <c r="YV61" s="149"/>
      <c r="YW61" s="150"/>
      <c r="YX61" s="151"/>
      <c r="YY61" s="152"/>
      <c r="YZ61" s="153"/>
      <c r="ZA61" s="154"/>
      <c r="ZB61" s="54"/>
      <c r="ZC61" s="57"/>
      <c r="ZF61" s="155"/>
      <c r="ZG61" s="155"/>
      <c r="ZH61" s="149"/>
      <c r="ZI61" s="150"/>
      <c r="ZJ61" s="151"/>
      <c r="ZK61" s="152"/>
      <c r="ZL61" s="153"/>
      <c r="ZM61" s="154"/>
      <c r="ZN61" s="54"/>
      <c r="ZO61" s="57"/>
      <c r="ZR61" s="155"/>
      <c r="ZS61" s="155"/>
      <c r="ZT61" s="149"/>
      <c r="ZU61" s="150"/>
      <c r="ZV61" s="151"/>
      <c r="ZW61" s="152"/>
      <c r="ZX61" s="153"/>
      <c r="ZY61" s="154"/>
      <c r="ZZ61" s="54"/>
      <c r="AAA61" s="57"/>
      <c r="AAD61" s="155"/>
      <c r="AAE61" s="155"/>
      <c r="AAF61" s="149"/>
      <c r="AAG61" s="150"/>
      <c r="AAH61" s="151"/>
      <c r="AAI61" s="152"/>
      <c r="AAJ61" s="153"/>
      <c r="AAK61" s="154"/>
      <c r="AAL61" s="54"/>
      <c r="AAM61" s="57"/>
      <c r="AAP61" s="155"/>
      <c r="AAQ61" s="155"/>
      <c r="AAR61" s="149"/>
      <c r="AAS61" s="150"/>
      <c r="AAT61" s="151"/>
      <c r="AAU61" s="152"/>
      <c r="AAV61" s="153"/>
      <c r="AAW61" s="154"/>
      <c r="AAX61" s="54"/>
      <c r="AAY61" s="57"/>
      <c r="ABB61" s="155"/>
      <c r="ABC61" s="155"/>
      <c r="ABD61" s="149"/>
      <c r="ABE61" s="150"/>
      <c r="ABF61" s="151"/>
      <c r="ABG61" s="152"/>
      <c r="ABH61" s="153"/>
      <c r="ABI61" s="154"/>
      <c r="ABJ61" s="54"/>
      <c r="ABK61" s="57"/>
      <c r="ABN61" s="155"/>
      <c r="ABO61" s="155"/>
      <c r="ABP61" s="149"/>
      <c r="ABQ61" s="150"/>
      <c r="ABR61" s="151"/>
      <c r="ABS61" s="152"/>
      <c r="ABT61" s="153"/>
      <c r="ABU61" s="154"/>
      <c r="ABV61" s="54"/>
      <c r="ABW61" s="57"/>
      <c r="ABZ61" s="155"/>
      <c r="ACA61" s="155"/>
      <c r="ACB61" s="149"/>
      <c r="ACC61" s="150"/>
      <c r="ACD61" s="151"/>
      <c r="ACE61" s="152"/>
      <c r="ACF61" s="153"/>
      <c r="ACG61" s="154"/>
      <c r="ACH61" s="54"/>
      <c r="ACI61" s="57"/>
      <c r="ACL61" s="155"/>
      <c r="ACM61" s="155"/>
      <c r="ACN61" s="149"/>
      <c r="ACO61" s="150"/>
      <c r="ACP61" s="151"/>
      <c r="ACQ61" s="152"/>
      <c r="ACR61" s="153"/>
      <c r="ACS61" s="154"/>
      <c r="ACT61" s="54"/>
      <c r="ACU61" s="57"/>
      <c r="ACX61" s="155"/>
      <c r="ACY61" s="155"/>
      <c r="ACZ61" s="149"/>
      <c r="ADA61" s="150"/>
      <c r="ADB61" s="151"/>
      <c r="ADC61" s="152"/>
      <c r="ADD61" s="153"/>
      <c r="ADE61" s="154"/>
      <c r="ADF61" s="54"/>
      <c r="ADG61" s="57"/>
      <c r="ADJ61" s="155"/>
      <c r="ADK61" s="155"/>
      <c r="ADL61" s="149"/>
      <c r="ADM61" s="150"/>
      <c r="ADN61" s="151"/>
      <c r="ADO61" s="152"/>
      <c r="ADP61" s="153"/>
      <c r="ADQ61" s="154"/>
      <c r="ADR61" s="54"/>
      <c r="ADS61" s="57"/>
      <c r="ADV61" s="155"/>
      <c r="ADW61" s="155"/>
      <c r="ADX61" s="149"/>
      <c r="ADY61" s="150"/>
      <c r="ADZ61" s="151"/>
      <c r="AEA61" s="152"/>
      <c r="AEB61" s="153"/>
      <c r="AEC61" s="154"/>
      <c r="AED61" s="54"/>
      <c r="AEE61" s="57"/>
      <c r="AEH61" s="155"/>
      <c r="AEI61" s="155"/>
      <c r="AEJ61" s="149"/>
      <c r="AEK61" s="150"/>
      <c r="AEL61" s="151"/>
      <c r="AEM61" s="152"/>
      <c r="AEN61" s="153"/>
      <c r="AEO61" s="154"/>
      <c r="AEP61" s="54"/>
      <c r="AEQ61" s="57"/>
      <c r="AET61" s="155"/>
      <c r="AEU61" s="155"/>
      <c r="AEV61" s="149"/>
      <c r="AEW61" s="150"/>
      <c r="AEX61" s="151"/>
      <c r="AEY61" s="152"/>
      <c r="AEZ61" s="153"/>
      <c r="AFA61" s="154"/>
      <c r="AFB61" s="54"/>
      <c r="AFC61" s="57"/>
      <c r="AFF61" s="155"/>
      <c r="AFG61" s="155"/>
      <c r="AFH61" s="149"/>
      <c r="AFI61" s="150"/>
      <c r="AFJ61" s="151"/>
      <c r="AFK61" s="152"/>
      <c r="AFL61" s="153"/>
      <c r="AFM61" s="154"/>
      <c r="AFN61" s="54"/>
      <c r="AFO61" s="57"/>
      <c r="AFR61" s="155"/>
      <c r="AFS61" s="155"/>
      <c r="AFT61" s="149"/>
      <c r="AFU61" s="150"/>
      <c r="AFV61" s="151"/>
      <c r="AFW61" s="152"/>
      <c r="AFX61" s="153"/>
      <c r="AFY61" s="154"/>
      <c r="AFZ61" s="54"/>
      <c r="AGA61" s="57"/>
      <c r="AGD61" s="155"/>
      <c r="AGE61" s="155"/>
      <c r="AGF61" s="149"/>
      <c r="AGG61" s="150"/>
      <c r="AGH61" s="151"/>
      <c r="AGI61" s="152"/>
      <c r="AGJ61" s="153"/>
      <c r="AGK61" s="154"/>
      <c r="AGL61" s="54"/>
      <c r="AGM61" s="57"/>
      <c r="AGP61" s="155"/>
      <c r="AGQ61" s="155"/>
      <c r="AGR61" s="149"/>
      <c r="AGS61" s="150"/>
      <c r="AGT61" s="151"/>
      <c r="AGU61" s="152"/>
      <c r="AGV61" s="153"/>
      <c r="AGW61" s="154"/>
      <c r="AGX61" s="54"/>
      <c r="AGY61" s="57"/>
      <c r="AHB61" s="155"/>
      <c r="AHC61" s="155"/>
      <c r="AHD61" s="149"/>
      <c r="AHE61" s="150"/>
      <c r="AHF61" s="151"/>
      <c r="AHG61" s="152"/>
      <c r="AHH61" s="153"/>
      <c r="AHI61" s="154"/>
      <c r="AHJ61" s="54"/>
      <c r="AHK61" s="57"/>
      <c r="AHN61" s="155"/>
      <c r="AHO61" s="155"/>
      <c r="AHP61" s="149"/>
      <c r="AHQ61" s="150"/>
      <c r="AHR61" s="151"/>
      <c r="AHS61" s="152"/>
      <c r="AHT61" s="153"/>
      <c r="AHU61" s="154"/>
      <c r="AHV61" s="54"/>
      <c r="AHW61" s="57"/>
      <c r="AHZ61" s="155"/>
      <c r="AIA61" s="155"/>
      <c r="AIB61" s="149"/>
      <c r="AIC61" s="150"/>
      <c r="AID61" s="151"/>
      <c r="AIE61" s="152"/>
      <c r="AIF61" s="153"/>
      <c r="AIG61" s="154"/>
      <c r="AIH61" s="54"/>
      <c r="AII61" s="57"/>
      <c r="AIL61" s="155"/>
      <c r="AIM61" s="155"/>
      <c r="AIN61" s="149"/>
      <c r="AIO61" s="150"/>
      <c r="AIP61" s="151"/>
      <c r="AIQ61" s="152"/>
      <c r="AIR61" s="153"/>
      <c r="AIS61" s="154"/>
      <c r="AIT61" s="54"/>
      <c r="AIU61" s="57"/>
      <c r="AIX61" s="155"/>
      <c r="AIY61" s="155"/>
      <c r="AIZ61" s="149"/>
      <c r="AJA61" s="150"/>
      <c r="AJB61" s="151"/>
      <c r="AJC61" s="152"/>
      <c r="AJD61" s="153"/>
      <c r="AJE61" s="154"/>
      <c r="AJF61" s="54"/>
      <c r="AJG61" s="57"/>
      <c r="AJJ61" s="155"/>
      <c r="AJK61" s="155"/>
      <c r="AJL61" s="149"/>
      <c r="AJM61" s="150"/>
      <c r="AJN61" s="151"/>
      <c r="AJO61" s="152"/>
      <c r="AJP61" s="153"/>
      <c r="AJQ61" s="154"/>
      <c r="AJR61" s="54"/>
      <c r="AJS61" s="57"/>
      <c r="AJV61" s="155"/>
      <c r="AJW61" s="155"/>
      <c r="AJX61" s="149"/>
      <c r="AJY61" s="150"/>
      <c r="AJZ61" s="151"/>
      <c r="AKA61" s="152"/>
      <c r="AKB61" s="153"/>
      <c r="AKC61" s="154"/>
      <c r="AKD61" s="54"/>
      <c r="AKE61" s="57"/>
      <c r="AKH61" s="155"/>
      <c r="AKI61" s="155"/>
      <c r="AKJ61" s="149"/>
      <c r="AKK61" s="150"/>
      <c r="AKL61" s="151"/>
      <c r="AKM61" s="152"/>
      <c r="AKN61" s="153"/>
      <c r="AKO61" s="154"/>
      <c r="AKP61" s="54"/>
      <c r="AKQ61" s="57"/>
      <c r="AKT61" s="155"/>
      <c r="AKU61" s="155"/>
      <c r="AKV61" s="149"/>
      <c r="AKW61" s="150"/>
      <c r="AKX61" s="151"/>
      <c r="AKY61" s="152"/>
      <c r="AKZ61" s="153"/>
      <c r="ALA61" s="154"/>
      <c r="ALB61" s="54"/>
      <c r="ALC61" s="57"/>
      <c r="ALF61" s="155"/>
      <c r="ALG61" s="155"/>
      <c r="ALH61" s="149"/>
      <c r="ALI61" s="150"/>
      <c r="ALJ61" s="151"/>
      <c r="ALK61" s="152"/>
      <c r="ALL61" s="153"/>
      <c r="ALM61" s="154"/>
      <c r="ALN61" s="54"/>
      <c r="ALO61" s="57"/>
      <c r="ALR61" s="155"/>
      <c r="ALS61" s="155"/>
      <c r="ALT61" s="149"/>
      <c r="ALU61" s="150"/>
      <c r="ALV61" s="151"/>
      <c r="ALW61" s="152"/>
      <c r="ALX61" s="153"/>
      <c r="ALY61" s="154"/>
      <c r="ALZ61" s="54"/>
      <c r="AMA61" s="57"/>
      <c r="AMD61" s="155"/>
      <c r="AME61" s="155"/>
      <c r="AMF61" s="149"/>
      <c r="AMG61" s="150"/>
      <c r="AMH61" s="151"/>
    </row>
    <row r="62" spans="1:1022" s="61" customFormat="1" ht="15" customHeight="1" x14ac:dyDescent="0.2">
      <c r="A62" s="63"/>
      <c r="B62" s="63"/>
      <c r="C62" s="63"/>
      <c r="D62" s="63"/>
      <c r="E62" s="156"/>
      <c r="F62" s="157"/>
      <c r="G62" s="47"/>
      <c r="H62" s="66"/>
      <c r="I62" s="47"/>
      <c r="J62" s="139"/>
      <c r="K62" s="139"/>
      <c r="L62" s="139"/>
      <c r="M62" s="140"/>
      <c r="N62" s="141"/>
      <c r="O62" s="141"/>
      <c r="P62" s="141"/>
      <c r="Q62" s="1"/>
      <c r="R62" s="1"/>
      <c r="S62" s="1"/>
      <c r="T62" s="1"/>
      <c r="U62" s="1"/>
      <c r="V62" s="139"/>
      <c r="W62" s="139"/>
      <c r="X62" s="139"/>
      <c r="Y62" s="140"/>
      <c r="Z62" s="141"/>
      <c r="AA62" s="141"/>
      <c r="AB62" s="141"/>
      <c r="AC62" s="158"/>
      <c r="AH62" s="139"/>
      <c r="AI62" s="139"/>
      <c r="AJ62" s="159"/>
      <c r="AK62" s="160"/>
      <c r="AL62" s="161"/>
      <c r="AM62" s="162"/>
      <c r="AN62" s="161"/>
      <c r="AO62" s="163"/>
      <c r="AT62" s="164"/>
      <c r="AU62" s="164"/>
      <c r="AV62" s="159"/>
      <c r="AW62" s="160"/>
      <c r="AX62" s="161"/>
      <c r="AY62" s="162"/>
      <c r="AZ62" s="161"/>
      <c r="BA62" s="163"/>
      <c r="BF62" s="164"/>
      <c r="BG62" s="164"/>
      <c r="BH62" s="159"/>
      <c r="BI62" s="160"/>
      <c r="BJ62" s="161"/>
      <c r="BK62" s="162"/>
      <c r="BL62" s="161"/>
      <c r="BM62" s="163"/>
      <c r="BR62" s="164"/>
      <c r="BS62" s="164"/>
      <c r="BT62" s="159"/>
      <c r="BU62" s="160"/>
      <c r="BV62" s="161"/>
      <c r="BW62" s="162"/>
      <c r="BX62" s="161"/>
      <c r="BY62" s="163"/>
      <c r="CD62" s="164"/>
      <c r="CE62" s="164"/>
      <c r="CF62" s="159"/>
      <c r="CG62" s="160"/>
      <c r="CH62" s="161"/>
      <c r="CI62" s="162"/>
      <c r="CJ62" s="161"/>
      <c r="CK62" s="163"/>
      <c r="CP62" s="164"/>
      <c r="CQ62" s="164"/>
      <c r="CR62" s="159"/>
      <c r="CS62" s="160"/>
      <c r="CT62" s="161"/>
      <c r="CU62" s="162"/>
      <c r="CV62" s="161"/>
      <c r="CW62" s="163"/>
      <c r="DB62" s="164"/>
      <c r="DC62" s="164"/>
      <c r="DD62" s="159"/>
      <c r="DE62" s="160"/>
      <c r="DF62" s="161"/>
      <c r="DG62" s="162"/>
      <c r="DH62" s="161"/>
      <c r="DI62" s="163"/>
      <c r="DN62" s="164"/>
      <c r="DO62" s="164"/>
      <c r="DP62" s="159"/>
      <c r="DQ62" s="160"/>
      <c r="DR62" s="161"/>
      <c r="DS62" s="162"/>
      <c r="DT62" s="161"/>
      <c r="DU62" s="163"/>
      <c r="DZ62" s="164"/>
      <c r="EA62" s="164"/>
      <c r="EB62" s="159"/>
      <c r="EC62" s="160"/>
      <c r="ED62" s="161"/>
      <c r="EE62" s="162"/>
      <c r="EF62" s="161"/>
      <c r="EG62" s="163"/>
      <c r="EL62" s="164"/>
      <c r="EM62" s="164"/>
      <c r="EN62" s="159"/>
      <c r="EO62" s="160"/>
      <c r="EP62" s="161"/>
      <c r="EQ62" s="162"/>
      <c r="ER62" s="161"/>
      <c r="ES62" s="163"/>
      <c r="EX62" s="164"/>
      <c r="EY62" s="164"/>
      <c r="EZ62" s="159"/>
      <c r="FA62" s="160"/>
      <c r="FB62" s="161"/>
      <c r="FC62" s="162"/>
      <c r="FD62" s="161"/>
      <c r="FE62" s="163"/>
      <c r="FJ62" s="164"/>
      <c r="FK62" s="164"/>
      <c r="FL62" s="159"/>
      <c r="FM62" s="160"/>
      <c r="FN62" s="161"/>
      <c r="FO62" s="162"/>
      <c r="FP62" s="161"/>
      <c r="FQ62" s="163"/>
      <c r="FV62" s="164"/>
      <c r="FW62" s="164"/>
      <c r="FX62" s="159"/>
      <c r="FY62" s="160"/>
      <c r="FZ62" s="161"/>
      <c r="GA62" s="162"/>
      <c r="GB62" s="161"/>
      <c r="GC62" s="163"/>
      <c r="GH62" s="164"/>
      <c r="GI62" s="164"/>
      <c r="GJ62" s="159"/>
      <c r="GK62" s="160"/>
      <c r="GL62" s="161"/>
      <c r="GM62" s="162"/>
      <c r="GN62" s="161"/>
      <c r="GO62" s="163"/>
      <c r="GT62" s="164"/>
      <c r="GU62" s="164"/>
      <c r="GV62" s="159"/>
      <c r="GW62" s="160"/>
      <c r="GX62" s="161"/>
      <c r="GY62" s="162"/>
      <c r="GZ62" s="161"/>
      <c r="HA62" s="163"/>
      <c r="HF62" s="164"/>
      <c r="HG62" s="164"/>
      <c r="HH62" s="159"/>
      <c r="HI62" s="160"/>
      <c r="HJ62" s="161"/>
      <c r="HK62" s="162"/>
      <c r="HL62" s="161"/>
      <c r="HM62" s="163"/>
      <c r="HR62" s="164"/>
      <c r="HS62" s="164"/>
      <c r="HT62" s="159"/>
      <c r="HU62" s="160"/>
      <c r="HV62" s="161"/>
      <c r="HW62" s="162"/>
      <c r="HX62" s="161"/>
      <c r="HY62" s="163"/>
      <c r="ID62" s="164"/>
      <c r="IE62" s="164"/>
      <c r="IF62" s="159"/>
      <c r="IG62" s="160"/>
      <c r="IH62" s="161"/>
      <c r="II62" s="162"/>
      <c r="IJ62" s="161"/>
      <c r="IK62" s="163"/>
      <c r="IP62" s="164"/>
      <c r="IQ62" s="164"/>
      <c r="IR62" s="159"/>
      <c r="IS62" s="160"/>
      <c r="IT62" s="161"/>
      <c r="IU62" s="162"/>
      <c r="IV62" s="161"/>
      <c r="IW62" s="163"/>
      <c r="JB62" s="164"/>
      <c r="JC62" s="164"/>
      <c r="JD62" s="159"/>
      <c r="JE62" s="160"/>
      <c r="JF62" s="161"/>
      <c r="JG62" s="162"/>
      <c r="JH62" s="161"/>
      <c r="JI62" s="163"/>
      <c r="JN62" s="164"/>
      <c r="JO62" s="164"/>
      <c r="JP62" s="159"/>
      <c r="JQ62" s="160"/>
      <c r="JR62" s="161"/>
      <c r="JS62" s="162"/>
      <c r="JT62" s="161"/>
      <c r="JU62" s="163"/>
      <c r="JZ62" s="164"/>
      <c r="KA62" s="164"/>
      <c r="KB62" s="159"/>
      <c r="KC62" s="160"/>
      <c r="KD62" s="161"/>
      <c r="KE62" s="162"/>
      <c r="KF62" s="161"/>
      <c r="KG62" s="163"/>
      <c r="KL62" s="164"/>
      <c r="KM62" s="164"/>
      <c r="KN62" s="159"/>
      <c r="KO62" s="160"/>
      <c r="KP62" s="161"/>
      <c r="KQ62" s="162"/>
      <c r="KR62" s="161"/>
      <c r="KS62" s="163"/>
      <c r="KX62" s="164"/>
      <c r="KY62" s="164"/>
      <c r="KZ62" s="159"/>
      <c r="LA62" s="160"/>
      <c r="LB62" s="161"/>
      <c r="LC62" s="162"/>
      <c r="LD62" s="161"/>
      <c r="LE62" s="163"/>
      <c r="LJ62" s="164"/>
      <c r="LK62" s="164"/>
      <c r="LL62" s="159"/>
      <c r="LM62" s="160"/>
      <c r="LN62" s="161"/>
      <c r="LO62" s="162"/>
      <c r="LP62" s="161"/>
      <c r="LQ62" s="163"/>
      <c r="LV62" s="164"/>
      <c r="LW62" s="164"/>
      <c r="LX62" s="159"/>
      <c r="LY62" s="160"/>
      <c r="LZ62" s="161"/>
      <c r="MA62" s="162"/>
      <c r="MB62" s="161"/>
      <c r="MC62" s="163"/>
      <c r="MH62" s="164"/>
      <c r="MI62" s="164"/>
      <c r="MJ62" s="159"/>
      <c r="MK62" s="160"/>
      <c r="ML62" s="161"/>
      <c r="MM62" s="162"/>
      <c r="MN62" s="161"/>
      <c r="MO62" s="163"/>
      <c r="MT62" s="164"/>
      <c r="MU62" s="164"/>
      <c r="MV62" s="159"/>
      <c r="MW62" s="160"/>
      <c r="MX62" s="161"/>
      <c r="MY62" s="162"/>
      <c r="MZ62" s="161"/>
      <c r="NA62" s="163"/>
      <c r="NF62" s="164"/>
      <c r="NG62" s="164"/>
      <c r="NH62" s="159"/>
      <c r="NI62" s="160"/>
      <c r="NJ62" s="161"/>
      <c r="NK62" s="162"/>
      <c r="NL62" s="161"/>
      <c r="NM62" s="163"/>
      <c r="NR62" s="164"/>
      <c r="NS62" s="164"/>
      <c r="NT62" s="159"/>
      <c r="NU62" s="160"/>
      <c r="NV62" s="161"/>
      <c r="NW62" s="162"/>
      <c r="NX62" s="161"/>
      <c r="NY62" s="163"/>
      <c r="OD62" s="164"/>
      <c r="OE62" s="164"/>
      <c r="OF62" s="159"/>
      <c r="OG62" s="160"/>
      <c r="OH62" s="161"/>
      <c r="OI62" s="162"/>
      <c r="OJ62" s="161"/>
      <c r="OK62" s="163"/>
      <c r="OP62" s="164"/>
      <c r="OQ62" s="164"/>
      <c r="OR62" s="159"/>
      <c r="OS62" s="160"/>
      <c r="OT62" s="161"/>
      <c r="OU62" s="162"/>
      <c r="OV62" s="161"/>
      <c r="OW62" s="163"/>
      <c r="PB62" s="164"/>
      <c r="PC62" s="164"/>
      <c r="PD62" s="159"/>
      <c r="PE62" s="160"/>
      <c r="PF62" s="161"/>
      <c r="PG62" s="162"/>
      <c r="PH62" s="161"/>
      <c r="PI62" s="163"/>
      <c r="PN62" s="164"/>
      <c r="PO62" s="164"/>
      <c r="PP62" s="159"/>
      <c r="PQ62" s="160"/>
      <c r="PR62" s="161"/>
      <c r="PS62" s="162"/>
      <c r="PT62" s="161"/>
      <c r="PU62" s="163"/>
      <c r="PZ62" s="164"/>
      <c r="QA62" s="164"/>
      <c r="QB62" s="159"/>
      <c r="QC62" s="160"/>
      <c r="QD62" s="161"/>
      <c r="QE62" s="162"/>
      <c r="QF62" s="161"/>
      <c r="QG62" s="163"/>
      <c r="QL62" s="164"/>
      <c r="QM62" s="164"/>
      <c r="QN62" s="159"/>
      <c r="QO62" s="160"/>
      <c r="QP62" s="161"/>
      <c r="QQ62" s="162"/>
      <c r="QR62" s="161"/>
      <c r="QS62" s="163"/>
      <c r="QX62" s="164"/>
      <c r="QY62" s="164"/>
      <c r="QZ62" s="159"/>
      <c r="RA62" s="160"/>
      <c r="RB62" s="161"/>
      <c r="RC62" s="162"/>
      <c r="RD62" s="161"/>
      <c r="RE62" s="163"/>
      <c r="RJ62" s="164"/>
      <c r="RK62" s="164"/>
      <c r="RL62" s="159"/>
      <c r="RM62" s="160"/>
      <c r="RN62" s="161"/>
      <c r="RO62" s="162"/>
      <c r="RP62" s="161"/>
      <c r="RQ62" s="163"/>
      <c r="RV62" s="164"/>
      <c r="RW62" s="164"/>
      <c r="RX62" s="159"/>
      <c r="RY62" s="160"/>
      <c r="RZ62" s="161"/>
      <c r="SA62" s="162"/>
      <c r="SB62" s="161"/>
      <c r="SC62" s="163"/>
      <c r="SH62" s="164"/>
      <c r="SI62" s="164"/>
      <c r="SJ62" s="159"/>
      <c r="SK62" s="160"/>
      <c r="SL62" s="161"/>
      <c r="SM62" s="162"/>
      <c r="SN62" s="161"/>
      <c r="SO62" s="163"/>
      <c r="ST62" s="164"/>
      <c r="SU62" s="164"/>
      <c r="SV62" s="159"/>
      <c r="SW62" s="160"/>
      <c r="SX62" s="161"/>
      <c r="SY62" s="162"/>
      <c r="SZ62" s="161"/>
      <c r="TA62" s="163"/>
      <c r="TF62" s="164"/>
      <c r="TG62" s="164"/>
      <c r="TH62" s="159"/>
      <c r="TI62" s="160"/>
      <c r="TJ62" s="161"/>
      <c r="TK62" s="162"/>
      <c r="TL62" s="161"/>
      <c r="TM62" s="163"/>
      <c r="TR62" s="164"/>
      <c r="TS62" s="164"/>
      <c r="TT62" s="159"/>
      <c r="TU62" s="160"/>
      <c r="TV62" s="161"/>
      <c r="TW62" s="162"/>
      <c r="TX62" s="161"/>
      <c r="TY62" s="163"/>
      <c r="UD62" s="164"/>
      <c r="UE62" s="164"/>
      <c r="UF62" s="159"/>
      <c r="UG62" s="160"/>
      <c r="UH62" s="161"/>
      <c r="UI62" s="162"/>
      <c r="UJ62" s="161"/>
      <c r="UK62" s="163"/>
      <c r="UP62" s="164"/>
      <c r="UQ62" s="164"/>
      <c r="UR62" s="159"/>
      <c r="US62" s="160"/>
      <c r="UT62" s="161"/>
      <c r="UU62" s="162"/>
      <c r="UV62" s="161"/>
      <c r="UW62" s="163"/>
      <c r="VB62" s="164"/>
      <c r="VC62" s="164"/>
      <c r="VD62" s="159"/>
      <c r="VE62" s="160"/>
      <c r="VF62" s="161"/>
      <c r="VG62" s="162"/>
      <c r="VH62" s="161"/>
      <c r="VI62" s="163"/>
      <c r="VN62" s="164"/>
      <c r="VO62" s="164"/>
      <c r="VP62" s="159"/>
      <c r="VQ62" s="160"/>
      <c r="VR62" s="161"/>
      <c r="VS62" s="162"/>
      <c r="VT62" s="161"/>
      <c r="VU62" s="163"/>
      <c r="VZ62" s="164"/>
      <c r="WA62" s="164"/>
      <c r="WB62" s="159"/>
      <c r="WC62" s="160"/>
      <c r="WD62" s="161"/>
      <c r="WE62" s="162"/>
      <c r="WF62" s="161"/>
      <c r="WG62" s="163"/>
      <c r="WL62" s="164"/>
      <c r="WM62" s="164"/>
      <c r="WN62" s="159"/>
      <c r="WO62" s="160"/>
      <c r="WP62" s="161"/>
      <c r="WQ62" s="162"/>
      <c r="WR62" s="161"/>
      <c r="WS62" s="163"/>
      <c r="WX62" s="164"/>
      <c r="WY62" s="164"/>
      <c r="WZ62" s="159"/>
      <c r="XA62" s="160"/>
      <c r="XB62" s="161"/>
      <c r="XC62" s="162"/>
      <c r="XD62" s="161"/>
      <c r="XE62" s="163"/>
      <c r="XJ62" s="164"/>
      <c r="XK62" s="164"/>
      <c r="XL62" s="159"/>
      <c r="XM62" s="160"/>
      <c r="XN62" s="161"/>
      <c r="XO62" s="162"/>
      <c r="XP62" s="161"/>
      <c r="XQ62" s="163"/>
      <c r="XV62" s="164"/>
      <c r="XW62" s="164"/>
      <c r="XX62" s="159"/>
      <c r="XY62" s="160"/>
      <c r="XZ62" s="161"/>
      <c r="YA62" s="162"/>
      <c r="YB62" s="161"/>
      <c r="YC62" s="163"/>
      <c r="YH62" s="164"/>
      <c r="YI62" s="164"/>
      <c r="YJ62" s="159"/>
      <c r="YK62" s="160"/>
      <c r="YL62" s="161"/>
      <c r="YM62" s="162"/>
      <c r="YN62" s="161"/>
      <c r="YO62" s="163"/>
      <c r="YT62" s="164"/>
      <c r="YU62" s="164"/>
      <c r="YV62" s="159"/>
      <c r="YW62" s="160"/>
      <c r="YX62" s="161"/>
      <c r="YY62" s="162"/>
      <c r="YZ62" s="161"/>
      <c r="ZA62" s="163"/>
      <c r="ZF62" s="164"/>
      <c r="ZG62" s="164"/>
      <c r="ZH62" s="159"/>
      <c r="ZI62" s="160"/>
      <c r="ZJ62" s="161"/>
      <c r="ZK62" s="162"/>
      <c r="ZL62" s="161"/>
      <c r="ZM62" s="163"/>
      <c r="ZR62" s="164"/>
      <c r="ZS62" s="164"/>
      <c r="ZT62" s="159"/>
      <c r="ZU62" s="160"/>
      <c r="ZV62" s="161"/>
      <c r="ZW62" s="162"/>
      <c r="ZX62" s="161"/>
      <c r="ZY62" s="163"/>
      <c r="AAD62" s="164"/>
      <c r="AAE62" s="164"/>
      <c r="AAF62" s="159"/>
      <c r="AAG62" s="160"/>
      <c r="AAH62" s="161"/>
      <c r="AAI62" s="162"/>
      <c r="AAJ62" s="161"/>
      <c r="AAK62" s="163"/>
      <c r="AAP62" s="164"/>
      <c r="AAQ62" s="164"/>
      <c r="AAR62" s="159"/>
      <c r="AAS62" s="160"/>
      <c r="AAT62" s="161"/>
      <c r="AAU62" s="162"/>
      <c r="AAV62" s="161"/>
      <c r="AAW62" s="163"/>
      <c r="ABB62" s="164"/>
      <c r="ABC62" s="164"/>
      <c r="ABD62" s="159"/>
      <c r="ABE62" s="160"/>
      <c r="ABF62" s="161"/>
      <c r="ABG62" s="162"/>
      <c r="ABH62" s="161"/>
      <c r="ABI62" s="163"/>
      <c r="ABN62" s="164"/>
      <c r="ABO62" s="164"/>
      <c r="ABP62" s="159"/>
      <c r="ABQ62" s="160"/>
      <c r="ABR62" s="161"/>
      <c r="ABS62" s="162"/>
      <c r="ABT62" s="161"/>
      <c r="ABU62" s="163"/>
      <c r="ABZ62" s="164"/>
      <c r="ACA62" s="164"/>
      <c r="ACB62" s="159"/>
      <c r="ACC62" s="160"/>
      <c r="ACD62" s="161"/>
      <c r="ACE62" s="162"/>
      <c r="ACF62" s="161"/>
      <c r="ACG62" s="163"/>
      <c r="ACL62" s="164"/>
      <c r="ACM62" s="164"/>
      <c r="ACN62" s="159"/>
      <c r="ACO62" s="160"/>
      <c r="ACP62" s="161"/>
      <c r="ACQ62" s="162"/>
      <c r="ACR62" s="161"/>
      <c r="ACS62" s="163"/>
      <c r="ACX62" s="164"/>
      <c r="ACY62" s="164"/>
      <c r="ACZ62" s="159"/>
      <c r="ADA62" s="160"/>
      <c r="ADB62" s="161"/>
      <c r="ADC62" s="162"/>
      <c r="ADD62" s="161"/>
      <c r="ADE62" s="163"/>
      <c r="ADJ62" s="164"/>
      <c r="ADK62" s="164"/>
      <c r="ADL62" s="159"/>
      <c r="ADM62" s="160"/>
      <c r="ADN62" s="161"/>
      <c r="ADO62" s="162"/>
      <c r="ADP62" s="161"/>
      <c r="ADQ62" s="163"/>
      <c r="ADV62" s="164"/>
      <c r="ADW62" s="164"/>
      <c r="ADX62" s="159"/>
      <c r="ADY62" s="160"/>
      <c r="ADZ62" s="161"/>
      <c r="AEA62" s="162"/>
      <c r="AEB62" s="161"/>
      <c r="AEC62" s="163"/>
      <c r="AEH62" s="164"/>
      <c r="AEI62" s="164"/>
      <c r="AEJ62" s="159"/>
      <c r="AEK62" s="160"/>
      <c r="AEL62" s="161"/>
      <c r="AEM62" s="162"/>
      <c r="AEN62" s="161"/>
      <c r="AEO62" s="163"/>
      <c r="AET62" s="164"/>
      <c r="AEU62" s="164"/>
      <c r="AEV62" s="159"/>
      <c r="AEW62" s="160"/>
      <c r="AEX62" s="161"/>
      <c r="AEY62" s="162"/>
      <c r="AEZ62" s="161"/>
      <c r="AFA62" s="163"/>
      <c r="AFF62" s="164"/>
      <c r="AFG62" s="164"/>
      <c r="AFH62" s="159"/>
      <c r="AFI62" s="160"/>
      <c r="AFJ62" s="161"/>
      <c r="AFK62" s="162"/>
      <c r="AFL62" s="161"/>
      <c r="AFM62" s="163"/>
      <c r="AFR62" s="164"/>
      <c r="AFS62" s="164"/>
      <c r="AFT62" s="159"/>
      <c r="AFU62" s="160"/>
      <c r="AFV62" s="161"/>
      <c r="AFW62" s="162"/>
      <c r="AFX62" s="161"/>
      <c r="AFY62" s="163"/>
      <c r="AGD62" s="164"/>
      <c r="AGE62" s="164"/>
      <c r="AGF62" s="159"/>
      <c r="AGG62" s="160"/>
      <c r="AGH62" s="161"/>
      <c r="AGI62" s="162"/>
      <c r="AGJ62" s="161"/>
      <c r="AGK62" s="163"/>
      <c r="AGP62" s="164"/>
      <c r="AGQ62" s="164"/>
      <c r="AGR62" s="159"/>
      <c r="AGS62" s="160"/>
      <c r="AGT62" s="161"/>
      <c r="AGU62" s="162"/>
      <c r="AGV62" s="161"/>
      <c r="AGW62" s="163"/>
      <c r="AHB62" s="164"/>
      <c r="AHC62" s="164"/>
      <c r="AHD62" s="159"/>
      <c r="AHE62" s="160"/>
      <c r="AHF62" s="161"/>
      <c r="AHG62" s="162"/>
      <c r="AHH62" s="161"/>
      <c r="AHI62" s="163"/>
      <c r="AHN62" s="164"/>
      <c r="AHO62" s="164"/>
      <c r="AHP62" s="159"/>
      <c r="AHQ62" s="160"/>
      <c r="AHR62" s="161"/>
      <c r="AHS62" s="162"/>
      <c r="AHT62" s="161"/>
      <c r="AHU62" s="163"/>
      <c r="AHZ62" s="164"/>
      <c r="AIA62" s="164"/>
      <c r="AIB62" s="159"/>
      <c r="AIC62" s="160"/>
      <c r="AID62" s="161"/>
      <c r="AIE62" s="162"/>
      <c r="AIF62" s="161"/>
      <c r="AIG62" s="163"/>
      <c r="AIL62" s="164"/>
      <c r="AIM62" s="164"/>
      <c r="AIN62" s="159"/>
      <c r="AIO62" s="160"/>
      <c r="AIP62" s="161"/>
      <c r="AIQ62" s="162"/>
      <c r="AIR62" s="161"/>
      <c r="AIS62" s="163"/>
      <c r="AIX62" s="164"/>
      <c r="AIY62" s="164"/>
      <c r="AIZ62" s="159"/>
      <c r="AJA62" s="160"/>
      <c r="AJB62" s="161"/>
      <c r="AJC62" s="162"/>
      <c r="AJD62" s="161"/>
      <c r="AJE62" s="163"/>
      <c r="AJJ62" s="164"/>
      <c r="AJK62" s="164"/>
      <c r="AJL62" s="159"/>
      <c r="AJM62" s="160"/>
      <c r="AJN62" s="161"/>
      <c r="AJO62" s="162"/>
      <c r="AJP62" s="161"/>
      <c r="AJQ62" s="163"/>
      <c r="AJV62" s="164"/>
      <c r="AJW62" s="164"/>
      <c r="AJX62" s="159"/>
      <c r="AJY62" s="160"/>
      <c r="AJZ62" s="161"/>
      <c r="AKA62" s="162"/>
      <c r="AKB62" s="161"/>
      <c r="AKC62" s="163"/>
      <c r="AKH62" s="164"/>
      <c r="AKI62" s="164"/>
      <c r="AKJ62" s="159"/>
      <c r="AKK62" s="160"/>
      <c r="AKL62" s="161"/>
      <c r="AKM62" s="162"/>
      <c r="AKN62" s="161"/>
      <c r="AKO62" s="163"/>
      <c r="AKT62" s="164"/>
      <c r="AKU62" s="164"/>
      <c r="AKV62" s="159"/>
      <c r="AKW62" s="160"/>
      <c r="AKX62" s="161"/>
      <c r="AKY62" s="162"/>
      <c r="AKZ62" s="161"/>
      <c r="ALA62" s="163"/>
      <c r="ALF62" s="164"/>
      <c r="ALG62" s="164"/>
      <c r="ALH62" s="159"/>
      <c r="ALI62" s="160"/>
      <c r="ALJ62" s="161"/>
      <c r="ALK62" s="162"/>
      <c r="ALL62" s="161"/>
      <c r="ALM62" s="163"/>
      <c r="ALR62" s="164"/>
      <c r="ALS62" s="164"/>
      <c r="ALT62" s="159"/>
      <c r="ALU62" s="160"/>
      <c r="ALV62" s="161"/>
      <c r="ALW62" s="162"/>
      <c r="ALX62" s="161"/>
      <c r="ALY62" s="163"/>
      <c r="AMD62" s="164"/>
      <c r="AME62" s="164"/>
      <c r="AMF62" s="159"/>
      <c r="AMG62" s="160"/>
      <c r="AMH62" s="161"/>
    </row>
    <row r="63" spans="1:1022" x14ac:dyDescent="0.2">
      <c r="A63" s="1"/>
      <c r="B63" s="63"/>
      <c r="C63" s="63"/>
      <c r="D63" s="63"/>
      <c r="E63" s="156"/>
      <c r="F63" s="157"/>
      <c r="G63" s="47"/>
      <c r="H63" s="66"/>
      <c r="I63" s="47"/>
      <c r="J63" s="1"/>
      <c r="K63" s="1"/>
      <c r="L63" s="1"/>
      <c r="M63" s="1"/>
      <c r="N63" s="1"/>
      <c r="O63" s="1"/>
      <c r="P63" s="1"/>
      <c r="Q63" s="16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</row>
    <row r="64" spans="1:1022" s="48" customFormat="1" ht="11.25" customHeight="1" x14ac:dyDescent="0.2">
      <c r="A64" s="63"/>
      <c r="B64" s="166"/>
      <c r="C64" s="166"/>
      <c r="D64" s="166"/>
      <c r="E64" s="166"/>
      <c r="F64" s="167"/>
      <c r="G64" s="47"/>
      <c r="H64" s="66"/>
      <c r="I64" s="47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1:35" s="48" customFormat="1" ht="11.25" customHeight="1" x14ac:dyDescent="0.2">
      <c r="A65" s="63"/>
      <c r="B65" s="166"/>
      <c r="C65" s="166"/>
      <c r="D65" s="166"/>
      <c r="E65" s="166"/>
      <c r="F65" s="167"/>
      <c r="G65" s="47"/>
      <c r="H65" s="66"/>
      <c r="I65" s="47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1:35" ht="11.25" customHeight="1" x14ac:dyDescent="0.2">
      <c r="A66" s="166"/>
      <c r="B66" s="63"/>
      <c r="C66" s="63"/>
      <c r="D66" s="63"/>
      <c r="E66" s="156"/>
      <c r="F66" s="1"/>
      <c r="G66" s="1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ht="11.25" customHeight="1" x14ac:dyDescent="0.2">
      <c r="A67" s="166"/>
      <c r="J67" s="165"/>
      <c r="K67" s="165"/>
      <c r="L67" s="165"/>
      <c r="M67" s="165"/>
      <c r="N67" s="165"/>
      <c r="O67" s="165"/>
      <c r="P67" s="165"/>
      <c r="R67" s="165"/>
      <c r="S67" s="165"/>
      <c r="T67" s="165"/>
      <c r="U67" s="165"/>
      <c r="V67" s="165"/>
      <c r="W67" s="16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x14ac:dyDescent="0.2">
      <c r="A68" s="63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4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topLeftCell="A31" zoomScale="80" zoomScaleNormal="80" workbookViewId="0">
      <selection activeCell="C42" activeCellId="1" sqref="C38 C42:C59"/>
    </sheetView>
  </sheetViews>
  <sheetFormatPr defaultColWidth="20.7109375" defaultRowHeight="12.75" x14ac:dyDescent="0.2"/>
  <cols>
    <col min="1" max="1" width="10.42578125" style="5" customWidth="1"/>
    <col min="2" max="2" width="21.7109375" style="5" customWidth="1"/>
    <col min="3" max="3" width="22.85546875" style="5" customWidth="1"/>
    <col min="4" max="4" width="59.5703125" style="5" customWidth="1"/>
    <col min="5" max="5" width="12.85546875" style="65" customWidth="1"/>
    <col min="6" max="6" width="15.42578125" style="168" customWidth="1"/>
    <col min="7" max="7" width="12.85546875" style="18" customWidth="1"/>
    <col min="8" max="8" width="15.42578125" style="65" customWidth="1"/>
    <col min="9" max="9" width="13.85546875" style="18" customWidth="1"/>
    <col min="10" max="23" width="20.7109375" style="61"/>
    <col min="24" max="1023" width="20.7109375" style="5"/>
    <col min="1024" max="16384" width="20.7109375" style="1"/>
  </cols>
  <sheetData>
    <row r="1" spans="1:1022" ht="15.75" x14ac:dyDescent="0.25">
      <c r="A1" s="67"/>
      <c r="B1" s="6" t="s">
        <v>17</v>
      </c>
      <c r="C1" s="7" t="s">
        <v>11</v>
      </c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x14ac:dyDescent="0.25">
      <c r="A2" s="67"/>
      <c r="B2" s="6" t="s">
        <v>18</v>
      </c>
      <c r="C2" s="7" t="s">
        <v>10</v>
      </c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67"/>
      <c r="B3" s="10" t="s">
        <v>19</v>
      </c>
      <c r="C3" s="7" t="s">
        <v>20</v>
      </c>
      <c r="D3" s="7"/>
      <c r="E3" s="1"/>
      <c r="F3" s="1"/>
      <c r="G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x14ac:dyDescent="0.25">
      <c r="A4" s="68"/>
      <c r="B4" s="10" t="s">
        <v>21</v>
      </c>
      <c r="C4" s="7" t="s">
        <v>53</v>
      </c>
      <c r="D4" s="7"/>
      <c r="E4" s="1"/>
      <c r="F4" s="1"/>
      <c r="G4" s="1"/>
      <c r="H4" s="11"/>
      <c r="I4" s="1" t="s">
        <v>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x14ac:dyDescent="0.25">
      <c r="A5" s="68"/>
      <c r="B5" s="10" t="s">
        <v>24</v>
      </c>
      <c r="C5" s="7" t="s">
        <v>25</v>
      </c>
      <c r="D5" s="7"/>
      <c r="E5" s="1"/>
      <c r="F5" s="1"/>
      <c r="G5" s="1"/>
      <c r="H5" s="12"/>
      <c r="I5" s="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3.5" thickBot="1" x14ac:dyDescent="0.25">
      <c r="A6" s="6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42.75" customHeight="1" thickBot="1" x14ac:dyDescent="0.25">
      <c r="A7" s="14"/>
      <c r="B7" s="260" t="s">
        <v>27</v>
      </c>
      <c r="C7" s="260" t="s">
        <v>55</v>
      </c>
      <c r="D7" s="262" t="s">
        <v>56</v>
      </c>
      <c r="E7" s="76" t="s">
        <v>57</v>
      </c>
      <c r="F7" s="16" t="s">
        <v>58</v>
      </c>
      <c r="G7" s="77" t="s">
        <v>32</v>
      </c>
      <c r="H7" s="78" t="s">
        <v>59</v>
      </c>
      <c r="I7" s="15" t="s">
        <v>32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18.75" customHeight="1" thickBot="1" x14ac:dyDescent="0.25">
      <c r="A8" s="19"/>
      <c r="B8" s="260"/>
      <c r="C8" s="260"/>
      <c r="D8" s="262"/>
      <c r="E8" s="79"/>
      <c r="F8" s="80"/>
      <c r="G8" s="79"/>
      <c r="H8" s="79"/>
      <c r="I8" s="8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21"/>
      <c r="B9" s="22"/>
      <c r="C9" s="52" t="s">
        <v>60</v>
      </c>
      <c r="D9" s="53"/>
      <c r="E9" s="82"/>
      <c r="F9" s="83"/>
      <c r="G9" s="84"/>
      <c r="H9" s="85"/>
      <c r="I9" s="8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21"/>
      <c r="B10" s="22" t="s">
        <v>41</v>
      </c>
      <c r="C10" s="87"/>
      <c r="D10" s="32" t="s">
        <v>61</v>
      </c>
      <c r="E10" s="88"/>
      <c r="F10" s="89"/>
      <c r="G10" s="84"/>
      <c r="H10" s="90"/>
      <c r="I10" s="9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21"/>
      <c r="B11" s="22"/>
      <c r="C11" s="22" t="s">
        <v>34</v>
      </c>
      <c r="D11" s="23" t="s">
        <v>62</v>
      </c>
      <c r="E11" s="92"/>
      <c r="F11" s="93"/>
      <c r="G11" s="84"/>
      <c r="H11" s="90"/>
      <c r="I11" s="9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/>
      <c r="B12" s="22"/>
      <c r="C12" s="28"/>
      <c r="D12" s="22" t="s">
        <v>37</v>
      </c>
      <c r="E12" s="94"/>
      <c r="F12" s="95"/>
      <c r="G12" s="84"/>
      <c r="H12" s="90"/>
      <c r="I12" s="9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27" t="s">
        <v>63</v>
      </c>
      <c r="B13" s="22"/>
      <c r="C13" s="22" t="s">
        <v>64</v>
      </c>
      <c r="D13" s="32" t="s">
        <v>65</v>
      </c>
      <c r="E13" s="88"/>
      <c r="F13" s="89"/>
      <c r="G13" s="84"/>
      <c r="H13" s="90"/>
      <c r="I13" s="9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21" t="s">
        <v>54</v>
      </c>
      <c r="B14" s="28"/>
      <c r="C14" s="28"/>
      <c r="D14" s="28" t="s">
        <v>66</v>
      </c>
      <c r="E14" s="82"/>
      <c r="F14" s="83"/>
      <c r="G14" s="84"/>
      <c r="H14" s="90"/>
      <c r="I14" s="9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96"/>
      <c r="B15" s="22"/>
      <c r="C15" s="52" t="s">
        <v>60</v>
      </c>
      <c r="D15" s="38"/>
      <c r="E15" s="97"/>
      <c r="F15" s="98"/>
      <c r="G15" s="84"/>
      <c r="H15" s="90"/>
      <c r="I15" s="9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96"/>
      <c r="B16" s="22" t="s">
        <v>67</v>
      </c>
      <c r="C16" s="31"/>
      <c r="D16" s="32" t="s">
        <v>61</v>
      </c>
      <c r="E16" s="88"/>
      <c r="F16" s="89"/>
      <c r="G16" s="84"/>
      <c r="H16" s="90"/>
      <c r="I16" s="9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15" customHeight="1" x14ac:dyDescent="0.2">
      <c r="A17" s="21"/>
      <c r="B17" s="22"/>
      <c r="C17" s="22" t="s">
        <v>34</v>
      </c>
      <c r="D17" s="23" t="s">
        <v>62</v>
      </c>
      <c r="E17" s="92"/>
      <c r="F17" s="93"/>
      <c r="G17" s="84"/>
      <c r="H17" s="90"/>
      <c r="I17" s="9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15" customHeight="1" x14ac:dyDescent="0.2">
      <c r="A18" s="21"/>
      <c r="B18" s="22"/>
      <c r="C18" s="22"/>
      <c r="D18" s="22" t="s">
        <v>37</v>
      </c>
      <c r="E18" s="94"/>
      <c r="F18" s="95"/>
      <c r="G18" s="84"/>
      <c r="H18" s="90"/>
      <c r="I18" s="9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15" customHeight="1" thickBot="1" x14ac:dyDescent="0.25">
      <c r="A19" s="99"/>
      <c r="B19" s="100"/>
      <c r="C19" s="101" t="s">
        <v>40</v>
      </c>
      <c r="D19" s="102"/>
      <c r="E19" s="103"/>
      <c r="F19" s="104"/>
      <c r="G19" s="84"/>
      <c r="H19" s="105"/>
      <c r="I19" s="10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15" customHeight="1" thickTop="1" x14ac:dyDescent="0.2">
      <c r="A20" s="21"/>
      <c r="B20" s="22"/>
      <c r="C20" s="107" t="s">
        <v>68</v>
      </c>
      <c r="D20" s="108"/>
      <c r="E20" s="109"/>
      <c r="F20" s="104"/>
      <c r="G20" s="84"/>
      <c r="H20" s="85"/>
      <c r="I20" s="8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15" customHeight="1" x14ac:dyDescent="0.2">
      <c r="A21" s="21"/>
      <c r="B21" s="22"/>
      <c r="C21" s="110" t="s">
        <v>69</v>
      </c>
      <c r="D21" s="51"/>
      <c r="E21" s="111"/>
      <c r="F21" s="104"/>
      <c r="G21" s="84"/>
      <c r="H21" s="90"/>
      <c r="I21" s="9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5" customHeight="1" x14ac:dyDescent="0.2">
      <c r="A22" s="21"/>
      <c r="B22" s="22"/>
      <c r="C22" s="51"/>
      <c r="D22" s="32" t="s">
        <v>70</v>
      </c>
      <c r="E22" s="88"/>
      <c r="F22" s="89"/>
      <c r="G22" s="84"/>
      <c r="H22" s="112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ht="15" customHeight="1" x14ac:dyDescent="0.2">
      <c r="A23" s="21"/>
      <c r="B23" s="22"/>
      <c r="C23" s="53" t="s">
        <v>71</v>
      </c>
      <c r="D23" s="23" t="s">
        <v>72</v>
      </c>
      <c r="E23" s="92"/>
      <c r="F23" s="93"/>
      <c r="G23" s="84"/>
      <c r="H23" s="112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ht="15" customHeight="1" x14ac:dyDescent="0.2">
      <c r="A24" s="21"/>
      <c r="B24" s="22"/>
      <c r="C24" s="22"/>
      <c r="D24" s="53" t="s">
        <v>73</v>
      </c>
      <c r="E24" s="94"/>
      <c r="F24" s="95"/>
      <c r="G24" s="84"/>
      <c r="H24" s="112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ht="15" customHeight="1" x14ac:dyDescent="0.2">
      <c r="A25" s="21"/>
      <c r="B25" s="22"/>
      <c r="C25" s="22"/>
      <c r="D25" s="36" t="s">
        <v>74</v>
      </c>
      <c r="E25" s="113"/>
      <c r="F25" s="104"/>
      <c r="G25" s="84"/>
      <c r="H25" s="90"/>
      <c r="I25" s="9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ht="15" customHeight="1" x14ac:dyDescent="0.2">
      <c r="A26" s="21"/>
      <c r="B26" s="114"/>
      <c r="C26" s="31"/>
      <c r="D26" s="32" t="s">
        <v>70</v>
      </c>
      <c r="E26" s="88"/>
      <c r="F26" s="89"/>
      <c r="G26" s="84"/>
      <c r="H26" s="112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ht="15" customHeight="1" x14ac:dyDescent="0.2">
      <c r="A27" s="21"/>
      <c r="B27" s="22" t="s">
        <v>41</v>
      </c>
      <c r="C27" s="22" t="s">
        <v>42</v>
      </c>
      <c r="D27" s="23" t="s">
        <v>72</v>
      </c>
      <c r="E27" s="92"/>
      <c r="F27" s="93"/>
      <c r="G27" s="84"/>
      <c r="H27" s="112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ht="15" customHeight="1" x14ac:dyDescent="0.2">
      <c r="A28" s="21"/>
      <c r="B28" s="22"/>
      <c r="C28" s="22"/>
      <c r="D28" s="53" t="s">
        <v>73</v>
      </c>
      <c r="E28" s="92"/>
      <c r="F28" s="93"/>
      <c r="G28" s="84"/>
      <c r="H28" s="112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ht="15" customHeight="1" x14ac:dyDescent="0.2">
      <c r="A29" s="21"/>
      <c r="B29" s="22"/>
      <c r="C29" s="22"/>
      <c r="D29" s="53" t="s">
        <v>75</v>
      </c>
      <c r="E29" s="94"/>
      <c r="F29" s="95"/>
      <c r="G29" s="84"/>
      <c r="H29" s="112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5" customHeight="1" x14ac:dyDescent="0.2">
      <c r="A30" s="21"/>
      <c r="B30" s="22"/>
      <c r="C30" s="28"/>
      <c r="D30" s="36" t="s">
        <v>76</v>
      </c>
      <c r="E30" s="113"/>
      <c r="F30" s="104"/>
      <c r="G30" s="84"/>
      <c r="H30" s="90"/>
      <c r="I30" s="9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ht="15" customHeight="1" x14ac:dyDescent="0.2">
      <c r="A31" s="27"/>
      <c r="B31" s="22"/>
      <c r="C31" s="22"/>
      <c r="D31" s="32" t="s">
        <v>70</v>
      </c>
      <c r="E31" s="88"/>
      <c r="F31" s="88"/>
      <c r="G31" s="84"/>
      <c r="H31" s="90"/>
      <c r="I31" s="9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ht="15" customHeight="1" x14ac:dyDescent="0.2">
      <c r="A32" s="27"/>
      <c r="B32" s="22"/>
      <c r="C32" s="22"/>
      <c r="D32" s="23" t="s">
        <v>72</v>
      </c>
      <c r="E32" s="92"/>
      <c r="F32" s="92"/>
      <c r="G32" s="84"/>
      <c r="H32" s="90"/>
      <c r="I32" s="9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ht="15" customHeight="1" x14ac:dyDescent="0.2">
      <c r="A33" s="27"/>
      <c r="B33" s="22"/>
      <c r="C33" s="22" t="s">
        <v>77</v>
      </c>
      <c r="D33" s="53" t="s">
        <v>73</v>
      </c>
      <c r="E33" s="92"/>
      <c r="F33" s="92"/>
      <c r="G33" s="84"/>
      <c r="H33" s="90"/>
      <c r="I33" s="9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ht="15" customHeight="1" x14ac:dyDescent="0.2">
      <c r="A34" s="27"/>
      <c r="B34" s="22"/>
      <c r="C34" s="22"/>
      <c r="D34" s="115" t="s">
        <v>78</v>
      </c>
      <c r="E34" s="116"/>
      <c r="F34" s="117"/>
      <c r="G34" s="84"/>
      <c r="H34" s="90"/>
      <c r="I34" s="9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ht="15" customHeight="1" x14ac:dyDescent="0.2">
      <c r="A35" s="27"/>
      <c r="B35" s="22"/>
      <c r="C35" s="22"/>
      <c r="D35" s="32" t="s">
        <v>79</v>
      </c>
      <c r="E35" s="92"/>
      <c r="F35" s="92"/>
      <c r="G35" s="84"/>
      <c r="H35" s="90"/>
      <c r="I35" s="9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ht="15" customHeight="1" x14ac:dyDescent="0.2">
      <c r="A36" s="27"/>
      <c r="B36" s="22"/>
      <c r="C36" s="22"/>
      <c r="D36" s="23" t="s">
        <v>80</v>
      </c>
      <c r="E36" s="92"/>
      <c r="F36" s="92"/>
      <c r="G36" s="84"/>
      <c r="H36" s="90"/>
      <c r="I36" s="9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ht="15" customHeight="1" x14ac:dyDescent="0.2">
      <c r="A37" s="21"/>
      <c r="B37" s="28"/>
      <c r="C37" s="28"/>
      <c r="D37" s="53" t="s">
        <v>81</v>
      </c>
      <c r="E37" s="92"/>
      <c r="F37" s="92"/>
      <c r="G37" s="84"/>
      <c r="H37" s="90"/>
      <c r="I37" s="9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ht="15" customHeight="1" x14ac:dyDescent="0.2">
      <c r="A38" s="27" t="s">
        <v>82</v>
      </c>
      <c r="B38" s="22"/>
      <c r="C38" s="107" t="s">
        <v>68</v>
      </c>
      <c r="D38" s="51"/>
      <c r="E38" s="111"/>
      <c r="F38" s="118"/>
      <c r="G38" s="84"/>
      <c r="H38" s="90"/>
      <c r="I38" s="9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</row>
    <row r="39" spans="1:1022" ht="15" customHeight="1" x14ac:dyDescent="0.2">
      <c r="A39" s="21" t="s">
        <v>54</v>
      </c>
      <c r="B39" s="22"/>
      <c r="C39" s="36" t="s">
        <v>69</v>
      </c>
      <c r="D39" s="51"/>
      <c r="E39" s="111"/>
      <c r="F39" s="118"/>
      <c r="G39" s="84"/>
      <c r="H39" s="90"/>
      <c r="I39" s="9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ht="15" customHeight="1" x14ac:dyDescent="0.2">
      <c r="A40" s="21"/>
      <c r="B40" s="22"/>
      <c r="C40" s="169"/>
      <c r="D40" s="32" t="s">
        <v>83</v>
      </c>
      <c r="E40" s="119"/>
      <c r="F40" s="120"/>
      <c r="G40" s="84"/>
      <c r="H40" s="121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2" ht="15" customHeight="1" x14ac:dyDescent="0.2">
      <c r="A41" s="21"/>
      <c r="B41" s="22"/>
      <c r="C41" s="169"/>
      <c r="D41" s="122" t="s">
        <v>84</v>
      </c>
      <c r="E41" s="123"/>
      <c r="F41" s="124"/>
      <c r="G41" s="84"/>
      <c r="H41" s="125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2" ht="22.5" x14ac:dyDescent="0.2">
      <c r="A42" s="21"/>
      <c r="B42" s="22"/>
      <c r="C42" s="53"/>
      <c r="D42" s="126" t="s">
        <v>85</v>
      </c>
      <c r="E42" s="127"/>
      <c r="F42" s="118"/>
      <c r="G42" s="84"/>
      <c r="H42" s="128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</row>
    <row r="43" spans="1:1022" ht="15" customHeight="1" x14ac:dyDescent="0.2">
      <c r="A43" s="21"/>
      <c r="B43" s="22"/>
      <c r="C43" s="53" t="s">
        <v>86</v>
      </c>
      <c r="D43" s="23" t="s">
        <v>87</v>
      </c>
      <c r="E43" s="129"/>
      <c r="F43" s="130"/>
      <c r="G43" s="84"/>
      <c r="H43" s="131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</row>
    <row r="44" spans="1:1022" ht="15" customHeight="1" x14ac:dyDescent="0.2">
      <c r="A44" s="21"/>
      <c r="B44" s="22"/>
      <c r="C44" s="53" t="s">
        <v>99</v>
      </c>
      <c r="D44" s="23" t="s">
        <v>89</v>
      </c>
      <c r="E44" s="129"/>
      <c r="F44" s="130"/>
      <c r="G44" s="84"/>
      <c r="H44" s="131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</row>
    <row r="45" spans="1:1022" ht="15" customHeight="1" x14ac:dyDescent="0.2">
      <c r="A45" s="21"/>
      <c r="B45" s="22"/>
      <c r="C45" s="53"/>
      <c r="D45" s="23" t="s">
        <v>90</v>
      </c>
      <c r="E45" s="129"/>
      <c r="F45" s="130"/>
      <c r="G45" s="84"/>
      <c r="H45" s="131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</row>
    <row r="46" spans="1:1022" ht="15" customHeight="1" x14ac:dyDescent="0.2">
      <c r="A46" s="21"/>
      <c r="B46" s="22"/>
      <c r="C46" s="108"/>
      <c r="D46" s="53" t="s">
        <v>75</v>
      </c>
      <c r="E46" s="109"/>
      <c r="F46" s="132"/>
      <c r="G46" s="84"/>
      <c r="H46" s="133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</row>
    <row r="47" spans="1:1022" ht="15" customHeight="1" x14ac:dyDescent="0.2">
      <c r="A47" s="21"/>
      <c r="B47" s="22"/>
      <c r="C47" s="53"/>
      <c r="D47" s="32" t="s">
        <v>83</v>
      </c>
      <c r="E47" s="119"/>
      <c r="F47" s="120"/>
      <c r="G47" s="84"/>
      <c r="H47" s="121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</row>
    <row r="48" spans="1:1022" ht="15" customHeight="1" x14ac:dyDescent="0.2">
      <c r="A48" s="21"/>
      <c r="B48" s="22"/>
      <c r="C48" s="53"/>
      <c r="D48" s="122" t="s">
        <v>84</v>
      </c>
      <c r="E48" s="123"/>
      <c r="F48" s="124"/>
      <c r="G48" s="84"/>
      <c r="H48" s="125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</row>
    <row r="49" spans="1:1022" ht="22.5" x14ac:dyDescent="0.2">
      <c r="A49" s="21"/>
      <c r="B49" s="22"/>
      <c r="C49" s="53"/>
      <c r="D49" s="126" t="s">
        <v>85</v>
      </c>
      <c r="E49" s="127"/>
      <c r="F49" s="118"/>
      <c r="G49" s="84"/>
      <c r="H49" s="128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</row>
    <row r="50" spans="1:1022" ht="15" customHeight="1" x14ac:dyDescent="0.2">
      <c r="A50" s="21"/>
      <c r="B50" s="22" t="s">
        <v>39</v>
      </c>
      <c r="C50" s="53" t="s">
        <v>96</v>
      </c>
      <c r="D50" s="23" t="s">
        <v>87</v>
      </c>
      <c r="E50" s="129"/>
      <c r="F50" s="130"/>
      <c r="G50" s="84"/>
      <c r="H50" s="131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</row>
    <row r="51" spans="1:1022" ht="15" customHeight="1" x14ac:dyDescent="0.2">
      <c r="A51" s="21"/>
      <c r="B51" s="22"/>
      <c r="C51" s="53" t="s">
        <v>100</v>
      </c>
      <c r="D51" s="23" t="s">
        <v>89</v>
      </c>
      <c r="E51" s="129"/>
      <c r="F51" s="130"/>
      <c r="G51" s="84"/>
      <c r="H51" s="131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ht="15" customHeight="1" x14ac:dyDescent="0.2">
      <c r="A52" s="21"/>
      <c r="B52" s="22"/>
      <c r="C52" s="53"/>
      <c r="D52" s="23" t="s">
        <v>90</v>
      </c>
      <c r="E52" s="129"/>
      <c r="F52" s="130"/>
      <c r="G52" s="84"/>
      <c r="H52" s="131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ht="15" customHeight="1" x14ac:dyDescent="0.2">
      <c r="A53" s="21"/>
      <c r="B53" s="22"/>
      <c r="C53" s="108"/>
      <c r="D53" s="53" t="s">
        <v>75</v>
      </c>
      <c r="E53" s="109"/>
      <c r="F53" s="132"/>
      <c r="G53" s="84"/>
      <c r="H53" s="133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</row>
    <row r="54" spans="1:1022" ht="15" customHeight="1" x14ac:dyDescent="0.2">
      <c r="A54" s="21"/>
      <c r="B54" s="22"/>
      <c r="C54" s="53"/>
      <c r="D54" s="32" t="s">
        <v>83</v>
      </c>
      <c r="E54" s="119"/>
      <c r="F54" s="120"/>
      <c r="G54" s="84"/>
      <c r="H54" s="121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</row>
    <row r="55" spans="1:1022" ht="15" customHeight="1" x14ac:dyDescent="0.2">
      <c r="A55" s="21"/>
      <c r="B55" s="22"/>
      <c r="C55" s="53"/>
      <c r="D55" s="122" t="s">
        <v>84</v>
      </c>
      <c r="E55" s="123"/>
      <c r="F55" s="124"/>
      <c r="G55" s="84"/>
      <c r="H55" s="125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</row>
    <row r="56" spans="1:1022" ht="22.5" x14ac:dyDescent="0.2">
      <c r="A56" s="21"/>
      <c r="B56" s="22"/>
      <c r="C56" s="53"/>
      <c r="D56" s="126" t="s">
        <v>85</v>
      </c>
      <c r="E56" s="127"/>
      <c r="F56" s="118"/>
      <c r="G56" s="84"/>
      <c r="H56" s="128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</row>
    <row r="57" spans="1:1022" ht="15" customHeight="1" x14ac:dyDescent="0.2">
      <c r="A57" s="21"/>
      <c r="B57" s="22"/>
      <c r="C57" s="53" t="s">
        <v>93</v>
      </c>
      <c r="D57" s="23" t="s">
        <v>87</v>
      </c>
      <c r="E57" s="129"/>
      <c r="F57" s="130"/>
      <c r="G57" s="84"/>
      <c r="H57" s="131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</row>
    <row r="58" spans="1:1022" ht="15" customHeight="1" x14ac:dyDescent="0.2">
      <c r="A58" s="21"/>
      <c r="B58" s="22"/>
      <c r="C58" s="53" t="s">
        <v>101</v>
      </c>
      <c r="D58" s="23" t="s">
        <v>89</v>
      </c>
      <c r="E58" s="129"/>
      <c r="F58" s="130"/>
      <c r="G58" s="84"/>
      <c r="H58" s="131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</row>
    <row r="59" spans="1:1022" ht="15" customHeight="1" x14ac:dyDescent="0.2">
      <c r="A59" s="21"/>
      <c r="B59" s="22"/>
      <c r="C59" s="53"/>
      <c r="D59" s="23" t="s">
        <v>90</v>
      </c>
      <c r="E59" s="129"/>
      <c r="F59" s="130"/>
      <c r="G59" s="84"/>
      <c r="H59" s="131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</row>
    <row r="60" spans="1:1022" ht="15" customHeight="1" thickBot="1" x14ac:dyDescent="0.25">
      <c r="A60" s="54"/>
      <c r="B60" s="57"/>
      <c r="C60" s="171"/>
      <c r="D60" s="134" t="s">
        <v>75</v>
      </c>
      <c r="E60" s="135"/>
      <c r="F60" s="136"/>
      <c r="G60" s="137"/>
      <c r="H60" s="138"/>
      <c r="I60" s="6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</row>
    <row r="61" spans="1:1022" s="56" customFormat="1" ht="15" customHeight="1" thickBot="1" x14ac:dyDescent="0.25">
      <c r="A61" s="61"/>
      <c r="B61" s="1"/>
      <c r="C61" s="1"/>
      <c r="D61" s="1"/>
      <c r="E61" s="1"/>
      <c r="F61" s="1"/>
      <c r="G61" s="1"/>
      <c r="H61" s="1"/>
      <c r="I61" s="1"/>
      <c r="J61" s="139"/>
      <c r="K61" s="139"/>
      <c r="L61" s="139"/>
      <c r="M61" s="140"/>
      <c r="N61" s="141"/>
      <c r="O61" s="141"/>
      <c r="P61" s="141"/>
      <c r="Q61" s="1"/>
      <c r="R61" s="1"/>
      <c r="S61" s="1"/>
      <c r="T61" s="1"/>
      <c r="U61" s="1"/>
      <c r="V61" s="139"/>
      <c r="W61" s="139"/>
      <c r="X61" s="142"/>
      <c r="Y61" s="143"/>
      <c r="Z61" s="144"/>
      <c r="AA61" s="145"/>
      <c r="AB61" s="146"/>
      <c r="AC61" s="147"/>
      <c r="AD61" s="54"/>
      <c r="AE61" s="57"/>
      <c r="AH61" s="148"/>
      <c r="AI61" s="148"/>
      <c r="AJ61" s="149"/>
      <c r="AK61" s="150"/>
      <c r="AL61" s="151"/>
      <c r="AM61" s="152"/>
      <c r="AN61" s="153"/>
      <c r="AO61" s="154"/>
      <c r="AP61" s="54"/>
      <c r="AQ61" s="57"/>
      <c r="AT61" s="155"/>
      <c r="AU61" s="155"/>
      <c r="AV61" s="149"/>
      <c r="AW61" s="150"/>
      <c r="AX61" s="151"/>
      <c r="AY61" s="152"/>
      <c r="AZ61" s="153"/>
      <c r="BA61" s="154"/>
      <c r="BB61" s="54"/>
      <c r="BC61" s="57"/>
      <c r="BF61" s="155"/>
      <c r="BG61" s="155"/>
      <c r="BH61" s="149"/>
      <c r="BI61" s="150"/>
      <c r="BJ61" s="151"/>
      <c r="BK61" s="152"/>
      <c r="BL61" s="153"/>
      <c r="BM61" s="154"/>
      <c r="BN61" s="54"/>
      <c r="BO61" s="57"/>
      <c r="BR61" s="155"/>
      <c r="BS61" s="155"/>
      <c r="BT61" s="149"/>
      <c r="BU61" s="150"/>
      <c r="BV61" s="151"/>
      <c r="BW61" s="152"/>
      <c r="BX61" s="153"/>
      <c r="BY61" s="154"/>
      <c r="BZ61" s="54"/>
      <c r="CA61" s="57"/>
      <c r="CD61" s="155"/>
      <c r="CE61" s="155"/>
      <c r="CF61" s="149"/>
      <c r="CG61" s="150"/>
      <c r="CH61" s="151"/>
      <c r="CI61" s="152"/>
      <c r="CJ61" s="153"/>
      <c r="CK61" s="154"/>
      <c r="CL61" s="54"/>
      <c r="CM61" s="57"/>
      <c r="CP61" s="155"/>
      <c r="CQ61" s="155"/>
      <c r="CR61" s="149"/>
      <c r="CS61" s="150"/>
      <c r="CT61" s="151"/>
      <c r="CU61" s="152"/>
      <c r="CV61" s="153"/>
      <c r="CW61" s="154"/>
      <c r="CX61" s="54"/>
      <c r="CY61" s="57"/>
      <c r="DB61" s="155"/>
      <c r="DC61" s="155"/>
      <c r="DD61" s="149"/>
      <c r="DE61" s="150"/>
      <c r="DF61" s="151"/>
      <c r="DG61" s="152"/>
      <c r="DH61" s="153"/>
      <c r="DI61" s="154"/>
      <c r="DJ61" s="54"/>
      <c r="DK61" s="57"/>
      <c r="DN61" s="155"/>
      <c r="DO61" s="155"/>
      <c r="DP61" s="149"/>
      <c r="DQ61" s="150"/>
      <c r="DR61" s="151"/>
      <c r="DS61" s="152"/>
      <c r="DT61" s="153"/>
      <c r="DU61" s="154"/>
      <c r="DV61" s="54"/>
      <c r="DW61" s="57"/>
      <c r="DZ61" s="155"/>
      <c r="EA61" s="155"/>
      <c r="EB61" s="149"/>
      <c r="EC61" s="150"/>
      <c r="ED61" s="151"/>
      <c r="EE61" s="152"/>
      <c r="EF61" s="153"/>
      <c r="EG61" s="154"/>
      <c r="EH61" s="54"/>
      <c r="EI61" s="57"/>
      <c r="EL61" s="155"/>
      <c r="EM61" s="155"/>
      <c r="EN61" s="149"/>
      <c r="EO61" s="150"/>
      <c r="EP61" s="151"/>
      <c r="EQ61" s="152"/>
      <c r="ER61" s="153"/>
      <c r="ES61" s="154"/>
      <c r="ET61" s="54"/>
      <c r="EU61" s="57"/>
      <c r="EX61" s="155"/>
      <c r="EY61" s="155"/>
      <c r="EZ61" s="149"/>
      <c r="FA61" s="150"/>
      <c r="FB61" s="151"/>
      <c r="FC61" s="152"/>
      <c r="FD61" s="153"/>
      <c r="FE61" s="154"/>
      <c r="FF61" s="54"/>
      <c r="FG61" s="57"/>
      <c r="FJ61" s="155"/>
      <c r="FK61" s="155"/>
      <c r="FL61" s="149"/>
      <c r="FM61" s="150"/>
      <c r="FN61" s="151"/>
      <c r="FO61" s="152"/>
      <c r="FP61" s="153"/>
      <c r="FQ61" s="154"/>
      <c r="FR61" s="54"/>
      <c r="FS61" s="57"/>
      <c r="FV61" s="155"/>
      <c r="FW61" s="155"/>
      <c r="FX61" s="149"/>
      <c r="FY61" s="150"/>
      <c r="FZ61" s="151"/>
      <c r="GA61" s="152"/>
      <c r="GB61" s="153"/>
      <c r="GC61" s="154"/>
      <c r="GD61" s="54"/>
      <c r="GE61" s="57"/>
      <c r="GH61" s="155"/>
      <c r="GI61" s="155"/>
      <c r="GJ61" s="149"/>
      <c r="GK61" s="150"/>
      <c r="GL61" s="151"/>
      <c r="GM61" s="152"/>
      <c r="GN61" s="153"/>
      <c r="GO61" s="154"/>
      <c r="GP61" s="54"/>
      <c r="GQ61" s="57"/>
      <c r="GT61" s="155"/>
      <c r="GU61" s="155"/>
      <c r="GV61" s="149"/>
      <c r="GW61" s="150"/>
      <c r="GX61" s="151"/>
      <c r="GY61" s="152"/>
      <c r="GZ61" s="153"/>
      <c r="HA61" s="154"/>
      <c r="HB61" s="54"/>
      <c r="HC61" s="57"/>
      <c r="HF61" s="155"/>
      <c r="HG61" s="155"/>
      <c r="HH61" s="149"/>
      <c r="HI61" s="150"/>
      <c r="HJ61" s="151"/>
      <c r="HK61" s="152"/>
      <c r="HL61" s="153"/>
      <c r="HM61" s="154"/>
      <c r="HN61" s="54"/>
      <c r="HO61" s="57"/>
      <c r="HR61" s="155"/>
      <c r="HS61" s="155"/>
      <c r="HT61" s="149"/>
      <c r="HU61" s="150"/>
      <c r="HV61" s="151"/>
      <c r="HW61" s="152"/>
      <c r="HX61" s="153"/>
      <c r="HY61" s="154"/>
      <c r="HZ61" s="54"/>
      <c r="IA61" s="57"/>
      <c r="ID61" s="155"/>
      <c r="IE61" s="155"/>
      <c r="IF61" s="149"/>
      <c r="IG61" s="150"/>
      <c r="IH61" s="151"/>
      <c r="II61" s="152"/>
      <c r="IJ61" s="153"/>
      <c r="IK61" s="154"/>
      <c r="IL61" s="54"/>
      <c r="IM61" s="57"/>
      <c r="IP61" s="155"/>
      <c r="IQ61" s="155"/>
      <c r="IR61" s="149"/>
      <c r="IS61" s="150"/>
      <c r="IT61" s="151"/>
      <c r="IU61" s="152"/>
      <c r="IV61" s="153"/>
      <c r="IW61" s="154"/>
      <c r="IX61" s="54"/>
      <c r="IY61" s="57"/>
      <c r="JB61" s="155"/>
      <c r="JC61" s="155"/>
      <c r="JD61" s="149"/>
      <c r="JE61" s="150"/>
      <c r="JF61" s="151"/>
      <c r="JG61" s="152"/>
      <c r="JH61" s="153"/>
      <c r="JI61" s="154"/>
      <c r="JJ61" s="54"/>
      <c r="JK61" s="57"/>
      <c r="JN61" s="155"/>
      <c r="JO61" s="155"/>
      <c r="JP61" s="149"/>
      <c r="JQ61" s="150"/>
      <c r="JR61" s="151"/>
      <c r="JS61" s="152"/>
      <c r="JT61" s="153"/>
      <c r="JU61" s="154"/>
      <c r="JV61" s="54"/>
      <c r="JW61" s="57"/>
      <c r="JZ61" s="155"/>
      <c r="KA61" s="155"/>
      <c r="KB61" s="149"/>
      <c r="KC61" s="150"/>
      <c r="KD61" s="151"/>
      <c r="KE61" s="152"/>
      <c r="KF61" s="153"/>
      <c r="KG61" s="154"/>
      <c r="KH61" s="54"/>
      <c r="KI61" s="57"/>
      <c r="KL61" s="155"/>
      <c r="KM61" s="155"/>
      <c r="KN61" s="149"/>
      <c r="KO61" s="150"/>
      <c r="KP61" s="151"/>
      <c r="KQ61" s="152"/>
      <c r="KR61" s="153"/>
      <c r="KS61" s="154"/>
      <c r="KT61" s="54"/>
      <c r="KU61" s="57"/>
      <c r="KX61" s="155"/>
      <c r="KY61" s="155"/>
      <c r="KZ61" s="149"/>
      <c r="LA61" s="150"/>
      <c r="LB61" s="151"/>
      <c r="LC61" s="152"/>
      <c r="LD61" s="153"/>
      <c r="LE61" s="154"/>
      <c r="LF61" s="54"/>
      <c r="LG61" s="57"/>
      <c r="LJ61" s="155"/>
      <c r="LK61" s="155"/>
      <c r="LL61" s="149"/>
      <c r="LM61" s="150"/>
      <c r="LN61" s="151"/>
      <c r="LO61" s="152"/>
      <c r="LP61" s="153"/>
      <c r="LQ61" s="154"/>
      <c r="LR61" s="54"/>
      <c r="LS61" s="57"/>
      <c r="LV61" s="155"/>
      <c r="LW61" s="155"/>
      <c r="LX61" s="149"/>
      <c r="LY61" s="150"/>
      <c r="LZ61" s="151"/>
      <c r="MA61" s="152"/>
      <c r="MB61" s="153"/>
      <c r="MC61" s="154"/>
      <c r="MD61" s="54"/>
      <c r="ME61" s="57"/>
      <c r="MH61" s="155"/>
      <c r="MI61" s="155"/>
      <c r="MJ61" s="149"/>
      <c r="MK61" s="150"/>
      <c r="ML61" s="151"/>
      <c r="MM61" s="152"/>
      <c r="MN61" s="153"/>
      <c r="MO61" s="154"/>
      <c r="MP61" s="54"/>
      <c r="MQ61" s="57"/>
      <c r="MT61" s="155"/>
      <c r="MU61" s="155"/>
      <c r="MV61" s="149"/>
      <c r="MW61" s="150"/>
      <c r="MX61" s="151"/>
      <c r="MY61" s="152"/>
      <c r="MZ61" s="153"/>
      <c r="NA61" s="154"/>
      <c r="NB61" s="54"/>
      <c r="NC61" s="57"/>
      <c r="NF61" s="155"/>
      <c r="NG61" s="155"/>
      <c r="NH61" s="149"/>
      <c r="NI61" s="150"/>
      <c r="NJ61" s="151"/>
      <c r="NK61" s="152"/>
      <c r="NL61" s="153"/>
      <c r="NM61" s="154"/>
      <c r="NN61" s="54"/>
      <c r="NO61" s="57"/>
      <c r="NR61" s="155"/>
      <c r="NS61" s="155"/>
      <c r="NT61" s="149"/>
      <c r="NU61" s="150"/>
      <c r="NV61" s="151"/>
      <c r="NW61" s="152"/>
      <c r="NX61" s="153"/>
      <c r="NY61" s="154"/>
      <c r="NZ61" s="54"/>
      <c r="OA61" s="57"/>
      <c r="OD61" s="155"/>
      <c r="OE61" s="155"/>
      <c r="OF61" s="149"/>
      <c r="OG61" s="150"/>
      <c r="OH61" s="151"/>
      <c r="OI61" s="152"/>
      <c r="OJ61" s="153"/>
      <c r="OK61" s="154"/>
      <c r="OL61" s="54"/>
      <c r="OM61" s="57"/>
      <c r="OP61" s="155"/>
      <c r="OQ61" s="155"/>
      <c r="OR61" s="149"/>
      <c r="OS61" s="150"/>
      <c r="OT61" s="151"/>
      <c r="OU61" s="152"/>
      <c r="OV61" s="153"/>
      <c r="OW61" s="154"/>
      <c r="OX61" s="54"/>
      <c r="OY61" s="57"/>
      <c r="PB61" s="155"/>
      <c r="PC61" s="155"/>
      <c r="PD61" s="149"/>
      <c r="PE61" s="150"/>
      <c r="PF61" s="151"/>
      <c r="PG61" s="152"/>
      <c r="PH61" s="153"/>
      <c r="PI61" s="154"/>
      <c r="PJ61" s="54"/>
      <c r="PK61" s="57"/>
      <c r="PN61" s="155"/>
      <c r="PO61" s="155"/>
      <c r="PP61" s="149"/>
      <c r="PQ61" s="150"/>
      <c r="PR61" s="151"/>
      <c r="PS61" s="152"/>
      <c r="PT61" s="153"/>
      <c r="PU61" s="154"/>
      <c r="PV61" s="54"/>
      <c r="PW61" s="57"/>
      <c r="PZ61" s="155"/>
      <c r="QA61" s="155"/>
      <c r="QB61" s="149"/>
      <c r="QC61" s="150"/>
      <c r="QD61" s="151"/>
      <c r="QE61" s="152"/>
      <c r="QF61" s="153"/>
      <c r="QG61" s="154"/>
      <c r="QH61" s="54"/>
      <c r="QI61" s="57"/>
      <c r="QL61" s="155"/>
      <c r="QM61" s="155"/>
      <c r="QN61" s="149"/>
      <c r="QO61" s="150"/>
      <c r="QP61" s="151"/>
      <c r="QQ61" s="152"/>
      <c r="QR61" s="153"/>
      <c r="QS61" s="154"/>
      <c r="QT61" s="54"/>
      <c r="QU61" s="57"/>
      <c r="QX61" s="155"/>
      <c r="QY61" s="155"/>
      <c r="QZ61" s="149"/>
      <c r="RA61" s="150"/>
      <c r="RB61" s="151"/>
      <c r="RC61" s="152"/>
      <c r="RD61" s="153"/>
      <c r="RE61" s="154"/>
      <c r="RF61" s="54"/>
      <c r="RG61" s="57"/>
      <c r="RJ61" s="155"/>
      <c r="RK61" s="155"/>
      <c r="RL61" s="149"/>
      <c r="RM61" s="150"/>
      <c r="RN61" s="151"/>
      <c r="RO61" s="152"/>
      <c r="RP61" s="153"/>
      <c r="RQ61" s="154"/>
      <c r="RR61" s="54"/>
      <c r="RS61" s="57"/>
      <c r="RV61" s="155"/>
      <c r="RW61" s="155"/>
      <c r="RX61" s="149"/>
      <c r="RY61" s="150"/>
      <c r="RZ61" s="151"/>
      <c r="SA61" s="152"/>
      <c r="SB61" s="153"/>
      <c r="SC61" s="154"/>
      <c r="SD61" s="54"/>
      <c r="SE61" s="57"/>
      <c r="SH61" s="155"/>
      <c r="SI61" s="155"/>
      <c r="SJ61" s="149"/>
      <c r="SK61" s="150"/>
      <c r="SL61" s="151"/>
      <c r="SM61" s="152"/>
      <c r="SN61" s="153"/>
      <c r="SO61" s="154"/>
      <c r="SP61" s="54"/>
      <c r="SQ61" s="57"/>
      <c r="ST61" s="155"/>
      <c r="SU61" s="155"/>
      <c r="SV61" s="149"/>
      <c r="SW61" s="150"/>
      <c r="SX61" s="151"/>
      <c r="SY61" s="152"/>
      <c r="SZ61" s="153"/>
      <c r="TA61" s="154"/>
      <c r="TB61" s="54"/>
      <c r="TC61" s="57"/>
      <c r="TF61" s="155"/>
      <c r="TG61" s="155"/>
      <c r="TH61" s="149"/>
      <c r="TI61" s="150"/>
      <c r="TJ61" s="151"/>
      <c r="TK61" s="152"/>
      <c r="TL61" s="153"/>
      <c r="TM61" s="154"/>
      <c r="TN61" s="54"/>
      <c r="TO61" s="57"/>
      <c r="TR61" s="155"/>
      <c r="TS61" s="155"/>
      <c r="TT61" s="149"/>
      <c r="TU61" s="150"/>
      <c r="TV61" s="151"/>
      <c r="TW61" s="152"/>
      <c r="TX61" s="153"/>
      <c r="TY61" s="154"/>
      <c r="TZ61" s="54"/>
      <c r="UA61" s="57"/>
      <c r="UD61" s="155"/>
      <c r="UE61" s="155"/>
      <c r="UF61" s="149"/>
      <c r="UG61" s="150"/>
      <c r="UH61" s="151"/>
      <c r="UI61" s="152"/>
      <c r="UJ61" s="153"/>
      <c r="UK61" s="154"/>
      <c r="UL61" s="54"/>
      <c r="UM61" s="57"/>
      <c r="UP61" s="155"/>
      <c r="UQ61" s="155"/>
      <c r="UR61" s="149"/>
      <c r="US61" s="150"/>
      <c r="UT61" s="151"/>
      <c r="UU61" s="152"/>
      <c r="UV61" s="153"/>
      <c r="UW61" s="154"/>
      <c r="UX61" s="54"/>
      <c r="UY61" s="57"/>
      <c r="VB61" s="155"/>
      <c r="VC61" s="155"/>
      <c r="VD61" s="149"/>
      <c r="VE61" s="150"/>
      <c r="VF61" s="151"/>
      <c r="VG61" s="152"/>
      <c r="VH61" s="153"/>
      <c r="VI61" s="154"/>
      <c r="VJ61" s="54"/>
      <c r="VK61" s="57"/>
      <c r="VN61" s="155"/>
      <c r="VO61" s="155"/>
      <c r="VP61" s="149"/>
      <c r="VQ61" s="150"/>
      <c r="VR61" s="151"/>
      <c r="VS61" s="152"/>
      <c r="VT61" s="153"/>
      <c r="VU61" s="154"/>
      <c r="VV61" s="54"/>
      <c r="VW61" s="57"/>
      <c r="VZ61" s="155"/>
      <c r="WA61" s="155"/>
      <c r="WB61" s="149"/>
      <c r="WC61" s="150"/>
      <c r="WD61" s="151"/>
      <c r="WE61" s="152"/>
      <c r="WF61" s="153"/>
      <c r="WG61" s="154"/>
      <c r="WH61" s="54"/>
      <c r="WI61" s="57"/>
      <c r="WL61" s="155"/>
      <c r="WM61" s="155"/>
      <c r="WN61" s="149"/>
      <c r="WO61" s="150"/>
      <c r="WP61" s="151"/>
      <c r="WQ61" s="152"/>
      <c r="WR61" s="153"/>
      <c r="WS61" s="154"/>
      <c r="WT61" s="54"/>
      <c r="WU61" s="57"/>
      <c r="WX61" s="155"/>
      <c r="WY61" s="155"/>
      <c r="WZ61" s="149"/>
      <c r="XA61" s="150"/>
      <c r="XB61" s="151"/>
      <c r="XC61" s="152"/>
      <c r="XD61" s="153"/>
      <c r="XE61" s="154"/>
      <c r="XF61" s="54"/>
      <c r="XG61" s="57"/>
      <c r="XJ61" s="155"/>
      <c r="XK61" s="155"/>
      <c r="XL61" s="149"/>
      <c r="XM61" s="150"/>
      <c r="XN61" s="151"/>
      <c r="XO61" s="152"/>
      <c r="XP61" s="153"/>
      <c r="XQ61" s="154"/>
      <c r="XR61" s="54"/>
      <c r="XS61" s="57"/>
      <c r="XV61" s="155"/>
      <c r="XW61" s="155"/>
      <c r="XX61" s="149"/>
      <c r="XY61" s="150"/>
      <c r="XZ61" s="151"/>
      <c r="YA61" s="152"/>
      <c r="YB61" s="153"/>
      <c r="YC61" s="154"/>
      <c r="YD61" s="54"/>
      <c r="YE61" s="57"/>
      <c r="YH61" s="155"/>
      <c r="YI61" s="155"/>
      <c r="YJ61" s="149"/>
      <c r="YK61" s="150"/>
      <c r="YL61" s="151"/>
      <c r="YM61" s="152"/>
      <c r="YN61" s="153"/>
      <c r="YO61" s="154"/>
      <c r="YP61" s="54"/>
      <c r="YQ61" s="57"/>
      <c r="YT61" s="155"/>
      <c r="YU61" s="155"/>
      <c r="YV61" s="149"/>
      <c r="YW61" s="150"/>
      <c r="YX61" s="151"/>
      <c r="YY61" s="152"/>
      <c r="YZ61" s="153"/>
      <c r="ZA61" s="154"/>
      <c r="ZB61" s="54"/>
      <c r="ZC61" s="57"/>
      <c r="ZF61" s="155"/>
      <c r="ZG61" s="155"/>
      <c r="ZH61" s="149"/>
      <c r="ZI61" s="150"/>
      <c r="ZJ61" s="151"/>
      <c r="ZK61" s="152"/>
      <c r="ZL61" s="153"/>
      <c r="ZM61" s="154"/>
      <c r="ZN61" s="54"/>
      <c r="ZO61" s="57"/>
      <c r="ZR61" s="155"/>
      <c r="ZS61" s="155"/>
      <c r="ZT61" s="149"/>
      <c r="ZU61" s="150"/>
      <c r="ZV61" s="151"/>
      <c r="ZW61" s="152"/>
      <c r="ZX61" s="153"/>
      <c r="ZY61" s="154"/>
      <c r="ZZ61" s="54"/>
      <c r="AAA61" s="57"/>
      <c r="AAD61" s="155"/>
      <c r="AAE61" s="155"/>
      <c r="AAF61" s="149"/>
      <c r="AAG61" s="150"/>
      <c r="AAH61" s="151"/>
      <c r="AAI61" s="152"/>
      <c r="AAJ61" s="153"/>
      <c r="AAK61" s="154"/>
      <c r="AAL61" s="54"/>
      <c r="AAM61" s="57"/>
      <c r="AAP61" s="155"/>
      <c r="AAQ61" s="155"/>
      <c r="AAR61" s="149"/>
      <c r="AAS61" s="150"/>
      <c r="AAT61" s="151"/>
      <c r="AAU61" s="152"/>
      <c r="AAV61" s="153"/>
      <c r="AAW61" s="154"/>
      <c r="AAX61" s="54"/>
      <c r="AAY61" s="57"/>
      <c r="ABB61" s="155"/>
      <c r="ABC61" s="155"/>
      <c r="ABD61" s="149"/>
      <c r="ABE61" s="150"/>
      <c r="ABF61" s="151"/>
      <c r="ABG61" s="152"/>
      <c r="ABH61" s="153"/>
      <c r="ABI61" s="154"/>
      <c r="ABJ61" s="54"/>
      <c r="ABK61" s="57"/>
      <c r="ABN61" s="155"/>
      <c r="ABO61" s="155"/>
      <c r="ABP61" s="149"/>
      <c r="ABQ61" s="150"/>
      <c r="ABR61" s="151"/>
      <c r="ABS61" s="152"/>
      <c r="ABT61" s="153"/>
      <c r="ABU61" s="154"/>
      <c r="ABV61" s="54"/>
      <c r="ABW61" s="57"/>
      <c r="ABZ61" s="155"/>
      <c r="ACA61" s="155"/>
      <c r="ACB61" s="149"/>
      <c r="ACC61" s="150"/>
      <c r="ACD61" s="151"/>
      <c r="ACE61" s="152"/>
      <c r="ACF61" s="153"/>
      <c r="ACG61" s="154"/>
      <c r="ACH61" s="54"/>
      <c r="ACI61" s="57"/>
      <c r="ACL61" s="155"/>
      <c r="ACM61" s="155"/>
      <c r="ACN61" s="149"/>
      <c r="ACO61" s="150"/>
      <c r="ACP61" s="151"/>
      <c r="ACQ61" s="152"/>
      <c r="ACR61" s="153"/>
      <c r="ACS61" s="154"/>
      <c r="ACT61" s="54"/>
      <c r="ACU61" s="57"/>
      <c r="ACX61" s="155"/>
      <c r="ACY61" s="155"/>
      <c r="ACZ61" s="149"/>
      <c r="ADA61" s="150"/>
      <c r="ADB61" s="151"/>
      <c r="ADC61" s="152"/>
      <c r="ADD61" s="153"/>
      <c r="ADE61" s="154"/>
      <c r="ADF61" s="54"/>
      <c r="ADG61" s="57"/>
      <c r="ADJ61" s="155"/>
      <c r="ADK61" s="155"/>
      <c r="ADL61" s="149"/>
      <c r="ADM61" s="150"/>
      <c r="ADN61" s="151"/>
      <c r="ADO61" s="152"/>
      <c r="ADP61" s="153"/>
      <c r="ADQ61" s="154"/>
      <c r="ADR61" s="54"/>
      <c r="ADS61" s="57"/>
      <c r="ADV61" s="155"/>
      <c r="ADW61" s="155"/>
      <c r="ADX61" s="149"/>
      <c r="ADY61" s="150"/>
      <c r="ADZ61" s="151"/>
      <c r="AEA61" s="152"/>
      <c r="AEB61" s="153"/>
      <c r="AEC61" s="154"/>
      <c r="AED61" s="54"/>
      <c r="AEE61" s="57"/>
      <c r="AEH61" s="155"/>
      <c r="AEI61" s="155"/>
      <c r="AEJ61" s="149"/>
      <c r="AEK61" s="150"/>
      <c r="AEL61" s="151"/>
      <c r="AEM61" s="152"/>
      <c r="AEN61" s="153"/>
      <c r="AEO61" s="154"/>
      <c r="AEP61" s="54"/>
      <c r="AEQ61" s="57"/>
      <c r="AET61" s="155"/>
      <c r="AEU61" s="155"/>
      <c r="AEV61" s="149"/>
      <c r="AEW61" s="150"/>
      <c r="AEX61" s="151"/>
      <c r="AEY61" s="152"/>
      <c r="AEZ61" s="153"/>
      <c r="AFA61" s="154"/>
      <c r="AFB61" s="54"/>
      <c r="AFC61" s="57"/>
      <c r="AFF61" s="155"/>
      <c r="AFG61" s="155"/>
      <c r="AFH61" s="149"/>
      <c r="AFI61" s="150"/>
      <c r="AFJ61" s="151"/>
      <c r="AFK61" s="152"/>
      <c r="AFL61" s="153"/>
      <c r="AFM61" s="154"/>
      <c r="AFN61" s="54"/>
      <c r="AFO61" s="57"/>
      <c r="AFR61" s="155"/>
      <c r="AFS61" s="155"/>
      <c r="AFT61" s="149"/>
      <c r="AFU61" s="150"/>
      <c r="AFV61" s="151"/>
      <c r="AFW61" s="152"/>
      <c r="AFX61" s="153"/>
      <c r="AFY61" s="154"/>
      <c r="AFZ61" s="54"/>
      <c r="AGA61" s="57"/>
      <c r="AGD61" s="155"/>
      <c r="AGE61" s="155"/>
      <c r="AGF61" s="149"/>
      <c r="AGG61" s="150"/>
      <c r="AGH61" s="151"/>
      <c r="AGI61" s="152"/>
      <c r="AGJ61" s="153"/>
      <c r="AGK61" s="154"/>
      <c r="AGL61" s="54"/>
      <c r="AGM61" s="57"/>
      <c r="AGP61" s="155"/>
      <c r="AGQ61" s="155"/>
      <c r="AGR61" s="149"/>
      <c r="AGS61" s="150"/>
      <c r="AGT61" s="151"/>
      <c r="AGU61" s="152"/>
      <c r="AGV61" s="153"/>
      <c r="AGW61" s="154"/>
      <c r="AGX61" s="54"/>
      <c r="AGY61" s="57"/>
      <c r="AHB61" s="155"/>
      <c r="AHC61" s="155"/>
      <c r="AHD61" s="149"/>
      <c r="AHE61" s="150"/>
      <c r="AHF61" s="151"/>
      <c r="AHG61" s="152"/>
      <c r="AHH61" s="153"/>
      <c r="AHI61" s="154"/>
      <c r="AHJ61" s="54"/>
      <c r="AHK61" s="57"/>
      <c r="AHN61" s="155"/>
      <c r="AHO61" s="155"/>
      <c r="AHP61" s="149"/>
      <c r="AHQ61" s="150"/>
      <c r="AHR61" s="151"/>
      <c r="AHS61" s="152"/>
      <c r="AHT61" s="153"/>
      <c r="AHU61" s="154"/>
      <c r="AHV61" s="54"/>
      <c r="AHW61" s="57"/>
      <c r="AHZ61" s="155"/>
      <c r="AIA61" s="155"/>
      <c r="AIB61" s="149"/>
      <c r="AIC61" s="150"/>
      <c r="AID61" s="151"/>
      <c r="AIE61" s="152"/>
      <c r="AIF61" s="153"/>
      <c r="AIG61" s="154"/>
      <c r="AIH61" s="54"/>
      <c r="AII61" s="57"/>
      <c r="AIL61" s="155"/>
      <c r="AIM61" s="155"/>
      <c r="AIN61" s="149"/>
      <c r="AIO61" s="150"/>
      <c r="AIP61" s="151"/>
      <c r="AIQ61" s="152"/>
      <c r="AIR61" s="153"/>
      <c r="AIS61" s="154"/>
      <c r="AIT61" s="54"/>
      <c r="AIU61" s="57"/>
      <c r="AIX61" s="155"/>
      <c r="AIY61" s="155"/>
      <c r="AIZ61" s="149"/>
      <c r="AJA61" s="150"/>
      <c r="AJB61" s="151"/>
      <c r="AJC61" s="152"/>
      <c r="AJD61" s="153"/>
      <c r="AJE61" s="154"/>
      <c r="AJF61" s="54"/>
      <c r="AJG61" s="57"/>
      <c r="AJJ61" s="155"/>
      <c r="AJK61" s="155"/>
      <c r="AJL61" s="149"/>
      <c r="AJM61" s="150"/>
      <c r="AJN61" s="151"/>
      <c r="AJO61" s="152"/>
      <c r="AJP61" s="153"/>
      <c r="AJQ61" s="154"/>
      <c r="AJR61" s="54"/>
      <c r="AJS61" s="57"/>
      <c r="AJV61" s="155"/>
      <c r="AJW61" s="155"/>
      <c r="AJX61" s="149"/>
      <c r="AJY61" s="150"/>
      <c r="AJZ61" s="151"/>
      <c r="AKA61" s="152"/>
      <c r="AKB61" s="153"/>
      <c r="AKC61" s="154"/>
      <c r="AKD61" s="54"/>
      <c r="AKE61" s="57"/>
      <c r="AKH61" s="155"/>
      <c r="AKI61" s="155"/>
      <c r="AKJ61" s="149"/>
      <c r="AKK61" s="150"/>
      <c r="AKL61" s="151"/>
      <c r="AKM61" s="152"/>
      <c r="AKN61" s="153"/>
      <c r="AKO61" s="154"/>
      <c r="AKP61" s="54"/>
      <c r="AKQ61" s="57"/>
      <c r="AKT61" s="155"/>
      <c r="AKU61" s="155"/>
      <c r="AKV61" s="149"/>
      <c r="AKW61" s="150"/>
      <c r="AKX61" s="151"/>
      <c r="AKY61" s="152"/>
      <c r="AKZ61" s="153"/>
      <c r="ALA61" s="154"/>
      <c r="ALB61" s="54"/>
      <c r="ALC61" s="57"/>
      <c r="ALF61" s="155"/>
      <c r="ALG61" s="155"/>
      <c r="ALH61" s="149"/>
      <c r="ALI61" s="150"/>
      <c r="ALJ61" s="151"/>
      <c r="ALK61" s="152"/>
      <c r="ALL61" s="153"/>
      <c r="ALM61" s="154"/>
      <c r="ALN61" s="54"/>
      <c r="ALO61" s="57"/>
      <c r="ALR61" s="155"/>
      <c r="ALS61" s="155"/>
      <c r="ALT61" s="149"/>
      <c r="ALU61" s="150"/>
      <c r="ALV61" s="151"/>
      <c r="ALW61" s="152"/>
      <c r="ALX61" s="153"/>
      <c r="ALY61" s="154"/>
      <c r="ALZ61" s="54"/>
      <c r="AMA61" s="57"/>
      <c r="AMD61" s="155"/>
      <c r="AME61" s="155"/>
      <c r="AMF61" s="149"/>
      <c r="AMG61" s="150"/>
      <c r="AMH61" s="151"/>
    </row>
    <row r="62" spans="1:1022" s="61" customFormat="1" ht="15" customHeight="1" x14ac:dyDescent="0.2">
      <c r="A62" s="63"/>
      <c r="B62" s="63"/>
      <c r="C62" s="63"/>
      <c r="D62" s="63"/>
      <c r="E62" s="156"/>
      <c r="F62" s="157"/>
      <c r="G62" s="47"/>
      <c r="H62" s="66"/>
      <c r="I62" s="47"/>
      <c r="J62" s="139"/>
      <c r="K62" s="139"/>
      <c r="L62" s="139"/>
      <c r="M62" s="140"/>
      <c r="N62" s="141"/>
      <c r="O62" s="141"/>
      <c r="P62" s="141"/>
      <c r="Q62" s="1"/>
      <c r="R62" s="1"/>
      <c r="S62" s="1"/>
      <c r="T62" s="1"/>
      <c r="U62" s="1"/>
      <c r="V62" s="139"/>
      <c r="W62" s="139"/>
      <c r="X62" s="139"/>
      <c r="Y62" s="140"/>
      <c r="Z62" s="141"/>
      <c r="AA62" s="141"/>
      <c r="AB62" s="141"/>
      <c r="AC62" s="158"/>
      <c r="AH62" s="139"/>
      <c r="AI62" s="139"/>
      <c r="AJ62" s="159"/>
      <c r="AK62" s="160"/>
      <c r="AL62" s="161"/>
      <c r="AM62" s="162"/>
      <c r="AN62" s="161"/>
      <c r="AO62" s="163"/>
      <c r="AT62" s="164"/>
      <c r="AU62" s="164"/>
      <c r="AV62" s="159"/>
      <c r="AW62" s="160"/>
      <c r="AX62" s="161"/>
      <c r="AY62" s="162"/>
      <c r="AZ62" s="161"/>
      <c r="BA62" s="163"/>
      <c r="BF62" s="164"/>
      <c r="BG62" s="164"/>
      <c r="BH62" s="159"/>
      <c r="BI62" s="160"/>
      <c r="BJ62" s="161"/>
      <c r="BK62" s="162"/>
      <c r="BL62" s="161"/>
      <c r="BM62" s="163"/>
      <c r="BR62" s="164"/>
      <c r="BS62" s="164"/>
      <c r="BT62" s="159"/>
      <c r="BU62" s="160"/>
      <c r="BV62" s="161"/>
      <c r="BW62" s="162"/>
      <c r="BX62" s="161"/>
      <c r="BY62" s="163"/>
      <c r="CD62" s="164"/>
      <c r="CE62" s="164"/>
      <c r="CF62" s="159"/>
      <c r="CG62" s="160"/>
      <c r="CH62" s="161"/>
      <c r="CI62" s="162"/>
      <c r="CJ62" s="161"/>
      <c r="CK62" s="163"/>
      <c r="CP62" s="164"/>
      <c r="CQ62" s="164"/>
      <c r="CR62" s="159"/>
      <c r="CS62" s="160"/>
      <c r="CT62" s="161"/>
      <c r="CU62" s="162"/>
      <c r="CV62" s="161"/>
      <c r="CW62" s="163"/>
      <c r="DB62" s="164"/>
      <c r="DC62" s="164"/>
      <c r="DD62" s="159"/>
      <c r="DE62" s="160"/>
      <c r="DF62" s="161"/>
      <c r="DG62" s="162"/>
      <c r="DH62" s="161"/>
      <c r="DI62" s="163"/>
      <c r="DN62" s="164"/>
      <c r="DO62" s="164"/>
      <c r="DP62" s="159"/>
      <c r="DQ62" s="160"/>
      <c r="DR62" s="161"/>
      <c r="DS62" s="162"/>
      <c r="DT62" s="161"/>
      <c r="DU62" s="163"/>
      <c r="DZ62" s="164"/>
      <c r="EA62" s="164"/>
      <c r="EB62" s="159"/>
      <c r="EC62" s="160"/>
      <c r="ED62" s="161"/>
      <c r="EE62" s="162"/>
      <c r="EF62" s="161"/>
      <c r="EG62" s="163"/>
      <c r="EL62" s="164"/>
      <c r="EM62" s="164"/>
      <c r="EN62" s="159"/>
      <c r="EO62" s="160"/>
      <c r="EP62" s="161"/>
      <c r="EQ62" s="162"/>
      <c r="ER62" s="161"/>
      <c r="ES62" s="163"/>
      <c r="EX62" s="164"/>
      <c r="EY62" s="164"/>
      <c r="EZ62" s="159"/>
      <c r="FA62" s="160"/>
      <c r="FB62" s="161"/>
      <c r="FC62" s="162"/>
      <c r="FD62" s="161"/>
      <c r="FE62" s="163"/>
      <c r="FJ62" s="164"/>
      <c r="FK62" s="164"/>
      <c r="FL62" s="159"/>
      <c r="FM62" s="160"/>
      <c r="FN62" s="161"/>
      <c r="FO62" s="162"/>
      <c r="FP62" s="161"/>
      <c r="FQ62" s="163"/>
      <c r="FV62" s="164"/>
      <c r="FW62" s="164"/>
      <c r="FX62" s="159"/>
      <c r="FY62" s="160"/>
      <c r="FZ62" s="161"/>
      <c r="GA62" s="162"/>
      <c r="GB62" s="161"/>
      <c r="GC62" s="163"/>
      <c r="GH62" s="164"/>
      <c r="GI62" s="164"/>
      <c r="GJ62" s="159"/>
      <c r="GK62" s="160"/>
      <c r="GL62" s="161"/>
      <c r="GM62" s="162"/>
      <c r="GN62" s="161"/>
      <c r="GO62" s="163"/>
      <c r="GT62" s="164"/>
      <c r="GU62" s="164"/>
      <c r="GV62" s="159"/>
      <c r="GW62" s="160"/>
      <c r="GX62" s="161"/>
      <c r="GY62" s="162"/>
      <c r="GZ62" s="161"/>
      <c r="HA62" s="163"/>
      <c r="HF62" s="164"/>
      <c r="HG62" s="164"/>
      <c r="HH62" s="159"/>
      <c r="HI62" s="160"/>
      <c r="HJ62" s="161"/>
      <c r="HK62" s="162"/>
      <c r="HL62" s="161"/>
      <c r="HM62" s="163"/>
      <c r="HR62" s="164"/>
      <c r="HS62" s="164"/>
      <c r="HT62" s="159"/>
      <c r="HU62" s="160"/>
      <c r="HV62" s="161"/>
      <c r="HW62" s="162"/>
      <c r="HX62" s="161"/>
      <c r="HY62" s="163"/>
      <c r="ID62" s="164"/>
      <c r="IE62" s="164"/>
      <c r="IF62" s="159"/>
      <c r="IG62" s="160"/>
      <c r="IH62" s="161"/>
      <c r="II62" s="162"/>
      <c r="IJ62" s="161"/>
      <c r="IK62" s="163"/>
      <c r="IP62" s="164"/>
      <c r="IQ62" s="164"/>
      <c r="IR62" s="159"/>
      <c r="IS62" s="160"/>
      <c r="IT62" s="161"/>
      <c r="IU62" s="162"/>
      <c r="IV62" s="161"/>
      <c r="IW62" s="163"/>
      <c r="JB62" s="164"/>
      <c r="JC62" s="164"/>
      <c r="JD62" s="159"/>
      <c r="JE62" s="160"/>
      <c r="JF62" s="161"/>
      <c r="JG62" s="162"/>
      <c r="JH62" s="161"/>
      <c r="JI62" s="163"/>
      <c r="JN62" s="164"/>
      <c r="JO62" s="164"/>
      <c r="JP62" s="159"/>
      <c r="JQ62" s="160"/>
      <c r="JR62" s="161"/>
      <c r="JS62" s="162"/>
      <c r="JT62" s="161"/>
      <c r="JU62" s="163"/>
      <c r="JZ62" s="164"/>
      <c r="KA62" s="164"/>
      <c r="KB62" s="159"/>
      <c r="KC62" s="160"/>
      <c r="KD62" s="161"/>
      <c r="KE62" s="162"/>
      <c r="KF62" s="161"/>
      <c r="KG62" s="163"/>
      <c r="KL62" s="164"/>
      <c r="KM62" s="164"/>
      <c r="KN62" s="159"/>
      <c r="KO62" s="160"/>
      <c r="KP62" s="161"/>
      <c r="KQ62" s="162"/>
      <c r="KR62" s="161"/>
      <c r="KS62" s="163"/>
      <c r="KX62" s="164"/>
      <c r="KY62" s="164"/>
      <c r="KZ62" s="159"/>
      <c r="LA62" s="160"/>
      <c r="LB62" s="161"/>
      <c r="LC62" s="162"/>
      <c r="LD62" s="161"/>
      <c r="LE62" s="163"/>
      <c r="LJ62" s="164"/>
      <c r="LK62" s="164"/>
      <c r="LL62" s="159"/>
      <c r="LM62" s="160"/>
      <c r="LN62" s="161"/>
      <c r="LO62" s="162"/>
      <c r="LP62" s="161"/>
      <c r="LQ62" s="163"/>
      <c r="LV62" s="164"/>
      <c r="LW62" s="164"/>
      <c r="LX62" s="159"/>
      <c r="LY62" s="160"/>
      <c r="LZ62" s="161"/>
      <c r="MA62" s="162"/>
      <c r="MB62" s="161"/>
      <c r="MC62" s="163"/>
      <c r="MH62" s="164"/>
      <c r="MI62" s="164"/>
      <c r="MJ62" s="159"/>
      <c r="MK62" s="160"/>
      <c r="ML62" s="161"/>
      <c r="MM62" s="162"/>
      <c r="MN62" s="161"/>
      <c r="MO62" s="163"/>
      <c r="MT62" s="164"/>
      <c r="MU62" s="164"/>
      <c r="MV62" s="159"/>
      <c r="MW62" s="160"/>
      <c r="MX62" s="161"/>
      <c r="MY62" s="162"/>
      <c r="MZ62" s="161"/>
      <c r="NA62" s="163"/>
      <c r="NF62" s="164"/>
      <c r="NG62" s="164"/>
      <c r="NH62" s="159"/>
      <c r="NI62" s="160"/>
      <c r="NJ62" s="161"/>
      <c r="NK62" s="162"/>
      <c r="NL62" s="161"/>
      <c r="NM62" s="163"/>
      <c r="NR62" s="164"/>
      <c r="NS62" s="164"/>
      <c r="NT62" s="159"/>
      <c r="NU62" s="160"/>
      <c r="NV62" s="161"/>
      <c r="NW62" s="162"/>
      <c r="NX62" s="161"/>
      <c r="NY62" s="163"/>
      <c r="OD62" s="164"/>
      <c r="OE62" s="164"/>
      <c r="OF62" s="159"/>
      <c r="OG62" s="160"/>
      <c r="OH62" s="161"/>
      <c r="OI62" s="162"/>
      <c r="OJ62" s="161"/>
      <c r="OK62" s="163"/>
      <c r="OP62" s="164"/>
      <c r="OQ62" s="164"/>
      <c r="OR62" s="159"/>
      <c r="OS62" s="160"/>
      <c r="OT62" s="161"/>
      <c r="OU62" s="162"/>
      <c r="OV62" s="161"/>
      <c r="OW62" s="163"/>
      <c r="PB62" s="164"/>
      <c r="PC62" s="164"/>
      <c r="PD62" s="159"/>
      <c r="PE62" s="160"/>
      <c r="PF62" s="161"/>
      <c r="PG62" s="162"/>
      <c r="PH62" s="161"/>
      <c r="PI62" s="163"/>
      <c r="PN62" s="164"/>
      <c r="PO62" s="164"/>
      <c r="PP62" s="159"/>
      <c r="PQ62" s="160"/>
      <c r="PR62" s="161"/>
      <c r="PS62" s="162"/>
      <c r="PT62" s="161"/>
      <c r="PU62" s="163"/>
      <c r="PZ62" s="164"/>
      <c r="QA62" s="164"/>
      <c r="QB62" s="159"/>
      <c r="QC62" s="160"/>
      <c r="QD62" s="161"/>
      <c r="QE62" s="162"/>
      <c r="QF62" s="161"/>
      <c r="QG62" s="163"/>
      <c r="QL62" s="164"/>
      <c r="QM62" s="164"/>
      <c r="QN62" s="159"/>
      <c r="QO62" s="160"/>
      <c r="QP62" s="161"/>
      <c r="QQ62" s="162"/>
      <c r="QR62" s="161"/>
      <c r="QS62" s="163"/>
      <c r="QX62" s="164"/>
      <c r="QY62" s="164"/>
      <c r="QZ62" s="159"/>
      <c r="RA62" s="160"/>
      <c r="RB62" s="161"/>
      <c r="RC62" s="162"/>
      <c r="RD62" s="161"/>
      <c r="RE62" s="163"/>
      <c r="RJ62" s="164"/>
      <c r="RK62" s="164"/>
      <c r="RL62" s="159"/>
      <c r="RM62" s="160"/>
      <c r="RN62" s="161"/>
      <c r="RO62" s="162"/>
      <c r="RP62" s="161"/>
      <c r="RQ62" s="163"/>
      <c r="RV62" s="164"/>
      <c r="RW62" s="164"/>
      <c r="RX62" s="159"/>
      <c r="RY62" s="160"/>
      <c r="RZ62" s="161"/>
      <c r="SA62" s="162"/>
      <c r="SB62" s="161"/>
      <c r="SC62" s="163"/>
      <c r="SH62" s="164"/>
      <c r="SI62" s="164"/>
      <c r="SJ62" s="159"/>
      <c r="SK62" s="160"/>
      <c r="SL62" s="161"/>
      <c r="SM62" s="162"/>
      <c r="SN62" s="161"/>
      <c r="SO62" s="163"/>
      <c r="ST62" s="164"/>
      <c r="SU62" s="164"/>
      <c r="SV62" s="159"/>
      <c r="SW62" s="160"/>
      <c r="SX62" s="161"/>
      <c r="SY62" s="162"/>
      <c r="SZ62" s="161"/>
      <c r="TA62" s="163"/>
      <c r="TF62" s="164"/>
      <c r="TG62" s="164"/>
      <c r="TH62" s="159"/>
      <c r="TI62" s="160"/>
      <c r="TJ62" s="161"/>
      <c r="TK62" s="162"/>
      <c r="TL62" s="161"/>
      <c r="TM62" s="163"/>
      <c r="TR62" s="164"/>
      <c r="TS62" s="164"/>
      <c r="TT62" s="159"/>
      <c r="TU62" s="160"/>
      <c r="TV62" s="161"/>
      <c r="TW62" s="162"/>
      <c r="TX62" s="161"/>
      <c r="TY62" s="163"/>
      <c r="UD62" s="164"/>
      <c r="UE62" s="164"/>
      <c r="UF62" s="159"/>
      <c r="UG62" s="160"/>
      <c r="UH62" s="161"/>
      <c r="UI62" s="162"/>
      <c r="UJ62" s="161"/>
      <c r="UK62" s="163"/>
      <c r="UP62" s="164"/>
      <c r="UQ62" s="164"/>
      <c r="UR62" s="159"/>
      <c r="US62" s="160"/>
      <c r="UT62" s="161"/>
      <c r="UU62" s="162"/>
      <c r="UV62" s="161"/>
      <c r="UW62" s="163"/>
      <c r="VB62" s="164"/>
      <c r="VC62" s="164"/>
      <c r="VD62" s="159"/>
      <c r="VE62" s="160"/>
      <c r="VF62" s="161"/>
      <c r="VG62" s="162"/>
      <c r="VH62" s="161"/>
      <c r="VI62" s="163"/>
      <c r="VN62" s="164"/>
      <c r="VO62" s="164"/>
      <c r="VP62" s="159"/>
      <c r="VQ62" s="160"/>
      <c r="VR62" s="161"/>
      <c r="VS62" s="162"/>
      <c r="VT62" s="161"/>
      <c r="VU62" s="163"/>
      <c r="VZ62" s="164"/>
      <c r="WA62" s="164"/>
      <c r="WB62" s="159"/>
      <c r="WC62" s="160"/>
      <c r="WD62" s="161"/>
      <c r="WE62" s="162"/>
      <c r="WF62" s="161"/>
      <c r="WG62" s="163"/>
      <c r="WL62" s="164"/>
      <c r="WM62" s="164"/>
      <c r="WN62" s="159"/>
      <c r="WO62" s="160"/>
      <c r="WP62" s="161"/>
      <c r="WQ62" s="162"/>
      <c r="WR62" s="161"/>
      <c r="WS62" s="163"/>
      <c r="WX62" s="164"/>
      <c r="WY62" s="164"/>
      <c r="WZ62" s="159"/>
      <c r="XA62" s="160"/>
      <c r="XB62" s="161"/>
      <c r="XC62" s="162"/>
      <c r="XD62" s="161"/>
      <c r="XE62" s="163"/>
      <c r="XJ62" s="164"/>
      <c r="XK62" s="164"/>
      <c r="XL62" s="159"/>
      <c r="XM62" s="160"/>
      <c r="XN62" s="161"/>
      <c r="XO62" s="162"/>
      <c r="XP62" s="161"/>
      <c r="XQ62" s="163"/>
      <c r="XV62" s="164"/>
      <c r="XW62" s="164"/>
      <c r="XX62" s="159"/>
      <c r="XY62" s="160"/>
      <c r="XZ62" s="161"/>
      <c r="YA62" s="162"/>
      <c r="YB62" s="161"/>
      <c r="YC62" s="163"/>
      <c r="YH62" s="164"/>
      <c r="YI62" s="164"/>
      <c r="YJ62" s="159"/>
      <c r="YK62" s="160"/>
      <c r="YL62" s="161"/>
      <c r="YM62" s="162"/>
      <c r="YN62" s="161"/>
      <c r="YO62" s="163"/>
      <c r="YT62" s="164"/>
      <c r="YU62" s="164"/>
      <c r="YV62" s="159"/>
      <c r="YW62" s="160"/>
      <c r="YX62" s="161"/>
      <c r="YY62" s="162"/>
      <c r="YZ62" s="161"/>
      <c r="ZA62" s="163"/>
      <c r="ZF62" s="164"/>
      <c r="ZG62" s="164"/>
      <c r="ZH62" s="159"/>
      <c r="ZI62" s="160"/>
      <c r="ZJ62" s="161"/>
      <c r="ZK62" s="162"/>
      <c r="ZL62" s="161"/>
      <c r="ZM62" s="163"/>
      <c r="ZR62" s="164"/>
      <c r="ZS62" s="164"/>
      <c r="ZT62" s="159"/>
      <c r="ZU62" s="160"/>
      <c r="ZV62" s="161"/>
      <c r="ZW62" s="162"/>
      <c r="ZX62" s="161"/>
      <c r="ZY62" s="163"/>
      <c r="AAD62" s="164"/>
      <c r="AAE62" s="164"/>
      <c r="AAF62" s="159"/>
      <c r="AAG62" s="160"/>
      <c r="AAH62" s="161"/>
      <c r="AAI62" s="162"/>
      <c r="AAJ62" s="161"/>
      <c r="AAK62" s="163"/>
      <c r="AAP62" s="164"/>
      <c r="AAQ62" s="164"/>
      <c r="AAR62" s="159"/>
      <c r="AAS62" s="160"/>
      <c r="AAT62" s="161"/>
      <c r="AAU62" s="162"/>
      <c r="AAV62" s="161"/>
      <c r="AAW62" s="163"/>
      <c r="ABB62" s="164"/>
      <c r="ABC62" s="164"/>
      <c r="ABD62" s="159"/>
      <c r="ABE62" s="160"/>
      <c r="ABF62" s="161"/>
      <c r="ABG62" s="162"/>
      <c r="ABH62" s="161"/>
      <c r="ABI62" s="163"/>
      <c r="ABN62" s="164"/>
      <c r="ABO62" s="164"/>
      <c r="ABP62" s="159"/>
      <c r="ABQ62" s="160"/>
      <c r="ABR62" s="161"/>
      <c r="ABS62" s="162"/>
      <c r="ABT62" s="161"/>
      <c r="ABU62" s="163"/>
      <c r="ABZ62" s="164"/>
      <c r="ACA62" s="164"/>
      <c r="ACB62" s="159"/>
      <c r="ACC62" s="160"/>
      <c r="ACD62" s="161"/>
      <c r="ACE62" s="162"/>
      <c r="ACF62" s="161"/>
      <c r="ACG62" s="163"/>
      <c r="ACL62" s="164"/>
      <c r="ACM62" s="164"/>
      <c r="ACN62" s="159"/>
      <c r="ACO62" s="160"/>
      <c r="ACP62" s="161"/>
      <c r="ACQ62" s="162"/>
      <c r="ACR62" s="161"/>
      <c r="ACS62" s="163"/>
      <c r="ACX62" s="164"/>
      <c r="ACY62" s="164"/>
      <c r="ACZ62" s="159"/>
      <c r="ADA62" s="160"/>
      <c r="ADB62" s="161"/>
      <c r="ADC62" s="162"/>
      <c r="ADD62" s="161"/>
      <c r="ADE62" s="163"/>
      <c r="ADJ62" s="164"/>
      <c r="ADK62" s="164"/>
      <c r="ADL62" s="159"/>
      <c r="ADM62" s="160"/>
      <c r="ADN62" s="161"/>
      <c r="ADO62" s="162"/>
      <c r="ADP62" s="161"/>
      <c r="ADQ62" s="163"/>
      <c r="ADV62" s="164"/>
      <c r="ADW62" s="164"/>
      <c r="ADX62" s="159"/>
      <c r="ADY62" s="160"/>
      <c r="ADZ62" s="161"/>
      <c r="AEA62" s="162"/>
      <c r="AEB62" s="161"/>
      <c r="AEC62" s="163"/>
      <c r="AEH62" s="164"/>
      <c r="AEI62" s="164"/>
      <c r="AEJ62" s="159"/>
      <c r="AEK62" s="160"/>
      <c r="AEL62" s="161"/>
      <c r="AEM62" s="162"/>
      <c r="AEN62" s="161"/>
      <c r="AEO62" s="163"/>
      <c r="AET62" s="164"/>
      <c r="AEU62" s="164"/>
      <c r="AEV62" s="159"/>
      <c r="AEW62" s="160"/>
      <c r="AEX62" s="161"/>
      <c r="AEY62" s="162"/>
      <c r="AEZ62" s="161"/>
      <c r="AFA62" s="163"/>
      <c r="AFF62" s="164"/>
      <c r="AFG62" s="164"/>
      <c r="AFH62" s="159"/>
      <c r="AFI62" s="160"/>
      <c r="AFJ62" s="161"/>
      <c r="AFK62" s="162"/>
      <c r="AFL62" s="161"/>
      <c r="AFM62" s="163"/>
      <c r="AFR62" s="164"/>
      <c r="AFS62" s="164"/>
      <c r="AFT62" s="159"/>
      <c r="AFU62" s="160"/>
      <c r="AFV62" s="161"/>
      <c r="AFW62" s="162"/>
      <c r="AFX62" s="161"/>
      <c r="AFY62" s="163"/>
      <c r="AGD62" s="164"/>
      <c r="AGE62" s="164"/>
      <c r="AGF62" s="159"/>
      <c r="AGG62" s="160"/>
      <c r="AGH62" s="161"/>
      <c r="AGI62" s="162"/>
      <c r="AGJ62" s="161"/>
      <c r="AGK62" s="163"/>
      <c r="AGP62" s="164"/>
      <c r="AGQ62" s="164"/>
      <c r="AGR62" s="159"/>
      <c r="AGS62" s="160"/>
      <c r="AGT62" s="161"/>
      <c r="AGU62" s="162"/>
      <c r="AGV62" s="161"/>
      <c r="AGW62" s="163"/>
      <c r="AHB62" s="164"/>
      <c r="AHC62" s="164"/>
      <c r="AHD62" s="159"/>
      <c r="AHE62" s="160"/>
      <c r="AHF62" s="161"/>
      <c r="AHG62" s="162"/>
      <c r="AHH62" s="161"/>
      <c r="AHI62" s="163"/>
      <c r="AHN62" s="164"/>
      <c r="AHO62" s="164"/>
      <c r="AHP62" s="159"/>
      <c r="AHQ62" s="160"/>
      <c r="AHR62" s="161"/>
      <c r="AHS62" s="162"/>
      <c r="AHT62" s="161"/>
      <c r="AHU62" s="163"/>
      <c r="AHZ62" s="164"/>
      <c r="AIA62" s="164"/>
      <c r="AIB62" s="159"/>
      <c r="AIC62" s="160"/>
      <c r="AID62" s="161"/>
      <c r="AIE62" s="162"/>
      <c r="AIF62" s="161"/>
      <c r="AIG62" s="163"/>
      <c r="AIL62" s="164"/>
      <c r="AIM62" s="164"/>
      <c r="AIN62" s="159"/>
      <c r="AIO62" s="160"/>
      <c r="AIP62" s="161"/>
      <c r="AIQ62" s="162"/>
      <c r="AIR62" s="161"/>
      <c r="AIS62" s="163"/>
      <c r="AIX62" s="164"/>
      <c r="AIY62" s="164"/>
      <c r="AIZ62" s="159"/>
      <c r="AJA62" s="160"/>
      <c r="AJB62" s="161"/>
      <c r="AJC62" s="162"/>
      <c r="AJD62" s="161"/>
      <c r="AJE62" s="163"/>
      <c r="AJJ62" s="164"/>
      <c r="AJK62" s="164"/>
      <c r="AJL62" s="159"/>
      <c r="AJM62" s="160"/>
      <c r="AJN62" s="161"/>
      <c r="AJO62" s="162"/>
      <c r="AJP62" s="161"/>
      <c r="AJQ62" s="163"/>
      <c r="AJV62" s="164"/>
      <c r="AJW62" s="164"/>
      <c r="AJX62" s="159"/>
      <c r="AJY62" s="160"/>
      <c r="AJZ62" s="161"/>
      <c r="AKA62" s="162"/>
      <c r="AKB62" s="161"/>
      <c r="AKC62" s="163"/>
      <c r="AKH62" s="164"/>
      <c r="AKI62" s="164"/>
      <c r="AKJ62" s="159"/>
      <c r="AKK62" s="160"/>
      <c r="AKL62" s="161"/>
      <c r="AKM62" s="162"/>
      <c r="AKN62" s="161"/>
      <c r="AKO62" s="163"/>
      <c r="AKT62" s="164"/>
      <c r="AKU62" s="164"/>
      <c r="AKV62" s="159"/>
      <c r="AKW62" s="160"/>
      <c r="AKX62" s="161"/>
      <c r="AKY62" s="162"/>
      <c r="AKZ62" s="161"/>
      <c r="ALA62" s="163"/>
      <c r="ALF62" s="164"/>
      <c r="ALG62" s="164"/>
      <c r="ALH62" s="159"/>
      <c r="ALI62" s="160"/>
      <c r="ALJ62" s="161"/>
      <c r="ALK62" s="162"/>
      <c r="ALL62" s="161"/>
      <c r="ALM62" s="163"/>
      <c r="ALR62" s="164"/>
      <c r="ALS62" s="164"/>
      <c r="ALT62" s="159"/>
      <c r="ALU62" s="160"/>
      <c r="ALV62" s="161"/>
      <c r="ALW62" s="162"/>
      <c r="ALX62" s="161"/>
      <c r="ALY62" s="163"/>
      <c r="AMD62" s="164"/>
      <c r="AME62" s="164"/>
      <c r="AMF62" s="159"/>
      <c r="AMG62" s="160"/>
      <c r="AMH62" s="161"/>
    </row>
    <row r="63" spans="1:1022" x14ac:dyDescent="0.2">
      <c r="A63" s="1"/>
      <c r="B63" s="63"/>
      <c r="C63" s="63"/>
      <c r="D63" s="63"/>
      <c r="E63" s="156"/>
      <c r="F63" s="157"/>
      <c r="G63" s="47"/>
      <c r="H63" s="66"/>
      <c r="I63" s="47"/>
      <c r="J63" s="1"/>
      <c r="K63" s="1"/>
      <c r="L63" s="1"/>
      <c r="M63" s="1"/>
      <c r="N63" s="1"/>
      <c r="O63" s="1"/>
      <c r="P63" s="1"/>
      <c r="Q63" s="16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</row>
    <row r="64" spans="1:1022" s="48" customFormat="1" ht="11.25" customHeight="1" x14ac:dyDescent="0.2">
      <c r="A64" s="63"/>
      <c r="B64" s="166"/>
      <c r="C64" s="166"/>
      <c r="D64" s="166"/>
      <c r="E64" s="166"/>
      <c r="F64" s="167"/>
      <c r="G64" s="47"/>
      <c r="H64" s="66"/>
      <c r="I64" s="47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1:35" s="48" customFormat="1" ht="11.25" customHeight="1" x14ac:dyDescent="0.2">
      <c r="A65" s="63"/>
      <c r="B65" s="166"/>
      <c r="C65" s="166"/>
      <c r="D65" s="166"/>
      <c r="E65" s="166"/>
      <c r="F65" s="167"/>
      <c r="G65" s="47"/>
      <c r="H65" s="66"/>
      <c r="I65" s="47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1:35" ht="11.25" customHeight="1" x14ac:dyDescent="0.2">
      <c r="A66" s="166"/>
      <c r="B66" s="63"/>
      <c r="C66" s="63"/>
      <c r="D66" s="63"/>
      <c r="E66" s="156"/>
      <c r="F66" s="1"/>
      <c r="G66" s="1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ht="11.25" customHeight="1" x14ac:dyDescent="0.2">
      <c r="A67" s="166"/>
      <c r="J67" s="165"/>
      <c r="K67" s="165"/>
      <c r="L67" s="165"/>
      <c r="M67" s="165"/>
      <c r="N67" s="165"/>
      <c r="O67" s="165"/>
      <c r="P67" s="165"/>
      <c r="R67" s="165"/>
      <c r="S67" s="165"/>
      <c r="T67" s="165"/>
      <c r="U67" s="165"/>
      <c r="V67" s="165"/>
      <c r="W67" s="16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x14ac:dyDescent="0.2">
      <c r="A68" s="63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9"/>
  <sheetViews>
    <sheetView zoomScale="80" zoomScaleNormal="80" workbookViewId="0">
      <selection activeCell="N25" sqref="N25"/>
    </sheetView>
  </sheetViews>
  <sheetFormatPr defaultRowHeight="12.75" x14ac:dyDescent="0.2"/>
  <cols>
    <col min="1" max="1" width="9.140625" style="1"/>
    <col min="2" max="2" width="22.28515625" style="1" customWidth="1"/>
    <col min="3" max="3" width="12.140625" style="1" customWidth="1"/>
    <col min="4" max="4" width="14.140625" style="1" customWidth="1"/>
    <col min="5" max="5" width="24.140625" style="1" customWidth="1"/>
    <col min="6" max="8" width="15.28515625" style="1" customWidth="1"/>
    <col min="9" max="31" width="9.140625" style="280"/>
    <col min="32" max="39" width="9.140625" style="2"/>
    <col min="40" max="16384" width="9.140625" style="1"/>
  </cols>
  <sheetData>
    <row r="1" spans="1:39" s="5" customFormat="1" ht="15.75" x14ac:dyDescent="0.25">
      <c r="A1" s="67"/>
      <c r="B1" s="6" t="s">
        <v>17</v>
      </c>
      <c r="C1" s="7" t="s">
        <v>13</v>
      </c>
      <c r="E1" s="172"/>
      <c r="F1" s="18"/>
      <c r="G1" s="18"/>
      <c r="H1" s="65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173"/>
      <c r="AG1" s="173"/>
      <c r="AH1" s="173"/>
      <c r="AI1" s="173"/>
      <c r="AJ1" s="173"/>
      <c r="AK1" s="173"/>
      <c r="AL1" s="173"/>
      <c r="AM1" s="173"/>
    </row>
    <row r="2" spans="1:39" s="5" customFormat="1" ht="15.75" x14ac:dyDescent="0.25">
      <c r="A2" s="67"/>
      <c r="B2" s="6" t="s">
        <v>18</v>
      </c>
      <c r="C2" s="7" t="s">
        <v>12</v>
      </c>
      <c r="E2" s="172"/>
      <c r="F2" s="18"/>
      <c r="G2" s="18"/>
      <c r="H2" s="65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173"/>
      <c r="AG2" s="173"/>
      <c r="AH2" s="173"/>
      <c r="AI2" s="173"/>
      <c r="AJ2" s="173"/>
      <c r="AK2" s="173"/>
      <c r="AL2" s="173"/>
      <c r="AM2" s="173"/>
    </row>
    <row r="3" spans="1:39" s="5" customFormat="1" ht="15.75" x14ac:dyDescent="0.25">
      <c r="A3" s="67"/>
      <c r="B3" s="10" t="s">
        <v>19</v>
      </c>
      <c r="C3" s="7" t="s">
        <v>20</v>
      </c>
      <c r="E3" s="172"/>
      <c r="F3" s="18"/>
      <c r="G3" s="18"/>
      <c r="H3" s="65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173"/>
      <c r="AG3" s="173"/>
      <c r="AH3" s="173"/>
      <c r="AI3" s="173"/>
      <c r="AJ3" s="173"/>
      <c r="AK3" s="173"/>
      <c r="AL3" s="173"/>
      <c r="AM3" s="173"/>
    </row>
    <row r="4" spans="1:39" s="5" customFormat="1" ht="15" x14ac:dyDescent="0.25">
      <c r="A4" s="68"/>
      <c r="B4" s="10" t="s">
        <v>21</v>
      </c>
      <c r="C4" s="7" t="s">
        <v>102</v>
      </c>
      <c r="E4" s="172"/>
      <c r="F4" s="18"/>
      <c r="G4" s="11"/>
      <c r="H4" s="280" t="s">
        <v>23</v>
      </c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173"/>
      <c r="AG4" s="173"/>
      <c r="AH4" s="173"/>
      <c r="AI4" s="173"/>
      <c r="AJ4" s="173"/>
      <c r="AK4" s="173"/>
      <c r="AL4" s="173"/>
      <c r="AM4" s="173"/>
    </row>
    <row r="5" spans="1:39" s="5" customFormat="1" ht="15" x14ac:dyDescent="0.25">
      <c r="A5" s="68"/>
      <c r="B5" s="10" t="s">
        <v>24</v>
      </c>
      <c r="C5" s="7" t="s">
        <v>25</v>
      </c>
      <c r="E5" s="172"/>
      <c r="F5" s="18"/>
      <c r="G5" s="12"/>
      <c r="H5" s="280" t="s">
        <v>26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173"/>
      <c r="AG5" s="173"/>
      <c r="AH5" s="173"/>
      <c r="AI5" s="173"/>
      <c r="AJ5" s="173"/>
      <c r="AK5" s="173"/>
      <c r="AL5" s="173"/>
      <c r="AM5" s="173"/>
    </row>
    <row r="6" spans="1:39" ht="13.5" thickBot="1" x14ac:dyDescent="0.25">
      <c r="A6" s="3"/>
      <c r="B6" s="3"/>
      <c r="C6" s="3"/>
      <c r="D6" s="3"/>
      <c r="E6" s="3"/>
      <c r="F6" s="3"/>
      <c r="G6" s="3"/>
      <c r="H6" s="3"/>
    </row>
    <row r="7" spans="1:39" s="5" customFormat="1" ht="54.75" customHeight="1" thickBot="1" x14ac:dyDescent="0.25">
      <c r="A7" s="174"/>
      <c r="B7" s="263" t="s">
        <v>103</v>
      </c>
      <c r="C7" s="264" t="s">
        <v>104</v>
      </c>
      <c r="D7" s="264" t="s">
        <v>105</v>
      </c>
      <c r="E7" s="264" t="s">
        <v>106</v>
      </c>
      <c r="F7" s="175" t="s">
        <v>30</v>
      </c>
      <c r="G7" s="16" t="s">
        <v>31</v>
      </c>
      <c r="H7" s="16" t="s">
        <v>32</v>
      </c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173"/>
      <c r="AG7" s="173"/>
      <c r="AH7" s="173"/>
      <c r="AI7" s="173"/>
      <c r="AJ7" s="173"/>
      <c r="AK7" s="173"/>
      <c r="AL7" s="173"/>
      <c r="AM7" s="173"/>
    </row>
    <row r="8" spans="1:39" ht="13.5" customHeight="1" thickBot="1" x14ac:dyDescent="0.25">
      <c r="A8" s="176"/>
      <c r="B8" s="263"/>
      <c r="C8" s="264"/>
      <c r="D8" s="264"/>
      <c r="E8" s="264"/>
      <c r="F8" s="177"/>
      <c r="G8" s="177"/>
      <c r="H8" s="178"/>
    </row>
    <row r="9" spans="1:39" ht="15" customHeight="1" x14ac:dyDescent="0.2">
      <c r="A9" s="179"/>
      <c r="B9" s="180" t="s">
        <v>52</v>
      </c>
      <c r="C9" s="181" t="s">
        <v>107</v>
      </c>
      <c r="D9" s="182"/>
      <c r="E9" s="183"/>
      <c r="F9" s="184"/>
      <c r="G9" s="185"/>
      <c r="H9" s="186"/>
    </row>
    <row r="10" spans="1:39" ht="15" customHeight="1" x14ac:dyDescent="0.2">
      <c r="A10" s="179"/>
      <c r="B10" s="180"/>
      <c r="C10" s="181" t="s">
        <v>107</v>
      </c>
      <c r="D10" s="187" t="s">
        <v>108</v>
      </c>
      <c r="E10" s="188"/>
      <c r="F10" s="189"/>
      <c r="G10" s="190"/>
      <c r="H10" s="186"/>
    </row>
    <row r="11" spans="1:39" ht="15" customHeight="1" x14ac:dyDescent="0.2">
      <c r="A11" s="179"/>
      <c r="B11" s="180"/>
      <c r="C11" s="181" t="s">
        <v>107</v>
      </c>
      <c r="D11" s="187" t="s">
        <v>109</v>
      </c>
      <c r="E11" s="187" t="s">
        <v>110</v>
      </c>
      <c r="F11" s="189"/>
      <c r="G11" s="190"/>
      <c r="H11" s="186"/>
    </row>
    <row r="12" spans="1:39" ht="15" customHeight="1" x14ac:dyDescent="0.2">
      <c r="A12" s="191"/>
      <c r="B12" s="180"/>
      <c r="C12" s="181" t="s">
        <v>37</v>
      </c>
      <c r="D12" s="182"/>
      <c r="E12" s="192"/>
      <c r="F12" s="189"/>
      <c r="G12" s="190"/>
      <c r="H12" s="186"/>
    </row>
    <row r="13" spans="1:39" ht="15" customHeight="1" x14ac:dyDescent="0.2">
      <c r="A13" s="193" t="s">
        <v>82</v>
      </c>
      <c r="B13" s="180"/>
      <c r="C13" s="181" t="s">
        <v>37</v>
      </c>
      <c r="D13" s="187" t="s">
        <v>111</v>
      </c>
      <c r="E13" s="182"/>
      <c r="F13" s="189"/>
      <c r="G13" s="190"/>
      <c r="H13" s="186"/>
    </row>
    <row r="14" spans="1:39" ht="15" customHeight="1" x14ac:dyDescent="0.2">
      <c r="A14" s="258" t="s">
        <v>38</v>
      </c>
      <c r="B14" s="180"/>
      <c r="C14" s="181" t="s">
        <v>37</v>
      </c>
      <c r="D14" s="187" t="s">
        <v>37</v>
      </c>
      <c r="E14" s="187" t="s">
        <v>112</v>
      </c>
      <c r="F14" s="189"/>
      <c r="G14" s="190"/>
      <c r="H14" s="186"/>
    </row>
    <row r="15" spans="1:39" ht="15" customHeight="1" x14ac:dyDescent="0.2">
      <c r="A15" s="191"/>
      <c r="B15" s="194" t="s">
        <v>39</v>
      </c>
      <c r="C15" s="181" t="s">
        <v>107</v>
      </c>
      <c r="D15" s="195"/>
      <c r="E15" s="196"/>
      <c r="F15" s="189"/>
      <c r="G15" s="190"/>
      <c r="H15" s="186"/>
    </row>
    <row r="16" spans="1:39" ht="15" customHeight="1" x14ac:dyDescent="0.2">
      <c r="A16" s="191"/>
      <c r="B16" s="180"/>
      <c r="C16" s="181" t="s">
        <v>107</v>
      </c>
      <c r="D16" s="187" t="s">
        <v>108</v>
      </c>
      <c r="E16" s="182"/>
      <c r="F16" s="189"/>
      <c r="G16" s="190"/>
      <c r="H16" s="186"/>
    </row>
    <row r="17" spans="1:8" ht="15" customHeight="1" x14ac:dyDescent="0.2">
      <c r="A17" s="193"/>
      <c r="B17" s="180"/>
      <c r="C17" s="181" t="s">
        <v>107</v>
      </c>
      <c r="D17" s="187" t="s">
        <v>109</v>
      </c>
      <c r="E17" s="187" t="s">
        <v>110</v>
      </c>
      <c r="F17" s="189"/>
      <c r="G17" s="190"/>
      <c r="H17" s="186"/>
    </row>
    <row r="18" spans="1:8" ht="15" customHeight="1" x14ac:dyDescent="0.2">
      <c r="A18" s="193"/>
      <c r="B18" s="180"/>
      <c r="C18" s="181" t="s">
        <v>37</v>
      </c>
      <c r="D18" s="182"/>
      <c r="E18" s="192"/>
      <c r="F18" s="189"/>
      <c r="G18" s="190"/>
      <c r="H18" s="186"/>
    </row>
    <row r="19" spans="1:8" ht="15" customHeight="1" x14ac:dyDescent="0.2">
      <c r="A19" s="191"/>
      <c r="B19" s="180"/>
      <c r="C19" s="181" t="s">
        <v>37</v>
      </c>
      <c r="D19" s="187" t="s">
        <v>111</v>
      </c>
      <c r="E19" s="182"/>
      <c r="F19" s="189"/>
      <c r="G19" s="190"/>
      <c r="H19" s="197"/>
    </row>
    <row r="20" spans="1:8" ht="15" customHeight="1" thickBot="1" x14ac:dyDescent="0.25">
      <c r="A20" s="198"/>
      <c r="B20" s="199"/>
      <c r="C20" s="200" t="s">
        <v>37</v>
      </c>
      <c r="D20" s="201" t="s">
        <v>37</v>
      </c>
      <c r="E20" s="199" t="s">
        <v>112</v>
      </c>
      <c r="F20" s="202"/>
      <c r="G20" s="203"/>
      <c r="H20" s="204"/>
    </row>
    <row r="21" spans="1:8" x14ac:dyDescent="0.2">
      <c r="A21" s="179"/>
      <c r="B21" s="180" t="s">
        <v>52</v>
      </c>
      <c r="C21" s="181" t="s">
        <v>107</v>
      </c>
      <c r="D21" s="182"/>
      <c r="E21" s="183"/>
      <c r="F21" s="184"/>
      <c r="G21" s="185"/>
      <c r="H21" s="186"/>
    </row>
    <row r="22" spans="1:8" x14ac:dyDescent="0.2">
      <c r="A22" s="179"/>
      <c r="B22" s="180"/>
      <c r="C22" s="181" t="s">
        <v>107</v>
      </c>
      <c r="D22" s="187" t="s">
        <v>108</v>
      </c>
      <c r="E22" s="188"/>
      <c r="F22" s="189"/>
      <c r="G22" s="190"/>
      <c r="H22" s="186"/>
    </row>
    <row r="23" spans="1:8" x14ac:dyDescent="0.2">
      <c r="A23" s="179"/>
      <c r="B23" s="180"/>
      <c r="C23" s="181" t="s">
        <v>107</v>
      </c>
      <c r="D23" s="187" t="s">
        <v>109</v>
      </c>
      <c r="E23" s="187" t="s">
        <v>110</v>
      </c>
      <c r="F23" s="189"/>
      <c r="G23" s="190"/>
      <c r="H23" s="186"/>
    </row>
    <row r="24" spans="1:8" x14ac:dyDescent="0.2">
      <c r="A24" s="191"/>
      <c r="B24" s="180"/>
      <c r="C24" s="181" t="s">
        <v>37</v>
      </c>
      <c r="D24" s="182"/>
      <c r="E24" s="192"/>
      <c r="F24" s="189"/>
      <c r="G24" s="190"/>
      <c r="H24" s="186"/>
    </row>
    <row r="25" spans="1:8" x14ac:dyDescent="0.2">
      <c r="A25" s="193" t="s">
        <v>82</v>
      </c>
      <c r="B25" s="180"/>
      <c r="C25" s="181" t="s">
        <v>37</v>
      </c>
      <c r="D25" s="187" t="s">
        <v>111</v>
      </c>
      <c r="E25" s="182"/>
      <c r="F25" s="189"/>
      <c r="G25" s="190"/>
      <c r="H25" s="186"/>
    </row>
    <row r="26" spans="1:8" x14ac:dyDescent="0.2">
      <c r="A26" s="179" t="s">
        <v>51</v>
      </c>
      <c r="B26" s="180"/>
      <c r="C26" s="181" t="s">
        <v>37</v>
      </c>
      <c r="D26" s="187" t="s">
        <v>37</v>
      </c>
      <c r="E26" s="187" t="s">
        <v>112</v>
      </c>
      <c r="F26" s="189"/>
      <c r="G26" s="190"/>
      <c r="H26" s="186"/>
    </row>
    <row r="27" spans="1:8" x14ac:dyDescent="0.2">
      <c r="A27" s="191"/>
      <c r="B27" s="194" t="s">
        <v>39</v>
      </c>
      <c r="C27" s="181" t="s">
        <v>107</v>
      </c>
      <c r="D27" s="195"/>
      <c r="E27" s="196"/>
      <c r="F27" s="189"/>
      <c r="G27" s="190"/>
      <c r="H27" s="186"/>
    </row>
    <row r="28" spans="1:8" x14ac:dyDescent="0.2">
      <c r="A28" s="191"/>
      <c r="B28" s="180"/>
      <c r="C28" s="181" t="s">
        <v>107</v>
      </c>
      <c r="D28" s="187" t="s">
        <v>108</v>
      </c>
      <c r="E28" s="182"/>
      <c r="F28" s="189"/>
      <c r="G28" s="190"/>
      <c r="H28" s="186"/>
    </row>
    <row r="29" spans="1:8" x14ac:dyDescent="0.2">
      <c r="A29" s="193"/>
      <c r="B29" s="180"/>
      <c r="C29" s="181" t="s">
        <v>107</v>
      </c>
      <c r="D29" s="187" t="s">
        <v>109</v>
      </c>
      <c r="E29" s="187" t="s">
        <v>110</v>
      </c>
      <c r="F29" s="189"/>
      <c r="G29" s="190"/>
      <c r="H29" s="186"/>
    </row>
    <row r="30" spans="1:8" x14ac:dyDescent="0.2">
      <c r="A30" s="193"/>
      <c r="B30" s="180"/>
      <c r="C30" s="181" t="s">
        <v>37</v>
      </c>
      <c r="D30" s="182"/>
      <c r="E30" s="192"/>
      <c r="F30" s="189"/>
      <c r="G30" s="190"/>
      <c r="H30" s="186"/>
    </row>
    <row r="31" spans="1:8" x14ac:dyDescent="0.2">
      <c r="A31" s="205"/>
      <c r="B31" s="180"/>
      <c r="C31" s="181" t="s">
        <v>37</v>
      </c>
      <c r="D31" s="187" t="s">
        <v>111</v>
      </c>
      <c r="E31" s="182"/>
      <c r="F31" s="189"/>
      <c r="G31" s="190"/>
      <c r="H31" s="186"/>
    </row>
    <row r="32" spans="1:8" ht="13.5" thickBot="1" x14ac:dyDescent="0.25">
      <c r="A32" s="198"/>
      <c r="B32" s="199"/>
      <c r="C32" s="200" t="s">
        <v>37</v>
      </c>
      <c r="D32" s="201" t="s">
        <v>37</v>
      </c>
      <c r="E32" s="199" t="s">
        <v>112</v>
      </c>
      <c r="F32" s="202"/>
      <c r="G32" s="203"/>
      <c r="H32" s="206"/>
    </row>
    <row r="33" spans="1:8" x14ac:dyDescent="0.2">
      <c r="A33" s="179"/>
      <c r="B33" s="180" t="s">
        <v>52</v>
      </c>
      <c r="C33" s="181" t="s">
        <v>107</v>
      </c>
      <c r="D33" s="182"/>
      <c r="E33" s="183"/>
      <c r="F33" s="184"/>
      <c r="G33" s="185"/>
      <c r="H33" s="186"/>
    </row>
    <row r="34" spans="1:8" x14ac:dyDescent="0.2">
      <c r="A34" s="179"/>
      <c r="B34" s="180"/>
      <c r="C34" s="181" t="s">
        <v>107</v>
      </c>
      <c r="D34" s="187" t="s">
        <v>108</v>
      </c>
      <c r="E34" s="188"/>
      <c r="F34" s="189"/>
      <c r="G34" s="190"/>
      <c r="H34" s="186"/>
    </row>
    <row r="35" spans="1:8" x14ac:dyDescent="0.2">
      <c r="A35" s="179"/>
      <c r="B35" s="180"/>
      <c r="C35" s="181" t="s">
        <v>107</v>
      </c>
      <c r="D35" s="187" t="s">
        <v>109</v>
      </c>
      <c r="E35" s="187" t="s">
        <v>110</v>
      </c>
      <c r="F35" s="189"/>
      <c r="G35" s="190"/>
      <c r="H35" s="186"/>
    </row>
    <row r="36" spans="1:8" x14ac:dyDescent="0.2">
      <c r="A36" s="191"/>
      <c r="B36" s="180"/>
      <c r="C36" s="181" t="s">
        <v>37</v>
      </c>
      <c r="D36" s="182"/>
      <c r="E36" s="192"/>
      <c r="F36" s="189"/>
      <c r="G36" s="190"/>
      <c r="H36" s="186"/>
    </row>
    <row r="37" spans="1:8" x14ac:dyDescent="0.2">
      <c r="A37" s="193" t="s">
        <v>82</v>
      </c>
      <c r="B37" s="180"/>
      <c r="C37" s="181" t="s">
        <v>37</v>
      </c>
      <c r="D37" s="187" t="s">
        <v>111</v>
      </c>
      <c r="E37" s="182"/>
      <c r="F37" s="189"/>
      <c r="G37" s="190"/>
      <c r="H37" s="186"/>
    </row>
    <row r="38" spans="1:8" x14ac:dyDescent="0.2">
      <c r="A38" s="179" t="s">
        <v>54</v>
      </c>
      <c r="B38" s="180"/>
      <c r="C38" s="181" t="s">
        <v>37</v>
      </c>
      <c r="D38" s="187" t="s">
        <v>37</v>
      </c>
      <c r="E38" s="187" t="s">
        <v>112</v>
      </c>
      <c r="F38" s="189"/>
      <c r="G38" s="190"/>
      <c r="H38" s="186"/>
    </row>
    <row r="39" spans="1:8" x14ac:dyDescent="0.2">
      <c r="A39" s="191"/>
      <c r="B39" s="194" t="s">
        <v>39</v>
      </c>
      <c r="C39" s="181" t="s">
        <v>107</v>
      </c>
      <c r="D39" s="195"/>
      <c r="E39" s="196"/>
      <c r="F39" s="189"/>
      <c r="G39" s="190"/>
      <c r="H39" s="186"/>
    </row>
    <row r="40" spans="1:8" x14ac:dyDescent="0.2">
      <c r="A40" s="191"/>
      <c r="B40" s="180"/>
      <c r="C40" s="181" t="s">
        <v>107</v>
      </c>
      <c r="D40" s="187" t="s">
        <v>108</v>
      </c>
      <c r="E40" s="182"/>
      <c r="F40" s="189"/>
      <c r="G40" s="190"/>
      <c r="H40" s="186"/>
    </row>
    <row r="41" spans="1:8" x14ac:dyDescent="0.2">
      <c r="A41" s="193"/>
      <c r="B41" s="180"/>
      <c r="C41" s="181" t="s">
        <v>107</v>
      </c>
      <c r="D41" s="187" t="s">
        <v>109</v>
      </c>
      <c r="E41" s="187" t="s">
        <v>110</v>
      </c>
      <c r="F41" s="189"/>
      <c r="G41" s="190"/>
      <c r="H41" s="186"/>
    </row>
    <row r="42" spans="1:8" x14ac:dyDescent="0.2">
      <c r="A42" s="193"/>
      <c r="B42" s="180"/>
      <c r="C42" s="181" t="s">
        <v>37</v>
      </c>
      <c r="D42" s="182"/>
      <c r="E42" s="192"/>
      <c r="F42" s="189"/>
      <c r="G42" s="190"/>
      <c r="H42" s="186"/>
    </row>
    <row r="43" spans="1:8" x14ac:dyDescent="0.2">
      <c r="A43" s="205"/>
      <c r="B43" s="180"/>
      <c r="C43" s="181" t="s">
        <v>37</v>
      </c>
      <c r="D43" s="187" t="s">
        <v>111</v>
      </c>
      <c r="E43" s="182"/>
      <c r="F43" s="189"/>
      <c r="G43" s="190"/>
      <c r="H43" s="186"/>
    </row>
    <row r="44" spans="1:8" ht="13.5" thickBot="1" x14ac:dyDescent="0.25">
      <c r="A44" s="198"/>
      <c r="B44" s="199"/>
      <c r="C44" s="200" t="s">
        <v>37</v>
      </c>
      <c r="D44" s="201" t="s">
        <v>37</v>
      </c>
      <c r="E44" s="199" t="s">
        <v>112</v>
      </c>
      <c r="F44" s="202"/>
      <c r="G44" s="203"/>
      <c r="H44" s="206"/>
    </row>
    <row r="45" spans="1:8" s="280" customFormat="1" x14ac:dyDescent="0.2"/>
    <row r="46" spans="1:8" s="280" customFormat="1" x14ac:dyDescent="0.2"/>
    <row r="47" spans="1:8" s="280" customFormat="1" x14ac:dyDescent="0.2"/>
    <row r="48" spans="1:8" s="280" customFormat="1" x14ac:dyDescent="0.2"/>
    <row r="49" s="280" customFormat="1" x14ac:dyDescent="0.2"/>
    <row r="50" s="280" customFormat="1" x14ac:dyDescent="0.2"/>
    <row r="51" s="280" customFormat="1" x14ac:dyDescent="0.2"/>
    <row r="52" s="280" customFormat="1" x14ac:dyDescent="0.2"/>
    <row r="53" s="280" customFormat="1" x14ac:dyDescent="0.2"/>
    <row r="54" s="280" customFormat="1" x14ac:dyDescent="0.2"/>
    <row r="55" s="280" customFormat="1" x14ac:dyDescent="0.2"/>
    <row r="56" s="280" customFormat="1" x14ac:dyDescent="0.2"/>
    <row r="57" s="280" customFormat="1" x14ac:dyDescent="0.2"/>
    <row r="58" s="280" customFormat="1" x14ac:dyDescent="0.2"/>
    <row r="59" s="280" customFormat="1" x14ac:dyDescent="0.2"/>
    <row r="60" s="280" customFormat="1" x14ac:dyDescent="0.2"/>
    <row r="61" s="280" customFormat="1" x14ac:dyDescent="0.2"/>
    <row r="62" s="280" customFormat="1" x14ac:dyDescent="0.2"/>
    <row r="63" s="280" customFormat="1" x14ac:dyDescent="0.2"/>
    <row r="64" s="280" customFormat="1" x14ac:dyDescent="0.2"/>
    <row r="65" s="280" customFormat="1" x14ac:dyDescent="0.2"/>
    <row r="66" s="280" customFormat="1" x14ac:dyDescent="0.2"/>
    <row r="67" s="280" customFormat="1" x14ac:dyDescent="0.2"/>
    <row r="68" s="280" customFormat="1" x14ac:dyDescent="0.2"/>
    <row r="69" s="280" customFormat="1" x14ac:dyDescent="0.2"/>
    <row r="70" s="280" customFormat="1" x14ac:dyDescent="0.2"/>
    <row r="71" s="280" customFormat="1" x14ac:dyDescent="0.2"/>
    <row r="72" s="280" customFormat="1" x14ac:dyDescent="0.2"/>
    <row r="73" s="280" customFormat="1" x14ac:dyDescent="0.2"/>
    <row r="74" s="280" customFormat="1" x14ac:dyDescent="0.2"/>
    <row r="75" s="280" customFormat="1" x14ac:dyDescent="0.2"/>
    <row r="76" s="280" customFormat="1" x14ac:dyDescent="0.2"/>
    <row r="77" s="280" customFormat="1" x14ac:dyDescent="0.2"/>
    <row r="78" s="280" customFormat="1" x14ac:dyDescent="0.2"/>
    <row r="79" s="280" customFormat="1" x14ac:dyDescent="0.2"/>
    <row r="80" s="280" customFormat="1" x14ac:dyDescent="0.2"/>
    <row r="81" s="280" customFormat="1" x14ac:dyDescent="0.2"/>
    <row r="82" s="280" customFormat="1" x14ac:dyDescent="0.2"/>
    <row r="83" s="280" customFormat="1" x14ac:dyDescent="0.2"/>
    <row r="84" s="280" customFormat="1" x14ac:dyDescent="0.2"/>
    <row r="85" s="280" customFormat="1" x14ac:dyDescent="0.2"/>
    <row r="86" s="280" customFormat="1" x14ac:dyDescent="0.2"/>
    <row r="87" s="280" customFormat="1" x14ac:dyDescent="0.2"/>
    <row r="88" s="280" customFormat="1" x14ac:dyDescent="0.2"/>
    <row r="89" s="280" customFormat="1" x14ac:dyDescent="0.2"/>
    <row r="90" s="280" customFormat="1" x14ac:dyDescent="0.2"/>
    <row r="91" s="280" customFormat="1" x14ac:dyDescent="0.2"/>
    <row r="92" s="280" customFormat="1" x14ac:dyDescent="0.2"/>
    <row r="93" s="280" customFormat="1" x14ac:dyDescent="0.2"/>
    <row r="94" s="280" customFormat="1" x14ac:dyDescent="0.2"/>
    <row r="95" s="280" customFormat="1" x14ac:dyDescent="0.2"/>
    <row r="96" s="280" customFormat="1" x14ac:dyDescent="0.2"/>
    <row r="97" s="280" customFormat="1" x14ac:dyDescent="0.2"/>
    <row r="98" s="280" customFormat="1" x14ac:dyDescent="0.2"/>
    <row r="99" s="280" customFormat="1" x14ac:dyDescent="0.2"/>
    <row r="100" s="280" customFormat="1" x14ac:dyDescent="0.2"/>
    <row r="101" s="280" customFormat="1" x14ac:dyDescent="0.2"/>
    <row r="102" s="280" customFormat="1" x14ac:dyDescent="0.2"/>
    <row r="103" s="280" customFormat="1" x14ac:dyDescent="0.2"/>
    <row r="104" s="280" customFormat="1" x14ac:dyDescent="0.2"/>
    <row r="105" s="280" customFormat="1" x14ac:dyDescent="0.2"/>
    <row r="106" s="280" customFormat="1" x14ac:dyDescent="0.2"/>
    <row r="107" s="280" customFormat="1" x14ac:dyDescent="0.2"/>
    <row r="108" s="280" customFormat="1" x14ac:dyDescent="0.2"/>
    <row r="109" s="280" customFormat="1" x14ac:dyDescent="0.2"/>
    <row r="110" s="280" customFormat="1" x14ac:dyDescent="0.2"/>
    <row r="111" s="280" customFormat="1" x14ac:dyDescent="0.2"/>
    <row r="112" s="280" customFormat="1" x14ac:dyDescent="0.2"/>
    <row r="113" s="280" customFormat="1" x14ac:dyDescent="0.2"/>
    <row r="114" s="280" customFormat="1" x14ac:dyDescent="0.2"/>
    <row r="115" s="280" customFormat="1" x14ac:dyDescent="0.2"/>
    <row r="116" s="280" customFormat="1" x14ac:dyDescent="0.2"/>
    <row r="117" s="280" customFormat="1" x14ac:dyDescent="0.2"/>
    <row r="118" s="280" customFormat="1" x14ac:dyDescent="0.2"/>
    <row r="119" s="280" customFormat="1" x14ac:dyDescent="0.2"/>
    <row r="120" s="280" customFormat="1" x14ac:dyDescent="0.2"/>
    <row r="121" s="280" customFormat="1" x14ac:dyDescent="0.2"/>
    <row r="122" s="280" customFormat="1" x14ac:dyDescent="0.2"/>
    <row r="123" s="280" customFormat="1" x14ac:dyDescent="0.2"/>
    <row r="124" s="280" customFormat="1" x14ac:dyDescent="0.2"/>
    <row r="125" s="280" customFormat="1" x14ac:dyDescent="0.2"/>
    <row r="126" s="280" customFormat="1" x14ac:dyDescent="0.2"/>
    <row r="127" s="280" customFormat="1" x14ac:dyDescent="0.2"/>
    <row r="128" s="280" customFormat="1" x14ac:dyDescent="0.2"/>
    <row r="129" s="280" customFormat="1" x14ac:dyDescent="0.2"/>
    <row r="130" s="280" customFormat="1" x14ac:dyDescent="0.2"/>
    <row r="131" s="280" customFormat="1" x14ac:dyDescent="0.2"/>
    <row r="132" s="280" customFormat="1" x14ac:dyDescent="0.2"/>
    <row r="133" s="280" customFormat="1" x14ac:dyDescent="0.2"/>
    <row r="134" s="280" customFormat="1" x14ac:dyDescent="0.2"/>
    <row r="135" s="280" customFormat="1" x14ac:dyDescent="0.2"/>
    <row r="136" s="280" customFormat="1" x14ac:dyDescent="0.2"/>
    <row r="137" s="280" customFormat="1" x14ac:dyDescent="0.2"/>
    <row r="138" s="280" customFormat="1" x14ac:dyDescent="0.2"/>
    <row r="139" s="280" customFormat="1" x14ac:dyDescent="0.2"/>
    <row r="140" s="280" customFormat="1" x14ac:dyDescent="0.2"/>
    <row r="141" s="280" customFormat="1" x14ac:dyDescent="0.2"/>
    <row r="142" s="280" customFormat="1" x14ac:dyDescent="0.2"/>
    <row r="143" s="280" customFormat="1" x14ac:dyDescent="0.2"/>
    <row r="144" s="280" customFormat="1" x14ac:dyDescent="0.2"/>
    <row r="145" s="280" customFormat="1" x14ac:dyDescent="0.2"/>
    <row r="146" s="280" customFormat="1" x14ac:dyDescent="0.2"/>
    <row r="147" s="280" customFormat="1" x14ac:dyDescent="0.2"/>
    <row r="148" s="280" customFormat="1" x14ac:dyDescent="0.2"/>
    <row r="149" s="280" customFormat="1" x14ac:dyDescent="0.2"/>
    <row r="150" s="280" customFormat="1" x14ac:dyDescent="0.2"/>
    <row r="151" s="280" customFormat="1" x14ac:dyDescent="0.2"/>
    <row r="152" s="280" customFormat="1" x14ac:dyDescent="0.2"/>
    <row r="153" s="280" customFormat="1" x14ac:dyDescent="0.2"/>
    <row r="154" s="280" customFormat="1" x14ac:dyDescent="0.2"/>
    <row r="155" s="280" customFormat="1" x14ac:dyDescent="0.2"/>
    <row r="156" s="280" customFormat="1" x14ac:dyDescent="0.2"/>
    <row r="157" s="280" customFormat="1" x14ac:dyDescent="0.2"/>
    <row r="158" s="280" customFormat="1" x14ac:dyDescent="0.2"/>
    <row r="159" s="280" customFormat="1" x14ac:dyDescent="0.2"/>
    <row r="160" s="280" customFormat="1" x14ac:dyDescent="0.2"/>
    <row r="161" s="280" customFormat="1" x14ac:dyDescent="0.2"/>
    <row r="162" s="280" customFormat="1" x14ac:dyDescent="0.2"/>
    <row r="163" s="280" customFormat="1" x14ac:dyDescent="0.2"/>
    <row r="164" s="280" customFormat="1" x14ac:dyDescent="0.2"/>
    <row r="165" s="280" customFormat="1" x14ac:dyDescent="0.2"/>
    <row r="166" s="280" customFormat="1" x14ac:dyDescent="0.2"/>
    <row r="167" s="280" customFormat="1" x14ac:dyDescent="0.2"/>
    <row r="168" s="280" customFormat="1" x14ac:dyDescent="0.2"/>
    <row r="169" s="280" customFormat="1" x14ac:dyDescent="0.2"/>
    <row r="170" s="280" customFormat="1" x14ac:dyDescent="0.2"/>
    <row r="171" s="280" customFormat="1" x14ac:dyDescent="0.2"/>
    <row r="172" s="280" customFormat="1" x14ac:dyDescent="0.2"/>
    <row r="173" s="280" customFormat="1" x14ac:dyDescent="0.2"/>
    <row r="174" s="280" customFormat="1" x14ac:dyDescent="0.2"/>
    <row r="175" s="280" customFormat="1" x14ac:dyDescent="0.2"/>
    <row r="176" s="280" customFormat="1" x14ac:dyDescent="0.2"/>
    <row r="177" s="280" customFormat="1" x14ac:dyDescent="0.2"/>
    <row r="178" s="280" customFormat="1" x14ac:dyDescent="0.2"/>
    <row r="179" s="280" customFormat="1" x14ac:dyDescent="0.2"/>
    <row r="180" s="280" customFormat="1" x14ac:dyDescent="0.2"/>
    <row r="181" s="280" customFormat="1" x14ac:dyDescent="0.2"/>
    <row r="182" s="280" customFormat="1" x14ac:dyDescent="0.2"/>
    <row r="183" s="280" customFormat="1" x14ac:dyDescent="0.2"/>
    <row r="184" s="280" customFormat="1" x14ac:dyDescent="0.2"/>
    <row r="185" s="280" customFormat="1" x14ac:dyDescent="0.2"/>
    <row r="186" s="280" customFormat="1" x14ac:dyDescent="0.2"/>
    <row r="187" s="280" customFormat="1" x14ac:dyDescent="0.2"/>
    <row r="188" s="280" customFormat="1" x14ac:dyDescent="0.2"/>
    <row r="189" s="280" customFormat="1" x14ac:dyDescent="0.2"/>
    <row r="190" s="280" customFormat="1" x14ac:dyDescent="0.2"/>
    <row r="191" s="280" customFormat="1" x14ac:dyDescent="0.2"/>
    <row r="192" s="280" customFormat="1" x14ac:dyDescent="0.2"/>
    <row r="193" s="280" customFormat="1" x14ac:dyDescent="0.2"/>
    <row r="194" s="280" customFormat="1" x14ac:dyDescent="0.2"/>
    <row r="195" s="280" customFormat="1" x14ac:dyDescent="0.2"/>
    <row r="196" s="280" customFormat="1" x14ac:dyDescent="0.2"/>
    <row r="197" s="280" customFormat="1" x14ac:dyDescent="0.2"/>
    <row r="198" s="280" customFormat="1" x14ac:dyDescent="0.2"/>
    <row r="199" s="280" customFormat="1" x14ac:dyDescent="0.2"/>
    <row r="200" s="280" customFormat="1" x14ac:dyDescent="0.2"/>
    <row r="201" s="280" customFormat="1" x14ac:dyDescent="0.2"/>
    <row r="202" s="280" customFormat="1" x14ac:dyDescent="0.2"/>
    <row r="203" s="280" customFormat="1" x14ac:dyDescent="0.2"/>
    <row r="204" s="280" customFormat="1" x14ac:dyDescent="0.2"/>
    <row r="205" s="280" customFormat="1" x14ac:dyDescent="0.2"/>
    <row r="206" s="280" customFormat="1" x14ac:dyDescent="0.2"/>
    <row r="207" s="280" customFormat="1" x14ac:dyDescent="0.2"/>
    <row r="208" s="280" customFormat="1" x14ac:dyDescent="0.2"/>
    <row r="209" s="280" customFormat="1" x14ac:dyDescent="0.2"/>
    <row r="210" s="280" customFormat="1" x14ac:dyDescent="0.2"/>
    <row r="211" s="280" customFormat="1" x14ac:dyDescent="0.2"/>
    <row r="212" s="280" customFormat="1" x14ac:dyDescent="0.2"/>
    <row r="213" s="280" customFormat="1" x14ac:dyDescent="0.2"/>
    <row r="214" s="280" customFormat="1" x14ac:dyDescent="0.2"/>
    <row r="215" s="280" customFormat="1" x14ac:dyDescent="0.2"/>
    <row r="216" s="280" customFormat="1" x14ac:dyDescent="0.2"/>
    <row r="217" s="280" customFormat="1" x14ac:dyDescent="0.2"/>
    <row r="218" s="280" customFormat="1" x14ac:dyDescent="0.2"/>
    <row r="219" s="280" customFormat="1" x14ac:dyDescent="0.2"/>
    <row r="220" s="280" customFormat="1" x14ac:dyDescent="0.2"/>
    <row r="221" s="280" customFormat="1" x14ac:dyDescent="0.2"/>
    <row r="222" s="280" customFormat="1" x14ac:dyDescent="0.2"/>
    <row r="223" s="280" customFormat="1" x14ac:dyDescent="0.2"/>
    <row r="224" s="280" customFormat="1" x14ac:dyDescent="0.2"/>
    <row r="225" s="280" customFormat="1" x14ac:dyDescent="0.2"/>
    <row r="226" s="280" customFormat="1" x14ac:dyDescent="0.2"/>
    <row r="227" s="280" customFormat="1" x14ac:dyDescent="0.2"/>
    <row r="228" s="280" customFormat="1" x14ac:dyDescent="0.2"/>
    <row r="229" s="280" customFormat="1" x14ac:dyDescent="0.2"/>
    <row r="230" s="280" customFormat="1" x14ac:dyDescent="0.2"/>
    <row r="231" s="280" customFormat="1" x14ac:dyDescent="0.2"/>
    <row r="232" s="280" customFormat="1" x14ac:dyDescent="0.2"/>
    <row r="233" s="280" customFormat="1" x14ac:dyDescent="0.2"/>
    <row r="234" s="280" customFormat="1" x14ac:dyDescent="0.2"/>
    <row r="235" s="280" customFormat="1" x14ac:dyDescent="0.2"/>
    <row r="236" s="280" customFormat="1" x14ac:dyDescent="0.2"/>
    <row r="237" s="280" customFormat="1" x14ac:dyDescent="0.2"/>
    <row r="238" s="280" customFormat="1" x14ac:dyDescent="0.2"/>
    <row r="239" s="280" customFormat="1" x14ac:dyDescent="0.2"/>
    <row r="240" s="280" customFormat="1" x14ac:dyDescent="0.2"/>
    <row r="241" s="280" customFormat="1" x14ac:dyDescent="0.2"/>
    <row r="242" s="280" customFormat="1" x14ac:dyDescent="0.2"/>
    <row r="243" s="280" customFormat="1" x14ac:dyDescent="0.2"/>
    <row r="244" s="280" customFormat="1" x14ac:dyDescent="0.2"/>
    <row r="245" s="280" customFormat="1" x14ac:dyDescent="0.2"/>
    <row r="246" s="280" customFormat="1" x14ac:dyDescent="0.2"/>
    <row r="247" s="280" customFormat="1" x14ac:dyDescent="0.2"/>
    <row r="248" s="280" customFormat="1" x14ac:dyDescent="0.2"/>
    <row r="249" s="280" customFormat="1" x14ac:dyDescent="0.2"/>
    <row r="250" s="280" customFormat="1" x14ac:dyDescent="0.2"/>
    <row r="251" s="280" customFormat="1" x14ac:dyDescent="0.2"/>
    <row r="252" s="280" customFormat="1" x14ac:dyDescent="0.2"/>
    <row r="253" s="280" customFormat="1" x14ac:dyDescent="0.2"/>
    <row r="254" s="280" customFormat="1" x14ac:dyDescent="0.2"/>
    <row r="255" s="280" customFormat="1" x14ac:dyDescent="0.2"/>
    <row r="256" s="280" customFormat="1" x14ac:dyDescent="0.2"/>
    <row r="257" s="280" customFormat="1" x14ac:dyDescent="0.2"/>
    <row r="258" s="280" customFormat="1" x14ac:dyDescent="0.2"/>
    <row r="259" s="280" customFormat="1" x14ac:dyDescent="0.2"/>
    <row r="260" s="280" customFormat="1" x14ac:dyDescent="0.2"/>
    <row r="261" s="280" customFormat="1" x14ac:dyDescent="0.2"/>
    <row r="262" s="280" customFormat="1" x14ac:dyDescent="0.2"/>
    <row r="263" s="280" customFormat="1" x14ac:dyDescent="0.2"/>
    <row r="264" s="280" customFormat="1" x14ac:dyDescent="0.2"/>
    <row r="265" s="280" customFormat="1" x14ac:dyDescent="0.2"/>
    <row r="266" s="280" customFormat="1" x14ac:dyDescent="0.2"/>
    <row r="267" s="280" customFormat="1" x14ac:dyDescent="0.2"/>
    <row r="268" s="280" customFormat="1" x14ac:dyDescent="0.2"/>
    <row r="269" s="280" customFormat="1" x14ac:dyDescent="0.2"/>
    <row r="270" s="280" customFormat="1" x14ac:dyDescent="0.2"/>
    <row r="271" s="280" customFormat="1" x14ac:dyDescent="0.2"/>
    <row r="272" s="280" customFormat="1" x14ac:dyDescent="0.2"/>
    <row r="273" s="280" customFormat="1" x14ac:dyDescent="0.2"/>
    <row r="274" s="280" customFormat="1" x14ac:dyDescent="0.2"/>
    <row r="275" s="280" customFormat="1" x14ac:dyDescent="0.2"/>
    <row r="276" s="280" customFormat="1" x14ac:dyDescent="0.2"/>
    <row r="277" s="280" customFormat="1" x14ac:dyDescent="0.2"/>
    <row r="278" s="280" customFormat="1" x14ac:dyDescent="0.2"/>
    <row r="279" s="280" customFormat="1" x14ac:dyDescent="0.2"/>
    <row r="280" s="280" customFormat="1" x14ac:dyDescent="0.2"/>
    <row r="281" s="280" customFormat="1" x14ac:dyDescent="0.2"/>
    <row r="282" s="280" customFormat="1" x14ac:dyDescent="0.2"/>
    <row r="283" s="280" customFormat="1" x14ac:dyDescent="0.2"/>
    <row r="284" s="280" customFormat="1" x14ac:dyDescent="0.2"/>
    <row r="285" s="280" customFormat="1" x14ac:dyDescent="0.2"/>
    <row r="286" s="280" customFormat="1" x14ac:dyDescent="0.2"/>
    <row r="287" s="280" customFormat="1" x14ac:dyDescent="0.2"/>
    <row r="288" s="280" customFormat="1" x14ac:dyDescent="0.2"/>
    <row r="289" s="280" customFormat="1" x14ac:dyDescent="0.2"/>
    <row r="290" s="280" customFormat="1" x14ac:dyDescent="0.2"/>
    <row r="291" s="280" customFormat="1" x14ac:dyDescent="0.2"/>
    <row r="292" s="280" customFormat="1" x14ac:dyDescent="0.2"/>
    <row r="293" s="280" customFormat="1" x14ac:dyDescent="0.2"/>
    <row r="294" s="280" customFormat="1" x14ac:dyDescent="0.2"/>
    <row r="295" s="280" customFormat="1" x14ac:dyDescent="0.2"/>
    <row r="296" s="280" customFormat="1" x14ac:dyDescent="0.2"/>
    <row r="297" s="280" customFormat="1" x14ac:dyDescent="0.2"/>
    <row r="298" s="280" customFormat="1" x14ac:dyDescent="0.2"/>
    <row r="299" s="280" customFormat="1" x14ac:dyDescent="0.2"/>
    <row r="300" s="280" customFormat="1" x14ac:dyDescent="0.2"/>
    <row r="301" s="280" customFormat="1" x14ac:dyDescent="0.2"/>
    <row r="302" s="280" customFormat="1" x14ac:dyDescent="0.2"/>
    <row r="303" s="280" customFormat="1" x14ac:dyDescent="0.2"/>
    <row r="304" s="280" customFormat="1" x14ac:dyDescent="0.2"/>
    <row r="305" s="280" customFormat="1" x14ac:dyDescent="0.2"/>
    <row r="306" s="280" customFormat="1" x14ac:dyDescent="0.2"/>
    <row r="307" s="280" customFormat="1" x14ac:dyDescent="0.2"/>
    <row r="308" s="280" customFormat="1" x14ac:dyDescent="0.2"/>
    <row r="309" s="280" customFormat="1" x14ac:dyDescent="0.2"/>
    <row r="310" s="280" customFormat="1" x14ac:dyDescent="0.2"/>
    <row r="311" s="280" customFormat="1" x14ac:dyDescent="0.2"/>
    <row r="312" s="280" customFormat="1" x14ac:dyDescent="0.2"/>
    <row r="313" s="280" customFormat="1" x14ac:dyDescent="0.2"/>
    <row r="314" s="280" customFormat="1" x14ac:dyDescent="0.2"/>
    <row r="315" s="280" customFormat="1" x14ac:dyDescent="0.2"/>
    <row r="316" s="280" customFormat="1" x14ac:dyDescent="0.2"/>
    <row r="317" s="280" customFormat="1" x14ac:dyDescent="0.2"/>
    <row r="318" s="280" customFormat="1" x14ac:dyDescent="0.2"/>
    <row r="319" s="280" customFormat="1" x14ac:dyDescent="0.2"/>
    <row r="320" s="280" customFormat="1" x14ac:dyDescent="0.2"/>
    <row r="321" s="280" customFormat="1" x14ac:dyDescent="0.2"/>
    <row r="322" s="280" customFormat="1" x14ac:dyDescent="0.2"/>
    <row r="323" s="280" customFormat="1" x14ac:dyDescent="0.2"/>
    <row r="324" s="280" customFormat="1" x14ac:dyDescent="0.2"/>
    <row r="325" s="280" customFormat="1" x14ac:dyDescent="0.2"/>
    <row r="326" s="280" customFormat="1" x14ac:dyDescent="0.2"/>
    <row r="327" s="280" customFormat="1" x14ac:dyDescent="0.2"/>
    <row r="328" s="280" customFormat="1" x14ac:dyDescent="0.2"/>
    <row r="329" s="280" customFormat="1" x14ac:dyDescent="0.2"/>
    <row r="330" s="280" customFormat="1" x14ac:dyDescent="0.2"/>
    <row r="331" s="280" customFormat="1" x14ac:dyDescent="0.2"/>
    <row r="332" s="280" customFormat="1" x14ac:dyDescent="0.2"/>
    <row r="333" s="280" customFormat="1" x14ac:dyDescent="0.2"/>
    <row r="334" s="280" customFormat="1" x14ac:dyDescent="0.2"/>
    <row r="335" s="280" customFormat="1" x14ac:dyDescent="0.2"/>
    <row r="336" s="280" customFormat="1" x14ac:dyDescent="0.2"/>
    <row r="337" s="280" customFormat="1" x14ac:dyDescent="0.2"/>
    <row r="338" s="280" customFormat="1" x14ac:dyDescent="0.2"/>
    <row r="339" s="280" customFormat="1" x14ac:dyDescent="0.2"/>
    <row r="340" s="280" customFormat="1" x14ac:dyDescent="0.2"/>
    <row r="341" s="280" customFormat="1" x14ac:dyDescent="0.2"/>
    <row r="342" s="280" customFormat="1" x14ac:dyDescent="0.2"/>
    <row r="343" s="280" customFormat="1" x14ac:dyDescent="0.2"/>
    <row r="344" s="280" customFormat="1" x14ac:dyDescent="0.2"/>
    <row r="345" s="280" customFormat="1" x14ac:dyDescent="0.2"/>
    <row r="346" s="280" customFormat="1" x14ac:dyDescent="0.2"/>
    <row r="347" s="280" customFormat="1" x14ac:dyDescent="0.2"/>
    <row r="348" s="280" customFormat="1" x14ac:dyDescent="0.2"/>
    <row r="349" s="280" customFormat="1" x14ac:dyDescent="0.2"/>
    <row r="350" s="280" customFormat="1" x14ac:dyDescent="0.2"/>
    <row r="351" s="280" customFormat="1" x14ac:dyDescent="0.2"/>
    <row r="352" s="280" customFormat="1" x14ac:dyDescent="0.2"/>
    <row r="353" s="280" customFormat="1" x14ac:dyDescent="0.2"/>
    <row r="354" s="280" customFormat="1" x14ac:dyDescent="0.2"/>
    <row r="355" s="280" customFormat="1" x14ac:dyDescent="0.2"/>
    <row r="356" s="280" customFormat="1" x14ac:dyDescent="0.2"/>
    <row r="357" s="280" customFormat="1" x14ac:dyDescent="0.2"/>
    <row r="358" s="280" customFormat="1" x14ac:dyDescent="0.2"/>
    <row r="359" s="280" customFormat="1" x14ac:dyDescent="0.2"/>
    <row r="360" s="280" customFormat="1" x14ac:dyDescent="0.2"/>
    <row r="361" s="280" customFormat="1" x14ac:dyDescent="0.2"/>
    <row r="362" s="280" customFormat="1" x14ac:dyDescent="0.2"/>
    <row r="363" s="280" customFormat="1" x14ac:dyDescent="0.2"/>
    <row r="364" s="280" customFormat="1" x14ac:dyDescent="0.2"/>
    <row r="365" s="280" customFormat="1" x14ac:dyDescent="0.2"/>
    <row r="366" s="280" customFormat="1" x14ac:dyDescent="0.2"/>
    <row r="367" s="280" customFormat="1" x14ac:dyDescent="0.2"/>
    <row r="368" s="280" customFormat="1" x14ac:dyDescent="0.2"/>
    <row r="369" s="280" customFormat="1" x14ac:dyDescent="0.2"/>
  </sheetData>
  <mergeCells count="4">
    <mergeCell ref="B7:B8"/>
    <mergeCell ref="C7:C8"/>
    <mergeCell ref="D7:D8"/>
    <mergeCell ref="E7:E8"/>
  </mergeCells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"/>
  <sheetViews>
    <sheetView showGridLines="0" zoomScale="80" zoomScaleNormal="80" workbookViewId="0">
      <selection activeCell="K27" sqref="K27"/>
    </sheetView>
  </sheetViews>
  <sheetFormatPr defaultRowHeight="12.75" x14ac:dyDescent="0.2"/>
  <cols>
    <col min="1" max="1" width="8" style="1" customWidth="1"/>
    <col min="2" max="2" width="21.140625" style="1" customWidth="1"/>
    <col min="3" max="3" width="33.85546875" style="1" customWidth="1"/>
    <col min="4" max="4" width="56.5703125" style="1" customWidth="1"/>
    <col min="5" max="5" width="11.140625" style="1" customWidth="1"/>
    <col min="6" max="6" width="13.5703125" style="1" customWidth="1"/>
    <col min="7" max="7" width="14.42578125" style="1" customWidth="1"/>
    <col min="8" max="16384" width="9.140625" style="1"/>
  </cols>
  <sheetData>
    <row r="1" spans="1:8" ht="15.75" x14ac:dyDescent="0.25">
      <c r="A1" s="67"/>
      <c r="B1" s="6" t="s">
        <v>17</v>
      </c>
      <c r="C1" s="7" t="s">
        <v>14</v>
      </c>
      <c r="D1" s="5"/>
      <c r="E1" s="65"/>
      <c r="F1" s="65"/>
      <c r="G1" s="18"/>
    </row>
    <row r="2" spans="1:8" ht="15.75" x14ac:dyDescent="0.25">
      <c r="A2" s="67"/>
      <c r="B2" s="6" t="s">
        <v>18</v>
      </c>
      <c r="C2" s="7" t="s">
        <v>113</v>
      </c>
      <c r="D2" s="5"/>
      <c r="E2" s="65"/>
      <c r="F2" s="65"/>
      <c r="G2" s="18"/>
    </row>
    <row r="3" spans="1:8" ht="15.75" x14ac:dyDescent="0.25">
      <c r="A3" s="67"/>
      <c r="B3" s="10" t="s">
        <v>19</v>
      </c>
      <c r="C3" s="7" t="s">
        <v>20</v>
      </c>
      <c r="D3" s="5"/>
      <c r="E3" s="65"/>
      <c r="F3" s="65"/>
      <c r="G3" s="18"/>
    </row>
    <row r="4" spans="1:8" ht="15" x14ac:dyDescent="0.25">
      <c r="A4" s="68"/>
      <c r="B4" s="10" t="s">
        <v>21</v>
      </c>
      <c r="C4" s="7" t="s">
        <v>102</v>
      </c>
      <c r="D4" s="5"/>
      <c r="E4" s="65"/>
      <c r="F4" s="11"/>
      <c r="G4" s="1" t="s">
        <v>23</v>
      </c>
    </row>
    <row r="5" spans="1:8" ht="15" x14ac:dyDescent="0.25">
      <c r="A5" s="68"/>
      <c r="B5" s="10" t="s">
        <v>24</v>
      </c>
      <c r="C5" s="7" t="s">
        <v>25</v>
      </c>
      <c r="D5" s="5"/>
      <c r="E5" s="65"/>
      <c r="F5" s="12"/>
      <c r="G5" s="1" t="s">
        <v>26</v>
      </c>
    </row>
    <row r="6" spans="1:8" ht="13.5" thickBot="1" x14ac:dyDescent="0.25">
      <c r="A6" s="68"/>
      <c r="B6" s="5"/>
      <c r="C6" s="5"/>
      <c r="D6" s="5"/>
      <c r="E6" s="65"/>
      <c r="F6" s="65"/>
      <c r="G6" s="18"/>
    </row>
    <row r="7" spans="1:8" s="5" customFormat="1" ht="60.75" customHeight="1" thickBot="1" x14ac:dyDescent="0.25">
      <c r="A7" s="174"/>
      <c r="B7" s="263" t="s">
        <v>27</v>
      </c>
      <c r="C7" s="263" t="s">
        <v>28</v>
      </c>
      <c r="D7" s="266" t="s">
        <v>114</v>
      </c>
      <c r="E7" s="207" t="s">
        <v>57</v>
      </c>
      <c r="F7" s="16" t="s">
        <v>115</v>
      </c>
      <c r="G7" s="208" t="s">
        <v>32</v>
      </c>
    </row>
    <row r="8" spans="1:8" s="5" customFormat="1" ht="21" customHeight="1" thickBot="1" x14ac:dyDescent="0.25">
      <c r="A8" s="176"/>
      <c r="B8" s="263"/>
      <c r="C8" s="263"/>
      <c r="D8" s="266"/>
      <c r="E8" s="209"/>
      <c r="F8" s="210"/>
      <c r="G8" s="210"/>
    </row>
    <row r="9" spans="1:8" s="5" customFormat="1" ht="15" customHeight="1" thickBot="1" x14ac:dyDescent="0.25">
      <c r="A9" s="179"/>
      <c r="B9" s="205"/>
      <c r="C9" s="211"/>
      <c r="D9" s="212" t="s">
        <v>116</v>
      </c>
      <c r="E9" s="213">
        <f>SUM(E10:E12)</f>
        <v>0</v>
      </c>
      <c r="F9" s="213">
        <f>SUM(F10:F12)</f>
        <v>0</v>
      </c>
      <c r="G9" s="214" t="e">
        <f>(E10*G10+E11*G11+E12*G12)/E9</f>
        <v>#DIV/0!</v>
      </c>
    </row>
    <row r="10" spans="1:8" s="5" customFormat="1" ht="15" customHeight="1" x14ac:dyDescent="0.2">
      <c r="A10" s="179"/>
      <c r="B10" s="211"/>
      <c r="C10" s="215"/>
      <c r="D10" s="216" t="s">
        <v>70</v>
      </c>
      <c r="E10" s="217"/>
      <c r="F10" s="218"/>
      <c r="G10" s="186"/>
      <c r="H10" s="219"/>
    </row>
    <row r="11" spans="1:8" s="5" customFormat="1" ht="15" customHeight="1" x14ac:dyDescent="0.2">
      <c r="A11" s="179"/>
      <c r="B11" s="211"/>
      <c r="C11" s="215" t="s">
        <v>71</v>
      </c>
      <c r="D11" s="181" t="s">
        <v>117</v>
      </c>
      <c r="E11" s="184"/>
      <c r="F11" s="185"/>
      <c r="G11" s="186"/>
    </row>
    <row r="12" spans="1:8" s="5" customFormat="1" ht="15" customHeight="1" thickBot="1" x14ac:dyDescent="0.25">
      <c r="A12" s="179"/>
      <c r="B12" s="211"/>
      <c r="C12" s="211"/>
      <c r="D12" s="181" t="s">
        <v>73</v>
      </c>
      <c r="E12" s="184"/>
      <c r="F12" s="185"/>
      <c r="G12" s="186"/>
    </row>
    <row r="13" spans="1:8" s="5" customFormat="1" ht="15" customHeight="1" thickBot="1" x14ac:dyDescent="0.25">
      <c r="A13" s="179"/>
      <c r="B13" s="211"/>
      <c r="C13" s="220"/>
      <c r="D13" s="212" t="s">
        <v>118</v>
      </c>
      <c r="E13" s="213">
        <f>SUM(E14:E17)</f>
        <v>0</v>
      </c>
      <c r="F13" s="213">
        <f>SUM(F14:F17)</f>
        <v>0</v>
      </c>
      <c r="G13" s="214" t="e">
        <f>(E14*G14+E15*G15+E16*G16+E17*G17)/E13</f>
        <v>#DIV/0!</v>
      </c>
    </row>
    <row r="14" spans="1:8" s="5" customFormat="1" ht="15" customHeight="1" x14ac:dyDescent="0.2">
      <c r="A14" s="179"/>
      <c r="B14" s="221"/>
      <c r="C14" s="211"/>
      <c r="D14" s="216" t="s">
        <v>70</v>
      </c>
      <c r="E14" s="184"/>
      <c r="F14" s="185"/>
      <c r="G14" s="186"/>
    </row>
    <row r="15" spans="1:8" s="5" customFormat="1" ht="15" customHeight="1" x14ac:dyDescent="0.2">
      <c r="A15" s="222"/>
      <c r="B15" s="211" t="s">
        <v>52</v>
      </c>
      <c r="C15" s="211" t="s">
        <v>42</v>
      </c>
      <c r="D15" s="181" t="s">
        <v>117</v>
      </c>
      <c r="E15" s="184"/>
      <c r="F15" s="185"/>
      <c r="G15" s="186"/>
    </row>
    <row r="16" spans="1:8" s="5" customFormat="1" ht="15" customHeight="1" x14ac:dyDescent="0.2">
      <c r="A16" s="222"/>
      <c r="B16" s="211"/>
      <c r="C16" s="211"/>
      <c r="D16" s="181" t="s">
        <v>73</v>
      </c>
      <c r="E16" s="184"/>
      <c r="F16" s="185"/>
      <c r="G16" s="186"/>
    </row>
    <row r="17" spans="1:8" s="5" customFormat="1" ht="15" customHeight="1" thickBot="1" x14ac:dyDescent="0.25">
      <c r="A17" s="179"/>
      <c r="B17" s="211"/>
      <c r="C17" s="211"/>
      <c r="D17" s="181" t="s">
        <v>75</v>
      </c>
      <c r="E17" s="184"/>
      <c r="F17" s="185"/>
      <c r="G17" s="186"/>
    </row>
    <row r="18" spans="1:8" s="5" customFormat="1" ht="15.75" customHeight="1" thickBot="1" x14ac:dyDescent="0.25">
      <c r="A18" s="179"/>
      <c r="B18" s="211"/>
      <c r="C18" s="220"/>
      <c r="D18" s="212" t="s">
        <v>119</v>
      </c>
      <c r="E18" s="213">
        <f>SUM(E19:E21)</f>
        <v>0</v>
      </c>
      <c r="F18" s="213">
        <f>SUM(F19:F21)</f>
        <v>0</v>
      </c>
      <c r="G18" s="214" t="e">
        <f>(E19*G19+E20*G20+E21*G21)/E18</f>
        <v>#DIV/0!</v>
      </c>
    </row>
    <row r="19" spans="1:8" s="5" customFormat="1" ht="15" customHeight="1" x14ac:dyDescent="0.2">
      <c r="A19" s="193"/>
      <c r="B19" s="211"/>
      <c r="C19" s="211"/>
      <c r="D19" s="216" t="s">
        <v>70</v>
      </c>
      <c r="E19" s="184"/>
      <c r="F19" s="185"/>
      <c r="G19" s="186"/>
    </row>
    <row r="20" spans="1:8" s="5" customFormat="1" ht="15" customHeight="1" x14ac:dyDescent="0.2">
      <c r="A20" s="193"/>
      <c r="B20" s="211"/>
      <c r="C20" s="211" t="s">
        <v>77</v>
      </c>
      <c r="D20" s="181" t="s">
        <v>117</v>
      </c>
      <c r="E20" s="184"/>
      <c r="F20" s="185"/>
      <c r="G20" s="186"/>
    </row>
    <row r="21" spans="1:8" s="5" customFormat="1" ht="15.75" customHeight="1" thickBot="1" x14ac:dyDescent="0.25">
      <c r="A21" s="179"/>
      <c r="B21" s="211"/>
      <c r="C21" s="211"/>
      <c r="D21" s="181" t="s">
        <v>73</v>
      </c>
      <c r="E21" s="184"/>
      <c r="F21" s="185"/>
      <c r="G21" s="186"/>
    </row>
    <row r="22" spans="1:8" ht="15" customHeight="1" thickBot="1" x14ac:dyDescent="0.25">
      <c r="A22" s="179"/>
      <c r="B22" s="220"/>
      <c r="C22" s="267" t="s">
        <v>120</v>
      </c>
      <c r="D22" s="268"/>
      <c r="E22" s="213">
        <f>SUM(E23:E40)</f>
        <v>0</v>
      </c>
      <c r="F22" s="213">
        <f>SUM(F23:F40)</f>
        <v>0</v>
      </c>
      <c r="G22" s="214" t="e">
        <f>(E23*G23+E24*G24+E25*G25+E26*G26)/E22</f>
        <v>#DIV/0!</v>
      </c>
    </row>
    <row r="23" spans="1:8" ht="18.75" customHeight="1" x14ac:dyDescent="0.2">
      <c r="A23" s="179"/>
      <c r="B23" s="211"/>
      <c r="C23" s="211"/>
      <c r="D23" s="223" t="s">
        <v>83</v>
      </c>
      <c r="E23" s="184"/>
      <c r="F23" s="185"/>
      <c r="G23" s="186"/>
    </row>
    <row r="24" spans="1:8" ht="15" customHeight="1" x14ac:dyDescent="0.2">
      <c r="A24" s="193" t="s">
        <v>121</v>
      </c>
      <c r="B24" s="211"/>
      <c r="C24" s="215"/>
      <c r="D24" s="224" t="s">
        <v>122</v>
      </c>
      <c r="E24" s="184"/>
      <c r="F24" s="185"/>
      <c r="G24" s="186"/>
    </row>
    <row r="25" spans="1:8" ht="15" customHeight="1" x14ac:dyDescent="0.2">
      <c r="A25" s="258" t="s">
        <v>38</v>
      </c>
      <c r="B25" s="211"/>
      <c r="C25" s="53" t="s">
        <v>86</v>
      </c>
      <c r="D25" s="225" t="s">
        <v>87</v>
      </c>
      <c r="E25" s="184"/>
      <c r="F25" s="185"/>
      <c r="G25" s="186"/>
    </row>
    <row r="26" spans="1:8" ht="15" customHeight="1" x14ac:dyDescent="0.2">
      <c r="A26" s="179"/>
      <c r="B26" s="211"/>
      <c r="C26" s="53" t="s">
        <v>88</v>
      </c>
      <c r="D26" s="225" t="s">
        <v>89</v>
      </c>
      <c r="E26" s="184"/>
      <c r="F26" s="185"/>
      <c r="G26" s="186"/>
    </row>
    <row r="27" spans="1:8" ht="15" customHeight="1" x14ac:dyDescent="0.2">
      <c r="A27" s="179"/>
      <c r="B27" s="211"/>
      <c r="C27" s="215"/>
      <c r="D27" s="225" t="s">
        <v>90</v>
      </c>
      <c r="E27" s="184"/>
      <c r="F27" s="185"/>
      <c r="G27" s="186"/>
      <c r="H27" s="5"/>
    </row>
    <row r="28" spans="1:8" ht="15" customHeight="1" x14ac:dyDescent="0.2">
      <c r="A28" s="179"/>
      <c r="B28" s="211"/>
      <c r="C28" s="226"/>
      <c r="D28" s="215" t="s">
        <v>75</v>
      </c>
      <c r="E28" s="184"/>
      <c r="F28" s="185"/>
      <c r="G28" s="186"/>
      <c r="H28" s="5"/>
    </row>
    <row r="29" spans="1:8" ht="15" customHeight="1" x14ac:dyDescent="0.2">
      <c r="A29" s="179"/>
      <c r="B29" s="211"/>
      <c r="C29" s="227"/>
      <c r="D29" s="223" t="s">
        <v>83</v>
      </c>
      <c r="E29" s="184"/>
      <c r="F29" s="185"/>
      <c r="G29" s="186"/>
      <c r="H29" s="5"/>
    </row>
    <row r="30" spans="1:8" ht="15" customHeight="1" x14ac:dyDescent="0.2">
      <c r="A30" s="179"/>
      <c r="B30" s="211"/>
      <c r="C30" s="228"/>
      <c r="D30" s="224" t="s">
        <v>122</v>
      </c>
      <c r="E30" s="184"/>
      <c r="F30" s="185"/>
      <c r="G30" s="186"/>
      <c r="H30" s="5"/>
    </row>
    <row r="31" spans="1:8" ht="15" customHeight="1" x14ac:dyDescent="0.2">
      <c r="A31" s="179"/>
      <c r="B31" s="211" t="s">
        <v>39</v>
      </c>
      <c r="C31" s="229" t="s">
        <v>91</v>
      </c>
      <c r="D31" s="225" t="s">
        <v>87</v>
      </c>
      <c r="E31" s="184"/>
      <c r="F31" s="185"/>
      <c r="G31" s="186"/>
      <c r="H31" s="5"/>
    </row>
    <row r="32" spans="1:8" ht="15" customHeight="1" x14ac:dyDescent="0.2">
      <c r="A32" s="179"/>
      <c r="B32" s="211"/>
      <c r="C32" s="229" t="s">
        <v>92</v>
      </c>
      <c r="D32" s="225" t="s">
        <v>89</v>
      </c>
      <c r="E32" s="184"/>
      <c r="F32" s="185"/>
      <c r="G32" s="186"/>
      <c r="H32" s="5"/>
    </row>
    <row r="33" spans="1:24" ht="15" customHeight="1" x14ac:dyDescent="0.2">
      <c r="A33" s="179"/>
      <c r="B33" s="211"/>
      <c r="C33" s="230"/>
      <c r="D33" s="225" t="s">
        <v>90</v>
      </c>
      <c r="E33" s="184"/>
      <c r="F33" s="185"/>
      <c r="G33" s="186"/>
      <c r="H33" s="5"/>
    </row>
    <row r="34" spans="1:24" ht="15" customHeight="1" x14ac:dyDescent="0.2">
      <c r="A34" s="179"/>
      <c r="B34" s="211"/>
      <c r="C34" s="231"/>
      <c r="D34" s="215" t="s">
        <v>75</v>
      </c>
      <c r="E34" s="184"/>
      <c r="F34" s="185"/>
      <c r="G34" s="186"/>
      <c r="H34" s="5"/>
    </row>
    <row r="35" spans="1:24" ht="15" customHeight="1" x14ac:dyDescent="0.2">
      <c r="A35" s="179"/>
      <c r="B35" s="211"/>
      <c r="C35" s="215"/>
      <c r="D35" s="223" t="s">
        <v>83</v>
      </c>
      <c r="E35" s="184"/>
      <c r="F35" s="185"/>
      <c r="G35" s="186"/>
      <c r="H35" s="5"/>
    </row>
    <row r="36" spans="1:24" ht="15" customHeight="1" x14ac:dyDescent="0.2">
      <c r="A36" s="179"/>
      <c r="B36" s="211"/>
      <c r="C36" s="215"/>
      <c r="D36" s="224" t="s">
        <v>122</v>
      </c>
      <c r="E36" s="184"/>
      <c r="F36" s="185"/>
      <c r="G36" s="186"/>
      <c r="H36" s="5"/>
    </row>
    <row r="37" spans="1:24" ht="15" customHeight="1" x14ac:dyDescent="0.2">
      <c r="A37" s="179"/>
      <c r="B37" s="211"/>
      <c r="C37" s="53" t="s">
        <v>93</v>
      </c>
      <c r="D37" s="225" t="s">
        <v>87</v>
      </c>
      <c r="E37" s="184"/>
      <c r="F37" s="185"/>
      <c r="G37" s="186"/>
      <c r="H37" s="5"/>
    </row>
    <row r="38" spans="1:24" ht="15" customHeight="1" x14ac:dyDescent="0.2">
      <c r="A38" s="179"/>
      <c r="B38" s="211"/>
      <c r="C38" s="53" t="s">
        <v>92</v>
      </c>
      <c r="D38" s="225" t="s">
        <v>89</v>
      </c>
      <c r="E38" s="184"/>
      <c r="F38" s="185"/>
      <c r="G38" s="186"/>
      <c r="H38" s="5"/>
    </row>
    <row r="39" spans="1:24" ht="15" customHeight="1" x14ac:dyDescent="0.2">
      <c r="A39" s="179"/>
      <c r="B39" s="211"/>
      <c r="C39" s="215"/>
      <c r="D39" s="225" t="s">
        <v>90</v>
      </c>
      <c r="E39" s="184"/>
      <c r="F39" s="185"/>
      <c r="G39" s="186"/>
      <c r="H39" s="5"/>
    </row>
    <row r="40" spans="1:24" ht="15" customHeight="1" thickBot="1" x14ac:dyDescent="0.25">
      <c r="A40" s="232"/>
      <c r="B40" s="233"/>
      <c r="C40" s="226"/>
      <c r="D40" s="215" t="s">
        <v>75</v>
      </c>
      <c r="E40" s="234"/>
      <c r="F40" s="235"/>
      <c r="G40" s="186"/>
      <c r="H40" s="5"/>
    </row>
    <row r="41" spans="1:24" ht="13.5" thickBot="1" x14ac:dyDescent="0.25">
      <c r="A41" s="179"/>
      <c r="B41" s="205"/>
      <c r="C41" s="211"/>
      <c r="D41" s="212" t="s">
        <v>116</v>
      </c>
      <c r="E41" s="213">
        <f>SUM(E42:E44)</f>
        <v>0</v>
      </c>
      <c r="F41" s="213">
        <f>SUM(F42:F44)</f>
        <v>0</v>
      </c>
      <c r="G41" s="214" t="e">
        <f>(E42*G42+E43*G43+E44*G44)/E41</f>
        <v>#DIV/0!</v>
      </c>
      <c r="H41" s="5"/>
    </row>
    <row r="42" spans="1:24" s="48" customFormat="1" ht="11.25" customHeight="1" x14ac:dyDescent="0.2">
      <c r="A42" s="179"/>
      <c r="B42" s="211"/>
      <c r="C42" s="215"/>
      <c r="D42" s="216" t="s">
        <v>70</v>
      </c>
      <c r="E42" s="217"/>
      <c r="F42" s="218"/>
      <c r="G42" s="186"/>
    </row>
    <row r="43" spans="1:24" ht="11.25" customHeight="1" x14ac:dyDescent="0.2">
      <c r="A43" s="179"/>
      <c r="B43" s="211"/>
      <c r="C43" s="215" t="s">
        <v>71</v>
      </c>
      <c r="D43" s="181" t="s">
        <v>117</v>
      </c>
      <c r="E43" s="184"/>
      <c r="F43" s="185"/>
      <c r="G43" s="186"/>
      <c r="H43" s="48"/>
    </row>
    <row r="44" spans="1:24" ht="13.5" thickBot="1" x14ac:dyDescent="0.25">
      <c r="A44" s="179"/>
      <c r="B44" s="211"/>
      <c r="C44" s="211"/>
      <c r="D44" s="181" t="s">
        <v>73</v>
      </c>
      <c r="E44" s="184"/>
      <c r="F44" s="185"/>
      <c r="G44" s="18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thickBot="1" x14ac:dyDescent="0.25">
      <c r="A45" s="179"/>
      <c r="B45" s="211"/>
      <c r="C45" s="220"/>
      <c r="D45" s="212" t="s">
        <v>118</v>
      </c>
      <c r="E45" s="213">
        <f>SUM(E46:E49)</f>
        <v>0</v>
      </c>
      <c r="F45" s="213">
        <f>SUM(F46:F49)</f>
        <v>0</v>
      </c>
      <c r="G45" s="214" t="e">
        <f>(E46*G46+E47*G47+E48*G48+E49*G49)/E45</f>
        <v>#DIV/0!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s="179"/>
      <c r="B46" s="221"/>
      <c r="C46" s="211"/>
      <c r="D46" s="216" t="s">
        <v>70</v>
      </c>
      <c r="E46" s="184"/>
      <c r="F46" s="185"/>
      <c r="G46" s="18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222"/>
      <c r="B47" s="211" t="s">
        <v>52</v>
      </c>
      <c r="C47" s="211" t="s">
        <v>42</v>
      </c>
      <c r="D47" s="181" t="s">
        <v>117</v>
      </c>
      <c r="E47" s="184"/>
      <c r="F47" s="185"/>
      <c r="G47" s="18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s="222"/>
      <c r="B48" s="211"/>
      <c r="C48" s="211"/>
      <c r="D48" s="181" t="s">
        <v>73</v>
      </c>
      <c r="E48" s="184"/>
      <c r="F48" s="185"/>
      <c r="G48" s="18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thickBot="1" x14ac:dyDescent="0.25">
      <c r="A49" s="179"/>
      <c r="B49" s="211"/>
      <c r="C49" s="211"/>
      <c r="D49" s="181" t="s">
        <v>75</v>
      </c>
      <c r="E49" s="184"/>
      <c r="F49" s="185"/>
      <c r="G49" s="18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thickBot="1" x14ac:dyDescent="0.25">
      <c r="A50" s="179"/>
      <c r="B50" s="211"/>
      <c r="C50" s="220"/>
      <c r="D50" s="212" t="s">
        <v>119</v>
      </c>
      <c r="E50" s="213">
        <f>SUM(E51:E53)</f>
        <v>0</v>
      </c>
      <c r="F50" s="213">
        <f>SUM(F51:F53)</f>
        <v>0</v>
      </c>
      <c r="G50" s="214" t="e">
        <f>(E51*G51+E52*G52+E53*G53)/E50</f>
        <v>#DIV/0!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193"/>
      <c r="B51" s="211"/>
      <c r="C51" s="211"/>
      <c r="D51" s="216" t="s">
        <v>70</v>
      </c>
      <c r="E51" s="184"/>
      <c r="F51" s="185"/>
      <c r="G51" s="18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193"/>
      <c r="B52" s="211"/>
      <c r="C52" s="211" t="s">
        <v>123</v>
      </c>
      <c r="D52" s="181" t="s">
        <v>117</v>
      </c>
      <c r="E52" s="184"/>
      <c r="F52" s="185"/>
      <c r="G52" s="18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thickBot="1" x14ac:dyDescent="0.25">
      <c r="A53" s="179"/>
      <c r="B53" s="211"/>
      <c r="C53" s="211"/>
      <c r="D53" s="181" t="s">
        <v>73</v>
      </c>
      <c r="E53" s="184"/>
      <c r="F53" s="185"/>
      <c r="G53" s="186"/>
    </row>
    <row r="54" spans="1:24" ht="13.5" thickBot="1" x14ac:dyDescent="0.25">
      <c r="A54" s="179"/>
      <c r="B54" s="220"/>
      <c r="C54" s="269" t="s">
        <v>120</v>
      </c>
      <c r="D54" s="269"/>
      <c r="E54" s="213">
        <f>SUM(E55:E72)</f>
        <v>0</v>
      </c>
      <c r="F54" s="213">
        <f>SUM(F55:F72)</f>
        <v>0</v>
      </c>
      <c r="G54" s="214" t="e">
        <f>(E55*G55+E56*G56+E57*G57+E58*G58)/E54</f>
        <v>#DIV/0!</v>
      </c>
    </row>
    <row r="55" spans="1:24" x14ac:dyDescent="0.2">
      <c r="A55" s="179"/>
      <c r="B55" s="211"/>
      <c r="C55" s="236"/>
      <c r="D55" s="223" t="s">
        <v>83</v>
      </c>
      <c r="E55" s="184"/>
      <c r="F55" s="185"/>
      <c r="G55" s="186"/>
    </row>
    <row r="56" spans="1:24" x14ac:dyDescent="0.2">
      <c r="A56" s="193" t="s">
        <v>82</v>
      </c>
      <c r="B56" s="211"/>
      <c r="C56" s="169"/>
      <c r="D56" s="224" t="s">
        <v>122</v>
      </c>
      <c r="E56" s="184"/>
      <c r="F56" s="185"/>
      <c r="G56" s="186"/>
    </row>
    <row r="57" spans="1:24" x14ac:dyDescent="0.2">
      <c r="A57" s="179" t="s">
        <v>51</v>
      </c>
      <c r="B57" s="211"/>
      <c r="C57" s="53" t="s">
        <v>86</v>
      </c>
      <c r="D57" s="225" t="s">
        <v>87</v>
      </c>
      <c r="E57" s="184"/>
      <c r="F57" s="185"/>
      <c r="G57" s="186"/>
    </row>
    <row r="58" spans="1:24" x14ac:dyDescent="0.2">
      <c r="A58" s="179"/>
      <c r="B58" s="211"/>
      <c r="C58" s="53" t="s">
        <v>95</v>
      </c>
      <c r="D58" s="225" t="s">
        <v>89</v>
      </c>
      <c r="E58" s="184"/>
      <c r="F58" s="185"/>
      <c r="G58" s="186"/>
    </row>
    <row r="59" spans="1:24" x14ac:dyDescent="0.2">
      <c r="A59" s="179"/>
      <c r="B59" s="211"/>
      <c r="C59" s="53"/>
      <c r="D59" s="225" t="s">
        <v>90</v>
      </c>
      <c r="E59" s="184"/>
      <c r="F59" s="185"/>
      <c r="G59" s="186"/>
    </row>
    <row r="60" spans="1:24" x14ac:dyDescent="0.2">
      <c r="A60" s="179"/>
      <c r="B60" s="211"/>
      <c r="C60" s="108"/>
      <c r="D60" s="215" t="s">
        <v>75</v>
      </c>
      <c r="E60" s="184"/>
      <c r="F60" s="185"/>
      <c r="G60" s="186"/>
    </row>
    <row r="61" spans="1:24" x14ac:dyDescent="0.2">
      <c r="A61" s="179"/>
      <c r="B61" s="211"/>
      <c r="C61" s="53"/>
      <c r="D61" s="223" t="s">
        <v>83</v>
      </c>
      <c r="E61" s="184"/>
      <c r="F61" s="185"/>
      <c r="G61" s="186"/>
    </row>
    <row r="62" spans="1:24" x14ac:dyDescent="0.2">
      <c r="A62" s="179"/>
      <c r="B62" s="211"/>
      <c r="C62" s="53"/>
      <c r="D62" s="224" t="s">
        <v>122</v>
      </c>
      <c r="E62" s="184"/>
      <c r="F62" s="185"/>
      <c r="G62" s="186"/>
    </row>
    <row r="63" spans="1:24" x14ac:dyDescent="0.2">
      <c r="A63" s="179"/>
      <c r="B63" s="211" t="s">
        <v>39</v>
      </c>
      <c r="C63" s="53" t="s">
        <v>96</v>
      </c>
      <c r="D63" s="225" t="s">
        <v>87</v>
      </c>
      <c r="E63" s="184"/>
      <c r="F63" s="185"/>
      <c r="G63" s="186"/>
    </row>
    <row r="64" spans="1:24" x14ac:dyDescent="0.2">
      <c r="A64" s="179"/>
      <c r="B64" s="211"/>
      <c r="C64" s="53" t="s">
        <v>97</v>
      </c>
      <c r="D64" s="225" t="s">
        <v>89</v>
      </c>
      <c r="E64" s="184"/>
      <c r="F64" s="185"/>
      <c r="G64" s="186"/>
    </row>
    <row r="65" spans="1:7" x14ac:dyDescent="0.2">
      <c r="A65" s="179"/>
      <c r="B65" s="211"/>
      <c r="C65" s="53"/>
      <c r="D65" s="225" t="s">
        <v>90</v>
      </c>
      <c r="E65" s="184"/>
      <c r="F65" s="185"/>
      <c r="G65" s="186"/>
    </row>
    <row r="66" spans="1:7" x14ac:dyDescent="0.2">
      <c r="A66" s="179"/>
      <c r="B66" s="211"/>
      <c r="C66" s="108"/>
      <c r="D66" s="215" t="s">
        <v>75</v>
      </c>
      <c r="E66" s="184"/>
      <c r="F66" s="185"/>
      <c r="G66" s="186"/>
    </row>
    <row r="67" spans="1:7" x14ac:dyDescent="0.2">
      <c r="A67" s="179"/>
      <c r="B67" s="211"/>
      <c r="C67" s="53"/>
      <c r="D67" s="223" t="s">
        <v>83</v>
      </c>
      <c r="E67" s="184"/>
      <c r="F67" s="185"/>
      <c r="G67" s="186"/>
    </row>
    <row r="68" spans="1:7" x14ac:dyDescent="0.2">
      <c r="A68" s="179"/>
      <c r="B68" s="211"/>
      <c r="C68" s="53"/>
      <c r="D68" s="224" t="s">
        <v>122</v>
      </c>
      <c r="E68" s="184"/>
      <c r="F68" s="185"/>
      <c r="G68" s="186"/>
    </row>
    <row r="69" spans="1:7" x14ac:dyDescent="0.2">
      <c r="A69" s="179"/>
      <c r="B69" s="211"/>
      <c r="C69" s="53" t="s">
        <v>93</v>
      </c>
      <c r="D69" s="225" t="s">
        <v>87</v>
      </c>
      <c r="E69" s="184"/>
      <c r="F69" s="185"/>
      <c r="G69" s="186"/>
    </row>
    <row r="70" spans="1:7" x14ac:dyDescent="0.2">
      <c r="A70" s="179"/>
      <c r="B70" s="211"/>
      <c r="C70" s="53" t="s">
        <v>98</v>
      </c>
      <c r="D70" s="225" t="s">
        <v>89</v>
      </c>
      <c r="E70" s="184"/>
      <c r="F70" s="185"/>
      <c r="G70" s="186"/>
    </row>
    <row r="71" spans="1:7" x14ac:dyDescent="0.2">
      <c r="A71" s="179"/>
      <c r="B71" s="211"/>
      <c r="C71" s="53"/>
      <c r="D71" s="225" t="s">
        <v>90</v>
      </c>
      <c r="E71" s="184"/>
      <c r="F71" s="185"/>
      <c r="G71" s="186"/>
    </row>
    <row r="72" spans="1:7" ht="13.5" thickBot="1" x14ac:dyDescent="0.25">
      <c r="A72" s="232"/>
      <c r="B72" s="233"/>
      <c r="C72" s="170"/>
      <c r="D72" s="215" t="s">
        <v>75</v>
      </c>
      <c r="E72" s="234"/>
      <c r="F72" s="235"/>
      <c r="G72" s="186"/>
    </row>
    <row r="73" spans="1:7" ht="13.5" thickBot="1" x14ac:dyDescent="0.25">
      <c r="A73" s="179"/>
      <c r="B73" s="205"/>
      <c r="C73" s="211"/>
      <c r="D73" s="212" t="s">
        <v>116</v>
      </c>
      <c r="E73" s="213">
        <f>SUM(E74:E76)</f>
        <v>0</v>
      </c>
      <c r="F73" s="213">
        <f>SUM(F74:F76)</f>
        <v>0</v>
      </c>
      <c r="G73" s="214" t="e">
        <f>(E74*G74+E75*G75+E76*G76)/E73</f>
        <v>#DIV/0!</v>
      </c>
    </row>
    <row r="74" spans="1:7" x14ac:dyDescent="0.2">
      <c r="A74" s="179"/>
      <c r="B74" s="211"/>
      <c r="C74" s="215"/>
      <c r="D74" s="216" t="s">
        <v>70</v>
      </c>
      <c r="E74" s="217"/>
      <c r="F74" s="218"/>
      <c r="G74" s="186"/>
    </row>
    <row r="75" spans="1:7" x14ac:dyDescent="0.2">
      <c r="A75" s="179"/>
      <c r="B75" s="211"/>
      <c r="C75" s="215" t="s">
        <v>71</v>
      </c>
      <c r="D75" s="181" t="s">
        <v>117</v>
      </c>
      <c r="E75" s="184"/>
      <c r="F75" s="185"/>
      <c r="G75" s="186"/>
    </row>
    <row r="76" spans="1:7" ht="13.5" thickBot="1" x14ac:dyDescent="0.25">
      <c r="A76" s="179"/>
      <c r="B76" s="211"/>
      <c r="C76" s="211"/>
      <c r="D76" s="181" t="s">
        <v>73</v>
      </c>
      <c r="E76" s="184"/>
      <c r="F76" s="185"/>
      <c r="G76" s="186"/>
    </row>
    <row r="77" spans="1:7" ht="13.5" thickBot="1" x14ac:dyDescent="0.25">
      <c r="A77" s="179"/>
      <c r="B77" s="211"/>
      <c r="C77" s="220"/>
      <c r="D77" s="212" t="s">
        <v>118</v>
      </c>
      <c r="E77" s="213">
        <f>SUM(E78:E81)</f>
        <v>0</v>
      </c>
      <c r="F77" s="213">
        <f>SUM(F78:F81)</f>
        <v>0</v>
      </c>
      <c r="G77" s="214" t="e">
        <f>(E78*G78+E79*G79+E80*G80+E81*G81)/E77</f>
        <v>#DIV/0!</v>
      </c>
    </row>
    <row r="78" spans="1:7" x14ac:dyDescent="0.2">
      <c r="A78" s="179"/>
      <c r="B78" s="221"/>
      <c r="C78" s="211"/>
      <c r="D78" s="216" t="s">
        <v>70</v>
      </c>
      <c r="E78" s="184"/>
      <c r="F78" s="185"/>
      <c r="G78" s="186"/>
    </row>
    <row r="79" spans="1:7" x14ac:dyDescent="0.2">
      <c r="A79" s="222"/>
      <c r="B79" s="211" t="s">
        <v>52</v>
      </c>
      <c r="C79" s="211" t="s">
        <v>42</v>
      </c>
      <c r="D79" s="181" t="s">
        <v>117</v>
      </c>
      <c r="E79" s="184"/>
      <c r="F79" s="185"/>
      <c r="G79" s="186"/>
    </row>
    <row r="80" spans="1:7" x14ac:dyDescent="0.2">
      <c r="A80" s="222"/>
      <c r="B80" s="211"/>
      <c r="C80" s="211"/>
      <c r="D80" s="181" t="s">
        <v>73</v>
      </c>
      <c r="E80" s="184"/>
      <c r="F80" s="185"/>
      <c r="G80" s="186"/>
    </row>
    <row r="81" spans="1:7" ht="13.5" thickBot="1" x14ac:dyDescent="0.25">
      <c r="A81" s="179"/>
      <c r="B81" s="211"/>
      <c r="C81" s="211"/>
      <c r="D81" s="181" t="s">
        <v>75</v>
      </c>
      <c r="E81" s="184"/>
      <c r="F81" s="185"/>
      <c r="G81" s="186"/>
    </row>
    <row r="82" spans="1:7" ht="13.5" thickBot="1" x14ac:dyDescent="0.25">
      <c r="A82" s="179"/>
      <c r="B82" s="211"/>
      <c r="C82" s="220"/>
      <c r="D82" s="212" t="s">
        <v>119</v>
      </c>
      <c r="E82" s="213">
        <f>SUM(E83:E85)</f>
        <v>0</v>
      </c>
      <c r="F82" s="213">
        <f>SUM(F83:F85)</f>
        <v>0</v>
      </c>
      <c r="G82" s="214" t="e">
        <f>(E83*G83+E84*G84+E85*G85)/E82</f>
        <v>#DIV/0!</v>
      </c>
    </row>
    <row r="83" spans="1:7" x14ac:dyDescent="0.2">
      <c r="A83" s="193"/>
      <c r="B83" s="211"/>
      <c r="C83" s="211"/>
      <c r="D83" s="216" t="s">
        <v>70</v>
      </c>
      <c r="E83" s="184"/>
      <c r="F83" s="185"/>
      <c r="G83" s="186"/>
    </row>
    <row r="84" spans="1:7" x14ac:dyDescent="0.2">
      <c r="A84" s="193"/>
      <c r="B84" s="211"/>
      <c r="C84" s="211" t="s">
        <v>123</v>
      </c>
      <c r="D84" s="181" t="s">
        <v>117</v>
      </c>
      <c r="E84" s="184"/>
      <c r="F84" s="185"/>
      <c r="G84" s="186"/>
    </row>
    <row r="85" spans="1:7" ht="13.5" thickBot="1" x14ac:dyDescent="0.25">
      <c r="A85" s="179"/>
      <c r="B85" s="211"/>
      <c r="C85" s="211"/>
      <c r="D85" s="181" t="s">
        <v>73</v>
      </c>
      <c r="E85" s="184"/>
      <c r="F85" s="185"/>
      <c r="G85" s="186"/>
    </row>
    <row r="86" spans="1:7" ht="13.5" thickBot="1" x14ac:dyDescent="0.25">
      <c r="A86" s="179"/>
      <c r="B86" s="220"/>
      <c r="C86" s="265" t="s">
        <v>120</v>
      </c>
      <c r="D86" s="265"/>
      <c r="E86" s="213">
        <f>SUM(E87:E104)</f>
        <v>0</v>
      </c>
      <c r="F86" s="213">
        <f>SUM(F87:F104)</f>
        <v>0</v>
      </c>
      <c r="G86" s="214" t="e">
        <f>(E87*G87+E88*G88+E89*G89+E90*G90)/E86</f>
        <v>#DIV/0!</v>
      </c>
    </row>
    <row r="87" spans="1:7" x14ac:dyDescent="0.2">
      <c r="A87" s="179"/>
      <c r="B87" s="211"/>
      <c r="C87" s="211"/>
      <c r="D87" s="223" t="s">
        <v>83</v>
      </c>
      <c r="E87" s="184"/>
      <c r="F87" s="185"/>
      <c r="G87" s="186"/>
    </row>
    <row r="88" spans="1:7" x14ac:dyDescent="0.2">
      <c r="A88" s="193" t="s">
        <v>121</v>
      </c>
      <c r="B88" s="211"/>
      <c r="C88" s="169"/>
      <c r="D88" s="224" t="s">
        <v>122</v>
      </c>
      <c r="E88" s="184"/>
      <c r="F88" s="185"/>
      <c r="G88" s="186"/>
    </row>
    <row r="89" spans="1:7" x14ac:dyDescent="0.2">
      <c r="A89" s="179" t="s">
        <v>54</v>
      </c>
      <c r="B89" s="211"/>
      <c r="C89" s="53" t="s">
        <v>86</v>
      </c>
      <c r="D89" s="225" t="s">
        <v>87</v>
      </c>
      <c r="E89" s="184"/>
      <c r="F89" s="185"/>
      <c r="G89" s="186"/>
    </row>
    <row r="90" spans="1:7" x14ac:dyDescent="0.2">
      <c r="A90" s="179"/>
      <c r="B90" s="211"/>
      <c r="C90" s="53" t="s">
        <v>99</v>
      </c>
      <c r="D90" s="225" t="s">
        <v>89</v>
      </c>
      <c r="E90" s="184"/>
      <c r="F90" s="185"/>
      <c r="G90" s="186"/>
    </row>
    <row r="91" spans="1:7" x14ac:dyDescent="0.2">
      <c r="A91" s="179"/>
      <c r="B91" s="211"/>
      <c r="C91" s="53"/>
      <c r="D91" s="225" t="s">
        <v>90</v>
      </c>
      <c r="E91" s="184"/>
      <c r="F91" s="185"/>
      <c r="G91" s="186"/>
    </row>
    <row r="92" spans="1:7" x14ac:dyDescent="0.2">
      <c r="A92" s="179"/>
      <c r="B92" s="211"/>
      <c r="C92" s="108"/>
      <c r="D92" s="215" t="s">
        <v>75</v>
      </c>
      <c r="E92" s="184"/>
      <c r="F92" s="185"/>
      <c r="G92" s="186"/>
    </row>
    <row r="93" spans="1:7" x14ac:dyDescent="0.2">
      <c r="A93" s="179"/>
      <c r="B93" s="211"/>
      <c r="C93" s="53"/>
      <c r="D93" s="223" t="s">
        <v>83</v>
      </c>
      <c r="E93" s="184"/>
      <c r="F93" s="185"/>
      <c r="G93" s="186"/>
    </row>
    <row r="94" spans="1:7" x14ac:dyDescent="0.2">
      <c r="A94" s="179"/>
      <c r="B94" s="211"/>
      <c r="C94" s="53"/>
      <c r="D94" s="224" t="s">
        <v>122</v>
      </c>
      <c r="E94" s="184"/>
      <c r="F94" s="185"/>
      <c r="G94" s="186"/>
    </row>
    <row r="95" spans="1:7" x14ac:dyDescent="0.2">
      <c r="A95" s="179"/>
      <c r="B95" s="211" t="s">
        <v>39</v>
      </c>
      <c r="C95" s="53" t="s">
        <v>124</v>
      </c>
      <c r="D95" s="225" t="s">
        <v>87</v>
      </c>
      <c r="E95" s="184"/>
      <c r="F95" s="185"/>
      <c r="G95" s="186"/>
    </row>
    <row r="96" spans="1:7" x14ac:dyDescent="0.2">
      <c r="A96" s="179"/>
      <c r="B96" s="211"/>
      <c r="C96" s="53" t="s">
        <v>100</v>
      </c>
      <c r="D96" s="225" t="s">
        <v>89</v>
      </c>
      <c r="E96" s="184"/>
      <c r="F96" s="185"/>
      <c r="G96" s="186"/>
    </row>
    <row r="97" spans="1:7" x14ac:dyDescent="0.2">
      <c r="A97" s="179"/>
      <c r="B97" s="211"/>
      <c r="C97" s="259"/>
      <c r="D97" s="225" t="s">
        <v>90</v>
      </c>
      <c r="E97" s="184"/>
      <c r="F97" s="185"/>
      <c r="G97" s="186"/>
    </row>
    <row r="98" spans="1:7" x14ac:dyDescent="0.2">
      <c r="A98" s="179"/>
      <c r="B98" s="211"/>
      <c r="C98" s="108"/>
      <c r="D98" s="215" t="s">
        <v>75</v>
      </c>
      <c r="E98" s="184"/>
      <c r="F98" s="185"/>
      <c r="G98" s="186"/>
    </row>
    <row r="99" spans="1:7" x14ac:dyDescent="0.2">
      <c r="A99" s="179"/>
      <c r="B99" s="211"/>
      <c r="C99" s="53"/>
      <c r="D99" s="223" t="s">
        <v>83</v>
      </c>
      <c r="E99" s="184"/>
      <c r="F99" s="185"/>
      <c r="G99" s="186"/>
    </row>
    <row r="100" spans="1:7" x14ac:dyDescent="0.2">
      <c r="A100" s="179"/>
      <c r="B100" s="211"/>
      <c r="C100" s="53"/>
      <c r="D100" s="224" t="s">
        <v>122</v>
      </c>
      <c r="E100" s="184"/>
      <c r="F100" s="185"/>
      <c r="G100" s="186"/>
    </row>
    <row r="101" spans="1:7" x14ac:dyDescent="0.2">
      <c r="A101" s="179"/>
      <c r="B101" s="211"/>
      <c r="C101" s="53" t="s">
        <v>93</v>
      </c>
      <c r="D101" s="225" t="s">
        <v>87</v>
      </c>
      <c r="E101" s="184"/>
      <c r="F101" s="185"/>
      <c r="G101" s="186"/>
    </row>
    <row r="102" spans="1:7" x14ac:dyDescent="0.2">
      <c r="A102" s="179"/>
      <c r="B102" s="211"/>
      <c r="C102" s="53" t="s">
        <v>101</v>
      </c>
      <c r="D102" s="225" t="s">
        <v>89</v>
      </c>
      <c r="E102" s="184"/>
      <c r="F102" s="185"/>
      <c r="G102" s="186"/>
    </row>
    <row r="103" spans="1:7" x14ac:dyDescent="0.2">
      <c r="A103" s="179"/>
      <c r="B103" s="211"/>
      <c r="C103" s="169"/>
      <c r="D103" s="225" t="s">
        <v>90</v>
      </c>
      <c r="E103" s="184"/>
      <c r="F103" s="185"/>
      <c r="G103" s="186"/>
    </row>
    <row r="104" spans="1:7" ht="13.5" thickBot="1" x14ac:dyDescent="0.25">
      <c r="A104" s="198"/>
      <c r="B104" s="200"/>
      <c r="C104" s="171"/>
      <c r="D104" s="201" t="s">
        <v>75</v>
      </c>
      <c r="E104" s="237"/>
      <c r="F104" s="238"/>
      <c r="G104" s="239"/>
    </row>
  </sheetData>
  <mergeCells count="6">
    <mergeCell ref="C86:D86"/>
    <mergeCell ref="B7:B8"/>
    <mergeCell ref="C7:C8"/>
    <mergeCell ref="D7:D8"/>
    <mergeCell ref="C22:D22"/>
    <mergeCell ref="C54:D54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zoomScale="80" zoomScaleNormal="80" workbookViewId="0">
      <selection activeCell="H73" sqref="H73"/>
    </sheetView>
  </sheetViews>
  <sheetFormatPr defaultRowHeight="12.75" x14ac:dyDescent="0.2"/>
  <cols>
    <col min="1" max="1" width="9.140625" style="1"/>
    <col min="2" max="2" width="62.140625" style="1" customWidth="1"/>
    <col min="3" max="3" width="15.42578125" style="1" customWidth="1"/>
    <col min="4" max="4" width="14.7109375" style="1" customWidth="1"/>
    <col min="5" max="5" width="9.140625" style="1"/>
    <col min="6" max="6" width="13.7109375" style="1" customWidth="1"/>
    <col min="7" max="16384" width="9.140625" style="1"/>
  </cols>
  <sheetData>
    <row r="1" spans="1:9" ht="15.75" x14ac:dyDescent="0.25">
      <c r="A1" s="240"/>
      <c r="B1" s="6" t="s">
        <v>17</v>
      </c>
      <c r="C1" s="7" t="s">
        <v>16</v>
      </c>
      <c r="D1" s="4"/>
      <c r="E1" s="3"/>
      <c r="F1" s="3"/>
      <c r="G1" s="3"/>
      <c r="H1" s="3"/>
      <c r="I1" s="3"/>
    </row>
    <row r="2" spans="1:9" ht="29.25" customHeight="1" x14ac:dyDescent="0.25">
      <c r="A2" s="240"/>
      <c r="B2" s="6" t="s">
        <v>18</v>
      </c>
      <c r="C2" s="270" t="s">
        <v>15</v>
      </c>
      <c r="D2" s="270"/>
      <c r="E2" s="270"/>
      <c r="F2" s="3"/>
      <c r="G2" s="3"/>
      <c r="H2" s="3"/>
      <c r="I2" s="3"/>
    </row>
    <row r="3" spans="1:9" ht="15.75" x14ac:dyDescent="0.25">
      <c r="A3" s="240"/>
      <c r="B3" s="10" t="s">
        <v>19</v>
      </c>
      <c r="C3" s="7" t="s">
        <v>125</v>
      </c>
      <c r="D3" s="4"/>
      <c r="E3" s="3"/>
      <c r="F3" s="3"/>
      <c r="G3" s="3"/>
      <c r="H3" s="3"/>
      <c r="I3" s="3"/>
    </row>
    <row r="4" spans="1:9" ht="15.75" x14ac:dyDescent="0.25">
      <c r="A4" s="240"/>
      <c r="B4" s="10" t="s">
        <v>21</v>
      </c>
      <c r="C4" s="7" t="s">
        <v>102</v>
      </c>
      <c r="D4" s="4"/>
      <c r="E4" s="11"/>
      <c r="F4" s="1" t="s">
        <v>23</v>
      </c>
      <c r="G4" s="3"/>
      <c r="H4" s="3"/>
      <c r="I4" s="3"/>
    </row>
    <row r="5" spans="1:9" ht="15.75" x14ac:dyDescent="0.25">
      <c r="A5" s="240"/>
      <c r="B5" s="10" t="s">
        <v>24</v>
      </c>
      <c r="C5" s="7" t="s">
        <v>25</v>
      </c>
      <c r="D5" s="4"/>
      <c r="E5" s="12"/>
      <c r="F5" s="1" t="s">
        <v>26</v>
      </c>
      <c r="G5" s="3"/>
      <c r="H5" s="3"/>
      <c r="I5" s="3"/>
    </row>
    <row r="6" spans="1:9" ht="18.75" thickBot="1" x14ac:dyDescent="0.3">
      <c r="C6" s="241"/>
      <c r="D6" s="3"/>
      <c r="E6" s="3"/>
      <c r="F6" s="3"/>
      <c r="G6" s="3"/>
      <c r="H6" s="3"/>
      <c r="I6" s="3"/>
    </row>
    <row r="7" spans="1:9" ht="23.25" thickBot="1" x14ac:dyDescent="0.25">
      <c r="A7" s="271"/>
      <c r="B7" s="242"/>
      <c r="C7" s="243" t="s">
        <v>30</v>
      </c>
      <c r="D7" s="243" t="s">
        <v>32</v>
      </c>
      <c r="E7" s="243" t="s">
        <v>126</v>
      </c>
      <c r="F7" s="243" t="s">
        <v>32</v>
      </c>
      <c r="G7" s="3"/>
      <c r="H7" s="3"/>
      <c r="I7" s="3"/>
    </row>
    <row r="8" spans="1:9" s="3" customFormat="1" ht="13.5" thickBot="1" x14ac:dyDescent="0.25">
      <c r="A8" s="271"/>
      <c r="B8" s="242"/>
      <c r="C8" s="244"/>
      <c r="D8" s="244"/>
      <c r="E8" s="244"/>
      <c r="F8" s="244"/>
    </row>
    <row r="9" spans="1:9" s="2" customFormat="1" ht="13.5" thickBot="1" x14ac:dyDescent="0.25">
      <c r="A9" s="272" t="s">
        <v>127</v>
      </c>
      <c r="B9" s="255" t="s">
        <v>128</v>
      </c>
      <c r="C9" s="245">
        <f>SUM(C10:C30)</f>
        <v>0</v>
      </c>
      <c r="D9" s="246" t="e">
        <f>(C10*D10+C11*D11+C12*D12+C13*D13+C14*D14+C15*D15+C16*D16+C17*D17+C18*D18+C19*D19+C20*D20+C21*D21+C22*D22+C23*D23+C24*D24+C25*D25+C26*D26+C27*D27+C28*D28+C29*D29+C30*D30)/C9</f>
        <v>#DIV/0!</v>
      </c>
      <c r="E9" s="247">
        <f>SUM(E10:E30)</f>
        <v>0</v>
      </c>
      <c r="F9" s="246" t="e">
        <f>(E10*F10+E11*F11+E12*F12+E13*F13+E14*F14+E15*F15+E16*F16+E17*F17+E18*F18+E19*F19+E20*F20+E21*F21+E22*F22+E23*F23+E24*F24+E25*F25+E26*F26+E27*F27+E28*F28+E29*F29+E30*F30)/E9</f>
        <v>#DIV/0!</v>
      </c>
    </row>
    <row r="10" spans="1:9" x14ac:dyDescent="0.2">
      <c r="A10" s="273"/>
      <c r="B10" s="248" t="s">
        <v>129</v>
      </c>
      <c r="C10" s="249"/>
      <c r="D10" s="186"/>
      <c r="E10" s="250"/>
      <c r="F10" s="186"/>
      <c r="G10" s="3"/>
      <c r="H10" s="3"/>
      <c r="I10" s="3"/>
    </row>
    <row r="11" spans="1:9" x14ac:dyDescent="0.2">
      <c r="A11" s="273"/>
      <c r="B11" s="251" t="s">
        <v>130</v>
      </c>
      <c r="C11" s="249"/>
      <c r="D11" s="186"/>
      <c r="E11" s="249"/>
      <c r="F11" s="186"/>
      <c r="G11" s="3"/>
      <c r="H11" s="3"/>
      <c r="I11" s="3"/>
    </row>
    <row r="12" spans="1:9" x14ac:dyDescent="0.2">
      <c r="A12" s="273"/>
      <c r="B12" s="251" t="s">
        <v>131</v>
      </c>
      <c r="C12" s="249"/>
      <c r="D12" s="186"/>
      <c r="E12" s="249"/>
      <c r="F12" s="186"/>
      <c r="G12" s="3"/>
      <c r="H12" s="3"/>
      <c r="I12" s="3"/>
    </row>
    <row r="13" spans="1:9" x14ac:dyDescent="0.2">
      <c r="A13" s="273"/>
      <c r="B13" s="251" t="s">
        <v>132</v>
      </c>
      <c r="C13" s="249"/>
      <c r="D13" s="186"/>
      <c r="E13" s="249"/>
      <c r="F13" s="186"/>
      <c r="G13" s="3"/>
      <c r="H13" s="3"/>
      <c r="I13" s="3"/>
    </row>
    <row r="14" spans="1:9" x14ac:dyDescent="0.2">
      <c r="A14" s="273"/>
      <c r="B14" s="251" t="s">
        <v>133</v>
      </c>
      <c r="C14" s="249"/>
      <c r="D14" s="186"/>
      <c r="E14" s="249"/>
      <c r="F14" s="186"/>
      <c r="G14" s="3"/>
      <c r="H14" s="3"/>
      <c r="I14" s="3"/>
    </row>
    <row r="15" spans="1:9" x14ac:dyDescent="0.2">
      <c r="A15" s="273"/>
      <c r="B15" s="251" t="s">
        <v>134</v>
      </c>
      <c r="C15" s="249"/>
      <c r="D15" s="186"/>
      <c r="E15" s="249"/>
      <c r="F15" s="186"/>
      <c r="G15" s="3"/>
      <c r="H15" s="3"/>
      <c r="I15" s="3"/>
    </row>
    <row r="16" spans="1:9" x14ac:dyDescent="0.2">
      <c r="A16" s="273"/>
      <c r="B16" s="251" t="s">
        <v>135</v>
      </c>
      <c r="C16" s="249"/>
      <c r="D16" s="186"/>
      <c r="E16" s="249"/>
      <c r="F16" s="186"/>
      <c r="G16" s="3"/>
      <c r="H16" s="3"/>
      <c r="I16" s="3"/>
    </row>
    <row r="17" spans="1:9" x14ac:dyDescent="0.2">
      <c r="A17" s="273"/>
      <c r="B17" s="251" t="s">
        <v>136</v>
      </c>
      <c r="C17" s="249"/>
      <c r="D17" s="186"/>
      <c r="E17" s="249"/>
      <c r="F17" s="186"/>
      <c r="G17" s="3"/>
      <c r="H17" s="3"/>
      <c r="I17" s="3"/>
    </row>
    <row r="18" spans="1:9" x14ac:dyDescent="0.2">
      <c r="A18" s="273"/>
      <c r="B18" s="251" t="s">
        <v>137</v>
      </c>
      <c r="C18" s="249"/>
      <c r="D18" s="186"/>
      <c r="E18" s="249"/>
      <c r="F18" s="186"/>
      <c r="G18" s="3"/>
      <c r="H18" s="3"/>
      <c r="I18" s="3"/>
    </row>
    <row r="19" spans="1:9" x14ac:dyDescent="0.2">
      <c r="A19" s="273"/>
      <c r="B19" s="251" t="s">
        <v>138</v>
      </c>
      <c r="C19" s="249"/>
      <c r="D19" s="186"/>
      <c r="E19" s="249"/>
      <c r="F19" s="186"/>
      <c r="G19" s="3"/>
      <c r="H19" s="3"/>
      <c r="I19" s="3"/>
    </row>
    <row r="20" spans="1:9" x14ac:dyDescent="0.2">
      <c r="A20" s="273"/>
      <c r="B20" s="251" t="s">
        <v>139</v>
      </c>
      <c r="C20" s="249"/>
      <c r="D20" s="186"/>
      <c r="E20" s="249"/>
      <c r="F20" s="186"/>
      <c r="G20" s="3"/>
      <c r="H20" s="3"/>
      <c r="I20" s="3"/>
    </row>
    <row r="21" spans="1:9" x14ac:dyDescent="0.2">
      <c r="A21" s="273"/>
      <c r="B21" s="251" t="s">
        <v>140</v>
      </c>
      <c r="C21" s="249"/>
      <c r="D21" s="186"/>
      <c r="E21" s="249"/>
      <c r="F21" s="186"/>
      <c r="G21" s="3"/>
      <c r="H21" s="3"/>
      <c r="I21" s="3"/>
    </row>
    <row r="22" spans="1:9" x14ac:dyDescent="0.2">
      <c r="A22" s="273"/>
      <c r="B22" s="251" t="s">
        <v>141</v>
      </c>
      <c r="C22" s="249"/>
      <c r="D22" s="186"/>
      <c r="E22" s="249"/>
      <c r="F22" s="186"/>
      <c r="G22" s="3"/>
      <c r="H22" s="3"/>
      <c r="I22" s="3"/>
    </row>
    <row r="23" spans="1:9" x14ac:dyDescent="0.2">
      <c r="A23" s="273"/>
      <c r="B23" s="251" t="s">
        <v>142</v>
      </c>
      <c r="C23" s="249"/>
      <c r="D23" s="186"/>
      <c r="E23" s="249"/>
      <c r="F23" s="186"/>
      <c r="G23" s="3"/>
      <c r="H23" s="3"/>
      <c r="I23" s="3"/>
    </row>
    <row r="24" spans="1:9" x14ac:dyDescent="0.2">
      <c r="A24" s="273"/>
      <c r="B24" s="251" t="s">
        <v>143</v>
      </c>
      <c r="C24" s="249"/>
      <c r="D24" s="186"/>
      <c r="E24" s="249"/>
      <c r="F24" s="186"/>
      <c r="G24" s="3"/>
      <c r="H24" s="3"/>
      <c r="I24" s="3"/>
    </row>
    <row r="25" spans="1:9" x14ac:dyDescent="0.2">
      <c r="A25" s="273"/>
      <c r="B25" s="251" t="s">
        <v>144</v>
      </c>
      <c r="C25" s="249"/>
      <c r="D25" s="186"/>
      <c r="E25" s="249"/>
      <c r="F25" s="186"/>
      <c r="G25" s="3"/>
      <c r="H25" s="3"/>
      <c r="I25" s="3"/>
    </row>
    <row r="26" spans="1:9" x14ac:dyDescent="0.2">
      <c r="A26" s="273"/>
      <c r="B26" s="251" t="s">
        <v>145</v>
      </c>
      <c r="C26" s="249"/>
      <c r="D26" s="186"/>
      <c r="E26" s="249"/>
      <c r="F26" s="186"/>
      <c r="G26" s="3"/>
      <c r="H26" s="3"/>
      <c r="I26" s="3"/>
    </row>
    <row r="27" spans="1:9" x14ac:dyDescent="0.2">
      <c r="A27" s="273"/>
      <c r="B27" s="251" t="s">
        <v>146</v>
      </c>
      <c r="C27" s="249"/>
      <c r="D27" s="186"/>
      <c r="E27" s="249"/>
      <c r="F27" s="186"/>
      <c r="G27" s="3"/>
      <c r="H27" s="3"/>
      <c r="I27" s="3"/>
    </row>
    <row r="28" spans="1:9" x14ac:dyDescent="0.2">
      <c r="A28" s="273"/>
      <c r="B28" s="251" t="s">
        <v>147</v>
      </c>
      <c r="C28" s="249"/>
      <c r="D28" s="186"/>
      <c r="E28" s="249"/>
      <c r="F28" s="186"/>
      <c r="G28" s="3"/>
      <c r="H28" s="3"/>
      <c r="I28" s="3"/>
    </row>
    <row r="29" spans="1:9" ht="22.5" x14ac:dyDescent="0.2">
      <c r="A29" s="273"/>
      <c r="B29" s="251" t="s">
        <v>148</v>
      </c>
      <c r="C29" s="249"/>
      <c r="D29" s="186"/>
      <c r="E29" s="249"/>
      <c r="F29" s="186"/>
      <c r="G29" s="3"/>
      <c r="H29" s="3"/>
      <c r="I29" s="3"/>
    </row>
    <row r="30" spans="1:9" ht="13.5" thickBot="1" x14ac:dyDescent="0.25">
      <c r="A30" s="274"/>
      <c r="B30" s="252" t="s">
        <v>149</v>
      </c>
      <c r="C30" s="253"/>
      <c r="D30" s="186"/>
      <c r="E30" s="253"/>
      <c r="F30" s="186"/>
      <c r="G30" s="3"/>
      <c r="H30" s="3"/>
      <c r="I30" s="3"/>
    </row>
    <row r="31" spans="1:9" ht="13.5" thickBot="1" x14ac:dyDescent="0.25">
      <c r="A31" s="254"/>
      <c r="B31" s="255" t="s">
        <v>150</v>
      </c>
      <c r="C31" s="245">
        <f>SUM(C32:C52)</f>
        <v>0</v>
      </c>
      <c r="D31" s="246" t="e">
        <f>(C32*D32+C33*D33+C34*D34+C35*D35+C36*D36+C37*D37+C38*D38+C39*D39+C40*D40+C41*D41+C42*D42+C43*D43+C44*D44+C45*D45+C46*D46+C47*D47+C48*D48+C49*D49+C50*D50+C51*D51+C52*D52)/C31</f>
        <v>#DIV/0!</v>
      </c>
      <c r="E31" s="247">
        <f>SUM(E32:E52)</f>
        <v>0</v>
      </c>
      <c r="F31" s="246" t="e">
        <f>(E32*F32+E33*F33+E34*F34+E35*F35+E36*F36+E37*F37+E38*F38+E39*F39+E40*F40+E41*F41+E42*F42+E43*F43+E44*F44+E45*F45+E46*F46+E47*F47+E48*F48+E49*F49+E50*F50+E51*F51+E52*F52)/E31</f>
        <v>#DIV/0!</v>
      </c>
      <c r="G31" s="3"/>
      <c r="H31" s="3"/>
      <c r="I31" s="3"/>
    </row>
    <row r="32" spans="1:9" x14ac:dyDescent="0.2">
      <c r="A32" s="275" t="s">
        <v>151</v>
      </c>
      <c r="B32" s="248" t="s">
        <v>129</v>
      </c>
      <c r="C32" s="249"/>
      <c r="D32" s="186"/>
      <c r="E32" s="250"/>
      <c r="F32" s="186"/>
      <c r="G32" s="3"/>
      <c r="H32" s="3"/>
      <c r="I32" s="3"/>
    </row>
    <row r="33" spans="1:9" x14ac:dyDescent="0.2">
      <c r="A33" s="276"/>
      <c r="B33" s="251" t="s">
        <v>130</v>
      </c>
      <c r="C33" s="249"/>
      <c r="D33" s="186"/>
      <c r="E33" s="249"/>
      <c r="F33" s="186"/>
      <c r="G33" s="3"/>
      <c r="H33" s="3"/>
      <c r="I33" s="3"/>
    </row>
    <row r="34" spans="1:9" x14ac:dyDescent="0.2">
      <c r="A34" s="276"/>
      <c r="B34" s="251" t="s">
        <v>131</v>
      </c>
      <c r="C34" s="249"/>
      <c r="D34" s="186"/>
      <c r="E34" s="249"/>
      <c r="F34" s="186"/>
      <c r="G34" s="3"/>
      <c r="H34" s="3"/>
      <c r="I34" s="3"/>
    </row>
    <row r="35" spans="1:9" x14ac:dyDescent="0.2">
      <c r="A35" s="276"/>
      <c r="B35" s="251" t="s">
        <v>132</v>
      </c>
      <c r="C35" s="249"/>
      <c r="D35" s="186"/>
      <c r="E35" s="249"/>
      <c r="F35" s="186"/>
      <c r="G35" s="3"/>
      <c r="H35" s="3"/>
      <c r="I35" s="3"/>
    </row>
    <row r="36" spans="1:9" x14ac:dyDescent="0.2">
      <c r="A36" s="276"/>
      <c r="B36" s="251" t="s">
        <v>133</v>
      </c>
      <c r="C36" s="249"/>
      <c r="D36" s="186"/>
      <c r="E36" s="249"/>
      <c r="F36" s="186"/>
      <c r="G36" s="3"/>
      <c r="H36" s="3"/>
      <c r="I36" s="3"/>
    </row>
    <row r="37" spans="1:9" x14ac:dyDescent="0.2">
      <c r="A37" s="276"/>
      <c r="B37" s="251" t="s">
        <v>134</v>
      </c>
      <c r="C37" s="249"/>
      <c r="D37" s="186"/>
      <c r="E37" s="249"/>
      <c r="F37" s="186"/>
      <c r="G37" s="3"/>
      <c r="H37" s="3"/>
      <c r="I37" s="3"/>
    </row>
    <row r="38" spans="1:9" x14ac:dyDescent="0.2">
      <c r="A38" s="276"/>
      <c r="B38" s="251" t="s">
        <v>135</v>
      </c>
      <c r="C38" s="249"/>
      <c r="D38" s="186"/>
      <c r="E38" s="249"/>
      <c r="F38" s="186"/>
      <c r="G38" s="3"/>
      <c r="H38" s="3"/>
      <c r="I38" s="3"/>
    </row>
    <row r="39" spans="1:9" x14ac:dyDescent="0.2">
      <c r="A39" s="276"/>
      <c r="B39" s="251" t="s">
        <v>136</v>
      </c>
      <c r="C39" s="249"/>
      <c r="D39" s="186"/>
      <c r="E39" s="249"/>
      <c r="F39" s="186"/>
      <c r="G39" s="3"/>
      <c r="H39" s="3"/>
      <c r="I39" s="3"/>
    </row>
    <row r="40" spans="1:9" x14ac:dyDescent="0.2">
      <c r="A40" s="276"/>
      <c r="B40" s="251" t="s">
        <v>137</v>
      </c>
      <c r="C40" s="249"/>
      <c r="D40" s="186"/>
      <c r="E40" s="249"/>
      <c r="F40" s="186"/>
      <c r="G40" s="3"/>
      <c r="H40" s="3"/>
      <c r="I40" s="3"/>
    </row>
    <row r="41" spans="1:9" x14ac:dyDescent="0.2">
      <c r="A41" s="276"/>
      <c r="B41" s="251" t="s">
        <v>138</v>
      </c>
      <c r="C41" s="249"/>
      <c r="D41" s="186"/>
      <c r="E41" s="249"/>
      <c r="F41" s="186"/>
      <c r="G41" s="3"/>
      <c r="H41" s="3"/>
      <c r="I41" s="3"/>
    </row>
    <row r="42" spans="1:9" x14ac:dyDescent="0.2">
      <c r="A42" s="276"/>
      <c r="B42" s="251" t="s">
        <v>139</v>
      </c>
      <c r="C42" s="249"/>
      <c r="D42" s="186"/>
      <c r="E42" s="249"/>
      <c r="F42" s="186"/>
      <c r="G42" s="3"/>
      <c r="H42" s="3"/>
      <c r="I42" s="3"/>
    </row>
    <row r="43" spans="1:9" x14ac:dyDescent="0.2">
      <c r="A43" s="276"/>
      <c r="B43" s="251" t="s">
        <v>140</v>
      </c>
      <c r="C43" s="249"/>
      <c r="D43" s="186"/>
      <c r="E43" s="249"/>
      <c r="F43" s="186"/>
      <c r="G43" s="3"/>
      <c r="H43" s="3"/>
      <c r="I43" s="3"/>
    </row>
    <row r="44" spans="1:9" x14ac:dyDescent="0.2">
      <c r="A44" s="276"/>
      <c r="B44" s="251" t="s">
        <v>141</v>
      </c>
      <c r="C44" s="249"/>
      <c r="D44" s="186"/>
      <c r="E44" s="249"/>
      <c r="F44" s="186"/>
      <c r="G44" s="3"/>
      <c r="H44" s="3"/>
      <c r="I44" s="3"/>
    </row>
    <row r="45" spans="1:9" x14ac:dyDescent="0.2">
      <c r="A45" s="276"/>
      <c r="B45" s="251" t="s">
        <v>142</v>
      </c>
      <c r="C45" s="249"/>
      <c r="D45" s="186"/>
      <c r="E45" s="249"/>
      <c r="F45" s="186"/>
      <c r="G45" s="3"/>
      <c r="H45" s="3"/>
      <c r="I45" s="3"/>
    </row>
    <row r="46" spans="1:9" x14ac:dyDescent="0.2">
      <c r="A46" s="276"/>
      <c r="B46" s="251" t="s">
        <v>143</v>
      </c>
      <c r="C46" s="249"/>
      <c r="D46" s="186"/>
      <c r="E46" s="249"/>
      <c r="F46" s="186"/>
      <c r="G46" s="3"/>
      <c r="H46" s="3"/>
      <c r="I46" s="3"/>
    </row>
    <row r="47" spans="1:9" x14ac:dyDescent="0.2">
      <c r="A47" s="276"/>
      <c r="B47" s="251" t="s">
        <v>144</v>
      </c>
      <c r="C47" s="249"/>
      <c r="D47" s="186"/>
      <c r="E47" s="249"/>
      <c r="F47" s="186"/>
      <c r="G47" s="3"/>
      <c r="H47" s="3"/>
      <c r="I47" s="3"/>
    </row>
    <row r="48" spans="1:9" x14ac:dyDescent="0.2">
      <c r="A48" s="276"/>
      <c r="B48" s="251" t="s">
        <v>145</v>
      </c>
      <c r="C48" s="249"/>
      <c r="D48" s="186"/>
      <c r="E48" s="249"/>
      <c r="F48" s="186"/>
      <c r="G48" s="3"/>
      <c r="H48" s="3"/>
      <c r="I48" s="3"/>
    </row>
    <row r="49" spans="1:9" x14ac:dyDescent="0.2">
      <c r="A49" s="276"/>
      <c r="B49" s="251" t="s">
        <v>146</v>
      </c>
      <c r="C49" s="249"/>
      <c r="D49" s="186"/>
      <c r="E49" s="249"/>
      <c r="F49" s="186"/>
      <c r="G49" s="3"/>
      <c r="H49" s="3"/>
      <c r="I49" s="3"/>
    </row>
    <row r="50" spans="1:9" x14ac:dyDescent="0.2">
      <c r="A50" s="276"/>
      <c r="B50" s="251" t="s">
        <v>147</v>
      </c>
      <c r="C50" s="249"/>
      <c r="D50" s="186"/>
      <c r="E50" s="249"/>
      <c r="F50" s="186"/>
      <c r="G50" s="3"/>
      <c r="H50" s="3"/>
      <c r="I50" s="3"/>
    </row>
    <row r="51" spans="1:9" ht="22.5" x14ac:dyDescent="0.2">
      <c r="A51" s="276"/>
      <c r="B51" s="251" t="s">
        <v>148</v>
      </c>
      <c r="C51" s="249"/>
      <c r="D51" s="186"/>
      <c r="E51" s="249"/>
      <c r="F51" s="186"/>
      <c r="G51" s="3"/>
      <c r="H51" s="3"/>
      <c r="I51" s="3"/>
    </row>
    <row r="52" spans="1:9" ht="13.5" thickBot="1" x14ac:dyDescent="0.25">
      <c r="A52" s="277"/>
      <c r="B52" s="252" t="s">
        <v>149</v>
      </c>
      <c r="C52" s="253"/>
      <c r="D52" s="186"/>
      <c r="E52" s="253"/>
      <c r="F52" s="186"/>
      <c r="G52" s="3"/>
      <c r="H52" s="3"/>
      <c r="I52" s="3"/>
    </row>
    <row r="53" spans="1:9" ht="13.5" thickBot="1" x14ac:dyDescent="0.25">
      <c r="A53" s="254"/>
      <c r="B53" s="256" t="s">
        <v>152</v>
      </c>
      <c r="C53" s="245">
        <f>SUM(C54:C74)</f>
        <v>0</v>
      </c>
      <c r="D53" s="246" t="e">
        <f>(C54*D54+C55*D55+C56*D56+C57*D57+C58*D58+C59*D59+C60*D60+C61*D61+C62*D62+C63*D63+C64*D64+C65*D65+C66*D66+C67*D67+C68*D68+C69*D69+C70*D70+C71*D71+C72*D72+C73*D73+C74*D74)/C53</f>
        <v>#DIV/0!</v>
      </c>
      <c r="E53" s="247">
        <f>SUM(E54:E74)</f>
        <v>0</v>
      </c>
      <c r="F53" s="246" t="e">
        <f>(E54*F54+E55*F55+E56*F56+E57*F57+E58*F58+E59*F59+E60*F60+E61*F61+E62*F62+E63*F63+E64*F64+E65*F65+E66*F66+E67*F67+E68*F68+E69*F69+E70*F70+E71*F71+E72*F72+E73*F73+E74*F74)/E53</f>
        <v>#DIV/0!</v>
      </c>
      <c r="G53" s="3"/>
      <c r="H53" s="3"/>
      <c r="I53" s="3"/>
    </row>
    <row r="54" spans="1:9" x14ac:dyDescent="0.2">
      <c r="A54" s="275" t="s">
        <v>153</v>
      </c>
      <c r="B54" s="248" t="s">
        <v>129</v>
      </c>
      <c r="C54" s="249"/>
      <c r="D54" s="186"/>
      <c r="E54" s="250"/>
      <c r="F54" s="186"/>
      <c r="G54" s="3"/>
      <c r="H54" s="3"/>
      <c r="I54" s="3"/>
    </row>
    <row r="55" spans="1:9" x14ac:dyDescent="0.2">
      <c r="A55" s="276"/>
      <c r="B55" s="251" t="s">
        <v>130</v>
      </c>
      <c r="C55" s="249"/>
      <c r="D55" s="186"/>
      <c r="E55" s="249"/>
      <c r="F55" s="186"/>
      <c r="G55" s="3"/>
      <c r="H55" s="3"/>
      <c r="I55" s="3"/>
    </row>
    <row r="56" spans="1:9" x14ac:dyDescent="0.2">
      <c r="A56" s="276"/>
      <c r="B56" s="251" t="s">
        <v>131</v>
      </c>
      <c r="C56" s="249"/>
      <c r="D56" s="186"/>
      <c r="E56" s="249"/>
      <c r="F56" s="186"/>
      <c r="G56" s="3"/>
      <c r="H56" s="3"/>
      <c r="I56" s="3"/>
    </row>
    <row r="57" spans="1:9" x14ac:dyDescent="0.2">
      <c r="A57" s="276"/>
      <c r="B57" s="251" t="s">
        <v>132</v>
      </c>
      <c r="C57" s="249"/>
      <c r="D57" s="186"/>
      <c r="E57" s="249"/>
      <c r="F57" s="186"/>
      <c r="G57" s="3"/>
      <c r="H57" s="3"/>
      <c r="I57" s="3"/>
    </row>
    <row r="58" spans="1:9" x14ac:dyDescent="0.2">
      <c r="A58" s="276"/>
      <c r="B58" s="251" t="s">
        <v>133</v>
      </c>
      <c r="C58" s="249"/>
      <c r="D58" s="186"/>
      <c r="E58" s="249"/>
      <c r="F58" s="186"/>
      <c r="G58" s="3"/>
      <c r="H58" s="3"/>
      <c r="I58" s="3"/>
    </row>
    <row r="59" spans="1:9" x14ac:dyDescent="0.2">
      <c r="A59" s="276"/>
      <c r="B59" s="251" t="s">
        <v>134</v>
      </c>
      <c r="C59" s="249"/>
      <c r="D59" s="186"/>
      <c r="E59" s="249"/>
      <c r="F59" s="186"/>
      <c r="G59" s="3"/>
      <c r="H59" s="3"/>
      <c r="I59" s="3"/>
    </row>
    <row r="60" spans="1:9" x14ac:dyDescent="0.2">
      <c r="A60" s="276"/>
      <c r="B60" s="251" t="s">
        <v>135</v>
      </c>
      <c r="C60" s="249"/>
      <c r="D60" s="186"/>
      <c r="E60" s="249"/>
      <c r="F60" s="186"/>
      <c r="G60" s="3"/>
      <c r="H60" s="3"/>
      <c r="I60" s="3"/>
    </row>
    <row r="61" spans="1:9" x14ac:dyDescent="0.2">
      <c r="A61" s="276"/>
      <c r="B61" s="251" t="s">
        <v>136</v>
      </c>
      <c r="C61" s="249"/>
      <c r="D61" s="186"/>
      <c r="E61" s="249"/>
      <c r="F61" s="186"/>
      <c r="G61" s="3"/>
      <c r="H61" s="3"/>
      <c r="I61" s="3"/>
    </row>
    <row r="62" spans="1:9" x14ac:dyDescent="0.2">
      <c r="A62" s="276"/>
      <c r="B62" s="251" t="s">
        <v>137</v>
      </c>
      <c r="C62" s="249"/>
      <c r="D62" s="186"/>
      <c r="E62" s="249"/>
      <c r="F62" s="186"/>
      <c r="G62" s="3"/>
      <c r="H62" s="3"/>
      <c r="I62" s="3"/>
    </row>
    <row r="63" spans="1:9" x14ac:dyDescent="0.2">
      <c r="A63" s="276"/>
      <c r="B63" s="251" t="s">
        <v>138</v>
      </c>
      <c r="C63" s="249"/>
      <c r="D63" s="186"/>
      <c r="E63" s="249"/>
      <c r="F63" s="186"/>
      <c r="G63" s="3"/>
      <c r="H63" s="3"/>
      <c r="I63" s="3"/>
    </row>
    <row r="64" spans="1:9" x14ac:dyDescent="0.2">
      <c r="A64" s="276"/>
      <c r="B64" s="251" t="s">
        <v>139</v>
      </c>
      <c r="C64" s="249"/>
      <c r="D64" s="186"/>
      <c r="E64" s="249"/>
      <c r="F64" s="186"/>
      <c r="G64" s="3"/>
      <c r="H64" s="3"/>
      <c r="I64" s="3"/>
    </row>
    <row r="65" spans="1:9" x14ac:dyDescent="0.2">
      <c r="A65" s="276"/>
      <c r="B65" s="251" t="s">
        <v>140</v>
      </c>
      <c r="C65" s="249"/>
      <c r="D65" s="186"/>
      <c r="E65" s="249"/>
      <c r="F65" s="186"/>
      <c r="G65" s="3"/>
      <c r="H65" s="3"/>
      <c r="I65" s="3"/>
    </row>
    <row r="66" spans="1:9" x14ac:dyDescent="0.2">
      <c r="A66" s="276"/>
      <c r="B66" s="251" t="s">
        <v>141</v>
      </c>
      <c r="C66" s="249"/>
      <c r="D66" s="186"/>
      <c r="E66" s="249"/>
      <c r="F66" s="186"/>
      <c r="G66" s="3"/>
      <c r="H66" s="3"/>
      <c r="I66" s="3"/>
    </row>
    <row r="67" spans="1:9" x14ac:dyDescent="0.2">
      <c r="A67" s="276"/>
      <c r="B67" s="251" t="s">
        <v>142</v>
      </c>
      <c r="C67" s="249"/>
      <c r="D67" s="186"/>
      <c r="E67" s="249"/>
      <c r="F67" s="186"/>
      <c r="G67" s="3"/>
      <c r="H67" s="3"/>
      <c r="I67" s="3"/>
    </row>
    <row r="68" spans="1:9" x14ac:dyDescent="0.2">
      <c r="A68" s="276"/>
      <c r="B68" s="251" t="s">
        <v>143</v>
      </c>
      <c r="C68" s="249"/>
      <c r="D68" s="186"/>
      <c r="E68" s="249"/>
      <c r="F68" s="186"/>
      <c r="G68" s="3"/>
      <c r="H68" s="3"/>
      <c r="I68" s="3"/>
    </row>
    <row r="69" spans="1:9" x14ac:dyDescent="0.2">
      <c r="A69" s="276"/>
      <c r="B69" s="251" t="s">
        <v>144</v>
      </c>
      <c r="C69" s="249"/>
      <c r="D69" s="186"/>
      <c r="E69" s="249"/>
      <c r="F69" s="186"/>
      <c r="G69" s="3"/>
      <c r="H69" s="3"/>
      <c r="I69" s="3"/>
    </row>
    <row r="70" spans="1:9" x14ac:dyDescent="0.2">
      <c r="A70" s="276"/>
      <c r="B70" s="251" t="s">
        <v>145</v>
      </c>
      <c r="C70" s="249"/>
      <c r="D70" s="186"/>
      <c r="E70" s="249"/>
      <c r="F70" s="186"/>
      <c r="G70" s="3"/>
      <c r="H70" s="3"/>
      <c r="I70" s="3"/>
    </row>
    <row r="71" spans="1:9" x14ac:dyDescent="0.2">
      <c r="A71" s="276"/>
      <c r="B71" s="251" t="s">
        <v>146</v>
      </c>
      <c r="C71" s="249"/>
      <c r="D71" s="186"/>
      <c r="E71" s="249"/>
      <c r="F71" s="186"/>
      <c r="G71" s="3"/>
      <c r="H71" s="3"/>
      <c r="I71" s="3"/>
    </row>
    <row r="72" spans="1:9" x14ac:dyDescent="0.2">
      <c r="A72" s="276"/>
      <c r="B72" s="251" t="s">
        <v>147</v>
      </c>
      <c r="C72" s="249"/>
      <c r="D72" s="186"/>
      <c r="E72" s="249"/>
      <c r="F72" s="186"/>
      <c r="G72" s="3"/>
      <c r="H72" s="3"/>
      <c r="I72" s="3"/>
    </row>
    <row r="73" spans="1:9" ht="22.5" x14ac:dyDescent="0.2">
      <c r="A73" s="276"/>
      <c r="B73" s="251" t="s">
        <v>148</v>
      </c>
      <c r="C73" s="249"/>
      <c r="D73" s="186"/>
      <c r="E73" s="249"/>
      <c r="F73" s="186"/>
      <c r="G73" s="3"/>
      <c r="H73" s="3"/>
      <c r="I73" s="3"/>
    </row>
    <row r="74" spans="1:9" ht="13.5" thickBot="1" x14ac:dyDescent="0.25">
      <c r="A74" s="278"/>
      <c r="B74" s="252" t="s">
        <v>149</v>
      </c>
      <c r="C74" s="257"/>
      <c r="D74" s="206"/>
      <c r="E74" s="257"/>
      <c r="F74" s="206"/>
      <c r="G74" s="3"/>
      <c r="H74" s="3"/>
      <c r="I74" s="3"/>
    </row>
  </sheetData>
  <mergeCells count="5">
    <mergeCell ref="C2:E2"/>
    <mergeCell ref="A7:A8"/>
    <mergeCell ref="A9:A30"/>
    <mergeCell ref="A32:A52"/>
    <mergeCell ref="A54:A74"/>
  </mergeCells>
  <pageMargins left="0.70833333333333304" right="0.70833333333333304" top="0.74791666666666701" bottom="0.74791666666666701" header="0.51180555555555496" footer="0.51180555555555496"/>
  <pageSetup paperSize="9" scale="8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FA_ALL</vt:lpstr>
      <vt:lpstr>FA_EUR</vt:lpstr>
      <vt:lpstr>FA_USD</vt:lpstr>
      <vt:lpstr>FB_ALL</vt:lpstr>
      <vt:lpstr>FB_EUR</vt:lpstr>
      <vt:lpstr>FB_USD</vt:lpstr>
      <vt:lpstr>ORM</vt:lpstr>
      <vt:lpstr>RNG</vt:lpstr>
      <vt:lpstr>SM1</vt:lpstr>
      <vt:lpstr>FA_ALL!Print_Area</vt:lpstr>
      <vt:lpstr>FA_EUR!Print_Area</vt:lpstr>
      <vt:lpstr>FA_USD!Print_Area</vt:lpstr>
      <vt:lpstr>FB_ALL!Print_Area</vt:lpstr>
      <vt:lpstr>FB_EUR!Print_Area</vt:lpstr>
      <vt:lpstr>FB_USD!Print_Area</vt:lpstr>
      <vt:lpstr>ORM!Print_Area</vt:lpstr>
      <vt:lpstr>RNG!Print_Area</vt:lpstr>
      <vt:lpstr>'SM1'!Print_Area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Smakaj (Collaku)</dc:creator>
  <cp:lastModifiedBy>Majela Smakaj (Collaku)</cp:lastModifiedBy>
  <dcterms:created xsi:type="dcterms:W3CDTF">2017-12-22T14:38:21Z</dcterms:created>
  <dcterms:modified xsi:type="dcterms:W3CDTF">2018-01-18T10:08:11Z</dcterms:modified>
</cp:coreProperties>
</file>