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Likuiditeti\"/>
    </mc:Choice>
  </mc:AlternateContent>
  <xr:revisionPtr revIDLastSave="0" documentId="13_ncr:1_{E5C85F47-ADD4-4946-A656-6DE3C442C271}" xr6:coauthVersionLast="47" xr6:coauthVersionMax="47" xr10:uidLastSave="{00000000-0000-0000-0000-000000000000}"/>
  <bookViews>
    <workbookView xWindow="1560" yWindow="765" windowWidth="21570" windowHeight="15435" xr2:uid="{00000000-000D-0000-FFFF-FFFF00000000}"/>
  </bookViews>
  <sheets>
    <sheet name="Sheet1" sheetId="1" r:id="rId1"/>
    <sheet name="Sheet2" sheetId="2" r:id="rId2"/>
    <sheet name="Sheet3" sheetId="3" r:id="rId3"/>
    <sheet name="Sheet1 (2)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2" i="1"/>
  <c r="B7" i="1" l="1"/>
  <c r="B8" i="1"/>
  <c r="B10" i="1"/>
  <c r="B11" i="1"/>
  <c r="B6" i="1" l="1"/>
  <c r="B5" i="1"/>
  <c r="B4" i="1"/>
  <c r="B3" i="1"/>
  <c r="B15" i="4"/>
  <c r="B14" i="4"/>
  <c r="B13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<sst xmlns="http://schemas.openxmlformats.org/spreadsheetml/2006/main" count="28" uniqueCount="21">
  <si>
    <t>(në milionë Lek)</t>
  </si>
  <si>
    <t>Gjendja e Likuiditetit</t>
  </si>
  <si>
    <t>Periudha e Mbajtjes së Rezervës së Detyruar</t>
  </si>
  <si>
    <t>Shifrat më datë</t>
  </si>
  <si>
    <t>Gjendja e Llogarive Korrente</t>
  </si>
  <si>
    <t>Përdorimi i Kredisë</t>
  </si>
  <si>
    <t>Përdorimi i Depozitës</t>
  </si>
  <si>
    <t>Niveli i Faktorëve Autonom</t>
  </si>
  <si>
    <t xml:space="preserve">Niveli i Likuiditetit të Konsideruar I pa-tregtueshëm </t>
  </si>
  <si>
    <t xml:space="preserve">Parashikimi I Likuiditetit </t>
  </si>
  <si>
    <t xml:space="preserve">Parashikimi i nivelit mesatar të faktorëve autonom </t>
  </si>
  <si>
    <t xml:space="preserve">Parashikimi i nivelit të likuiditetit të pa-tregtueshëm </t>
  </si>
  <si>
    <t>Rezerva e Detyruar për Periudhën (vetëm për depozitat në Lekë)</t>
  </si>
  <si>
    <t>Gjendja Mesatare e Rezervave të Tepërta</t>
  </si>
  <si>
    <t>Teprica aktuale e Llogarive Korrente</t>
  </si>
  <si>
    <t>Mesatarja aktuale e tepricës së rezervave në BSH</t>
  </si>
  <si>
    <t>Efekti neto i faktorëve të ndryshëm nga instrumentat monetarë</t>
  </si>
  <si>
    <t>Parashikim për periudhën e targetuar</t>
  </si>
  <si>
    <t>Parashikimi mbi efektin neto të faktorëve të ndryshëm nga Instr. Monetare</t>
  </si>
  <si>
    <t>Rezervat e tepërta të tregtueshme</t>
  </si>
  <si>
    <t>Rezervat e tepërta mesatare të tregtueshme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</si>
</sst>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$-409]d\-mmm\-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43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2" borderId="1" xfId="0" applyNumberForma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0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GW01\FileServer\Dep_OM\LIKUIDITETI\Liquidity%20and%20money%20mark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E7">
            <v>46215</v>
          </cell>
        </row>
        <row r="9">
          <cell r="D9" t="str">
            <v>24Jun26-23Jul26</v>
          </cell>
          <cell r="E9"/>
        </row>
        <row r="10">
          <cell r="E10">
            <v>53953.892</v>
          </cell>
        </row>
        <row r="11">
          <cell r="E11">
            <v>57114.545189589997</v>
          </cell>
        </row>
        <row r="12">
          <cell r="E12">
            <v>3160.6531895899961</v>
          </cell>
        </row>
        <row r="13">
          <cell r="E13">
            <v>0</v>
          </cell>
        </row>
        <row r="14">
          <cell r="E14">
            <v>11275</v>
          </cell>
        </row>
        <row r="15">
          <cell r="D15"/>
        </row>
        <row r="16">
          <cell r="E16">
            <v>7150.7683953105252</v>
          </cell>
        </row>
        <row r="17">
          <cell r="E17">
            <v>-3452.8578952600024</v>
          </cell>
        </row>
        <row r="18">
          <cell r="E18">
            <v>2454.9976002126309</v>
          </cell>
        </row>
        <row r="20">
          <cell r="E20">
            <v>-311.52261675000381</v>
          </cell>
        </row>
        <row r="21">
          <cell r="E21"/>
        </row>
        <row r="22">
          <cell r="D22" t="str">
            <v>07-15Jul26</v>
          </cell>
          <cell r="E22"/>
        </row>
        <row r="23">
          <cell r="E23">
            <v>-2159.6875959200011</v>
          </cell>
        </row>
        <row r="24">
          <cell r="D2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F13" sqref="F13"/>
    </sheetView>
  </sheetViews>
  <sheetFormatPr defaultRowHeight="15" x14ac:dyDescent="0.25"/>
  <cols>
    <col min="1" max="1" width="75.5703125" customWidth="1"/>
    <col min="2" max="2" width="32.7109375" customWidth="1"/>
    <col min="3" max="3" width="9.5703125" bestFit="1" customWidth="1"/>
    <col min="4" max="4" width="10.5703125" bestFit="1" customWidth="1"/>
    <col min="8" max="8" width="12.85546875" customWidth="1"/>
    <col min="9" max="9" width="22.42578125" customWidth="1"/>
  </cols>
  <sheetData>
    <row r="1" spans="1:4" x14ac:dyDescent="0.25">
      <c r="B1" s="6" t="s">
        <v>0</v>
      </c>
      <c r="D1" s="7"/>
    </row>
    <row r="2" spans="1:4" ht="15.75" x14ac:dyDescent="0.25">
      <c r="A2" s="1" t="s">
        <v>1</v>
      </c>
      <c r="B2" s="2"/>
      <c r="C2" s="5"/>
      <c r="D2" s="4"/>
    </row>
    <row r="3" spans="1:4" x14ac:dyDescent="0.25">
      <c r="A3" s="2" t="s">
        <v>2</v>
      </c>
      <c r="B3" s="2" t="str">
        <f>[1]Sheet1!$D$9</f>
        <v>24Jun26-23Jul26</v>
      </c>
      <c r="C3" s="5"/>
      <c r="D3" s="4"/>
    </row>
    <row r="4" spans="1:4" x14ac:dyDescent="0.25">
      <c r="A4" s="2" t="s">
        <v>12</v>
      </c>
      <c r="B4" s="9">
        <f>[1]Sheet1!$E$10</f>
        <v>53953.892</v>
      </c>
      <c r="C4" s="5"/>
      <c r="D4" s="4"/>
    </row>
    <row r="5" spans="1:4" x14ac:dyDescent="0.25">
      <c r="A5" s="2" t="s">
        <v>4</v>
      </c>
      <c r="B5" s="11">
        <f>[1]Sheet1!$E$11</f>
        <v>57114.545189589997</v>
      </c>
      <c r="C5" s="5"/>
      <c r="D5" s="4"/>
    </row>
    <row r="6" spans="1:4" x14ac:dyDescent="0.25">
      <c r="A6" s="2" t="s">
        <v>14</v>
      </c>
      <c r="B6" s="9">
        <f>[1]Sheet1!$E$12</f>
        <v>3160.6531895899961</v>
      </c>
      <c r="C6" s="5"/>
      <c r="D6" s="4"/>
    </row>
    <row r="7" spans="1:4" x14ac:dyDescent="0.25">
      <c r="A7" s="2" t="s">
        <v>5</v>
      </c>
      <c r="B7" s="9">
        <f>[1]Sheet1!$E$13</f>
        <v>0</v>
      </c>
      <c r="C7" s="5"/>
      <c r="D7" s="4"/>
    </row>
    <row r="8" spans="1:4" x14ac:dyDescent="0.25">
      <c r="A8" s="2" t="s">
        <v>6</v>
      </c>
      <c r="B8" s="9">
        <f>[1]Sheet1!$E$14</f>
        <v>11275</v>
      </c>
      <c r="C8" s="5"/>
      <c r="D8" s="4"/>
    </row>
    <row r="9" spans="1:4" x14ac:dyDescent="0.25">
      <c r="A9" s="2"/>
      <c r="B9" s="9"/>
      <c r="C9" s="5"/>
      <c r="D9" s="4"/>
    </row>
    <row r="10" spans="1:4" x14ac:dyDescent="0.25">
      <c r="A10" s="2" t="s">
        <v>15</v>
      </c>
      <c r="B10" s="9">
        <f>[1]Sheet1!$E$16</f>
        <v>7150.7683953105252</v>
      </c>
    </row>
    <row r="11" spans="1:4" x14ac:dyDescent="0.25">
      <c r="A11" s="2" t="s">
        <v>19</v>
      </c>
      <c r="B11" s="9">
        <f>[1]Sheet1!$E$17</f>
        <v>-3452.8578952600024</v>
      </c>
    </row>
    <row r="12" spans="1:4" x14ac:dyDescent="0.25">
      <c r="A12" s="2" t="s">
        <v>20</v>
      </c>
      <c r="B12" s="9">
        <f>[1]Sheet1!$E$18</f>
        <v>2454.9976002126309</v>
      </c>
    </row>
    <row r="13" spans="1:4" x14ac:dyDescent="0.25">
      <c r="A13" s="2"/>
      <c r="B13" s="10"/>
    </row>
    <row r="14" spans="1:4" x14ac:dyDescent="0.25">
      <c r="A14" s="2" t="s">
        <v>16</v>
      </c>
      <c r="B14" s="9">
        <f>[1]Sheet1!$E$20</f>
        <v>-311.52261675000381</v>
      </c>
    </row>
    <row r="15" spans="1:4" x14ac:dyDescent="0.25">
      <c r="A15" s="3" t="s">
        <v>17</v>
      </c>
      <c r="B15" s="12" t="str">
        <f>[1]Sheet1!$D$22</f>
        <v>07-15Jul26</v>
      </c>
    </row>
    <row r="16" spans="1:4" x14ac:dyDescent="0.25">
      <c r="A16" s="2" t="s">
        <v>18</v>
      </c>
      <c r="B16" s="9">
        <f>[1]Sheet1!$E$23</f>
        <v>-2159.6875959200011</v>
      </c>
    </row>
    <row r="21" spans="2:2" x14ac:dyDescent="0.25">
      <c r="B2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Normal="100" workbookViewId="0">
      <selection activeCell="A5" sqref="A5"/>
    </sheetView>
  </sheetViews>
  <sheetFormatPr defaultRowHeight="15" x14ac:dyDescent="0.25"/>
  <cols>
    <col min="1" max="1" width="75.5703125" customWidth="1"/>
    <col min="2" max="2" width="32.7109375" customWidth="1"/>
    <col min="3" max="3" width="9.5703125" bestFit="1" customWidth="1"/>
    <col min="4" max="4" width="10.5703125" bestFit="1" customWidth="1"/>
    <col min="8" max="8" width="12.85546875" customWidth="1"/>
    <col min="9" max="9" width="22.42578125" customWidth="1"/>
  </cols>
  <sheetData>
    <row r="1" spans="1:4" x14ac:dyDescent="0.25">
      <c r="B1" s="6" t="s">
        <v>0</v>
      </c>
      <c r="D1" s="7"/>
    </row>
    <row r="2" spans="1:4" ht="15.75" x14ac:dyDescent="0.25">
      <c r="A2" s="1" t="s">
        <v>1</v>
      </c>
      <c r="B2" s="2"/>
      <c r="C2" s="5"/>
      <c r="D2" s="4"/>
    </row>
    <row r="3" spans="1:4" x14ac:dyDescent="0.25">
      <c r="A3" s="2" t="s">
        <v>2</v>
      </c>
      <c r="B3" s="2">
        <f>[1]Sheet1!$D$15</f>
        <v>0</v>
      </c>
      <c r="C3" s="5"/>
      <c r="D3" s="4"/>
    </row>
    <row r="4" spans="1:4" x14ac:dyDescent="0.25">
      <c r="A4" s="2" t="s">
        <v>12</v>
      </c>
      <c r="B4" s="9">
        <f>[1]Sheet1!$E$17</f>
        <v>-3452.8578952600024</v>
      </c>
      <c r="C4" s="5"/>
      <c r="D4" s="4"/>
    </row>
    <row r="5" spans="1:4" x14ac:dyDescent="0.25">
      <c r="A5" s="3" t="s">
        <v>3</v>
      </c>
      <c r="B5" s="8">
        <f>[1]Sheet1!$E$7</f>
        <v>46215</v>
      </c>
      <c r="C5" s="5"/>
      <c r="D5" s="4"/>
    </row>
    <row r="6" spans="1:4" x14ac:dyDescent="0.25">
      <c r="A6" s="2" t="s">
        <v>13</v>
      </c>
      <c r="B6" s="9">
        <f>[1]Sheet1!$E$18</f>
        <v>2454.9976002126309</v>
      </c>
      <c r="C6" s="5"/>
      <c r="D6" s="4"/>
    </row>
    <row r="7" spans="1:4" x14ac:dyDescent="0.25">
      <c r="A7" s="2" t="s">
        <v>4</v>
      </c>
      <c r="B7" s="9">
        <f>[1]Sheet1!$E$9</f>
        <v>0</v>
      </c>
      <c r="C7" s="5"/>
      <c r="D7" s="4"/>
    </row>
    <row r="8" spans="1:4" x14ac:dyDescent="0.25">
      <c r="A8" s="2" t="s">
        <v>5</v>
      </c>
      <c r="B8" s="9">
        <f>[1]Sheet1!$E$12</f>
        <v>3160.6531895899961</v>
      </c>
      <c r="C8" s="5"/>
      <c r="D8" s="4"/>
    </row>
    <row r="9" spans="1:4" x14ac:dyDescent="0.25">
      <c r="A9" s="2" t="s">
        <v>6</v>
      </c>
      <c r="B9" s="9">
        <f>[1]Sheet1!$E$13</f>
        <v>0</v>
      </c>
      <c r="C9" s="5"/>
      <c r="D9" s="4"/>
    </row>
    <row r="10" spans="1:4" x14ac:dyDescent="0.25">
      <c r="A10" s="2" t="s">
        <v>7</v>
      </c>
      <c r="B10" s="9">
        <f>[1]Sheet1!$E$21</f>
        <v>0</v>
      </c>
    </row>
    <row r="11" spans="1:4" x14ac:dyDescent="0.25">
      <c r="A11" s="2" t="s">
        <v>8</v>
      </c>
      <c r="B11" s="9">
        <f>[1]Sheet1!$E$22</f>
        <v>0</v>
      </c>
    </row>
    <row r="12" spans="1:4" x14ac:dyDescent="0.25">
      <c r="A12" s="2"/>
      <c r="B12" s="10"/>
    </row>
    <row r="13" spans="1:4" x14ac:dyDescent="0.25">
      <c r="A13" s="3" t="s">
        <v>9</v>
      </c>
      <c r="B13" s="2">
        <f>[1]Sheet1!$D$24</f>
        <v>0</v>
      </c>
    </row>
    <row r="14" spans="1:4" x14ac:dyDescent="0.25">
      <c r="A14" s="2" t="s">
        <v>10</v>
      </c>
      <c r="B14" s="9">
        <f>[1]Sheet1!$E$26</f>
        <v>0</v>
      </c>
    </row>
    <row r="15" spans="1:4" x14ac:dyDescent="0.25">
      <c r="A15" s="2" t="s">
        <v>11</v>
      </c>
      <c r="B15" s="9">
        <f>[1]Sheet1!$E$27</f>
        <v>0</v>
      </c>
    </row>
    <row r="20" spans="2:2" x14ac:dyDescent="0.25">
      <c r="B2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dcterms:created xsi:type="dcterms:W3CDTF">2018-01-16T16:29:49Z</dcterms:created>
  <dcterms:modified xsi:type="dcterms:W3CDTF">2026-07-13T08:01:18Z</dcterms:modified>
</cp:coreProperties>
</file>