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home banking\"/>
    </mc:Choice>
  </mc:AlternateContent>
  <bookViews>
    <workbookView xWindow="0" yWindow="0" windowWidth="28800" windowHeight="12435"/>
  </bookViews>
  <sheets>
    <sheet name="homebanking " sheetId="1" r:id="rId1"/>
  </sheets>
  <definedNames>
    <definedName name="OLE_LINK1" localSheetId="0">'homebanking '!$A$9</definedName>
    <definedName name="_xlnm.Print_Area" localSheetId="0">'homebanking '!$A$1:$P$27</definedName>
  </definedNames>
  <calcPr calcId="152511"/>
</workbook>
</file>

<file path=xl/calcChain.xml><?xml version="1.0" encoding="utf-8"?>
<calcChain xmlns="http://schemas.openxmlformats.org/spreadsheetml/2006/main">
  <c r="N22" i="1" l="1"/>
  <c r="N21" i="1"/>
</calcChain>
</file>

<file path=xl/sharedStrings.xml><?xml version="1.0" encoding="utf-8"?>
<sst xmlns="http://schemas.openxmlformats.org/spreadsheetml/2006/main" count="31" uniqueCount="28">
  <si>
    <t>Burimi: Banka e Shqipërisë</t>
  </si>
  <si>
    <t xml:space="preserve">Mars </t>
  </si>
  <si>
    <t xml:space="preserve">Prill </t>
  </si>
  <si>
    <t xml:space="preserve">Nëntor </t>
  </si>
  <si>
    <t xml:space="preserve">Dhjetor </t>
  </si>
  <si>
    <t>Muajt</t>
  </si>
  <si>
    <t xml:space="preserve">Të dhënat nuk janë audituar nga Banka e Shqipërisë </t>
  </si>
  <si>
    <t>REPUBLIKA E SHQIPËRISË</t>
  </si>
  <si>
    <t>BANKA E SHQIPËRISË</t>
  </si>
  <si>
    <t xml:space="preserve">Transaksione home banking në vite </t>
  </si>
  <si>
    <t>Përshkrimi</t>
  </si>
  <si>
    <t>Vitet</t>
  </si>
  <si>
    <t xml:space="preserve">Numër Transaksionesh </t>
  </si>
  <si>
    <t>Vlera (në milionë Lek)</t>
  </si>
  <si>
    <t>Janar</t>
  </si>
  <si>
    <t>Shkurt</t>
  </si>
  <si>
    <t>Maj</t>
  </si>
  <si>
    <t>Qershor</t>
  </si>
  <si>
    <t>Gusht</t>
  </si>
  <si>
    <t>Shtator</t>
  </si>
  <si>
    <t>Tetor</t>
  </si>
  <si>
    <t>(Raportimet e bankave sipas “Metodologjisë për raportimin e instrumenteve të pagesave (2008)” e rishikuar në Janar 2014)</t>
  </si>
  <si>
    <t>2014*</t>
  </si>
  <si>
    <t xml:space="preserve">Korrik </t>
  </si>
  <si>
    <t xml:space="preserve"> * Rritja e konsiderueshme e transaksioneve Home banking përtej zhvillimeve të tregut dikton dhe raportimin më të detajuar të bankave pas rishikimit të metodologjisë së raportimeve në muajin Janar 2014. </t>
  </si>
  <si>
    <t>DEPARTAMENTI I SISTEMEVE TË PAGESAVE DHE KONTABILITETIT E FINANCËS</t>
  </si>
  <si>
    <t>Transaksionet home banking sipas muajve për vitin 2019</t>
  </si>
  <si>
    <t>Totali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</si>
</sst>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>
      <alignment vertical="top"/>
    </xf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7" fillId="0" borderId="0"/>
    <xf numFmtId="0" fontId="10" fillId="0" borderId="0"/>
    <xf numFmtId="0" fontId="16" fillId="0" borderId="0"/>
    <xf numFmtId="0" fontId="16" fillId="0" borderId="0"/>
    <xf numFmtId="0" fontId="4" fillId="0" borderId="0"/>
    <xf numFmtId="9" fontId="10" fillId="0" borderId="0" applyFont="0" applyFill="0" applyBorder="0" applyAlignment="0" applyProtection="0"/>
    <xf numFmtId="0" fontId="15" fillId="0" borderId="0">
      <alignment vertical="top"/>
    </xf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4" fillId="0" borderId="0">
      <alignment vertical="top"/>
    </xf>
    <xf numFmtId="0" fontId="20" fillId="0" borderId="0"/>
    <xf numFmtId="43" fontId="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6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 applyAlignment="1"/>
    <xf numFmtId="0" fontId="5" fillId="0" borderId="0" xfId="0" applyFont="1" applyFill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10" fillId="0" borderId="0" xfId="0" applyFont="1" applyFill="1" applyAlignment="1"/>
    <xf numFmtId="0" fontId="6" fillId="2" borderId="0" xfId="0" applyFont="1" applyFill="1" applyAlignment="1"/>
    <xf numFmtId="4" fontId="6" fillId="2" borderId="0" xfId="0" applyNumberFormat="1" applyFont="1" applyFill="1" applyAlignment="1"/>
    <xf numFmtId="0" fontId="4" fillId="2" borderId="0" xfId="14" applyFill="1"/>
    <xf numFmtId="0" fontId="11" fillId="2" borderId="0" xfId="14" applyFont="1" applyFill="1" applyAlignment="1">
      <alignment horizontal="center"/>
    </xf>
    <xf numFmtId="0" fontId="18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9" fillId="2" borderId="0" xfId="0" applyFont="1" applyFill="1" applyAlignment="1"/>
    <xf numFmtId="0" fontId="13" fillId="2" borderId="0" xfId="0" applyFont="1" applyFill="1" applyAlignment="1"/>
    <xf numFmtId="0" fontId="19" fillId="2" borderId="0" xfId="0" applyFont="1" applyFill="1" applyAlignment="1">
      <alignment vertical="top"/>
    </xf>
    <xf numFmtId="164" fontId="6" fillId="2" borderId="0" xfId="0" applyNumberFormat="1" applyFont="1" applyFill="1" applyAlignment="1"/>
    <xf numFmtId="0" fontId="8" fillId="2" borderId="0" xfId="0" applyFont="1" applyFill="1" applyBorder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4" fontId="10" fillId="2" borderId="0" xfId="0" applyNumberFormat="1" applyFont="1" applyFill="1" applyAlignment="1"/>
    <xf numFmtId="0" fontId="10" fillId="2" borderId="0" xfId="0" applyFont="1" applyFill="1" applyAlignment="1"/>
    <xf numFmtId="0" fontId="9" fillId="2" borderId="0" xfId="0" applyFont="1" applyFill="1" applyAlignment="1"/>
    <xf numFmtId="43" fontId="6" fillId="2" borderId="0" xfId="0" applyNumberFormat="1" applyFont="1" applyFill="1" applyAlignment="1"/>
    <xf numFmtId="0" fontId="8" fillId="2" borderId="0" xfId="0" applyFont="1" applyFill="1" applyAlignment="1"/>
    <xf numFmtId="0" fontId="14" fillId="2" borderId="2" xfId="0" applyFont="1" applyFill="1" applyBorder="1" applyAlignment="1">
      <alignment horizontal="center" vertical="top" wrapText="1"/>
    </xf>
    <xf numFmtId="3" fontId="13" fillId="2" borderId="2" xfId="0" applyNumberFormat="1" applyFont="1" applyFill="1" applyBorder="1" applyAlignment="1">
      <alignment horizontal="right" vertical="top" wrapText="1"/>
    </xf>
    <xf numFmtId="0" fontId="14" fillId="3" borderId="5" xfId="0" applyFont="1" applyFill="1" applyBorder="1" applyAlignment="1">
      <alignment horizontal="center" vertical="top" wrapText="1"/>
    </xf>
    <xf numFmtId="165" fontId="13" fillId="3" borderId="5" xfId="1" applyNumberFormat="1" applyFont="1" applyFill="1" applyBorder="1" applyAlignment="1">
      <alignment horizontal="center" wrapText="1"/>
    </xf>
    <xf numFmtId="165" fontId="13" fillId="2" borderId="2" xfId="1" applyNumberFormat="1" applyFont="1" applyFill="1" applyBorder="1" applyAlignment="1">
      <alignment horizontal="center" vertical="top" wrapText="1"/>
    </xf>
    <xf numFmtId="164" fontId="13" fillId="2" borderId="6" xfId="1" applyNumberFormat="1" applyFont="1" applyFill="1" applyBorder="1" applyAlignment="1">
      <alignment horizontal="center" vertical="top" wrapText="1"/>
    </xf>
    <xf numFmtId="165" fontId="13" fillId="0" borderId="2" xfId="1" applyNumberFormat="1" applyFont="1" applyBorder="1" applyAlignment="1"/>
    <xf numFmtId="164" fontId="13" fillId="2" borderId="6" xfId="1" applyFont="1" applyFill="1" applyBorder="1" applyAlignment="1">
      <alignment horizontal="center" vertical="top" wrapText="1"/>
    </xf>
    <xf numFmtId="3" fontId="13" fillId="2" borderId="6" xfId="0" applyNumberFormat="1" applyFont="1" applyFill="1" applyBorder="1" applyAlignment="1">
      <alignment horizontal="right" vertical="top" wrapText="1"/>
    </xf>
    <xf numFmtId="165" fontId="13" fillId="3" borderId="7" xfId="1" applyNumberFormat="1" applyFont="1" applyFill="1" applyBorder="1" applyAlignment="1">
      <alignment horizontal="center" wrapText="1"/>
    </xf>
    <xf numFmtId="3" fontId="23" fillId="4" borderId="2" xfId="0" applyNumberFormat="1" applyFont="1" applyFill="1" applyBorder="1" applyAlignment="1">
      <alignment horizontal="right" vertical="center"/>
    </xf>
    <xf numFmtId="165" fontId="13" fillId="2" borderId="6" xfId="1" applyNumberFormat="1" applyFont="1" applyFill="1" applyBorder="1" applyAlignment="1">
      <alignment horizontal="center" vertical="top" wrapText="1"/>
    </xf>
    <xf numFmtId="3" fontId="23" fillId="4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22" fillId="4" borderId="0" xfId="0" applyNumberFormat="1" applyFont="1" applyFill="1" applyBorder="1" applyAlignment="1">
      <alignment horizontal="right" vertical="center"/>
    </xf>
    <xf numFmtId="164" fontId="6" fillId="0" borderId="0" xfId="1" applyFont="1" applyFill="1" applyBorder="1" applyAlignment="1"/>
    <xf numFmtId="0" fontId="14" fillId="0" borderId="2" xfId="0" applyFont="1" applyFill="1" applyBorder="1" applyAlignment="1">
      <alignment horizontal="center" vertical="top" wrapText="1"/>
    </xf>
    <xf numFmtId="165" fontId="6" fillId="2" borderId="0" xfId="0" applyNumberFormat="1" applyFont="1" applyFill="1" applyAlignment="1"/>
    <xf numFmtId="0" fontId="14" fillId="2" borderId="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0" fontId="13" fillId="2" borderId="11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65" fontId="13" fillId="2" borderId="2" xfId="1" applyNumberFormat="1" applyFont="1" applyFill="1" applyBorder="1" applyAlignment="1"/>
    <xf numFmtId="165" fontId="13" fillId="0" borderId="5" xfId="1" applyNumberFormat="1" applyFont="1" applyFill="1" applyBorder="1" applyAlignment="1"/>
    <xf numFmtId="3" fontId="13" fillId="2" borderId="6" xfId="1" applyNumberFormat="1" applyFont="1" applyFill="1" applyBorder="1" applyAlignment="1">
      <alignment horizontal="right"/>
    </xf>
    <xf numFmtId="3" fontId="13" fillId="2" borderId="6" xfId="1" applyNumberFormat="1" applyFont="1" applyFill="1" applyBorder="1" applyAlignment="1"/>
    <xf numFmtId="165" fontId="13" fillId="0" borderId="7" xfId="1" applyNumberFormat="1" applyFont="1" applyFill="1" applyBorder="1" applyAlignment="1"/>
    <xf numFmtId="0" fontId="14" fillId="0" borderId="4" xfId="0" applyFont="1" applyFill="1" applyBorder="1" applyAlignment="1"/>
    <xf numFmtId="0" fontId="14" fillId="2" borderId="9" xfId="0" applyFont="1" applyFill="1" applyBorder="1" applyAlignment="1">
      <alignment horizontal="center" vertical="top" wrapText="1"/>
    </xf>
    <xf numFmtId="3" fontId="13" fillId="2" borderId="17" xfId="0" applyNumberFormat="1" applyFont="1" applyFill="1" applyBorder="1" applyAlignment="1">
      <alignment horizontal="right" vertical="top" wrapText="1"/>
    </xf>
    <xf numFmtId="3" fontId="13" fillId="2" borderId="18" xfId="0" applyNumberFormat="1" applyFont="1" applyFill="1" applyBorder="1" applyAlignment="1">
      <alignment horizontal="right" vertical="top" wrapText="1"/>
    </xf>
    <xf numFmtId="0" fontId="13" fillId="2" borderId="20" xfId="0" applyFont="1" applyFill="1" applyBorder="1" applyAlignment="1">
      <alignment vertical="top" wrapText="1"/>
    </xf>
    <xf numFmtId="0" fontId="13" fillId="2" borderId="21" xfId="0" applyFont="1" applyFill="1" applyBorder="1" applyAlignment="1">
      <alignment vertical="top" wrapText="1"/>
    </xf>
    <xf numFmtId="3" fontId="23" fillId="4" borderId="1" xfId="0" applyNumberFormat="1" applyFont="1" applyFill="1" applyBorder="1" applyAlignment="1"/>
    <xf numFmtId="165" fontId="13" fillId="2" borderId="2" xfId="1" applyNumberFormat="1" applyFont="1" applyFill="1" applyBorder="1" applyAlignment="1">
      <alignment wrapText="1"/>
    </xf>
    <xf numFmtId="3" fontId="23" fillId="4" borderId="14" xfId="0" applyNumberFormat="1" applyFont="1" applyFill="1" applyBorder="1" applyAlignment="1"/>
    <xf numFmtId="3" fontId="13" fillId="2" borderId="6" xfId="0" applyNumberFormat="1" applyFont="1" applyFill="1" applyBorder="1" applyAlignment="1">
      <alignment wrapText="1"/>
    </xf>
    <xf numFmtId="3" fontId="13" fillId="0" borderId="2" xfId="0" applyNumberFormat="1" applyFont="1" applyFill="1" applyBorder="1" applyAlignment="1"/>
    <xf numFmtId="0" fontId="12" fillId="2" borderId="0" xfId="14" applyFont="1" applyFill="1" applyAlignment="1">
      <alignment horizontal="center"/>
    </xf>
    <xf numFmtId="0" fontId="14" fillId="2" borderId="10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8" fillId="2" borderId="0" xfId="0" applyFont="1" applyFill="1" applyAlignment="1">
      <alignment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</cellXfs>
  <cellStyles count="73">
    <cellStyle name="Comma" xfId="1" builtinId="3"/>
    <cellStyle name="Comma 12" xfId="43"/>
    <cellStyle name="Comma 2" xfId="2"/>
    <cellStyle name="Comma 2 10" xfId="44"/>
    <cellStyle name="Comma 2 11" xfId="45"/>
    <cellStyle name="Comma 2 2" xfId="3"/>
    <cellStyle name="Comma 2 2 2" xfId="26"/>
    <cellStyle name="Comma 2 2 3" xfId="31"/>
    <cellStyle name="Comma 2 3" xfId="4"/>
    <cellStyle name="Comma 2 3 2" xfId="47"/>
    <cellStyle name="Comma 2 3 3" xfId="46"/>
    <cellStyle name="Comma 2 4" xfId="18"/>
    <cellStyle name="Comma 2 4 2" xfId="48"/>
    <cellStyle name="Comma 2 5" xfId="25"/>
    <cellStyle name="Comma 2 5 2" xfId="41"/>
    <cellStyle name="Comma 2 5 3" xfId="49"/>
    <cellStyle name="Comma 2 5 4" xfId="66"/>
    <cellStyle name="Comma 2 6" xfId="30"/>
    <cellStyle name="Comma 2 7" xfId="50"/>
    <cellStyle name="Comma 2 8" xfId="51"/>
    <cellStyle name="Comma 2 9" xfId="52"/>
    <cellStyle name="Comma 3" xfId="22"/>
    <cellStyle name="Comma 3 2" xfId="5"/>
    <cellStyle name="Comma 3 2 2" xfId="27"/>
    <cellStyle name="Comma 3 2 2 2" xfId="42"/>
    <cellStyle name="Comma 3 2 2 2 2" xfId="70"/>
    <cellStyle name="Comma 3 2 2 3" xfId="67"/>
    <cellStyle name="Comma 3 2 3" xfId="32"/>
    <cellStyle name="Comma 3 2 3 2" xfId="68"/>
    <cellStyle name="Comma 3 2 4" xfId="53"/>
    <cellStyle name="Comma 3 2 4 2" xfId="71"/>
    <cellStyle name="Comma 3 2 5" xfId="62"/>
    <cellStyle name="Comma 3 3" xfId="6"/>
    <cellStyle name="Comma 3 3 2" xfId="33"/>
    <cellStyle name="Comma 3 3 3" xfId="54"/>
    <cellStyle name="Comma 4" xfId="17"/>
    <cellStyle name="Comma 4 2" xfId="36"/>
    <cellStyle name="Comma 8" xfId="7"/>
    <cellStyle name="Comma 8 2" xfId="55"/>
    <cellStyle name="Normal" xfId="0" builtinId="0"/>
    <cellStyle name="Normal 12" xfId="8"/>
    <cellStyle name="Normal 2" xfId="9"/>
    <cellStyle name="Normal 2 2" xfId="20"/>
    <cellStyle name="Normal 2 3" xfId="19"/>
    <cellStyle name="Normal 2 3 2" xfId="37"/>
    <cellStyle name="Normal 3" xfId="21"/>
    <cellStyle name="Normal 3 2" xfId="10"/>
    <cellStyle name="Normal 3 2 2" xfId="34"/>
    <cellStyle name="Normal 3 2 2 2" xfId="69"/>
    <cellStyle name="Normal 3 2 3" xfId="57"/>
    <cellStyle name="Normal 3 2 3 2" xfId="72"/>
    <cellStyle name="Normal 3 2 4" xfId="63"/>
    <cellStyle name="Normal 3 3" xfId="38"/>
    <cellStyle name="Normal 3 4" xfId="56"/>
    <cellStyle name="Normal 4" xfId="28"/>
    <cellStyle name="Normal 4 2" xfId="11"/>
    <cellStyle name="Normal 4 2 2" xfId="35"/>
    <cellStyle name="Normal 4 3" xfId="58"/>
    <cellStyle name="Normal 5" xfId="23"/>
    <cellStyle name="Normal 5 2" xfId="39"/>
    <cellStyle name="Normal 5 3" xfId="64"/>
    <cellStyle name="Normal 6" xfId="59"/>
    <cellStyle name="Normal 8" xfId="12"/>
    <cellStyle name="Normal 8 2" xfId="60"/>
    <cellStyle name="Normal 9" xfId="13"/>
    <cellStyle name="Normal 9 2" xfId="61"/>
    <cellStyle name="Normal_transaksion terminale  nr-vl  " xfId="14"/>
    <cellStyle name="Percent 2" xfId="15"/>
    <cellStyle name="Percent 2 2" xfId="29"/>
    <cellStyle name="Presje 2" xfId="24"/>
    <cellStyle name="Presje 2 2" xfId="40"/>
    <cellStyle name="Presje 2 3" xfId="6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22</xdr:row>
      <xdr:rowOff>0</xdr:rowOff>
    </xdr:from>
    <xdr:to>
      <xdr:col>7</xdr:col>
      <xdr:colOff>333375</xdr:colOff>
      <xdr:row>23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7658100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9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BreakPreview" zoomScaleNormal="100" zoomScaleSheetLayoutView="100" workbookViewId="0">
      <selection activeCell="K26" sqref="K26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3.42578125" style="2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4" width="13.85546875" style="2" customWidth="1"/>
    <col min="15" max="15" width="17.85546875" style="2" customWidth="1"/>
    <col min="16" max="16" width="10.42578125" style="2" bestFit="1" customWidth="1"/>
    <col min="17" max="17" width="9.85546875" style="2" bestFit="1" customWidth="1"/>
    <col min="18" max="16384" width="9.140625" style="2"/>
  </cols>
  <sheetData>
    <row r="1" spans="1:17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5.75">
      <c r="A5" s="7"/>
      <c r="B5" s="7"/>
      <c r="C5" s="8" t="s">
        <v>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5.75">
      <c r="A6" s="7"/>
      <c r="B6" s="7"/>
      <c r="C6" s="8" t="s">
        <v>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>
      <c r="A7" s="67" t="s">
        <v>25</v>
      </c>
      <c r="B7" s="67"/>
      <c r="C7" s="67"/>
      <c r="D7" s="67"/>
      <c r="E7" s="67"/>
      <c r="F7" s="67"/>
      <c r="G7" s="67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7" s="1" customFormat="1" ht="15.75" thickBot="1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</row>
    <row r="11" spans="1:17" s="1" customFormat="1" ht="16.5" thickBot="1">
      <c r="A11" s="70" t="s">
        <v>10</v>
      </c>
      <c r="B11" s="76" t="s">
        <v>11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11"/>
    </row>
    <row r="12" spans="1:17" s="1" customFormat="1" ht="15.75">
      <c r="A12" s="71"/>
      <c r="B12" s="57">
        <v>2005</v>
      </c>
      <c r="C12" s="44">
        <v>2006</v>
      </c>
      <c r="D12" s="44">
        <v>2007</v>
      </c>
      <c r="E12" s="44">
        <v>2008</v>
      </c>
      <c r="F12" s="44">
        <v>2009</v>
      </c>
      <c r="G12" s="44">
        <v>2010</v>
      </c>
      <c r="H12" s="44">
        <v>2011</v>
      </c>
      <c r="I12" s="44">
        <v>2012</v>
      </c>
      <c r="J12" s="44">
        <v>2013</v>
      </c>
      <c r="K12" s="44" t="s">
        <v>22</v>
      </c>
      <c r="L12" s="44">
        <v>2015</v>
      </c>
      <c r="M12" s="44">
        <v>2016</v>
      </c>
      <c r="N12" s="44">
        <v>2017</v>
      </c>
      <c r="O12" s="56">
        <v>2018</v>
      </c>
      <c r="P12" s="13"/>
      <c r="Q12" s="11"/>
    </row>
    <row r="13" spans="1:17" s="1" customFormat="1" ht="15">
      <c r="A13" s="60" t="s">
        <v>12</v>
      </c>
      <c r="B13" s="58">
        <v>15706</v>
      </c>
      <c r="C13" s="26">
        <v>19096</v>
      </c>
      <c r="D13" s="26">
        <v>42447</v>
      </c>
      <c r="E13" s="26">
        <v>88261</v>
      </c>
      <c r="F13" s="26">
        <v>136482</v>
      </c>
      <c r="G13" s="26">
        <v>162385</v>
      </c>
      <c r="H13" s="26">
        <v>187431</v>
      </c>
      <c r="I13" s="26">
        <v>236215</v>
      </c>
      <c r="J13" s="26">
        <v>323676</v>
      </c>
      <c r="K13" s="26">
        <v>1249294</v>
      </c>
      <c r="L13" s="26">
        <v>1404051.9619</v>
      </c>
      <c r="M13" s="26">
        <v>1791989.0670400001</v>
      </c>
      <c r="N13" s="51">
        <v>2263607</v>
      </c>
      <c r="O13" s="52">
        <v>2911837</v>
      </c>
      <c r="P13" s="13"/>
      <c r="Q13" s="11"/>
    </row>
    <row r="14" spans="1:17" s="1" customFormat="1" ht="15.75" thickBot="1">
      <c r="A14" s="61" t="s">
        <v>13</v>
      </c>
      <c r="B14" s="59">
        <v>15908</v>
      </c>
      <c r="C14" s="33">
        <v>16834</v>
      </c>
      <c r="D14" s="33">
        <v>48492</v>
      </c>
      <c r="E14" s="33">
        <v>63423</v>
      </c>
      <c r="F14" s="33">
        <v>78156</v>
      </c>
      <c r="G14" s="33">
        <v>91274</v>
      </c>
      <c r="H14" s="33">
        <v>90278</v>
      </c>
      <c r="I14" s="33">
        <v>117233</v>
      </c>
      <c r="J14" s="33">
        <v>101067.48</v>
      </c>
      <c r="K14" s="33">
        <v>164502.85975521393</v>
      </c>
      <c r="L14" s="33">
        <v>282755.83950801601</v>
      </c>
      <c r="M14" s="53">
        <v>343582.77812090283</v>
      </c>
      <c r="N14" s="54">
        <v>550095.66537213302</v>
      </c>
      <c r="O14" s="55">
        <v>885776.87474127999</v>
      </c>
      <c r="P14" s="13"/>
      <c r="Q14" s="11"/>
    </row>
    <row r="15" spans="1:17" s="1" customFormat="1" ht="15">
      <c r="A15" s="24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</row>
    <row r="16" spans="1:17" s="1" customFormat="1" ht="15">
      <c r="A16" s="7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</row>
    <row r="17" spans="1:17" s="1" customFormat="1" ht="15">
      <c r="A17" s="7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</row>
    <row r="18" spans="1:17" s="1" customFormat="1" ht="15.75" thickBot="1">
      <c r="A18" s="14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5"/>
      <c r="P18" s="11"/>
      <c r="Q18" s="47"/>
    </row>
    <row r="19" spans="1:17" s="1" customFormat="1" ht="15.75">
      <c r="A19" s="68" t="s">
        <v>10</v>
      </c>
      <c r="B19" s="73" t="s">
        <v>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46"/>
      <c r="P19" s="11"/>
    </row>
    <row r="20" spans="1:17" s="1" customFormat="1" ht="15.75">
      <c r="A20" s="69"/>
      <c r="B20" s="50" t="s">
        <v>14</v>
      </c>
      <c r="C20" s="25" t="s">
        <v>15</v>
      </c>
      <c r="D20" s="25" t="s">
        <v>1</v>
      </c>
      <c r="E20" s="42" t="s">
        <v>2</v>
      </c>
      <c r="F20" s="42" t="s">
        <v>16</v>
      </c>
      <c r="G20" s="25" t="s">
        <v>17</v>
      </c>
      <c r="H20" s="25" t="s">
        <v>23</v>
      </c>
      <c r="I20" s="25" t="s">
        <v>18</v>
      </c>
      <c r="J20" s="25" t="s">
        <v>19</v>
      </c>
      <c r="K20" s="25" t="s">
        <v>20</v>
      </c>
      <c r="L20" s="25" t="s">
        <v>3</v>
      </c>
      <c r="M20" s="25" t="s">
        <v>4</v>
      </c>
      <c r="N20" s="27" t="s">
        <v>27</v>
      </c>
      <c r="O20" s="47"/>
      <c r="P20" s="11"/>
    </row>
    <row r="21" spans="1:17" s="1" customFormat="1" ht="17.25" customHeight="1">
      <c r="A21" s="48" t="s">
        <v>12</v>
      </c>
      <c r="B21" s="62">
        <v>254790</v>
      </c>
      <c r="C21" s="63">
        <v>246187</v>
      </c>
      <c r="D21" s="31">
        <v>264703</v>
      </c>
      <c r="E21" s="31">
        <v>320417</v>
      </c>
      <c r="F21" s="29">
        <v>291757</v>
      </c>
      <c r="G21" s="35">
        <v>267487</v>
      </c>
      <c r="H21" s="66">
        <v>363017</v>
      </c>
      <c r="I21" s="29">
        <v>320317</v>
      </c>
      <c r="J21" s="29">
        <v>298418</v>
      </c>
      <c r="K21" s="29"/>
      <c r="L21" s="29"/>
      <c r="M21" s="29"/>
      <c r="N21" s="28">
        <f>SUM(B21:M21)</f>
        <v>2627093</v>
      </c>
      <c r="O21" s="47"/>
      <c r="P21" s="11"/>
    </row>
    <row r="22" spans="1:17" s="1" customFormat="1" ht="15.75" customHeight="1" thickBot="1">
      <c r="A22" s="49" t="s">
        <v>13</v>
      </c>
      <c r="B22" s="64">
        <v>69258.11488506</v>
      </c>
      <c r="C22" s="65">
        <v>63542.779429550006</v>
      </c>
      <c r="D22" s="65">
        <v>69610.128233839991</v>
      </c>
      <c r="E22" s="33">
        <v>87918.206847299996</v>
      </c>
      <c r="F22" s="36">
        <v>79668.497565550002</v>
      </c>
      <c r="G22" s="37">
        <v>73737.640649009991</v>
      </c>
      <c r="H22" s="36">
        <v>90287.06320017</v>
      </c>
      <c r="I22" s="36">
        <v>86971.106398449992</v>
      </c>
      <c r="J22" s="36">
        <v>81035.698399419998</v>
      </c>
      <c r="K22" s="30"/>
      <c r="L22" s="32"/>
      <c r="M22" s="36"/>
      <c r="N22" s="34">
        <f>SUM(B22:M22)</f>
        <v>702029.2356083499</v>
      </c>
      <c r="O22" s="47"/>
      <c r="P22" s="11"/>
    </row>
    <row r="23" spans="1:17">
      <c r="A23" s="5"/>
      <c r="B23" s="5"/>
      <c r="C23" s="5"/>
      <c r="D23" s="6"/>
      <c r="E23" s="15"/>
      <c r="F23" s="5"/>
      <c r="G23" s="5"/>
      <c r="H23" s="5"/>
      <c r="I23" s="5"/>
      <c r="J23" s="5"/>
      <c r="K23" s="5"/>
      <c r="L23" s="5"/>
      <c r="M23" s="5"/>
      <c r="N23" s="5"/>
      <c r="O23" s="43"/>
      <c r="P23" s="5"/>
    </row>
    <row r="24" spans="1:17">
      <c r="A24" s="16" t="s">
        <v>0</v>
      </c>
      <c r="B24" s="17"/>
      <c r="C24" s="17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43"/>
      <c r="P24" s="5"/>
    </row>
    <row r="25" spans="1:17" s="4" customFormat="1" ht="12.75">
      <c r="A25" s="18" t="s">
        <v>21</v>
      </c>
      <c r="B25" s="19"/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>
      <c r="A26" s="22" t="s">
        <v>6</v>
      </c>
      <c r="B26" s="5"/>
      <c r="C26" s="5"/>
      <c r="D26" s="6"/>
      <c r="E26" s="5"/>
      <c r="F26" s="5"/>
      <c r="G26" s="5"/>
      <c r="H26" s="5"/>
      <c r="I26" s="5"/>
      <c r="J26" s="5"/>
      <c r="K26" s="5"/>
      <c r="L26" s="23"/>
      <c r="M26" s="23"/>
      <c r="N26" s="23"/>
      <c r="O26" s="5"/>
      <c r="P26" s="5"/>
    </row>
    <row r="27" spans="1:17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31" spans="1:17">
      <c r="B31" s="38"/>
      <c r="C31" s="38"/>
      <c r="D31" s="39"/>
      <c r="E31" s="38"/>
    </row>
    <row r="32" spans="1:17">
      <c r="B32" s="38"/>
      <c r="C32" s="40"/>
      <c r="D32" s="40"/>
      <c r="E32" s="41"/>
    </row>
    <row r="33" spans="2:5">
      <c r="B33" s="38"/>
      <c r="C33" s="38"/>
      <c r="D33" s="39"/>
      <c r="E33" s="38"/>
    </row>
  </sheetData>
  <sheetProtection formatCells="0" formatColumns="0" formatRows="0" insertColumns="0" insertRows="0" insertHyperlinks="0" deleteColumns="0" deleteRows="0" sort="0" autoFilter="0" pivotTables="0"/>
  <mergeCells count="6">
    <mergeCell ref="A7:G7"/>
    <mergeCell ref="A19:A20"/>
    <mergeCell ref="A11:A12"/>
    <mergeCell ref="A16:A17"/>
    <mergeCell ref="B19:N19"/>
    <mergeCell ref="B11:O11"/>
  </mergeCells>
  <phoneticPr fontId="7" type="noConversion"/>
  <pageMargins left="0.13" right="0.21" top="0.17" bottom="0.18" header="0.17" footer="0.18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homebanking </vt:lpstr>
      <vt:lpstr>'homebanking '!OLE_LINK1</vt:lpstr>
      <vt:lpstr>'homebanking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2014-10-17T12:43:05Z</cp:lastPrinted>
  <dcterms:created xsi:type="dcterms:W3CDTF">2009-03-30T07:31:48Z</dcterms:created>
  <dcterms:modified xsi:type="dcterms:W3CDTF">2019-11-04T14:58:29Z</dcterms:modified>
</cp:coreProperties>
</file>