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gceku\Desktop\"/>
    </mc:Choice>
  </mc:AlternateContent>
  <bookViews>
    <workbookView xWindow="0" yWindow="0" windowWidth="7575" windowHeight="2460" tabRatio="677" activeTab="11"/>
  </bookViews>
  <sheets>
    <sheet name="Janar" sheetId="1" r:id="rId1"/>
    <sheet name="Shkurt" sheetId="2" r:id="rId2"/>
    <sheet name="Mars" sheetId="3" r:id="rId3"/>
    <sheet name="Prill" sheetId="4" r:id="rId4"/>
    <sheet name="Maj" sheetId="5" r:id="rId5"/>
    <sheet name="Qershor" sheetId="6" r:id="rId6"/>
    <sheet name="Korrik " sheetId="7" r:id="rId7"/>
    <sheet name="Gusht" sheetId="8" r:id="rId8"/>
    <sheet name="Shtator" sheetId="9" r:id="rId9"/>
    <sheet name="Tetor " sheetId="10" r:id="rId10"/>
    <sheet name="Nëntor" sheetId="11" r:id="rId11"/>
    <sheet name="Dhjetor" sheetId="12" r:id="rId1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L18" i="12" l="1"/>
  <c r="BK18" i="12"/>
  <c r="BL19" i="12"/>
  <c r="BL20" i="12"/>
  <c r="BL21" i="12"/>
  <c r="BL22" i="12"/>
  <c r="BL23" i="12"/>
  <c r="BL24" i="12"/>
  <c r="BL25" i="12"/>
  <c r="BL26" i="12"/>
  <c r="BL27" i="12"/>
  <c r="BL28" i="12"/>
  <c r="BL29" i="12"/>
  <c r="BL30" i="12"/>
  <c r="BL31" i="12"/>
  <c r="BL32" i="12"/>
  <c r="BL33" i="12"/>
  <c r="BK19" i="12"/>
  <c r="BK20" i="12"/>
  <c r="BK21" i="12"/>
  <c r="BK22" i="12"/>
  <c r="BK23" i="12"/>
  <c r="BK24" i="12"/>
  <c r="BK25" i="12"/>
  <c r="BK26" i="12"/>
  <c r="BK27" i="12"/>
  <c r="BK28" i="12"/>
  <c r="BK29" i="12"/>
  <c r="BK30" i="12"/>
  <c r="BK31" i="12"/>
  <c r="BK32" i="12"/>
  <c r="BK33" i="12"/>
  <c r="BF18" i="11" l="1"/>
  <c r="BE18" i="11"/>
  <c r="BF19" i="11" l="1"/>
  <c r="BF20" i="11"/>
  <c r="BF21" i="11"/>
  <c r="BF22" i="11"/>
  <c r="BF23" i="11"/>
  <c r="BF24" i="11"/>
  <c r="BF25" i="11"/>
  <c r="BF26" i="11"/>
  <c r="BF27" i="11"/>
  <c r="BF28" i="11"/>
  <c r="BF29" i="11"/>
  <c r="BF30" i="11"/>
  <c r="BF31" i="11"/>
  <c r="BF32" i="11"/>
  <c r="BF33" i="11"/>
  <c r="BE19" i="11"/>
  <c r="BE20" i="11"/>
  <c r="BE21" i="11"/>
  <c r="BE22" i="11"/>
  <c r="BE23" i="11"/>
  <c r="BE24" i="11"/>
  <c r="BE25" i="11"/>
  <c r="BE26" i="11"/>
  <c r="BE27" i="11"/>
  <c r="BE28" i="11"/>
  <c r="BE29" i="11"/>
  <c r="BE30" i="11"/>
  <c r="BE31" i="11"/>
  <c r="BE32" i="11"/>
  <c r="BE33" i="11"/>
  <c r="BT18" i="10" l="1"/>
  <c r="BU19" i="10" l="1"/>
  <c r="BU20" i="10"/>
  <c r="BU21" i="10"/>
  <c r="BU22" i="10"/>
  <c r="BU23" i="10"/>
  <c r="BU24" i="10"/>
  <c r="BU25" i="10"/>
  <c r="BU26" i="10"/>
  <c r="BU27" i="10"/>
  <c r="BU28" i="10"/>
  <c r="BU29" i="10"/>
  <c r="BU30" i="10"/>
  <c r="BU31" i="10"/>
  <c r="BU32" i="10"/>
  <c r="BU33" i="10"/>
  <c r="BU18" i="10"/>
  <c r="BT19" i="10"/>
  <c r="BT20" i="10"/>
  <c r="BT21" i="10"/>
  <c r="BT22" i="10"/>
  <c r="BT23" i="10"/>
  <c r="BT24" i="10"/>
  <c r="BT25" i="10"/>
  <c r="BT26" i="10"/>
  <c r="BT27" i="10"/>
  <c r="BT28" i="10"/>
  <c r="BT29" i="10"/>
  <c r="BT30" i="10"/>
  <c r="BT31" i="10"/>
  <c r="BT32" i="10"/>
  <c r="BT33" i="10"/>
  <c r="BL18" i="9" l="1"/>
  <c r="BK19" i="9"/>
  <c r="BK18" i="9"/>
  <c r="BL19" i="9" l="1"/>
  <c r="BL20" i="9"/>
  <c r="BL21" i="9"/>
  <c r="BL22" i="9"/>
  <c r="BL23" i="9"/>
  <c r="BL24" i="9"/>
  <c r="BL25" i="9"/>
  <c r="BL26" i="9"/>
  <c r="BL27" i="9"/>
  <c r="BL28" i="9"/>
  <c r="BL29" i="9"/>
  <c r="BL30" i="9"/>
  <c r="BL31" i="9"/>
  <c r="BL32" i="9"/>
  <c r="BL33" i="9"/>
  <c r="BK20" i="9"/>
  <c r="BK21" i="9"/>
  <c r="BK22" i="9"/>
  <c r="BK23" i="9"/>
  <c r="BK24" i="9"/>
  <c r="BK25" i="9"/>
  <c r="BK26" i="9"/>
  <c r="BK27" i="9"/>
  <c r="BK28" i="9"/>
  <c r="BK29" i="9"/>
  <c r="BK30" i="9"/>
  <c r="BK31" i="9"/>
  <c r="BK32" i="9"/>
  <c r="BK33" i="9"/>
  <c r="BQ19" i="8" l="1"/>
  <c r="BR19" i="8"/>
  <c r="BQ20" i="8"/>
  <c r="BR20" i="8"/>
  <c r="BQ21" i="8"/>
  <c r="BR21" i="8"/>
  <c r="BQ22" i="8"/>
  <c r="BR22" i="8"/>
  <c r="BQ23" i="8"/>
  <c r="BR23" i="8"/>
  <c r="BQ24" i="8"/>
  <c r="BR24" i="8"/>
  <c r="BQ25" i="8"/>
  <c r="BR25" i="8"/>
  <c r="BQ26" i="8"/>
  <c r="BR26" i="8"/>
  <c r="BQ27" i="8"/>
  <c r="BR27" i="8"/>
  <c r="BQ28" i="8"/>
  <c r="BR28" i="8"/>
  <c r="BQ29" i="8"/>
  <c r="BR29" i="8"/>
  <c r="BQ30" i="8"/>
  <c r="BR30" i="8"/>
  <c r="BQ31" i="8"/>
  <c r="BR31" i="8"/>
  <c r="BQ32" i="8"/>
  <c r="BR32" i="8"/>
  <c r="BQ33" i="8"/>
  <c r="BR33" i="8"/>
  <c r="BR18" i="8" l="1"/>
  <c r="BQ18" i="8"/>
  <c r="BT33" i="7" l="1"/>
  <c r="BT19" i="7" l="1"/>
  <c r="BU19" i="7"/>
  <c r="BU20" i="7"/>
  <c r="BU21" i="7"/>
  <c r="BU22" i="7"/>
  <c r="BU23" i="7"/>
  <c r="BU24" i="7"/>
  <c r="BU25" i="7"/>
  <c r="BU26" i="7"/>
  <c r="BU27" i="7"/>
  <c r="BU28" i="7"/>
  <c r="BU29" i="7"/>
  <c r="BU30" i="7"/>
  <c r="BU31" i="7"/>
  <c r="BU32" i="7"/>
  <c r="BU33" i="7"/>
  <c r="BU18" i="7"/>
  <c r="BT20" i="7"/>
  <c r="BT21" i="7"/>
  <c r="BT22" i="7"/>
  <c r="BT23" i="7"/>
  <c r="BT24" i="7"/>
  <c r="BT25" i="7"/>
  <c r="BT26" i="7"/>
  <c r="BT27" i="7"/>
  <c r="BT28" i="7"/>
  <c r="BT29" i="7"/>
  <c r="BT30" i="7"/>
  <c r="BT31" i="7"/>
  <c r="BT32" i="7"/>
  <c r="BT18" i="7"/>
  <c r="BI18" i="6" l="1"/>
  <c r="BH18" i="6"/>
  <c r="BI19" i="6"/>
  <c r="BI20" i="6"/>
  <c r="BI21" i="6"/>
  <c r="BI22" i="6"/>
  <c r="BI23" i="6"/>
  <c r="BI24" i="6"/>
  <c r="BI25" i="6"/>
  <c r="BI26" i="6"/>
  <c r="BI27" i="6"/>
  <c r="BI28" i="6"/>
  <c r="BI29" i="6"/>
  <c r="BI30" i="6"/>
  <c r="BI31" i="6"/>
  <c r="BI32" i="6"/>
  <c r="BI33" i="6"/>
  <c r="BH19" i="6"/>
  <c r="BH20" i="6"/>
  <c r="BH21" i="6"/>
  <c r="BH22" i="6"/>
  <c r="BH23" i="6"/>
  <c r="BH24" i="6"/>
  <c r="BH25" i="6"/>
  <c r="BH26" i="6"/>
  <c r="BH27" i="6"/>
  <c r="BH28" i="6"/>
  <c r="BH29" i="6"/>
  <c r="BH30" i="6"/>
  <c r="BH31" i="6"/>
  <c r="BH32" i="6"/>
  <c r="BH33" i="6"/>
  <c r="CD105" i="6" l="1"/>
  <c r="CC105" i="6"/>
  <c r="CB105" i="6"/>
  <c r="CA105" i="6"/>
  <c r="BZ105" i="6"/>
  <c r="BY105" i="6"/>
  <c r="BX105" i="6"/>
  <c r="BW105" i="6"/>
  <c r="BV105" i="6"/>
  <c r="BU105" i="6"/>
  <c r="BT105" i="6"/>
  <c r="BS105" i="6"/>
  <c r="BR105" i="6"/>
  <c r="BQ105" i="6"/>
  <c r="BP105" i="6"/>
  <c r="BO105" i="6"/>
  <c r="CD104" i="6"/>
  <c r="CD107" i="6" s="1"/>
  <c r="CC104" i="6"/>
  <c r="CC107" i="6" s="1"/>
  <c r="CB104" i="6"/>
  <c r="CB107" i="6" s="1"/>
  <c r="CA104" i="6"/>
  <c r="CA107" i="6" s="1"/>
  <c r="BZ104" i="6"/>
  <c r="BZ107" i="6" s="1"/>
  <c r="BY104" i="6"/>
  <c r="BY107" i="6" s="1"/>
  <c r="BX104" i="6"/>
  <c r="BX107" i="6" s="1"/>
  <c r="BW104" i="6"/>
  <c r="BW107" i="6" s="1"/>
  <c r="BV104" i="6"/>
  <c r="BV107" i="6" s="1"/>
  <c r="BU104" i="6"/>
  <c r="BU107" i="6" s="1"/>
  <c r="BT104" i="6"/>
  <c r="BT107" i="6" s="1"/>
  <c r="BS104" i="6"/>
  <c r="BS107" i="6" s="1"/>
  <c r="BR104" i="6"/>
  <c r="BR107" i="6" s="1"/>
  <c r="BQ104" i="6"/>
  <c r="BQ107" i="6" s="1"/>
  <c r="BP104" i="6"/>
  <c r="BP107" i="6" s="1"/>
  <c r="BO104" i="6"/>
  <c r="BO107" i="6" s="1"/>
  <c r="CD101" i="6"/>
  <c r="CD103" i="6" s="1"/>
  <c r="CC101" i="6"/>
  <c r="CC103" i="6" s="1"/>
  <c r="CB101" i="6"/>
  <c r="CB103" i="6" s="1"/>
  <c r="CA101" i="6"/>
  <c r="CA103" i="6" s="1"/>
  <c r="BZ101" i="6"/>
  <c r="BZ103" i="6" s="1"/>
  <c r="BY101" i="6"/>
  <c r="BY103" i="6" s="1"/>
  <c r="BX101" i="6"/>
  <c r="BX103" i="6" s="1"/>
  <c r="BW101" i="6"/>
  <c r="BW103" i="6" s="1"/>
  <c r="BV101" i="6"/>
  <c r="BV103" i="6" s="1"/>
  <c r="BU101" i="6"/>
  <c r="BU103" i="6" s="1"/>
  <c r="BT101" i="6"/>
  <c r="BT103" i="6" s="1"/>
  <c r="BS101" i="6"/>
  <c r="BS103" i="6" s="1"/>
  <c r="BR101" i="6"/>
  <c r="BR103" i="6" s="1"/>
  <c r="BQ101" i="6"/>
  <c r="BQ103" i="6" s="1"/>
  <c r="BP101" i="6"/>
  <c r="BP103" i="6" s="1"/>
  <c r="BO101" i="6"/>
  <c r="BO103" i="6" s="1"/>
  <c r="CD69" i="6"/>
  <c r="CC69" i="6"/>
  <c r="CB69" i="6"/>
  <c r="CA69" i="6"/>
  <c r="BZ69" i="6"/>
  <c r="BY69" i="6"/>
  <c r="BX69" i="6"/>
  <c r="BW69" i="6"/>
  <c r="BV69" i="6"/>
  <c r="BU69" i="6"/>
  <c r="BT69" i="6"/>
  <c r="BS69" i="6"/>
  <c r="BR69" i="6"/>
  <c r="BQ69" i="6"/>
  <c r="BP69" i="6"/>
  <c r="BO69" i="6"/>
  <c r="CD68" i="6"/>
  <c r="CD71" i="6" s="1"/>
  <c r="CC68" i="6"/>
  <c r="CC71" i="6" s="1"/>
  <c r="CB68" i="6"/>
  <c r="CB71" i="6" s="1"/>
  <c r="CA68" i="6"/>
  <c r="CA71" i="6" s="1"/>
  <c r="BZ68" i="6"/>
  <c r="BZ71" i="6" s="1"/>
  <c r="BY68" i="6"/>
  <c r="BY71" i="6" s="1"/>
  <c r="BX68" i="6"/>
  <c r="BX71" i="6" s="1"/>
  <c r="BW68" i="6"/>
  <c r="BW71" i="6" s="1"/>
  <c r="BV68" i="6"/>
  <c r="BV71" i="6" s="1"/>
  <c r="BU68" i="6"/>
  <c r="BU71" i="6" s="1"/>
  <c r="BT68" i="6"/>
  <c r="BT71" i="6" s="1"/>
  <c r="BS68" i="6"/>
  <c r="BS71" i="6" s="1"/>
  <c r="BR68" i="6"/>
  <c r="BR71" i="6" s="1"/>
  <c r="BQ68" i="6"/>
  <c r="BQ71" i="6" s="1"/>
  <c r="BP68" i="6"/>
  <c r="BP71" i="6" s="1"/>
  <c r="BO68" i="6"/>
  <c r="BO71" i="6" s="1"/>
  <c r="CD65" i="6"/>
  <c r="CD67" i="6" s="1"/>
  <c r="CC65" i="6"/>
  <c r="CC67" i="6" s="1"/>
  <c r="CB65" i="6"/>
  <c r="CB67" i="6" s="1"/>
  <c r="CA65" i="6"/>
  <c r="CA67" i="6" s="1"/>
  <c r="BZ65" i="6"/>
  <c r="BZ67" i="6" s="1"/>
  <c r="BY65" i="6"/>
  <c r="BY67" i="6" s="1"/>
  <c r="BX65" i="6"/>
  <c r="BX67" i="6" s="1"/>
  <c r="BW65" i="6"/>
  <c r="BW67" i="6" s="1"/>
  <c r="BV65" i="6"/>
  <c r="BV67" i="6" s="1"/>
  <c r="BU65" i="6"/>
  <c r="BU67" i="6" s="1"/>
  <c r="BT65" i="6"/>
  <c r="BT67" i="6" s="1"/>
  <c r="BS65" i="6"/>
  <c r="BS67" i="6" s="1"/>
  <c r="BR65" i="6"/>
  <c r="BR67" i="6" s="1"/>
  <c r="BQ65" i="6"/>
  <c r="BQ67" i="6" s="1"/>
  <c r="BP65" i="6"/>
  <c r="BP67" i="6" s="1"/>
  <c r="BO65" i="6"/>
  <c r="BO67" i="6" s="1"/>
  <c r="BO18" i="5" l="1"/>
  <c r="BN18" i="5" l="1"/>
  <c r="BO19" i="5"/>
  <c r="BO20" i="5"/>
  <c r="BO21" i="5"/>
  <c r="BO22" i="5"/>
  <c r="BO23" i="5"/>
  <c r="BO24" i="5"/>
  <c r="BO25" i="5"/>
  <c r="BO26" i="5"/>
  <c r="BO27" i="5"/>
  <c r="BO28" i="5"/>
  <c r="BO29" i="5"/>
  <c r="BO30" i="5"/>
  <c r="BO31" i="5"/>
  <c r="BO32" i="5"/>
  <c r="BO33" i="5"/>
  <c r="BN19" i="5"/>
  <c r="BN20" i="5"/>
  <c r="BN21" i="5"/>
  <c r="BN22" i="5"/>
  <c r="BN23" i="5"/>
  <c r="BN24" i="5"/>
  <c r="BN25" i="5"/>
  <c r="BN26" i="5"/>
  <c r="BN27" i="5"/>
  <c r="BN28" i="5"/>
  <c r="BN29" i="5"/>
  <c r="BN30" i="5"/>
  <c r="BN31" i="5"/>
  <c r="BN32" i="5"/>
  <c r="BN33" i="5"/>
  <c r="CJ105" i="5" l="1"/>
  <c r="CI105" i="5"/>
  <c r="CH105" i="5"/>
  <c r="CG105" i="5"/>
  <c r="CF105" i="5"/>
  <c r="CE105" i="5"/>
  <c r="CD105" i="5"/>
  <c r="CC105" i="5"/>
  <c r="CB105" i="5"/>
  <c r="CA105" i="5"/>
  <c r="BZ105" i="5"/>
  <c r="BY105" i="5"/>
  <c r="BX105" i="5"/>
  <c r="BW105" i="5"/>
  <c r="BV105" i="5"/>
  <c r="BU105" i="5"/>
  <c r="CJ104" i="5"/>
  <c r="CJ107" i="5" s="1"/>
  <c r="CI104" i="5"/>
  <c r="CI107" i="5" s="1"/>
  <c r="CH104" i="5"/>
  <c r="CH107" i="5" s="1"/>
  <c r="CG104" i="5"/>
  <c r="CG107" i="5" s="1"/>
  <c r="CF104" i="5"/>
  <c r="CF107" i="5" s="1"/>
  <c r="CE104" i="5"/>
  <c r="CE107" i="5" s="1"/>
  <c r="CD104" i="5"/>
  <c r="CD107" i="5" s="1"/>
  <c r="CC104" i="5"/>
  <c r="CC107" i="5" s="1"/>
  <c r="CB104" i="5"/>
  <c r="CB107" i="5" s="1"/>
  <c r="CA104" i="5"/>
  <c r="CA107" i="5" s="1"/>
  <c r="BZ104" i="5"/>
  <c r="BZ107" i="5" s="1"/>
  <c r="BY104" i="5"/>
  <c r="BY107" i="5" s="1"/>
  <c r="BX104" i="5"/>
  <c r="BX107" i="5" s="1"/>
  <c r="BW104" i="5"/>
  <c r="BW107" i="5" s="1"/>
  <c r="BV104" i="5"/>
  <c r="BV107" i="5" s="1"/>
  <c r="BU104" i="5"/>
  <c r="BU107" i="5" s="1"/>
  <c r="CJ101" i="5"/>
  <c r="CJ103" i="5" s="1"/>
  <c r="CI101" i="5"/>
  <c r="CI103" i="5" s="1"/>
  <c r="CH101" i="5"/>
  <c r="CH103" i="5" s="1"/>
  <c r="CG101" i="5"/>
  <c r="CG103" i="5" s="1"/>
  <c r="CF101" i="5"/>
  <c r="CF103" i="5" s="1"/>
  <c r="CE101" i="5"/>
  <c r="CE103" i="5" s="1"/>
  <c r="CD101" i="5"/>
  <c r="CD103" i="5" s="1"/>
  <c r="CC101" i="5"/>
  <c r="CC103" i="5" s="1"/>
  <c r="CB101" i="5"/>
  <c r="CB103" i="5" s="1"/>
  <c r="CA101" i="5"/>
  <c r="CA103" i="5" s="1"/>
  <c r="BZ101" i="5"/>
  <c r="BZ103" i="5" s="1"/>
  <c r="BY101" i="5"/>
  <c r="BY103" i="5" s="1"/>
  <c r="BX101" i="5"/>
  <c r="BX103" i="5" s="1"/>
  <c r="BW101" i="5"/>
  <c r="BW103" i="5" s="1"/>
  <c r="BV101" i="5"/>
  <c r="BV103" i="5" s="1"/>
  <c r="BU101" i="5"/>
  <c r="BU103" i="5" s="1"/>
  <c r="CJ69" i="5"/>
  <c r="CI69" i="5"/>
  <c r="CH69" i="5"/>
  <c r="CG69" i="5"/>
  <c r="CF69" i="5"/>
  <c r="CE69" i="5"/>
  <c r="CD69" i="5"/>
  <c r="CC69" i="5"/>
  <c r="CB69" i="5"/>
  <c r="CA69" i="5"/>
  <c r="BZ69" i="5"/>
  <c r="BY69" i="5"/>
  <c r="BX69" i="5"/>
  <c r="BW69" i="5"/>
  <c r="BV69" i="5"/>
  <c r="BU69" i="5"/>
  <c r="CJ68" i="5"/>
  <c r="CJ71" i="5" s="1"/>
  <c r="CI68" i="5"/>
  <c r="CI71" i="5" s="1"/>
  <c r="CH68" i="5"/>
  <c r="CH71" i="5" s="1"/>
  <c r="CG68" i="5"/>
  <c r="CG71" i="5" s="1"/>
  <c r="CF68" i="5"/>
  <c r="CF71" i="5" s="1"/>
  <c r="CE68" i="5"/>
  <c r="CE71" i="5" s="1"/>
  <c r="CD68" i="5"/>
  <c r="CD71" i="5" s="1"/>
  <c r="CC68" i="5"/>
  <c r="CC71" i="5" s="1"/>
  <c r="CB68" i="5"/>
  <c r="CB71" i="5" s="1"/>
  <c r="CA68" i="5"/>
  <c r="CA71" i="5" s="1"/>
  <c r="BZ68" i="5"/>
  <c r="BZ71" i="5" s="1"/>
  <c r="BY68" i="5"/>
  <c r="BY71" i="5" s="1"/>
  <c r="BX68" i="5"/>
  <c r="BX71" i="5" s="1"/>
  <c r="BW68" i="5"/>
  <c r="BW71" i="5" s="1"/>
  <c r="BV68" i="5"/>
  <c r="BV71" i="5" s="1"/>
  <c r="BU68" i="5"/>
  <c r="BU71" i="5" s="1"/>
  <c r="CJ65" i="5"/>
  <c r="CJ67" i="5" s="1"/>
  <c r="CI65" i="5"/>
  <c r="CI67" i="5" s="1"/>
  <c r="CH65" i="5"/>
  <c r="CH67" i="5" s="1"/>
  <c r="CG65" i="5"/>
  <c r="CG67" i="5" s="1"/>
  <c r="CF65" i="5"/>
  <c r="CF67" i="5" s="1"/>
  <c r="CE65" i="5"/>
  <c r="CE67" i="5" s="1"/>
  <c r="CD65" i="5"/>
  <c r="CD67" i="5" s="1"/>
  <c r="CC65" i="5"/>
  <c r="CC67" i="5" s="1"/>
  <c r="CB65" i="5"/>
  <c r="CB67" i="5" s="1"/>
  <c r="CA65" i="5"/>
  <c r="CA67" i="5" s="1"/>
  <c r="BZ65" i="5"/>
  <c r="BZ67" i="5" s="1"/>
  <c r="BY65" i="5"/>
  <c r="BY67" i="5" s="1"/>
  <c r="BX65" i="5"/>
  <c r="BX67" i="5" s="1"/>
  <c r="BW65" i="5"/>
  <c r="BW67" i="5" s="1"/>
  <c r="BV65" i="5"/>
  <c r="BV67" i="5" s="1"/>
  <c r="BU65" i="5"/>
  <c r="BU67" i="5" s="1"/>
  <c r="BL18" i="4" l="1"/>
  <c r="BK18" i="4"/>
  <c r="BL19" i="4" l="1"/>
  <c r="BL20" i="4"/>
  <c r="BL21" i="4"/>
  <c r="BL22" i="4"/>
  <c r="BL23" i="4"/>
  <c r="BL24" i="4"/>
  <c r="BL25" i="4"/>
  <c r="BL26" i="4"/>
  <c r="BL27" i="4"/>
  <c r="BL28" i="4"/>
  <c r="BL29" i="4"/>
  <c r="BL30" i="4"/>
  <c r="BL31" i="4"/>
  <c r="BL32" i="4"/>
  <c r="BL33" i="4"/>
  <c r="BK19" i="4"/>
  <c r="BK20" i="4"/>
  <c r="BK21" i="4"/>
  <c r="BK22" i="4"/>
  <c r="BK23" i="4"/>
  <c r="BK24" i="4"/>
  <c r="BK25" i="4"/>
  <c r="BK26" i="4"/>
  <c r="BK27" i="4"/>
  <c r="BK28" i="4"/>
  <c r="BK29" i="4"/>
  <c r="BK30" i="4"/>
  <c r="BK31" i="4"/>
  <c r="BK32" i="4"/>
  <c r="BK33" i="4"/>
  <c r="CG105" i="4" l="1"/>
  <c r="CF105" i="4"/>
  <c r="CE105" i="4"/>
  <c r="CD105" i="4"/>
  <c r="CC105" i="4"/>
  <c r="CB105" i="4"/>
  <c r="CA105" i="4"/>
  <c r="BZ105" i="4"/>
  <c r="BY105" i="4"/>
  <c r="BX105" i="4"/>
  <c r="BW105" i="4"/>
  <c r="BV105" i="4"/>
  <c r="BU105" i="4"/>
  <c r="BT105" i="4"/>
  <c r="BS105" i="4"/>
  <c r="BR105" i="4"/>
  <c r="CG104" i="4"/>
  <c r="CG107" i="4" s="1"/>
  <c r="CF104" i="4"/>
  <c r="CF107" i="4" s="1"/>
  <c r="CE104" i="4"/>
  <c r="CE107" i="4" s="1"/>
  <c r="CD104" i="4"/>
  <c r="CD107" i="4" s="1"/>
  <c r="CC104" i="4"/>
  <c r="CC107" i="4" s="1"/>
  <c r="CB104" i="4"/>
  <c r="CB107" i="4" s="1"/>
  <c r="CA104" i="4"/>
  <c r="CA107" i="4" s="1"/>
  <c r="BZ104" i="4"/>
  <c r="BZ107" i="4" s="1"/>
  <c r="BY104" i="4"/>
  <c r="BY107" i="4" s="1"/>
  <c r="BX104" i="4"/>
  <c r="BX107" i="4" s="1"/>
  <c r="BW104" i="4"/>
  <c r="BW107" i="4" s="1"/>
  <c r="BV104" i="4"/>
  <c r="BV107" i="4" s="1"/>
  <c r="BU104" i="4"/>
  <c r="BU107" i="4" s="1"/>
  <c r="BT104" i="4"/>
  <c r="BT107" i="4" s="1"/>
  <c r="BS104" i="4"/>
  <c r="BS107" i="4" s="1"/>
  <c r="BR104" i="4"/>
  <c r="BR107" i="4" s="1"/>
  <c r="CG101" i="4"/>
  <c r="CG103" i="4" s="1"/>
  <c r="CF101" i="4"/>
  <c r="CF103" i="4" s="1"/>
  <c r="CE101" i="4"/>
  <c r="CE103" i="4" s="1"/>
  <c r="CD101" i="4"/>
  <c r="CD103" i="4" s="1"/>
  <c r="CC101" i="4"/>
  <c r="CC103" i="4" s="1"/>
  <c r="CB101" i="4"/>
  <c r="CB103" i="4" s="1"/>
  <c r="CA101" i="4"/>
  <c r="CA103" i="4" s="1"/>
  <c r="BZ101" i="4"/>
  <c r="BZ103" i="4" s="1"/>
  <c r="BY101" i="4"/>
  <c r="BY103" i="4" s="1"/>
  <c r="BX101" i="4"/>
  <c r="BX103" i="4" s="1"/>
  <c r="BW101" i="4"/>
  <c r="BW103" i="4" s="1"/>
  <c r="BV101" i="4"/>
  <c r="BV103" i="4" s="1"/>
  <c r="BU101" i="4"/>
  <c r="BU103" i="4" s="1"/>
  <c r="BT101" i="4"/>
  <c r="BT103" i="4" s="1"/>
  <c r="BS101" i="4"/>
  <c r="BS103" i="4" s="1"/>
  <c r="BR101" i="4"/>
  <c r="BR103" i="4" s="1"/>
  <c r="CG69" i="4"/>
  <c r="CF69" i="4"/>
  <c r="CE69" i="4"/>
  <c r="CD69" i="4"/>
  <c r="CC69" i="4"/>
  <c r="CB69" i="4"/>
  <c r="CA69" i="4"/>
  <c r="BZ69" i="4"/>
  <c r="BY69" i="4"/>
  <c r="BX69" i="4"/>
  <c r="BW69" i="4"/>
  <c r="BV69" i="4"/>
  <c r="BU69" i="4"/>
  <c r="BT69" i="4"/>
  <c r="BS69" i="4"/>
  <c r="BR69" i="4"/>
  <c r="CG68" i="4"/>
  <c r="CG71" i="4" s="1"/>
  <c r="CF68" i="4"/>
  <c r="CF71" i="4" s="1"/>
  <c r="CE68" i="4"/>
  <c r="CE71" i="4" s="1"/>
  <c r="CD68" i="4"/>
  <c r="CD71" i="4" s="1"/>
  <c r="CC68" i="4"/>
  <c r="CC71" i="4" s="1"/>
  <c r="CB68" i="4"/>
  <c r="CB71" i="4" s="1"/>
  <c r="CA68" i="4"/>
  <c r="CA71" i="4" s="1"/>
  <c r="BZ68" i="4"/>
  <c r="BZ71" i="4" s="1"/>
  <c r="BY68" i="4"/>
  <c r="BY71" i="4" s="1"/>
  <c r="BX68" i="4"/>
  <c r="BX71" i="4" s="1"/>
  <c r="BW68" i="4"/>
  <c r="BW71" i="4" s="1"/>
  <c r="BV68" i="4"/>
  <c r="BV71" i="4" s="1"/>
  <c r="BU68" i="4"/>
  <c r="BU71" i="4" s="1"/>
  <c r="BT68" i="4"/>
  <c r="BT71" i="4" s="1"/>
  <c r="BS68" i="4"/>
  <c r="BS71" i="4" s="1"/>
  <c r="BR68" i="4"/>
  <c r="BR71" i="4" s="1"/>
  <c r="CG65" i="4"/>
  <c r="CG67" i="4" s="1"/>
  <c r="CF65" i="4"/>
  <c r="CF67" i="4" s="1"/>
  <c r="CE65" i="4"/>
  <c r="CE67" i="4" s="1"/>
  <c r="CD65" i="4"/>
  <c r="CD67" i="4" s="1"/>
  <c r="CC65" i="4"/>
  <c r="CC67" i="4" s="1"/>
  <c r="CB65" i="4"/>
  <c r="CB67" i="4" s="1"/>
  <c r="CA65" i="4"/>
  <c r="CA67" i="4" s="1"/>
  <c r="BZ65" i="4"/>
  <c r="BZ67" i="4" s="1"/>
  <c r="BY65" i="4"/>
  <c r="BY67" i="4" s="1"/>
  <c r="BX65" i="4"/>
  <c r="BX67" i="4" s="1"/>
  <c r="BW65" i="4"/>
  <c r="BW67" i="4" s="1"/>
  <c r="BV65" i="4"/>
  <c r="BV67" i="4" s="1"/>
  <c r="BU65" i="4"/>
  <c r="BU67" i="4" s="1"/>
  <c r="BT65" i="4"/>
  <c r="BT67" i="4" s="1"/>
  <c r="BS65" i="4"/>
  <c r="BS67" i="4" s="1"/>
  <c r="BR65" i="4"/>
  <c r="BR67" i="4" s="1"/>
  <c r="BE19" i="3" l="1"/>
  <c r="BF19" i="3"/>
  <c r="BE20" i="3"/>
  <c r="BF20" i="3"/>
  <c r="BE21" i="3"/>
  <c r="BF21" i="3"/>
  <c r="BE22" i="3"/>
  <c r="BF22" i="3"/>
  <c r="BE23" i="3"/>
  <c r="BF23" i="3"/>
  <c r="BE24" i="3"/>
  <c r="BF24" i="3"/>
  <c r="BE25" i="3"/>
  <c r="BF25" i="3"/>
  <c r="BE26" i="3"/>
  <c r="BF26" i="3"/>
  <c r="BE27" i="3"/>
  <c r="BF27" i="3"/>
  <c r="BE28" i="3"/>
  <c r="BF28" i="3"/>
  <c r="BE29" i="3"/>
  <c r="BF29" i="3"/>
  <c r="BE30" i="3"/>
  <c r="BF30" i="3"/>
  <c r="BE31" i="3"/>
  <c r="BF31" i="3"/>
  <c r="BE32" i="3"/>
  <c r="BF32" i="3"/>
  <c r="BE33" i="3"/>
  <c r="BF33" i="3"/>
  <c r="BE18" i="3" l="1"/>
  <c r="BF18" i="3"/>
  <c r="CA105" i="3" l="1"/>
  <c r="BZ105" i="3"/>
  <c r="BY105" i="3"/>
  <c r="BX105" i="3"/>
  <c r="BW105" i="3"/>
  <c r="BV105" i="3"/>
  <c r="BU105" i="3"/>
  <c r="BT105" i="3"/>
  <c r="BS105" i="3"/>
  <c r="BR105" i="3"/>
  <c r="BQ105" i="3"/>
  <c r="BP105" i="3"/>
  <c r="BO105" i="3"/>
  <c r="BN105" i="3"/>
  <c r="BM105" i="3"/>
  <c r="BL105" i="3"/>
  <c r="CA104" i="3"/>
  <c r="CA107" i="3" s="1"/>
  <c r="BZ104" i="3"/>
  <c r="BZ107" i="3" s="1"/>
  <c r="BY104" i="3"/>
  <c r="BY107" i="3" s="1"/>
  <c r="BX104" i="3"/>
  <c r="BX107" i="3" s="1"/>
  <c r="BW104" i="3"/>
  <c r="BW107" i="3" s="1"/>
  <c r="BV104" i="3"/>
  <c r="BV107" i="3" s="1"/>
  <c r="BU104" i="3"/>
  <c r="BU107" i="3" s="1"/>
  <c r="BT104" i="3"/>
  <c r="BT107" i="3" s="1"/>
  <c r="BS104" i="3"/>
  <c r="BS107" i="3" s="1"/>
  <c r="BR104" i="3"/>
  <c r="BR107" i="3" s="1"/>
  <c r="BQ104" i="3"/>
  <c r="BQ107" i="3" s="1"/>
  <c r="BP104" i="3"/>
  <c r="BP107" i="3" s="1"/>
  <c r="BO104" i="3"/>
  <c r="BO107" i="3" s="1"/>
  <c r="BN104" i="3"/>
  <c r="BN107" i="3" s="1"/>
  <c r="BM104" i="3"/>
  <c r="BM107" i="3" s="1"/>
  <c r="BL104" i="3"/>
  <c r="BL107" i="3" s="1"/>
  <c r="CA101" i="3"/>
  <c r="CA103" i="3" s="1"/>
  <c r="BZ101" i="3"/>
  <c r="BZ103" i="3" s="1"/>
  <c r="BY101" i="3"/>
  <c r="BY103" i="3" s="1"/>
  <c r="BX101" i="3"/>
  <c r="BX103" i="3" s="1"/>
  <c r="BW101" i="3"/>
  <c r="BW103" i="3" s="1"/>
  <c r="BV101" i="3"/>
  <c r="BV103" i="3" s="1"/>
  <c r="BU101" i="3"/>
  <c r="BU103" i="3" s="1"/>
  <c r="BT101" i="3"/>
  <c r="BT103" i="3" s="1"/>
  <c r="BS101" i="3"/>
  <c r="BS103" i="3" s="1"/>
  <c r="BR101" i="3"/>
  <c r="BR103" i="3" s="1"/>
  <c r="BQ101" i="3"/>
  <c r="BQ103" i="3" s="1"/>
  <c r="BP101" i="3"/>
  <c r="BP103" i="3" s="1"/>
  <c r="BO101" i="3"/>
  <c r="BO103" i="3" s="1"/>
  <c r="BN101" i="3"/>
  <c r="BN103" i="3" s="1"/>
  <c r="BM101" i="3"/>
  <c r="BM103" i="3" s="1"/>
  <c r="BL101" i="3"/>
  <c r="BL103" i="3" s="1"/>
  <c r="CA69" i="3"/>
  <c r="BZ69" i="3"/>
  <c r="BY69" i="3"/>
  <c r="BX69" i="3"/>
  <c r="BW69" i="3"/>
  <c r="BV69" i="3"/>
  <c r="BU69" i="3"/>
  <c r="BT69" i="3"/>
  <c r="BS69" i="3"/>
  <c r="BR69" i="3"/>
  <c r="BQ69" i="3"/>
  <c r="BP69" i="3"/>
  <c r="BO69" i="3"/>
  <c r="BN69" i="3"/>
  <c r="BM69" i="3"/>
  <c r="BL69" i="3"/>
  <c r="CA68" i="3"/>
  <c r="CA71" i="3" s="1"/>
  <c r="BZ68" i="3"/>
  <c r="BZ71" i="3" s="1"/>
  <c r="BY68" i="3"/>
  <c r="BY71" i="3" s="1"/>
  <c r="BX68" i="3"/>
  <c r="BX71" i="3" s="1"/>
  <c r="BW68" i="3"/>
  <c r="BW71" i="3" s="1"/>
  <c r="BV68" i="3"/>
  <c r="BV71" i="3" s="1"/>
  <c r="BU68" i="3"/>
  <c r="BU71" i="3" s="1"/>
  <c r="BT68" i="3"/>
  <c r="BT71" i="3" s="1"/>
  <c r="BS68" i="3"/>
  <c r="BS71" i="3" s="1"/>
  <c r="BR68" i="3"/>
  <c r="BR71" i="3" s="1"/>
  <c r="BQ68" i="3"/>
  <c r="BQ71" i="3" s="1"/>
  <c r="BP68" i="3"/>
  <c r="BP71" i="3" s="1"/>
  <c r="BO68" i="3"/>
  <c r="BO71" i="3" s="1"/>
  <c r="BN68" i="3"/>
  <c r="BN71" i="3" s="1"/>
  <c r="BM68" i="3"/>
  <c r="BM71" i="3" s="1"/>
  <c r="BL68" i="3"/>
  <c r="BL71" i="3" s="1"/>
  <c r="CA65" i="3"/>
  <c r="CA67" i="3" s="1"/>
  <c r="BZ65" i="3"/>
  <c r="BZ67" i="3" s="1"/>
  <c r="BY65" i="3"/>
  <c r="BY67" i="3" s="1"/>
  <c r="BX65" i="3"/>
  <c r="BX67" i="3" s="1"/>
  <c r="BW65" i="3"/>
  <c r="BW67" i="3" s="1"/>
  <c r="BV65" i="3"/>
  <c r="BV67" i="3" s="1"/>
  <c r="BU65" i="3"/>
  <c r="BU67" i="3" s="1"/>
  <c r="BT65" i="3"/>
  <c r="BT67" i="3" s="1"/>
  <c r="BS65" i="3"/>
  <c r="BS67" i="3" s="1"/>
  <c r="BR65" i="3"/>
  <c r="BR67" i="3" s="1"/>
  <c r="BQ65" i="3"/>
  <c r="BQ67" i="3" s="1"/>
  <c r="BP65" i="3"/>
  <c r="BP67" i="3" s="1"/>
  <c r="BO65" i="3"/>
  <c r="BO67" i="3" s="1"/>
  <c r="BN65" i="3"/>
  <c r="BN67" i="3" s="1"/>
  <c r="BM65" i="3"/>
  <c r="BM67" i="3" s="1"/>
  <c r="BL65" i="3"/>
  <c r="BL67" i="3" s="1"/>
  <c r="BO18" i="2" l="1"/>
  <c r="BN18" i="2"/>
  <c r="CJ105" i="2" l="1"/>
  <c r="CI105" i="2"/>
  <c r="CH105" i="2"/>
  <c r="CG105" i="2"/>
  <c r="CF105" i="2"/>
  <c r="CE105" i="2"/>
  <c r="CD105" i="2"/>
  <c r="CC105" i="2"/>
  <c r="CB105" i="2"/>
  <c r="CA105" i="2"/>
  <c r="BZ105" i="2"/>
  <c r="BY105" i="2"/>
  <c r="BX105" i="2"/>
  <c r="BW105" i="2"/>
  <c r="BV105" i="2"/>
  <c r="BU105" i="2"/>
  <c r="CJ104" i="2"/>
  <c r="CJ107" i="2" s="1"/>
  <c r="CI104" i="2"/>
  <c r="CI107" i="2" s="1"/>
  <c r="CH104" i="2"/>
  <c r="CH107" i="2" s="1"/>
  <c r="CG104" i="2"/>
  <c r="CG107" i="2" s="1"/>
  <c r="CF104" i="2"/>
  <c r="CF107" i="2" s="1"/>
  <c r="CE104" i="2"/>
  <c r="CE107" i="2" s="1"/>
  <c r="CD104" i="2"/>
  <c r="CD107" i="2" s="1"/>
  <c r="CC104" i="2"/>
  <c r="CC107" i="2" s="1"/>
  <c r="CB104" i="2"/>
  <c r="CB107" i="2" s="1"/>
  <c r="CA104" i="2"/>
  <c r="CA107" i="2" s="1"/>
  <c r="BZ104" i="2"/>
  <c r="BZ107" i="2" s="1"/>
  <c r="BY104" i="2"/>
  <c r="BY107" i="2" s="1"/>
  <c r="BX104" i="2"/>
  <c r="BX107" i="2" s="1"/>
  <c r="BW104" i="2"/>
  <c r="BW107" i="2" s="1"/>
  <c r="BV104" i="2"/>
  <c r="BV107" i="2" s="1"/>
  <c r="BU104" i="2"/>
  <c r="BU107" i="2" s="1"/>
  <c r="CJ101" i="2"/>
  <c r="CJ103" i="2" s="1"/>
  <c r="CI101" i="2"/>
  <c r="CI103" i="2" s="1"/>
  <c r="CH101" i="2"/>
  <c r="CH103" i="2" s="1"/>
  <c r="CG101" i="2"/>
  <c r="CG103" i="2" s="1"/>
  <c r="CF101" i="2"/>
  <c r="CF103" i="2" s="1"/>
  <c r="CE101" i="2"/>
  <c r="CE103" i="2" s="1"/>
  <c r="CD101" i="2"/>
  <c r="CD103" i="2" s="1"/>
  <c r="CC101" i="2"/>
  <c r="CC103" i="2" s="1"/>
  <c r="CB101" i="2"/>
  <c r="CB103" i="2" s="1"/>
  <c r="CA101" i="2"/>
  <c r="CA103" i="2" s="1"/>
  <c r="BZ101" i="2"/>
  <c r="BZ103" i="2" s="1"/>
  <c r="BY101" i="2"/>
  <c r="BY103" i="2" s="1"/>
  <c r="BX101" i="2"/>
  <c r="BX103" i="2" s="1"/>
  <c r="BW101" i="2"/>
  <c r="BW103" i="2" s="1"/>
  <c r="BV101" i="2"/>
  <c r="BV103" i="2" s="1"/>
  <c r="BU101" i="2"/>
  <c r="BU103" i="2" s="1"/>
  <c r="CJ69" i="2"/>
  <c r="CI69" i="2"/>
  <c r="CH69" i="2"/>
  <c r="CG69" i="2"/>
  <c r="CF69" i="2"/>
  <c r="CE69" i="2"/>
  <c r="CD69" i="2"/>
  <c r="CC69" i="2"/>
  <c r="CB69" i="2"/>
  <c r="CA69" i="2"/>
  <c r="BZ69" i="2"/>
  <c r="BY69" i="2"/>
  <c r="BX69" i="2"/>
  <c r="BW69" i="2"/>
  <c r="BV69" i="2"/>
  <c r="BU69" i="2"/>
  <c r="CJ68" i="2"/>
  <c r="CJ71" i="2" s="1"/>
  <c r="CI68" i="2"/>
  <c r="CI71" i="2" s="1"/>
  <c r="CH68" i="2"/>
  <c r="CH71" i="2" s="1"/>
  <c r="CG68" i="2"/>
  <c r="CG71" i="2" s="1"/>
  <c r="CF68" i="2"/>
  <c r="CF71" i="2" s="1"/>
  <c r="CE68" i="2"/>
  <c r="CE71" i="2" s="1"/>
  <c r="CD68" i="2"/>
  <c r="CD71" i="2" s="1"/>
  <c r="CC68" i="2"/>
  <c r="CC71" i="2" s="1"/>
  <c r="CB68" i="2"/>
  <c r="CB71" i="2" s="1"/>
  <c r="CA68" i="2"/>
  <c r="CA71" i="2" s="1"/>
  <c r="BZ68" i="2"/>
  <c r="BZ71" i="2" s="1"/>
  <c r="BY68" i="2"/>
  <c r="BY71" i="2" s="1"/>
  <c r="BX68" i="2"/>
  <c r="BX71" i="2" s="1"/>
  <c r="BW68" i="2"/>
  <c r="BW71" i="2" s="1"/>
  <c r="BV68" i="2"/>
  <c r="BV71" i="2" s="1"/>
  <c r="BU68" i="2"/>
  <c r="BU71" i="2" s="1"/>
  <c r="CJ65" i="2"/>
  <c r="CJ67" i="2" s="1"/>
  <c r="CI65" i="2"/>
  <c r="CI67" i="2" s="1"/>
  <c r="CH65" i="2"/>
  <c r="CH67" i="2" s="1"/>
  <c r="CG65" i="2"/>
  <c r="CG67" i="2" s="1"/>
  <c r="CF65" i="2"/>
  <c r="CF67" i="2" s="1"/>
  <c r="CE65" i="2"/>
  <c r="CE67" i="2" s="1"/>
  <c r="CD65" i="2"/>
  <c r="CD67" i="2" s="1"/>
  <c r="CC65" i="2"/>
  <c r="CC67" i="2" s="1"/>
  <c r="CB65" i="2"/>
  <c r="CB67" i="2" s="1"/>
  <c r="CA65" i="2"/>
  <c r="CA67" i="2" s="1"/>
  <c r="BZ65" i="2"/>
  <c r="BZ67" i="2" s="1"/>
  <c r="BY65" i="2"/>
  <c r="BY67" i="2" s="1"/>
  <c r="BX65" i="2"/>
  <c r="BX67" i="2" s="1"/>
  <c r="BW65" i="2"/>
  <c r="BW67" i="2" s="1"/>
  <c r="BV65" i="2"/>
  <c r="BV67" i="2" s="1"/>
  <c r="BU65" i="2"/>
  <c r="BU67" i="2" s="1"/>
  <c r="BO33" i="2"/>
  <c r="BN33" i="2"/>
  <c r="BO32" i="2"/>
  <c r="BN32" i="2"/>
  <c r="BO31" i="2"/>
  <c r="BN31" i="2"/>
  <c r="BO30" i="2"/>
  <c r="BN30" i="2"/>
  <c r="BO29" i="2"/>
  <c r="BN29" i="2"/>
  <c r="BO28" i="2"/>
  <c r="BN28" i="2"/>
  <c r="BO27" i="2"/>
  <c r="BN27" i="2"/>
  <c r="BO26" i="2"/>
  <c r="BN26" i="2"/>
  <c r="BO25" i="2"/>
  <c r="BN25" i="2"/>
  <c r="BO24" i="2"/>
  <c r="BN24" i="2"/>
  <c r="BO23" i="2"/>
  <c r="BN23" i="2"/>
  <c r="BO22" i="2"/>
  <c r="BN22" i="2"/>
  <c r="BO21" i="2"/>
  <c r="BN21" i="2"/>
  <c r="BO20" i="2"/>
  <c r="BN20" i="2"/>
  <c r="BO19" i="2"/>
  <c r="BN19" i="2"/>
  <c r="BN19" i="1" l="1"/>
  <c r="BO19" i="1"/>
  <c r="BN20" i="1"/>
  <c r="BO20" i="1"/>
  <c r="BN21" i="1"/>
  <c r="BO21" i="1"/>
  <c r="BN22" i="1"/>
  <c r="BO22" i="1"/>
  <c r="BN23" i="1"/>
  <c r="BO23" i="1"/>
  <c r="BN24" i="1"/>
  <c r="BO24" i="1"/>
  <c r="BN25" i="1"/>
  <c r="BO25" i="1"/>
  <c r="BN26" i="1"/>
  <c r="BO26" i="1"/>
  <c r="BN27" i="1"/>
  <c r="BO27" i="1"/>
  <c r="BN28" i="1"/>
  <c r="BO28" i="1"/>
  <c r="BN29" i="1"/>
  <c r="BO29" i="1"/>
  <c r="BN30" i="1"/>
  <c r="BO30" i="1"/>
  <c r="BN31" i="1"/>
  <c r="BO31" i="1"/>
  <c r="BN32" i="1"/>
  <c r="BO32" i="1"/>
  <c r="BN33" i="1"/>
  <c r="BO33" i="1"/>
  <c r="BO18" i="1" l="1"/>
  <c r="BN18" i="1"/>
  <c r="CJ105" i="1" l="1"/>
  <c r="CI105" i="1"/>
  <c r="CH105" i="1"/>
  <c r="CG105" i="1"/>
  <c r="CF105" i="1"/>
  <c r="CE105" i="1"/>
  <c r="CD105" i="1"/>
  <c r="CC105" i="1"/>
  <c r="CB105" i="1"/>
  <c r="CA105" i="1"/>
  <c r="BZ105" i="1"/>
  <c r="BY105" i="1"/>
  <c r="BX105" i="1"/>
  <c r="BW105" i="1"/>
  <c r="BV105" i="1"/>
  <c r="BU105" i="1"/>
  <c r="CJ104" i="1"/>
  <c r="CJ107" i="1" s="1"/>
  <c r="CI104" i="1"/>
  <c r="CI107" i="1" s="1"/>
  <c r="CH104" i="1"/>
  <c r="CH107" i="1" s="1"/>
  <c r="CG104" i="1"/>
  <c r="CG107" i="1" s="1"/>
  <c r="CF104" i="1"/>
  <c r="CF107" i="1" s="1"/>
  <c r="CE104" i="1"/>
  <c r="CE107" i="1" s="1"/>
  <c r="CD104" i="1"/>
  <c r="CD107" i="1" s="1"/>
  <c r="CC104" i="1"/>
  <c r="CC107" i="1" s="1"/>
  <c r="CB104" i="1"/>
  <c r="CB107" i="1" s="1"/>
  <c r="CA104" i="1"/>
  <c r="CA107" i="1" s="1"/>
  <c r="BZ104" i="1"/>
  <c r="BZ107" i="1" s="1"/>
  <c r="BY104" i="1"/>
  <c r="BY107" i="1" s="1"/>
  <c r="BX104" i="1"/>
  <c r="BX107" i="1" s="1"/>
  <c r="BW104" i="1"/>
  <c r="BW107" i="1" s="1"/>
  <c r="BV104" i="1"/>
  <c r="BV107" i="1" s="1"/>
  <c r="BU104" i="1"/>
  <c r="BU107" i="1" s="1"/>
  <c r="CJ101" i="1"/>
  <c r="CJ103" i="1" s="1"/>
  <c r="CI101" i="1"/>
  <c r="CI103" i="1" s="1"/>
  <c r="CH101" i="1"/>
  <c r="CH103" i="1" s="1"/>
  <c r="CG101" i="1"/>
  <c r="CG103" i="1" s="1"/>
  <c r="CF101" i="1"/>
  <c r="CF103" i="1" s="1"/>
  <c r="CE101" i="1"/>
  <c r="CE103" i="1" s="1"/>
  <c r="CD101" i="1"/>
  <c r="CD103" i="1" s="1"/>
  <c r="CC101" i="1"/>
  <c r="CC103" i="1" s="1"/>
  <c r="CB101" i="1"/>
  <c r="CB103" i="1" s="1"/>
  <c r="CA101" i="1"/>
  <c r="CA103" i="1" s="1"/>
  <c r="BZ101" i="1"/>
  <c r="BZ103" i="1" s="1"/>
  <c r="BY101" i="1"/>
  <c r="BY103" i="1" s="1"/>
  <c r="BX101" i="1"/>
  <c r="BX103" i="1" s="1"/>
  <c r="BW101" i="1"/>
  <c r="BW103" i="1" s="1"/>
  <c r="BV101" i="1"/>
  <c r="BV103" i="1" s="1"/>
  <c r="BU101" i="1"/>
  <c r="BU103" i="1" s="1"/>
  <c r="CJ69" i="1"/>
  <c r="CI69" i="1"/>
  <c r="CH69" i="1"/>
  <c r="CG69" i="1"/>
  <c r="CF69" i="1"/>
  <c r="CE69" i="1"/>
  <c r="CD69" i="1"/>
  <c r="CC69" i="1"/>
  <c r="CB69" i="1"/>
  <c r="CA69" i="1"/>
  <c r="BZ69" i="1"/>
  <c r="BY69" i="1"/>
  <c r="BX69" i="1"/>
  <c r="BW69" i="1"/>
  <c r="BV69" i="1"/>
  <c r="BU69" i="1"/>
  <c r="CJ68" i="1"/>
  <c r="CJ71" i="1" s="1"/>
  <c r="CI68" i="1"/>
  <c r="CI71" i="1" s="1"/>
  <c r="CH68" i="1"/>
  <c r="CH71" i="1" s="1"/>
  <c r="CG68" i="1"/>
  <c r="CG71" i="1" s="1"/>
  <c r="CF68" i="1"/>
  <c r="CF71" i="1" s="1"/>
  <c r="CE68" i="1"/>
  <c r="CE71" i="1" s="1"/>
  <c r="CD68" i="1"/>
  <c r="CD71" i="1" s="1"/>
  <c r="CC68" i="1"/>
  <c r="CC71" i="1" s="1"/>
  <c r="CB68" i="1"/>
  <c r="CB71" i="1" s="1"/>
  <c r="CA68" i="1"/>
  <c r="CA71" i="1" s="1"/>
  <c r="BZ68" i="1"/>
  <c r="BZ71" i="1" s="1"/>
  <c r="BY68" i="1"/>
  <c r="BY71" i="1" s="1"/>
  <c r="BX68" i="1"/>
  <c r="BX71" i="1" s="1"/>
  <c r="BW68" i="1"/>
  <c r="BW71" i="1" s="1"/>
  <c r="BV68" i="1"/>
  <c r="BV71" i="1" s="1"/>
  <c r="BU68" i="1"/>
  <c r="BU71" i="1" s="1"/>
  <c r="CJ65" i="1"/>
  <c r="CJ67" i="1" s="1"/>
  <c r="CI65" i="1"/>
  <c r="CI67" i="1" s="1"/>
  <c r="CH65" i="1"/>
  <c r="CH67" i="1" s="1"/>
  <c r="CG65" i="1"/>
  <c r="CG67" i="1" s="1"/>
  <c r="CF65" i="1"/>
  <c r="CF67" i="1" s="1"/>
  <c r="CE65" i="1"/>
  <c r="CE67" i="1" s="1"/>
  <c r="CD65" i="1"/>
  <c r="CD67" i="1" s="1"/>
  <c r="CC65" i="1"/>
  <c r="CC67" i="1" s="1"/>
  <c r="CB65" i="1"/>
  <c r="CB67" i="1" s="1"/>
  <c r="CA65" i="1"/>
  <c r="CA67" i="1" s="1"/>
  <c r="BZ65" i="1"/>
  <c r="BZ67" i="1" s="1"/>
  <c r="BY65" i="1"/>
  <c r="BY67" i="1" s="1"/>
  <c r="BX65" i="1"/>
  <c r="BX67" i="1" s="1"/>
  <c r="BW65" i="1"/>
  <c r="BW67" i="1" s="1"/>
  <c r="BV65" i="1"/>
  <c r="BV67" i="1" s="1"/>
  <c r="BU65" i="1"/>
  <c r="BU67" i="1" s="1"/>
</calcChain>
</file>

<file path=xl/sharedStrings.xml><?xml version="1.0" encoding="utf-8"?>
<sst xmlns="http://schemas.openxmlformats.org/spreadsheetml/2006/main" count="2661" uniqueCount="313">
  <si>
    <t xml:space="preserve">    Kurset e Këmbimit</t>
  </si>
  <si>
    <t/>
  </si>
  <si>
    <t xml:space="preserve">   </t>
  </si>
  <si>
    <t xml:space="preserve">         KURSI  MESATAR</t>
  </si>
  <si>
    <t>Kursi</t>
  </si>
  <si>
    <t xml:space="preserve">Lek për njësi </t>
  </si>
  <si>
    <t>Monedhat e huaja</t>
  </si>
  <si>
    <t>Kundrejt  një USD</t>
  </si>
  <si>
    <t xml:space="preserve"> të monedhës</t>
  </si>
  <si>
    <t>Kundrejt një USD</t>
  </si>
  <si>
    <t xml:space="preserve"> së huaj</t>
  </si>
  <si>
    <t>(sipas fix.)</t>
  </si>
  <si>
    <t>Jeni Japonez (per 100) (JPY)</t>
  </si>
  <si>
    <t>Sterlina Angleze (GBP)</t>
  </si>
  <si>
    <t>Franga Zvicerane (CHF)</t>
  </si>
  <si>
    <t>E U R O</t>
  </si>
  <si>
    <t>Ari (oz)</t>
  </si>
  <si>
    <t>Argjendi (oz)</t>
  </si>
  <si>
    <t>Dollari Australian (AUD)</t>
  </si>
  <si>
    <t>Dollari Kanadez (CAD)</t>
  </si>
  <si>
    <t>Korona Suedeze (SEK)</t>
  </si>
  <si>
    <t>Korona Norvegjeze (NOK)</t>
  </si>
  <si>
    <t>Korona Daneze (DKK)</t>
  </si>
  <si>
    <t>Lira turke (TRY)</t>
  </si>
  <si>
    <t>Dollari Amerikan (USD)</t>
  </si>
  <si>
    <t>Spec. Drawing RIGHTS (SDR)</t>
  </si>
  <si>
    <t>Juani Kinez (onshore) CNY</t>
  </si>
  <si>
    <t>Juani Kinez (offshore) CNH</t>
  </si>
  <si>
    <t>max</t>
  </si>
  <si>
    <t>min</t>
  </si>
  <si>
    <t>usd</t>
  </si>
  <si>
    <t>Dollare Australian (AUD)</t>
  </si>
  <si>
    <t>Dollar Kanadez (CAD)</t>
  </si>
  <si>
    <t>Spec Drawing RIGH</t>
  </si>
  <si>
    <t>06.01.2020</t>
  </si>
  <si>
    <t>07.01.2020</t>
  </si>
  <si>
    <t>08.01.2020</t>
  </si>
  <si>
    <t>09.01.2020</t>
  </si>
  <si>
    <t>10.01.2020</t>
  </si>
  <si>
    <t>13.01.2019</t>
  </si>
  <si>
    <t>14.01.2019</t>
  </si>
  <si>
    <t>15.01.2019</t>
  </si>
  <si>
    <t>16.01.2020</t>
  </si>
  <si>
    <t>17.01.2020</t>
  </si>
  <si>
    <t>20.01.2019</t>
  </si>
  <si>
    <t>21.01.2019</t>
  </si>
  <si>
    <t>22.01.2019</t>
  </si>
  <si>
    <t>23.01.2019</t>
  </si>
  <si>
    <t>24.01.2019</t>
  </si>
  <si>
    <t>27.01.2019</t>
  </si>
  <si>
    <t>28.01.2019</t>
  </si>
  <si>
    <t>29.01.2019</t>
  </si>
  <si>
    <t>30.01.2019</t>
  </si>
  <si>
    <t>31.01.2019</t>
  </si>
  <si>
    <t xml:space="preserve">  Kurset e Këmbimit</t>
  </si>
  <si>
    <t>Janar' 2024</t>
  </si>
  <si>
    <t xml:space="preserve">    DT.19.01.2024</t>
  </si>
  <si>
    <t xml:space="preserve">    DT.23.01.2024</t>
  </si>
  <si>
    <t xml:space="preserve">    DT.26.01.2024</t>
  </si>
  <si>
    <t xml:space="preserve">    DT.30.01.2024</t>
  </si>
  <si>
    <t xml:space="preserve">    DT.31.01.2024</t>
  </si>
  <si>
    <t xml:space="preserve">    DT. 03.01.2024</t>
  </si>
  <si>
    <t xml:space="preserve">    DT. 04.01.2024</t>
  </si>
  <si>
    <t xml:space="preserve">    DT. 05.01.2024</t>
  </si>
  <si>
    <t xml:space="preserve">    DT.08.01.2024</t>
  </si>
  <si>
    <t xml:space="preserve">    DT.09.01.2024</t>
  </si>
  <si>
    <t xml:space="preserve">    DT 11.01.2024</t>
  </si>
  <si>
    <t xml:space="preserve">    DT.10.01.2024</t>
  </si>
  <si>
    <t xml:space="preserve">    DT.12.01.2024</t>
  </si>
  <si>
    <t xml:space="preserve">    DT.15.01.2024</t>
  </si>
  <si>
    <t xml:space="preserve">    DT. 16.01.2024</t>
  </si>
  <si>
    <t xml:space="preserve">    DT.17.01.2024</t>
  </si>
  <si>
    <t xml:space="preserve">    DT.18.01.2024</t>
  </si>
  <si>
    <t xml:space="preserve">    DT.22.01.2024</t>
  </si>
  <si>
    <t xml:space="preserve">    DT.24.01.2024</t>
  </si>
  <si>
    <t xml:space="preserve">    DT.25.01.2024</t>
  </si>
  <si>
    <t xml:space="preserve">    DT.29.01.2024</t>
  </si>
  <si>
    <t>Shkurt' 2024</t>
  </si>
  <si>
    <t xml:space="preserve">    DT.29.02.2024</t>
  </si>
  <si>
    <t xml:space="preserve">    DT.26.02.2024</t>
  </si>
  <si>
    <t xml:space="preserve">    DT.22.02.2024</t>
  </si>
  <si>
    <t xml:space="preserve">    DT.19.02.2024</t>
  </si>
  <si>
    <t xml:space="preserve">    DT. 05.02.2024</t>
  </si>
  <si>
    <t xml:space="preserve">    DT. 01.02.2024</t>
  </si>
  <si>
    <t xml:space="preserve">    DT. 02.02.2024</t>
  </si>
  <si>
    <t xml:space="preserve">    DT.06.02.2024</t>
  </si>
  <si>
    <t xml:space="preserve">    DT.07.02.2024</t>
  </si>
  <si>
    <t xml:space="preserve">    DT.08.02.2024</t>
  </si>
  <si>
    <t xml:space="preserve">    DT 09.02.2024</t>
  </si>
  <si>
    <t xml:space="preserve">    DT.12.02.2024</t>
  </si>
  <si>
    <t xml:space="preserve">    DT.13.02.2024</t>
  </si>
  <si>
    <t xml:space="preserve">    DT. 14.02.2024</t>
  </si>
  <si>
    <t xml:space="preserve">    DT.15.02.2024</t>
  </si>
  <si>
    <t xml:space="preserve">    DT.16.02.2024</t>
  </si>
  <si>
    <t xml:space="preserve">    DT.20.02.2024</t>
  </si>
  <si>
    <t xml:space="preserve">    DT.21.02.2024</t>
  </si>
  <si>
    <t xml:space="preserve">    DT.23.02.2024</t>
  </si>
  <si>
    <t xml:space="preserve">    DT.27.02.2024</t>
  </si>
  <si>
    <t xml:space="preserve">    DT.28.02.2024</t>
  </si>
  <si>
    <t xml:space="preserve">    DT.29.03.2024</t>
  </si>
  <si>
    <t xml:space="preserve">    DT.28.03.2024</t>
  </si>
  <si>
    <t xml:space="preserve">    DT.27.03.2024</t>
  </si>
  <si>
    <t xml:space="preserve">    DT.26.03.2024</t>
  </si>
  <si>
    <t xml:space="preserve">    DT.21.03.2024</t>
  </si>
  <si>
    <t xml:space="preserve">    DT.20.03.2024</t>
  </si>
  <si>
    <t xml:space="preserve">    DT.19.03.2024</t>
  </si>
  <si>
    <t xml:space="preserve">    DT.13.03.2024</t>
  </si>
  <si>
    <t xml:space="preserve">    DT.12.03.2024</t>
  </si>
  <si>
    <t xml:space="preserve">    DT.08.03.2024</t>
  </si>
  <si>
    <t xml:space="preserve">    DT.07.03.2024</t>
  </si>
  <si>
    <t xml:space="preserve">    DT.06.03.2024</t>
  </si>
  <si>
    <t xml:space="preserve">    DT. 05.03.2024</t>
  </si>
  <si>
    <t xml:space="preserve">    DT. 01.03.2024</t>
  </si>
  <si>
    <t>Mars' 2024</t>
  </si>
  <si>
    <t xml:space="preserve">    DT. 04.03.2024</t>
  </si>
  <si>
    <t xml:space="preserve">    DT. 11.03.2024</t>
  </si>
  <si>
    <t xml:space="preserve">    DT. 18.03.2024</t>
  </si>
  <si>
    <t xml:space="preserve">    DT.25.03.2024</t>
  </si>
  <si>
    <t>Prill' 2024</t>
  </si>
  <si>
    <t xml:space="preserve">    DT.08.04.2024</t>
  </si>
  <si>
    <t xml:space="preserve">    DT. 02.04.2024</t>
  </si>
  <si>
    <t xml:space="preserve">    DT. 03.04.2024</t>
  </si>
  <si>
    <t xml:space="preserve">    DT.04.04.2024</t>
  </si>
  <si>
    <t xml:space="preserve">    DT.05.04.2024</t>
  </si>
  <si>
    <t xml:space="preserve">    DT. 09.04.2024</t>
  </si>
  <si>
    <t xml:space="preserve">    DT.11.04.2024</t>
  </si>
  <si>
    <t xml:space="preserve">    DT.12.04.2024</t>
  </si>
  <si>
    <t xml:space="preserve">    DT. 15.04.2024</t>
  </si>
  <si>
    <t xml:space="preserve">    DT.16.04.2024</t>
  </si>
  <si>
    <t xml:space="preserve">    DT.17.04.2024</t>
  </si>
  <si>
    <t xml:space="preserve">    DT.18.04.2024</t>
  </si>
  <si>
    <t xml:space="preserve">    DT.19.04.2024</t>
  </si>
  <si>
    <t xml:space="preserve">    DT.23.04.2024</t>
  </si>
  <si>
    <t xml:space="preserve">    DT.22.04.2024</t>
  </si>
  <si>
    <t xml:space="preserve">    DT.24.04.2024</t>
  </si>
  <si>
    <t xml:space="preserve">    DT.25.04.2024</t>
  </si>
  <si>
    <t xml:space="preserve">    DT.26.04.2024</t>
  </si>
  <si>
    <t xml:space="preserve">    DT.29.04.2024</t>
  </si>
  <si>
    <t xml:space="preserve">    DT.30.04.2024</t>
  </si>
  <si>
    <t>Maj' 2024</t>
  </si>
  <si>
    <t xml:space="preserve">    DT. 02.05.2024</t>
  </si>
  <si>
    <t xml:space="preserve">    DT. 03.05.2024</t>
  </si>
  <si>
    <t xml:space="preserve">    DT.08.05.2024</t>
  </si>
  <si>
    <t xml:space="preserve">    DT. 15.05.2024</t>
  </si>
  <si>
    <t xml:space="preserve">    DT.16.05.2024</t>
  </si>
  <si>
    <t xml:space="preserve">    DT.17.05.2024</t>
  </si>
  <si>
    <t xml:space="preserve">    DT.22.05.2024</t>
  </si>
  <si>
    <t xml:space="preserve">    DT.23.05.2024</t>
  </si>
  <si>
    <t xml:space="preserve">    DT.24.05.2024</t>
  </si>
  <si>
    <t xml:space="preserve">    DT.29.05.2024</t>
  </si>
  <si>
    <t xml:space="preserve">    DT.30.05.2024</t>
  </si>
  <si>
    <t xml:space="preserve">    DT.07.05.2024</t>
  </si>
  <si>
    <t xml:space="preserve">    DT. 10.05.2024</t>
  </si>
  <si>
    <t xml:space="preserve">    DT.09.05.2024</t>
  </si>
  <si>
    <t xml:space="preserve">    DT.13.05.2024</t>
  </si>
  <si>
    <t xml:space="preserve">    DT.14.05.2024</t>
  </si>
  <si>
    <t xml:space="preserve">    DT.20.05.2024</t>
  </si>
  <si>
    <t xml:space="preserve">    DT.21.05.2024</t>
  </si>
  <si>
    <t xml:space="preserve">    DT.27.05.2024</t>
  </si>
  <si>
    <t xml:space="preserve">    DT.28.05.2024</t>
  </si>
  <si>
    <t xml:space="preserve">    DT.31.05.2024</t>
  </si>
  <si>
    <t>Qershor' 2024</t>
  </si>
  <si>
    <t xml:space="preserve">    DT. 03.06.2024</t>
  </si>
  <si>
    <t xml:space="preserve">    DT. 10.06.2024</t>
  </si>
  <si>
    <t xml:space="preserve">    DT.20.06.2024</t>
  </si>
  <si>
    <t xml:space="preserve">    DT.21.06.2024</t>
  </si>
  <si>
    <t xml:space="preserve">    DT.24.06.2024</t>
  </si>
  <si>
    <t xml:space="preserve">    DT. 04.06.2024</t>
  </si>
  <si>
    <t xml:space="preserve">    DT.05.06.2024</t>
  </si>
  <si>
    <t xml:space="preserve">    DT.06.06.2024</t>
  </si>
  <si>
    <t xml:space="preserve">    DT.07.06.2024</t>
  </si>
  <si>
    <t xml:space="preserve">    DT.11.06.2024</t>
  </si>
  <si>
    <t xml:space="preserve">    DT.12.06.2024</t>
  </si>
  <si>
    <t xml:space="preserve">    DT. 13.06.2024</t>
  </si>
  <si>
    <t xml:space="preserve">    DT.14.06.2024</t>
  </si>
  <si>
    <t xml:space="preserve">    DT.18.06.2024</t>
  </si>
  <si>
    <t xml:space="preserve">    DT.19.06.2024</t>
  </si>
  <si>
    <t xml:space="preserve">    DT.25.06.2024</t>
  </si>
  <si>
    <t xml:space="preserve">    DT.26.06.2024</t>
  </si>
  <si>
    <t xml:space="preserve">    DT.27.06.2024</t>
  </si>
  <si>
    <t xml:space="preserve">    DT.28.06.2024</t>
  </si>
  <si>
    <t>Korrik' 2024</t>
  </si>
  <si>
    <t xml:space="preserve">    DT.05.07.2024</t>
  </si>
  <si>
    <t xml:space="preserve">    DT.12.07.2024</t>
  </si>
  <si>
    <t xml:space="preserve">    DT. 01.07.2024</t>
  </si>
  <si>
    <t xml:space="preserve">    DT. 02.07.2024</t>
  </si>
  <si>
    <t xml:space="preserve">    DT.03.07.2024</t>
  </si>
  <si>
    <t xml:space="preserve">    DT.04.07.2024</t>
  </si>
  <si>
    <t xml:space="preserve">    DT. 08.07.2024</t>
  </si>
  <si>
    <t xml:space="preserve">    DT.09.07.2024</t>
  </si>
  <si>
    <t xml:space="preserve">    DT.10.07.2024</t>
  </si>
  <si>
    <t xml:space="preserve">    DT. 11.07.2024</t>
  </si>
  <si>
    <t xml:space="preserve">    DT.15.07.2024</t>
  </si>
  <si>
    <t xml:space="preserve">    DT.16.07.2024</t>
  </si>
  <si>
    <t xml:space="preserve">    DT.17.07.2024</t>
  </si>
  <si>
    <t xml:space="preserve">    DT.18.07.2024</t>
  </si>
  <si>
    <t xml:space="preserve">    DT.19.07.2024</t>
  </si>
  <si>
    <t xml:space="preserve">    DT.22.07.2024</t>
  </si>
  <si>
    <t xml:space="preserve">    DT.23.07.2024</t>
  </si>
  <si>
    <t xml:space="preserve">    DT.24.07.2024</t>
  </si>
  <si>
    <t xml:space="preserve">    DT.25.07.2024</t>
  </si>
  <si>
    <t xml:space="preserve">    DT.26.07.2024</t>
  </si>
  <si>
    <t xml:space="preserve">    DT.29.07.2024</t>
  </si>
  <si>
    <t xml:space="preserve">    DT.30.07.2024</t>
  </si>
  <si>
    <t xml:space="preserve">    DT.31.07.2024</t>
  </si>
  <si>
    <t>Gusht' 2024</t>
  </si>
  <si>
    <t xml:space="preserve">    DT. 01.08.2024</t>
  </si>
  <si>
    <t xml:space="preserve">    DT. 02.08.2024</t>
  </si>
  <si>
    <t xml:space="preserve">    DT.05.08.2024</t>
  </si>
  <si>
    <t xml:space="preserve">    DT. 08.08.2024</t>
  </si>
  <si>
    <t xml:space="preserve">    DT.09.08.2024</t>
  </si>
  <si>
    <t xml:space="preserve">    DT.12.08.2024</t>
  </si>
  <si>
    <t xml:space="preserve">    DT.15.08.2024</t>
  </si>
  <si>
    <t xml:space="preserve">    DT.16.08.2024</t>
  </si>
  <si>
    <t xml:space="preserve">    DT.19.08.2024</t>
  </si>
  <si>
    <t xml:space="preserve">    DT.22.08.2024</t>
  </si>
  <si>
    <t xml:space="preserve">    DT.23.08.2024</t>
  </si>
  <si>
    <t xml:space="preserve">    DT.26.08.2024</t>
  </si>
  <si>
    <t xml:space="preserve">    DT.29.08.2024</t>
  </si>
  <si>
    <t xml:space="preserve">    DT.30.08.2024</t>
  </si>
  <si>
    <t xml:space="preserve">    DT.07.08.2024</t>
  </si>
  <si>
    <t xml:space="preserve">    DT.06.08.2024</t>
  </si>
  <si>
    <t xml:space="preserve">    DT. 13.08.2024</t>
  </si>
  <si>
    <t xml:space="preserve">    DT.14.08.2024</t>
  </si>
  <si>
    <t xml:space="preserve">    DT.20.08.2024</t>
  </si>
  <si>
    <t xml:space="preserve">    DT.21.08.2024</t>
  </si>
  <si>
    <t xml:space="preserve">    DT.27.08.2024</t>
  </si>
  <si>
    <t xml:space="preserve">    DT.28.08.2024</t>
  </si>
  <si>
    <t>Shtator' 2024</t>
  </si>
  <si>
    <t xml:space="preserve">    DT. 02.09.2024</t>
  </si>
  <si>
    <t xml:space="preserve">    DT.06.09.2024</t>
  </si>
  <si>
    <t xml:space="preserve">    DT.09.09.2024</t>
  </si>
  <si>
    <t xml:space="preserve">    DT.12.09.2024</t>
  </si>
  <si>
    <t xml:space="preserve">    DT. 13.09.2024</t>
  </si>
  <si>
    <t xml:space="preserve">    DT.16.09.2024</t>
  </si>
  <si>
    <t xml:space="preserve">    DT.19.09.2024</t>
  </si>
  <si>
    <t xml:space="preserve">    DT.20.09.2024</t>
  </si>
  <si>
    <t xml:space="preserve">    DT.23.09.2024</t>
  </si>
  <si>
    <t xml:space="preserve">    DT.26.09.2024</t>
  </si>
  <si>
    <t xml:space="preserve">    DT.27.09.2024</t>
  </si>
  <si>
    <t xml:space="preserve">    DT.30.09.2024</t>
  </si>
  <si>
    <t xml:space="preserve">    DT. 03.09.2024</t>
  </si>
  <si>
    <t xml:space="preserve">    DT.04.09.2024</t>
  </si>
  <si>
    <t xml:space="preserve">    DT. 10.09.2024</t>
  </si>
  <si>
    <t xml:space="preserve">    DT.11.09.2024</t>
  </si>
  <si>
    <t xml:space="preserve">    DT.17.09.2024</t>
  </si>
  <si>
    <t xml:space="preserve">    DT.18.09.2024</t>
  </si>
  <si>
    <t xml:space="preserve">    DT.24.09.2024</t>
  </si>
  <si>
    <t xml:space="preserve">    DT.25.09.2024</t>
  </si>
  <si>
    <t>Tetor' 2024</t>
  </si>
  <si>
    <t xml:space="preserve">    DT. 02.10.2024</t>
  </si>
  <si>
    <t xml:space="preserve">    DT.04.10.2024</t>
  </si>
  <si>
    <t xml:space="preserve">    DT.18.10.2024</t>
  </si>
  <si>
    <t xml:space="preserve">    DT.24.10.2024</t>
  </si>
  <si>
    <t xml:space="preserve">    DT.25.10.2024</t>
  </si>
  <si>
    <t xml:space="preserve">    DT.30.10.2024</t>
  </si>
  <si>
    <t xml:space="preserve">    DT. 01.10.2024</t>
  </si>
  <si>
    <t xml:space="preserve">    DT.03.10.2024</t>
  </si>
  <si>
    <t xml:space="preserve">    DT.07.10.2024</t>
  </si>
  <si>
    <t xml:space="preserve">    DT.08.10.2024</t>
  </si>
  <si>
    <t xml:space="preserve">    DT.09.10.2024</t>
  </si>
  <si>
    <t xml:space="preserve">    DT.10.10.2024</t>
  </si>
  <si>
    <t xml:space="preserve">    DT. 11.10.2024</t>
  </si>
  <si>
    <t xml:space="preserve">    DT.14.10.2024</t>
  </si>
  <si>
    <t xml:space="preserve">    DT.15.10.2024</t>
  </si>
  <si>
    <t xml:space="preserve">    DT.16.10.2024</t>
  </si>
  <si>
    <t xml:space="preserve">    DT.17.10.2024</t>
  </si>
  <si>
    <t xml:space="preserve">    DT.21.10.2024</t>
  </si>
  <si>
    <t xml:space="preserve">    DT.22.10.2024</t>
  </si>
  <si>
    <t xml:space="preserve">    DT.23.10.2024</t>
  </si>
  <si>
    <t xml:space="preserve">    DT.28.10.2024</t>
  </si>
  <si>
    <t xml:space="preserve">    DT.29.10.2024</t>
  </si>
  <si>
    <t xml:space="preserve">    DT.31.10.2024</t>
  </si>
  <si>
    <t>Nëntor' 2024</t>
  </si>
  <si>
    <t xml:space="preserve">    DT. 01.11.2024</t>
  </si>
  <si>
    <t xml:space="preserve">    DT.07.11.2024</t>
  </si>
  <si>
    <t xml:space="preserve">    DT.08.11.2024</t>
  </si>
  <si>
    <t xml:space="preserve">    DT.14.11.2024</t>
  </si>
  <si>
    <t xml:space="preserve">    DT.15.11.2024</t>
  </si>
  <si>
    <t xml:space="preserve">    DT.18.11.2024</t>
  </si>
  <si>
    <t xml:space="preserve">    DT.21.11.2024</t>
  </si>
  <si>
    <t xml:space="preserve">    DT.25.11.2024</t>
  </si>
  <si>
    <t xml:space="preserve">    DT. 04.11.2024</t>
  </si>
  <si>
    <t xml:space="preserve">    DT.05.11.2024</t>
  </si>
  <si>
    <t xml:space="preserve">    DT.06.11.2024</t>
  </si>
  <si>
    <t xml:space="preserve">    DT.11.11.2024</t>
  </si>
  <si>
    <t xml:space="preserve">    DT.12.11.2024</t>
  </si>
  <si>
    <t xml:space="preserve">    DT. 13.11.2024</t>
  </si>
  <si>
    <t xml:space="preserve">    DT.19.11.2024</t>
  </si>
  <si>
    <t xml:space="preserve">    DT.20.11.2024</t>
  </si>
  <si>
    <t xml:space="preserve">    DT.26.11.2024</t>
  </si>
  <si>
    <t xml:space="preserve">    DT.27.11.2024</t>
  </si>
  <si>
    <t xml:space="preserve">    DT. 02.12.2024</t>
  </si>
  <si>
    <t xml:space="preserve">    DT.06.12.2024</t>
  </si>
  <si>
    <t xml:space="preserve">    DT.11.12.2024</t>
  </si>
  <si>
    <t xml:space="preserve">    DT.12.12.2024</t>
  </si>
  <si>
    <t xml:space="preserve">    DT. 13.12.2024</t>
  </si>
  <si>
    <t xml:space="preserve">    DT.18.12.2024</t>
  </si>
  <si>
    <t xml:space="preserve">    DT.19.12.2024</t>
  </si>
  <si>
    <t xml:space="preserve">    DT.20.12.2024</t>
  </si>
  <si>
    <t xml:space="preserve">    DT.26.12.2024</t>
  </si>
  <si>
    <t xml:space="preserve">    DT.27.12.2024</t>
  </si>
  <si>
    <t xml:space="preserve">    DT. 03.12.2024</t>
  </si>
  <si>
    <t xml:space="preserve">    DT.04.12.2024</t>
  </si>
  <si>
    <t xml:space="preserve">    DT.05.12.2024</t>
  </si>
  <si>
    <t xml:space="preserve">    DT.10.12.2024</t>
  </si>
  <si>
    <t xml:space="preserve">    DT.16.12.2024</t>
  </si>
  <si>
    <t xml:space="preserve">    DT.17.12.2024</t>
  </si>
  <si>
    <t xml:space="preserve">    DT.23.12.2024</t>
  </si>
  <si>
    <t xml:space="preserve">    DT.24.12.2024</t>
  </si>
  <si>
    <t xml:space="preserve">    DT.30.12.2024</t>
  </si>
  <si>
    <t xml:space="preserve">    DT.31.12.2024</t>
  </si>
  <si>
    <t>Dhjetor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</si>
</sst>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64" formatCode="_(* #,##0.00_);_(* \(#,##0.00\);_(* &quot;-&quot;??_);_(@_)"/>
    <numFmt numFmtId="165" formatCode="_(* #,##0_);_(* \(#,##0\);_(* &quot;-&quot;??_);_(@_)"/>
    <numFmt numFmtId="166" formatCode="0.000_)"/>
    <numFmt numFmtId="167" formatCode="_(* #,##0.0000_);_(* \(#,##0.0000\);_(* &quot;-&quot;??_);_(@_)"/>
    <numFmt numFmtId="168" formatCode="0.0000"/>
    <numFmt numFmtId="169" formatCode="#,##0.0000_);\(#,##0.0000\)"/>
    <numFmt numFmtId="170" formatCode="#,##0.00000_);\(#,##0.00000\)"/>
    <numFmt numFmtId="171" formatCode="_(* #,##0.000_);_(* \(#,##0.000\);_(* &quot;-&quot;??_);_(@_)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Times New Roman"/>
      <family val="1"/>
    </font>
    <font>
      <sz val="12"/>
      <color theme="0"/>
      <name val="Times New Roman"/>
      <family val="1"/>
    </font>
    <font>
      <b/>
      <sz val="12"/>
      <color indexed="12"/>
      <name val="Times New Roman"/>
      <family val="1"/>
    </font>
    <font>
      <sz val="12"/>
      <color indexed="12"/>
      <name val="Times New Roman"/>
      <family val="1"/>
    </font>
    <font>
      <b/>
      <sz val="12"/>
      <name val="Times New Roman"/>
      <family val="1"/>
    </font>
    <font>
      <b/>
      <sz val="12"/>
      <color theme="0"/>
      <name val="Times New Roman"/>
      <family val="1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2" fillId="0" borderId="0"/>
  </cellStyleXfs>
  <cellXfs count="141">
    <xf numFmtId="0" fontId="0" fillId="0" borderId="0" xfId="0"/>
    <xf numFmtId="165" fontId="3" fillId="0" borderId="0" xfId="1" applyNumberFormat="1" applyFont="1" applyFill="1"/>
    <xf numFmtId="166" fontId="3" fillId="0" borderId="0" xfId="2" applyNumberFormat="1" applyFont="1" applyFill="1" applyBorder="1"/>
    <xf numFmtId="166" fontId="3" fillId="0" borderId="0" xfId="2" applyNumberFormat="1" applyFont="1" applyFill="1"/>
    <xf numFmtId="166" fontId="4" fillId="0" borderId="0" xfId="2" applyNumberFormat="1" applyFont="1" applyFill="1"/>
    <xf numFmtId="166" fontId="4" fillId="0" borderId="0" xfId="2" applyNumberFormat="1" applyFont="1" applyFill="1" applyBorder="1"/>
    <xf numFmtId="164" fontId="4" fillId="0" borderId="0" xfId="1" applyFont="1" applyFill="1" applyBorder="1"/>
    <xf numFmtId="167" fontId="4" fillId="0" borderId="0" xfId="1" applyNumberFormat="1" applyFont="1" applyFill="1" applyBorder="1"/>
    <xf numFmtId="165" fontId="5" fillId="0" borderId="0" xfId="1" applyNumberFormat="1" applyFont="1" applyFill="1" applyBorder="1" applyAlignment="1" applyProtection="1">
      <alignment horizontal="left"/>
    </xf>
    <xf numFmtId="166" fontId="5" fillId="0" borderId="0" xfId="2" applyNumberFormat="1" applyFont="1" applyFill="1" applyBorder="1" applyProtection="1"/>
    <xf numFmtId="166" fontId="6" fillId="0" borderId="0" xfId="2" applyNumberFormat="1" applyFont="1" applyFill="1" applyBorder="1" applyProtection="1"/>
    <xf numFmtId="166" fontId="6" fillId="0" borderId="0" xfId="2" applyNumberFormat="1" applyFont="1" applyFill="1" applyBorder="1" applyAlignment="1" applyProtection="1">
      <alignment horizontal="left"/>
    </xf>
    <xf numFmtId="166" fontId="6" fillId="0" borderId="0" xfId="2" applyNumberFormat="1" applyFont="1" applyFill="1" applyBorder="1"/>
    <xf numFmtId="165" fontId="6" fillId="0" borderId="0" xfId="1" applyNumberFormat="1" applyFont="1" applyFill="1" applyBorder="1" applyProtection="1"/>
    <xf numFmtId="166" fontId="5" fillId="0" borderId="0" xfId="2" applyNumberFormat="1" applyFont="1" applyFill="1" applyBorder="1" applyAlignment="1" applyProtection="1">
      <alignment horizontal="left"/>
    </xf>
    <xf numFmtId="166" fontId="7" fillId="0" borderId="0" xfId="2" applyNumberFormat="1" applyFont="1" applyFill="1" applyBorder="1" applyAlignment="1" applyProtection="1">
      <alignment horizontal="left"/>
    </xf>
    <xf numFmtId="166" fontId="8" fillId="0" borderId="0" xfId="2" applyNumberFormat="1" applyFont="1" applyFill="1" applyBorder="1" applyAlignment="1" applyProtection="1">
      <alignment horizontal="left"/>
    </xf>
    <xf numFmtId="166" fontId="4" fillId="0" borderId="0" xfId="2" applyNumberFormat="1" applyFont="1" applyFill="1" applyBorder="1" applyProtection="1"/>
    <xf numFmtId="165" fontId="6" fillId="0" borderId="1" xfId="1" applyNumberFormat="1" applyFont="1" applyFill="1" applyBorder="1" applyAlignment="1" applyProtection="1">
      <alignment horizontal="left"/>
    </xf>
    <xf numFmtId="166" fontId="6" fillId="0" borderId="1" xfId="2" applyNumberFormat="1" applyFont="1" applyFill="1" applyBorder="1" applyProtection="1"/>
    <xf numFmtId="166" fontId="5" fillId="0" borderId="1" xfId="2" applyNumberFormat="1" applyFont="1" applyFill="1" applyBorder="1" applyAlignment="1" applyProtection="1">
      <alignment horizontal="center"/>
    </xf>
    <xf numFmtId="166" fontId="5" fillId="0" borderId="1" xfId="2" applyNumberFormat="1" applyFont="1" applyFill="1" applyBorder="1" applyProtection="1"/>
    <xf numFmtId="166" fontId="5" fillId="0" borderId="1" xfId="2" applyNumberFormat="1" applyFont="1" applyFill="1" applyBorder="1" applyAlignment="1" applyProtection="1">
      <alignment horizontal="left"/>
    </xf>
    <xf numFmtId="166" fontId="7" fillId="0" borderId="0" xfId="2" applyNumberFormat="1" applyFont="1" applyFill="1" applyBorder="1" applyAlignment="1" applyProtection="1">
      <alignment horizontal="center"/>
    </xf>
    <xf numFmtId="166" fontId="4" fillId="0" borderId="0" xfId="2" applyNumberFormat="1" applyFont="1" applyFill="1" applyBorder="1" applyAlignment="1">
      <alignment horizontal="center"/>
    </xf>
    <xf numFmtId="166" fontId="3" fillId="0" borderId="1" xfId="2" applyNumberFormat="1" applyFont="1" applyFill="1" applyBorder="1"/>
    <xf numFmtId="166" fontId="6" fillId="0" borderId="2" xfId="2" applyNumberFormat="1" applyFont="1" applyFill="1" applyBorder="1" applyProtection="1"/>
    <xf numFmtId="166" fontId="6" fillId="0" borderId="0" xfId="2" applyNumberFormat="1" applyFont="1" applyFill="1" applyBorder="1" applyAlignment="1" applyProtection="1">
      <alignment horizontal="center"/>
    </xf>
    <xf numFmtId="166" fontId="3" fillId="0" borderId="0" xfId="2" applyNumberFormat="1" applyFont="1" applyFill="1" applyBorder="1" applyAlignment="1" applyProtection="1">
      <alignment horizontal="center"/>
    </xf>
    <xf numFmtId="166" fontId="4" fillId="0" borderId="0" xfId="2" applyNumberFormat="1" applyFont="1" applyFill="1" applyBorder="1" applyAlignment="1" applyProtection="1">
      <alignment horizontal="center"/>
    </xf>
    <xf numFmtId="165" fontId="5" fillId="0" borderId="0" xfId="1" applyNumberFormat="1" applyFont="1" applyFill="1" applyBorder="1" applyProtection="1"/>
    <xf numFmtId="166" fontId="5" fillId="0" borderId="2" xfId="2" applyNumberFormat="1" applyFont="1" applyFill="1" applyBorder="1" applyAlignment="1" applyProtection="1">
      <alignment horizontal="center"/>
    </xf>
    <xf numFmtId="165" fontId="6" fillId="0" borderId="0" xfId="1" applyNumberFormat="1" applyFont="1" applyFill="1" applyBorder="1" applyAlignment="1" applyProtection="1"/>
    <xf numFmtId="166" fontId="6" fillId="0" borderId="2" xfId="2" applyNumberFormat="1" applyFont="1" applyFill="1" applyBorder="1" applyAlignment="1" applyProtection="1"/>
    <xf numFmtId="164" fontId="4" fillId="0" borderId="0" xfId="1" applyFont="1" applyFill="1" applyBorder="1" applyAlignment="1"/>
    <xf numFmtId="166" fontId="4" fillId="0" borderId="0" xfId="2" applyNumberFormat="1" applyFont="1" applyFill="1" applyBorder="1" applyAlignment="1"/>
    <xf numFmtId="167" fontId="4" fillId="0" borderId="0" xfId="1" applyNumberFormat="1" applyFont="1" applyFill="1" applyBorder="1" applyAlignment="1"/>
    <xf numFmtId="166" fontId="3" fillId="0" borderId="0" xfId="2" applyNumberFormat="1" applyFont="1" applyFill="1" applyBorder="1" applyAlignment="1"/>
    <xf numFmtId="166" fontId="3" fillId="0" borderId="0" xfId="2" applyNumberFormat="1" applyFont="1" applyFill="1" applyAlignment="1"/>
    <xf numFmtId="164" fontId="4" fillId="0" borderId="0" xfId="1" applyFont="1" applyFill="1" applyBorder="1" applyProtection="1"/>
    <xf numFmtId="165" fontId="6" fillId="0" borderId="3" xfId="1" applyNumberFormat="1" applyFont="1" applyFill="1" applyBorder="1" applyProtection="1"/>
    <xf numFmtId="166" fontId="6" fillId="0" borderId="4" xfId="2" applyNumberFormat="1" applyFont="1" applyFill="1" applyBorder="1" applyProtection="1"/>
    <xf numFmtId="166" fontId="6" fillId="0" borderId="3" xfId="2" applyNumberFormat="1" applyFont="1" applyFill="1" applyBorder="1" applyProtection="1"/>
    <xf numFmtId="166" fontId="6" fillId="0" borderId="3" xfId="2" applyNumberFormat="1" applyFont="1" applyFill="1" applyBorder="1" applyAlignment="1" applyProtection="1">
      <alignment horizontal="center"/>
    </xf>
    <xf numFmtId="166" fontId="3" fillId="0" borderId="3" xfId="2" applyNumberFormat="1" applyFont="1" applyFill="1" applyBorder="1"/>
    <xf numFmtId="165" fontId="6" fillId="0" borderId="0" xfId="1" applyNumberFormat="1" applyFont="1" applyFill="1" applyBorder="1" applyAlignment="1" applyProtection="1">
      <alignment horizontal="left"/>
    </xf>
    <xf numFmtId="167" fontId="6" fillId="0" borderId="0" xfId="1" applyNumberFormat="1" applyFont="1" applyFill="1" applyBorder="1" applyProtection="1"/>
    <xf numFmtId="164" fontId="6" fillId="0" borderId="0" xfId="1" applyNumberFormat="1" applyFont="1" applyFill="1" applyBorder="1" applyProtection="1"/>
    <xf numFmtId="166" fontId="5" fillId="0" borderId="2" xfId="2" applyNumberFormat="1" applyFont="1" applyFill="1" applyBorder="1" applyAlignment="1" applyProtection="1">
      <alignment horizontal="left"/>
    </xf>
    <xf numFmtId="164" fontId="6" fillId="0" borderId="0" xfId="1" applyFont="1" applyFill="1" applyBorder="1" applyProtection="1"/>
    <xf numFmtId="164" fontId="3" fillId="0" borderId="0" xfId="1" applyNumberFormat="1" applyFont="1" applyFill="1" applyBorder="1" applyProtection="1"/>
    <xf numFmtId="39" fontId="4" fillId="0" borderId="0" xfId="1" applyNumberFormat="1" applyFont="1" applyFill="1" applyBorder="1" applyProtection="1"/>
    <xf numFmtId="166" fontId="4" fillId="0" borderId="0" xfId="1" applyNumberFormat="1" applyFont="1" applyFill="1" applyBorder="1" applyProtection="1"/>
    <xf numFmtId="164" fontId="6" fillId="0" borderId="0" xfId="1" applyFont="1" applyFill="1" applyBorder="1" applyAlignment="1" applyProtection="1">
      <alignment horizontal="right"/>
    </xf>
    <xf numFmtId="167" fontId="6" fillId="0" borderId="0" xfId="1" applyNumberFormat="1" applyFont="1" applyFill="1" applyBorder="1" applyAlignment="1" applyProtection="1">
      <alignment horizontal="right"/>
    </xf>
    <xf numFmtId="166" fontId="4" fillId="0" borderId="0" xfId="2" applyNumberFormat="1" applyFont="1" applyFill="1" applyBorder="1" applyAlignment="1" applyProtection="1">
      <alignment horizontal="right"/>
    </xf>
    <xf numFmtId="165" fontId="5" fillId="0" borderId="1" xfId="1" applyNumberFormat="1" applyFont="1" applyFill="1" applyBorder="1" applyProtection="1"/>
    <xf numFmtId="166" fontId="5" fillId="0" borderId="5" xfId="2" applyNumberFormat="1" applyFont="1" applyFill="1" applyBorder="1" applyAlignment="1" applyProtection="1">
      <alignment horizontal="left"/>
    </xf>
    <xf numFmtId="167" fontId="6" fillId="0" borderId="1" xfId="1" applyNumberFormat="1" applyFont="1" applyFill="1" applyBorder="1" applyProtection="1"/>
    <xf numFmtId="164" fontId="6" fillId="0" borderId="1" xfId="1" applyFont="1" applyFill="1" applyBorder="1" applyProtection="1"/>
    <xf numFmtId="165" fontId="9" fillId="0" borderId="0" xfId="1" applyNumberFormat="1" applyFont="1" applyFill="1" applyBorder="1" applyProtection="1"/>
    <xf numFmtId="166" fontId="9" fillId="0" borderId="0" xfId="2" applyNumberFormat="1" applyFont="1" applyFill="1" applyBorder="1" applyAlignment="1" applyProtection="1">
      <alignment horizontal="left"/>
    </xf>
    <xf numFmtId="166" fontId="10" fillId="0" borderId="0" xfId="2" applyNumberFormat="1" applyFont="1" applyFill="1" applyBorder="1" applyProtection="1"/>
    <xf numFmtId="164" fontId="10" fillId="0" borderId="0" xfId="1" applyFont="1" applyFill="1" applyBorder="1" applyProtection="1"/>
    <xf numFmtId="167" fontId="10" fillId="0" borderId="0" xfId="1" applyNumberFormat="1" applyFont="1" applyFill="1" applyBorder="1" applyProtection="1"/>
    <xf numFmtId="166" fontId="10" fillId="0" borderId="0" xfId="2" applyNumberFormat="1" applyFont="1" applyFill="1" applyBorder="1"/>
    <xf numFmtId="166" fontId="10" fillId="0" borderId="0" xfId="1" applyNumberFormat="1" applyFont="1" applyFill="1" applyBorder="1" applyProtection="1"/>
    <xf numFmtId="164" fontId="10" fillId="0" borderId="0" xfId="1" applyFont="1" applyFill="1" applyBorder="1"/>
    <xf numFmtId="167" fontId="10" fillId="0" borderId="0" xfId="1" applyNumberFormat="1" applyFont="1" applyFill="1" applyBorder="1"/>
    <xf numFmtId="166" fontId="10" fillId="0" borderId="0" xfId="2" applyNumberFormat="1" applyFont="1" applyFill="1"/>
    <xf numFmtId="165" fontId="8" fillId="0" borderId="0" xfId="1" applyNumberFormat="1" applyFont="1" applyFill="1" applyBorder="1" applyProtection="1"/>
    <xf numFmtId="0" fontId="4" fillId="0" borderId="0" xfId="2" applyFont="1"/>
    <xf numFmtId="1" fontId="4" fillId="0" borderId="0" xfId="2" applyNumberFormat="1" applyFont="1"/>
    <xf numFmtId="0" fontId="4" fillId="0" borderId="0" xfId="2" applyFont="1" applyFill="1" applyBorder="1"/>
    <xf numFmtId="0" fontId="4" fillId="0" borderId="0" xfId="2" applyFont="1" applyFill="1"/>
    <xf numFmtId="167" fontId="4" fillId="0" borderId="0" xfId="1" applyNumberFormat="1" applyFont="1" applyFill="1"/>
    <xf numFmtId="164" fontId="4" fillId="0" borderId="0" xfId="1" applyFont="1" applyFill="1"/>
    <xf numFmtId="0" fontId="3" fillId="0" borderId="0" xfId="2" applyFont="1"/>
    <xf numFmtId="0" fontId="3" fillId="0" borderId="0" xfId="2" applyFont="1" applyFill="1"/>
    <xf numFmtId="0" fontId="3" fillId="0" borderId="0" xfId="2" applyFont="1" applyFill="1" applyBorder="1"/>
    <xf numFmtId="166" fontId="3" fillId="0" borderId="0" xfId="2" applyNumberFormat="1" applyFont="1" applyFill="1" applyBorder="1" applyProtection="1"/>
    <xf numFmtId="164" fontId="3" fillId="0" borderId="0" xfId="1" applyFont="1" applyFill="1" applyBorder="1"/>
    <xf numFmtId="167" fontId="3" fillId="0" borderId="0" xfId="1" applyNumberFormat="1" applyFont="1" applyFill="1" applyBorder="1"/>
    <xf numFmtId="166" fontId="3" fillId="0" borderId="0" xfId="2" applyNumberFormat="1" applyFont="1" applyFill="1" applyBorder="1" applyAlignment="1" applyProtection="1">
      <alignment wrapText="1"/>
    </xf>
    <xf numFmtId="1" fontId="8" fillId="0" borderId="0" xfId="1" applyNumberFormat="1" applyFont="1" applyFill="1" applyBorder="1" applyProtection="1"/>
    <xf numFmtId="168" fontId="8" fillId="0" borderId="0" xfId="2" applyNumberFormat="1" applyFont="1" applyFill="1" applyBorder="1" applyAlignment="1" applyProtection="1">
      <alignment horizontal="left"/>
    </xf>
    <xf numFmtId="168" fontId="3" fillId="0" borderId="0" xfId="2" applyNumberFormat="1" applyFont="1" applyFill="1" applyBorder="1" applyProtection="1"/>
    <xf numFmtId="168" fontId="4" fillId="0" borderId="0" xfId="2" applyNumberFormat="1" applyFont="1" applyFill="1" applyBorder="1" applyProtection="1"/>
    <xf numFmtId="168" fontId="4" fillId="0" borderId="0" xfId="2" applyNumberFormat="1" applyFont="1" applyFill="1"/>
    <xf numFmtId="1" fontId="4" fillId="0" borderId="0" xfId="2" applyNumberFormat="1" applyFont="1" applyFill="1"/>
    <xf numFmtId="1" fontId="4" fillId="0" borderId="0" xfId="1" applyNumberFormat="1" applyFont="1" applyFill="1" applyBorder="1" applyProtection="1"/>
    <xf numFmtId="164" fontId="4" fillId="0" borderId="0" xfId="1" applyFont="1" applyFill="1" applyBorder="1" applyAlignment="1" applyProtection="1">
      <alignment horizontal="right"/>
    </xf>
    <xf numFmtId="168" fontId="4" fillId="0" borderId="0" xfId="2" applyNumberFormat="1" applyFont="1" applyFill="1" applyBorder="1"/>
    <xf numFmtId="1" fontId="4" fillId="0" borderId="0" xfId="1" applyNumberFormat="1" applyFont="1" applyFill="1" applyBorder="1"/>
    <xf numFmtId="168" fontId="3" fillId="0" borderId="0" xfId="2" applyNumberFormat="1" applyFont="1" applyFill="1" applyBorder="1"/>
    <xf numFmtId="1" fontId="4" fillId="0" borderId="0" xfId="1" applyNumberFormat="1" applyFont="1" applyFill="1"/>
    <xf numFmtId="168" fontId="3" fillId="0" borderId="0" xfId="2" applyNumberFormat="1" applyFont="1" applyFill="1"/>
    <xf numFmtId="168" fontId="4" fillId="0" borderId="0" xfId="1" applyNumberFormat="1" applyFont="1" applyFill="1"/>
    <xf numFmtId="164" fontId="4" fillId="0" borderId="0" xfId="1" applyNumberFormat="1" applyFont="1" applyFill="1" applyBorder="1" applyProtection="1"/>
    <xf numFmtId="169" fontId="4" fillId="0" borderId="0" xfId="1" applyNumberFormat="1" applyFont="1" applyFill="1" applyBorder="1" applyProtection="1"/>
    <xf numFmtId="167" fontId="4" fillId="0" borderId="0" xfId="1" applyNumberFormat="1" applyFont="1" applyFill="1" applyBorder="1" applyProtection="1"/>
    <xf numFmtId="167" fontId="4" fillId="0" borderId="0" xfId="1" applyNumberFormat="1" applyFont="1" applyFill="1" applyBorder="1" applyAlignment="1" applyProtection="1">
      <alignment horizontal="center"/>
    </xf>
    <xf numFmtId="164" fontId="4" fillId="0" borderId="0" xfId="1" applyFont="1" applyFill="1" applyBorder="1" applyAlignment="1" applyProtection="1">
      <alignment horizontal="center"/>
    </xf>
    <xf numFmtId="39" fontId="4" fillId="0" borderId="0" xfId="1" applyNumberFormat="1" applyFont="1" applyFill="1"/>
    <xf numFmtId="39" fontId="4" fillId="0" borderId="0" xfId="1" applyNumberFormat="1" applyFont="1" applyFill="1" applyBorder="1"/>
    <xf numFmtId="39" fontId="4" fillId="0" borderId="0" xfId="1" applyNumberFormat="1" applyFont="1" applyFill="1" applyBorder="1" applyAlignment="1" applyProtection="1">
      <alignment horizontal="center"/>
    </xf>
    <xf numFmtId="164" fontId="4" fillId="0" borderId="2" xfId="1" applyFont="1" applyFill="1" applyBorder="1"/>
    <xf numFmtId="165" fontId="4" fillId="0" borderId="0" xfId="1" applyNumberFormat="1" applyFont="1" applyFill="1"/>
    <xf numFmtId="166" fontId="4" fillId="0" borderId="2" xfId="2" applyNumberFormat="1" applyFont="1" applyFill="1" applyBorder="1"/>
    <xf numFmtId="166" fontId="4" fillId="0" borderId="0" xfId="2" applyNumberFormat="1" applyFont="1" applyFill="1" applyBorder="1" applyAlignment="1" applyProtection="1">
      <alignment wrapText="1"/>
    </xf>
    <xf numFmtId="2" fontId="4" fillId="0" borderId="0" xfId="2" applyNumberFormat="1" applyFont="1" applyFill="1"/>
    <xf numFmtId="2" fontId="4" fillId="0" borderId="0" xfId="2" applyNumberFormat="1" applyFont="1" applyFill="1" applyBorder="1"/>
    <xf numFmtId="170" fontId="4" fillId="0" borderId="0" xfId="1" applyNumberFormat="1" applyFont="1" applyFill="1" applyBorder="1" applyProtection="1"/>
    <xf numFmtId="165" fontId="10" fillId="0" borderId="0" xfId="1" applyNumberFormat="1" applyFont="1" applyFill="1"/>
    <xf numFmtId="166" fontId="10" fillId="0" borderId="2" xfId="2" applyNumberFormat="1" applyFont="1" applyFill="1" applyBorder="1"/>
    <xf numFmtId="166" fontId="3" fillId="0" borderId="2" xfId="2" applyNumberFormat="1" applyFont="1" applyFill="1" applyBorder="1"/>
    <xf numFmtId="166" fontId="6" fillId="0" borderId="0" xfId="2" applyNumberFormat="1" applyFont="1" applyFill="1"/>
    <xf numFmtId="166" fontId="5" fillId="0" borderId="0" xfId="2" applyNumberFormat="1" applyFont="1" applyFill="1" applyBorder="1" applyAlignment="1" applyProtection="1">
      <alignment horizontal="center"/>
    </xf>
    <xf numFmtId="166" fontId="5" fillId="0" borderId="1" xfId="2" applyNumberFormat="1" applyFont="1" applyFill="1" applyBorder="1" applyAlignment="1" applyProtection="1">
      <alignment horizontal="center"/>
    </xf>
    <xf numFmtId="166" fontId="5" fillId="0" borderId="1" xfId="2" applyNumberFormat="1" applyFont="1" applyFill="1" applyBorder="1" applyAlignment="1" applyProtection="1">
      <alignment horizontal="center"/>
    </xf>
    <xf numFmtId="166" fontId="5" fillId="0" borderId="1" xfId="2" applyNumberFormat="1" applyFont="1" applyFill="1" applyBorder="1" applyAlignment="1" applyProtection="1">
      <alignment horizontal="center"/>
    </xf>
    <xf numFmtId="166" fontId="5" fillId="0" borderId="1" xfId="2" applyNumberFormat="1" applyFont="1" applyFill="1" applyBorder="1" applyAlignment="1" applyProtection="1">
      <alignment horizontal="center"/>
    </xf>
    <xf numFmtId="166" fontId="5" fillId="0" borderId="1" xfId="2" applyNumberFormat="1" applyFont="1" applyFill="1" applyBorder="1" applyAlignment="1" applyProtection="1">
      <alignment horizontal="center"/>
    </xf>
    <xf numFmtId="166" fontId="5" fillId="0" borderId="1" xfId="2" applyNumberFormat="1" applyFont="1" applyFill="1" applyBorder="1" applyAlignment="1" applyProtection="1">
      <alignment horizontal="center"/>
    </xf>
    <xf numFmtId="166" fontId="5" fillId="0" borderId="1" xfId="2" applyNumberFormat="1" applyFont="1" applyFill="1" applyBorder="1" applyAlignment="1" applyProtection="1">
      <alignment horizontal="center"/>
    </xf>
    <xf numFmtId="171" fontId="6" fillId="0" borderId="0" xfId="1" applyNumberFormat="1" applyFont="1" applyFill="1" applyBorder="1" applyProtection="1"/>
    <xf numFmtId="171" fontId="6" fillId="0" borderId="1" xfId="1" applyNumberFormat="1" applyFont="1" applyFill="1" applyBorder="1" applyProtection="1"/>
    <xf numFmtId="166" fontId="5" fillId="0" borderId="1" xfId="2" applyNumberFormat="1" applyFont="1" applyFill="1" applyBorder="1" applyAlignment="1" applyProtection="1">
      <alignment horizontal="center"/>
    </xf>
    <xf numFmtId="166" fontId="5" fillId="0" borderId="1" xfId="2" applyNumberFormat="1" applyFont="1" applyFill="1" applyBorder="1" applyAlignment="1" applyProtection="1">
      <alignment horizontal="center"/>
    </xf>
    <xf numFmtId="166" fontId="5" fillId="0" borderId="1" xfId="2" applyNumberFormat="1" applyFont="1" applyFill="1" applyBorder="1" applyAlignment="1" applyProtection="1">
      <alignment horizontal="center"/>
    </xf>
    <xf numFmtId="166" fontId="5" fillId="0" borderId="1" xfId="2" applyNumberFormat="1" applyFont="1" applyFill="1" applyBorder="1" applyAlignment="1" applyProtection="1">
      <alignment horizontal="center"/>
    </xf>
    <xf numFmtId="166" fontId="5" fillId="0" borderId="1" xfId="2" applyNumberFormat="1" applyFont="1" applyFill="1" applyBorder="1" applyAlignment="1" applyProtection="1">
      <alignment horizontal="center"/>
    </xf>
    <xf numFmtId="166" fontId="5" fillId="0" borderId="1" xfId="2" applyNumberFormat="1" applyFont="1" applyFill="1" applyBorder="1" applyAlignment="1" applyProtection="1">
      <alignment horizontal="center"/>
    </xf>
    <xf numFmtId="166" fontId="5" fillId="0" borderId="1" xfId="2" applyNumberFormat="1" applyFont="1" applyFill="1" applyBorder="1" applyAlignment="1" applyProtection="1">
      <alignment horizontal="center"/>
    </xf>
    <xf numFmtId="166" fontId="5" fillId="0" borderId="1" xfId="2" applyNumberFormat="1" applyFont="1" applyFill="1" applyBorder="1" applyAlignment="1" applyProtection="1">
      <alignment horizontal="center"/>
    </xf>
    <xf numFmtId="166" fontId="5" fillId="0" borderId="1" xfId="2" applyNumberFormat="1" applyFont="1" applyFill="1" applyBorder="1" applyAlignment="1" applyProtection="1">
      <alignment horizontal="center"/>
    </xf>
    <xf numFmtId="166" fontId="5" fillId="0" borderId="1" xfId="2" applyNumberFormat="1" applyFont="1" applyFill="1" applyBorder="1" applyAlignment="1" applyProtection="1">
      <alignment horizontal="center"/>
    </xf>
    <xf numFmtId="166" fontId="5" fillId="0" borderId="1" xfId="2" applyNumberFormat="1" applyFont="1" applyFill="1" applyBorder="1" applyAlignment="1" applyProtection="1">
      <alignment horizontal="center"/>
    </xf>
    <xf numFmtId="166" fontId="5" fillId="0" borderId="1" xfId="2" applyNumberFormat="1" applyFont="1" applyFill="1" applyBorder="1" applyAlignment="1" applyProtection="1">
      <alignment horizontal="center"/>
    </xf>
    <xf numFmtId="166" fontId="5" fillId="0" borderId="1" xfId="2" applyNumberFormat="1" applyFont="1" applyFill="1" applyBorder="1" applyAlignment="1" applyProtection="1">
      <alignment horizontal="center"/>
    </xf>
    <xf numFmtId="166" fontId="5" fillId="0" borderId="1" xfId="2" applyNumberFormat="1" applyFont="1" applyFill="1" applyBorder="1" applyAlignment="1" applyProtection="1">
      <alignment horizontal="center"/>
    </xf>
  </cellXfs>
  <cellStyles count="3">
    <cellStyle name="Comma" xfId="1" builtinId="3"/>
    <cellStyle name="Normal" xfId="0" builtinId="0"/>
    <cellStyle name="Normal 3" xfId="2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N265"/>
  <sheetViews>
    <sheetView topLeftCell="A5" zoomScale="70" zoomScaleNormal="70" workbookViewId="0">
      <pane xSplit="2" ySplit="12" topLeftCell="AZ17" activePane="bottomRight" state="frozen"/>
      <selection activeCell="A5" sqref="A5"/>
      <selection pane="topRight" activeCell="C5" sqref="C5"/>
      <selection pane="bottomLeft" activeCell="A14" sqref="A14"/>
      <selection pane="bottomRight" activeCell="BO40" sqref="BO40"/>
    </sheetView>
  </sheetViews>
  <sheetFormatPr defaultColWidth="9.28515625" defaultRowHeight="15.75" x14ac:dyDescent="0.25"/>
  <cols>
    <col min="1" max="1" width="10.42578125" style="1" customWidth="1"/>
    <col min="2" max="2" width="30.42578125" style="115" customWidth="1"/>
    <col min="3" max="3" width="15.140625" style="3" customWidth="1"/>
    <col min="4" max="4" width="16.5703125" style="3" bestFit="1" customWidth="1"/>
    <col min="5" max="5" width="9.42578125" style="3" customWidth="1"/>
    <col min="6" max="6" width="15.28515625" style="3" customWidth="1"/>
    <col min="7" max="7" width="17.28515625" style="3" customWidth="1"/>
    <col min="8" max="8" width="8.7109375" style="3" customWidth="1"/>
    <col min="9" max="9" width="21.140625" style="3" bestFit="1" customWidth="1"/>
    <col min="10" max="10" width="18.42578125" style="3" customWidth="1"/>
    <col min="11" max="11" width="6.5703125" style="3" customWidth="1"/>
    <col min="12" max="13" width="16.5703125" style="3" bestFit="1" customWidth="1"/>
    <col min="14" max="14" width="11" style="3" customWidth="1"/>
    <col min="15" max="16" width="16.5703125" style="3" bestFit="1" customWidth="1"/>
    <col min="17" max="17" width="9.42578125" style="3" customWidth="1"/>
    <col min="18" max="18" width="18.85546875" style="3" bestFit="1" customWidth="1"/>
    <col min="19" max="19" width="16.5703125" style="3" bestFit="1" customWidth="1"/>
    <col min="20" max="20" width="14.28515625" style="3" customWidth="1"/>
    <col min="21" max="22" width="16.5703125" style="3" bestFit="1" customWidth="1"/>
    <col min="23" max="23" width="10.42578125" style="3" customWidth="1"/>
    <col min="24" max="24" width="18.5703125" style="3" customWidth="1"/>
    <col min="25" max="25" width="15.7109375" style="3" customWidth="1"/>
    <col min="26" max="26" width="10.42578125" style="3" customWidth="1"/>
    <col min="27" max="27" width="17.28515625" style="3" customWidth="1"/>
    <col min="28" max="28" width="18.42578125" style="3" customWidth="1"/>
    <col min="29" max="29" width="9" style="3" customWidth="1"/>
    <col min="30" max="31" width="18.42578125" style="3" customWidth="1"/>
    <col min="32" max="32" width="10.5703125" style="3" customWidth="1"/>
    <col min="33" max="33" width="19.5703125" style="3" customWidth="1"/>
    <col min="34" max="34" width="16.28515625" style="3" customWidth="1"/>
    <col min="35" max="35" width="10" style="3" customWidth="1"/>
    <col min="36" max="36" width="20.42578125" style="3" customWidth="1"/>
    <col min="37" max="37" width="19.42578125" style="3" customWidth="1"/>
    <col min="38" max="38" width="10.5703125" style="3" customWidth="1"/>
    <col min="39" max="39" width="20.42578125" style="3" customWidth="1"/>
    <col min="40" max="40" width="17.5703125" style="3" customWidth="1"/>
    <col min="41" max="41" width="9.7109375" style="3" customWidth="1"/>
    <col min="42" max="42" width="18.42578125" style="3" customWidth="1"/>
    <col min="43" max="43" width="17.28515625" style="3" customWidth="1"/>
    <col min="44" max="44" width="10.42578125" style="3" customWidth="1"/>
    <col min="45" max="45" width="20.28515625" style="3" customWidth="1"/>
    <col min="46" max="46" width="18.5703125" style="3" customWidth="1"/>
    <col min="47" max="47" width="9.7109375" style="3" customWidth="1"/>
    <col min="48" max="48" width="17.5703125" style="3" customWidth="1"/>
    <col min="49" max="49" width="16.5703125" style="3" bestFit="1" customWidth="1"/>
    <col min="50" max="50" width="13" style="3" customWidth="1"/>
    <col min="51" max="51" width="22" style="3" customWidth="1"/>
    <col min="52" max="52" width="22.140625" style="3" customWidth="1"/>
    <col min="53" max="53" width="12.28515625" style="3" customWidth="1"/>
    <col min="54" max="54" width="20.42578125" style="3" customWidth="1"/>
    <col min="55" max="55" width="18.7109375" style="3" customWidth="1"/>
    <col min="56" max="56" width="9.28515625" style="3" customWidth="1"/>
    <col min="57" max="57" width="21.42578125" style="3" customWidth="1"/>
    <col min="58" max="58" width="19.7109375" style="3" customWidth="1"/>
    <col min="59" max="59" width="10" style="3" customWidth="1"/>
    <col min="60" max="60" width="16.5703125" style="3" customWidth="1"/>
    <col min="61" max="61" width="17.7109375" style="3" customWidth="1"/>
    <col min="62" max="62" width="10" style="3" customWidth="1"/>
    <col min="63" max="64" width="19.7109375" style="3" customWidth="1"/>
    <col min="65" max="65" width="10.5703125" style="3" customWidth="1"/>
    <col min="66" max="66" width="18.5703125" style="116" customWidth="1"/>
    <col min="67" max="67" width="16.5703125" style="116" customWidth="1"/>
    <col min="68" max="69" width="20.42578125" style="3" customWidth="1"/>
    <col min="70" max="70" width="14.5703125" style="5" customWidth="1"/>
    <col min="71" max="71" width="14.28515625" style="5" customWidth="1"/>
    <col min="72" max="72" width="18.5703125" style="5" customWidth="1"/>
    <col min="73" max="73" width="22.7109375" style="5" customWidth="1"/>
    <col min="74" max="74" width="10.7109375" style="5" customWidth="1"/>
    <col min="75" max="75" width="10.42578125" style="5" customWidth="1"/>
    <col min="76" max="76" width="10.28515625" style="6" customWidth="1"/>
    <col min="77" max="77" width="17.7109375" style="5" customWidth="1"/>
    <col min="78" max="78" width="13.28515625" style="5" customWidth="1"/>
    <col min="79" max="79" width="11.42578125" style="5" customWidth="1"/>
    <col min="80" max="83" width="11.5703125" style="5" customWidth="1"/>
    <col min="84" max="84" width="12.5703125" style="7" customWidth="1"/>
    <col min="85" max="85" width="11.5703125" style="6" customWidth="1"/>
    <col min="86" max="98" width="13.42578125" style="5" customWidth="1"/>
    <col min="99" max="167" width="13.42578125" style="2" customWidth="1"/>
    <col min="168" max="16384" width="9.28515625" style="3"/>
  </cols>
  <sheetData>
    <row r="1" spans="1:170" x14ac:dyDescent="0.25">
      <c r="B1" s="2"/>
      <c r="BN1" s="3"/>
      <c r="BO1" s="3"/>
      <c r="BR1" s="4"/>
      <c r="BS1" s="4"/>
      <c r="BX1" s="5"/>
      <c r="BZ1" s="6"/>
      <c r="CF1" s="5"/>
      <c r="CG1" s="5"/>
      <c r="CH1" s="7"/>
      <c r="CI1" s="6"/>
      <c r="FL1" s="2"/>
      <c r="FM1" s="2"/>
      <c r="FN1" s="2"/>
    </row>
    <row r="2" spans="1:170" x14ac:dyDescent="0.25">
      <c r="B2" s="2"/>
      <c r="BN2" s="3"/>
      <c r="BO2" s="3"/>
      <c r="BR2" s="4"/>
      <c r="BS2" s="4"/>
      <c r="BX2" s="5"/>
      <c r="BZ2" s="6"/>
      <c r="CF2" s="5"/>
      <c r="CG2" s="5"/>
      <c r="CH2" s="7"/>
      <c r="CI2" s="6"/>
      <c r="FL2" s="2"/>
      <c r="FM2" s="2"/>
      <c r="FN2" s="2"/>
    </row>
    <row r="3" spans="1:170" x14ac:dyDescent="0.25">
      <c r="A3" s="8" t="s">
        <v>0</v>
      </c>
      <c r="B3" s="9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 t="s">
        <v>1</v>
      </c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1"/>
      <c r="BD3" s="10"/>
      <c r="BE3" s="10"/>
      <c r="BF3" s="10"/>
      <c r="BG3" s="10"/>
      <c r="BH3" s="10"/>
      <c r="BI3" s="10"/>
      <c r="BJ3" s="10"/>
      <c r="BK3" s="10"/>
      <c r="BL3" s="10"/>
      <c r="BM3" s="10"/>
      <c r="BN3" s="12"/>
      <c r="BO3" s="12"/>
      <c r="BP3" s="2"/>
      <c r="BQ3" s="2"/>
      <c r="BX3" s="5"/>
      <c r="BY3" s="6"/>
    </row>
    <row r="4" spans="1:170" x14ac:dyDescent="0.25">
      <c r="A4" s="8"/>
      <c r="B4" s="9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1"/>
      <c r="BD4" s="10"/>
      <c r="BE4" s="10"/>
      <c r="BF4" s="10"/>
      <c r="BG4" s="10"/>
      <c r="BH4" s="10"/>
      <c r="BI4" s="10"/>
      <c r="BJ4" s="10"/>
      <c r="BK4" s="10"/>
      <c r="BL4" s="10"/>
      <c r="BM4" s="10"/>
      <c r="BN4" s="12"/>
      <c r="BO4" s="12"/>
      <c r="BP4" s="2"/>
      <c r="BQ4" s="2"/>
      <c r="BX4" s="5"/>
      <c r="BY4" s="6"/>
    </row>
    <row r="5" spans="1:170" x14ac:dyDescent="0.25">
      <c r="A5" s="8"/>
      <c r="B5" s="9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  <c r="AZ5" s="10"/>
      <c r="BA5" s="10"/>
      <c r="BB5" s="10"/>
      <c r="BC5" s="11"/>
      <c r="BD5" s="10"/>
      <c r="BE5" s="10"/>
      <c r="BF5" s="10"/>
      <c r="BG5" s="10"/>
      <c r="BH5" s="10"/>
      <c r="BI5" s="10"/>
      <c r="BJ5" s="10"/>
      <c r="BK5" s="10"/>
      <c r="BL5" s="10"/>
      <c r="BM5" s="10"/>
      <c r="BN5" s="12"/>
      <c r="BO5" s="12"/>
      <c r="BP5" s="2"/>
      <c r="BQ5" s="2"/>
      <c r="BX5" s="5"/>
      <c r="BY5" s="6"/>
    </row>
    <row r="6" spans="1:170" x14ac:dyDescent="0.25">
      <c r="A6" s="8"/>
      <c r="B6" s="9" t="s">
        <v>54</v>
      </c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0"/>
      <c r="BA6" s="10"/>
      <c r="BB6" s="10"/>
      <c r="BC6" s="11"/>
      <c r="BD6" s="10"/>
      <c r="BE6" s="10"/>
      <c r="BF6" s="10"/>
      <c r="BG6" s="10"/>
      <c r="BH6" s="10"/>
      <c r="BI6" s="10"/>
      <c r="BJ6" s="10"/>
      <c r="BK6" s="10"/>
      <c r="BL6" s="10"/>
      <c r="BM6" s="10"/>
      <c r="BN6" s="12"/>
      <c r="BO6" s="12"/>
      <c r="BP6" s="2"/>
      <c r="BQ6" s="2"/>
      <c r="BX6" s="5"/>
      <c r="BY6" s="6"/>
    </row>
    <row r="7" spans="1:170" x14ac:dyDescent="0.25">
      <c r="A7" s="8"/>
      <c r="B7" s="9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  <c r="AU7" s="10"/>
      <c r="AV7" s="10"/>
      <c r="AW7" s="10"/>
      <c r="AX7" s="10"/>
      <c r="AY7" s="10"/>
      <c r="AZ7" s="10"/>
      <c r="BA7" s="10"/>
      <c r="BB7" s="10"/>
      <c r="BC7" s="11"/>
      <c r="BD7" s="10"/>
      <c r="BE7" s="10"/>
      <c r="BF7" s="10"/>
      <c r="BG7" s="10"/>
      <c r="BH7" s="10"/>
      <c r="BI7" s="10"/>
      <c r="BJ7" s="10"/>
      <c r="BK7" s="10"/>
      <c r="BL7" s="10"/>
      <c r="BM7" s="10"/>
      <c r="BN7" s="12"/>
      <c r="BO7" s="12"/>
      <c r="BP7" s="2"/>
      <c r="BQ7" s="2"/>
      <c r="BX7" s="5"/>
      <c r="BY7" s="6"/>
    </row>
    <row r="8" spans="1:170" x14ac:dyDescent="0.25">
      <c r="A8" s="13"/>
      <c r="B8" s="117" t="s">
        <v>55</v>
      </c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4"/>
      <c r="BO8" s="14"/>
      <c r="BP8" s="15"/>
      <c r="BQ8" s="15"/>
      <c r="BR8" s="16"/>
      <c r="BS8" s="17"/>
      <c r="BT8" s="17"/>
      <c r="BU8" s="17"/>
      <c r="BV8" s="17"/>
      <c r="BX8" s="5"/>
      <c r="BY8" s="6"/>
    </row>
    <row r="9" spans="1:170" s="25" customFormat="1" ht="16.5" thickBot="1" x14ac:dyDescent="0.3">
      <c r="A9" s="18" t="s">
        <v>2</v>
      </c>
      <c r="B9" s="19"/>
      <c r="C9" s="140" t="s">
        <v>61</v>
      </c>
      <c r="D9" s="140"/>
      <c r="E9" s="20"/>
      <c r="F9" s="140" t="s">
        <v>62</v>
      </c>
      <c r="G9" s="140"/>
      <c r="H9" s="21"/>
      <c r="I9" s="140" t="s">
        <v>63</v>
      </c>
      <c r="J9" s="140"/>
      <c r="K9" s="21"/>
      <c r="L9" s="140" t="s">
        <v>64</v>
      </c>
      <c r="M9" s="140"/>
      <c r="N9" s="22"/>
      <c r="O9" s="140" t="s">
        <v>65</v>
      </c>
      <c r="P9" s="140"/>
      <c r="Q9" s="20"/>
      <c r="R9" s="140" t="s">
        <v>67</v>
      </c>
      <c r="S9" s="140"/>
      <c r="T9" s="20"/>
      <c r="U9" s="140" t="s">
        <v>66</v>
      </c>
      <c r="V9" s="140"/>
      <c r="W9" s="20"/>
      <c r="X9" s="140" t="s">
        <v>68</v>
      </c>
      <c r="Y9" s="140"/>
      <c r="Z9" s="21"/>
      <c r="AA9" s="140" t="s">
        <v>69</v>
      </c>
      <c r="AB9" s="140"/>
      <c r="AC9" s="20"/>
      <c r="AD9" s="140" t="s">
        <v>70</v>
      </c>
      <c r="AE9" s="140"/>
      <c r="AF9" s="21"/>
      <c r="AG9" s="140" t="s">
        <v>71</v>
      </c>
      <c r="AH9" s="140"/>
      <c r="AI9" s="22"/>
      <c r="AJ9" s="140" t="s">
        <v>72</v>
      </c>
      <c r="AK9" s="140"/>
      <c r="AL9" s="22"/>
      <c r="AM9" s="140" t="s">
        <v>56</v>
      </c>
      <c r="AN9" s="140"/>
      <c r="AO9" s="21"/>
      <c r="AP9" s="140" t="s">
        <v>73</v>
      </c>
      <c r="AQ9" s="140"/>
      <c r="AR9" s="21"/>
      <c r="AS9" s="140" t="s">
        <v>57</v>
      </c>
      <c r="AT9" s="140"/>
      <c r="AU9" s="21"/>
      <c r="AV9" s="140" t="s">
        <v>74</v>
      </c>
      <c r="AW9" s="140"/>
      <c r="AX9" s="20"/>
      <c r="AY9" s="140" t="s">
        <v>75</v>
      </c>
      <c r="AZ9" s="140"/>
      <c r="BA9" s="21"/>
      <c r="BB9" s="140" t="s">
        <v>58</v>
      </c>
      <c r="BC9" s="140"/>
      <c r="BD9" s="21"/>
      <c r="BE9" s="140" t="s">
        <v>76</v>
      </c>
      <c r="BF9" s="140"/>
      <c r="BG9" s="20"/>
      <c r="BH9" s="140" t="s">
        <v>59</v>
      </c>
      <c r="BI9" s="140"/>
      <c r="BJ9" s="118"/>
      <c r="BK9" s="140" t="s">
        <v>60</v>
      </c>
      <c r="BL9" s="140"/>
      <c r="BM9" s="21"/>
      <c r="BN9" s="140" t="s">
        <v>3</v>
      </c>
      <c r="BO9" s="140"/>
      <c r="BP9" s="23"/>
      <c r="BQ9" s="23"/>
      <c r="BR9" s="24"/>
      <c r="BS9" s="16"/>
      <c r="BT9" s="16"/>
      <c r="BU9" s="16"/>
      <c r="BV9" s="16"/>
      <c r="BW9" s="16"/>
      <c r="BX9" s="17"/>
      <c r="BY9" s="6"/>
      <c r="BZ9" s="5"/>
      <c r="CA9" s="5"/>
      <c r="CB9" s="5"/>
      <c r="CC9" s="5"/>
      <c r="CD9" s="5"/>
      <c r="CE9" s="5"/>
      <c r="CF9" s="7"/>
      <c r="CG9" s="6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</row>
    <row r="10" spans="1:170" ht="16.5" thickTop="1" x14ac:dyDescent="0.25">
      <c r="A10" s="13"/>
      <c r="B10" s="26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0"/>
      <c r="BC10" s="10"/>
      <c r="BD10" s="10"/>
      <c r="BE10" s="10"/>
      <c r="BF10" s="10"/>
      <c r="BG10" s="10"/>
      <c r="BH10" s="10"/>
      <c r="BI10" s="10"/>
      <c r="BJ10" s="10"/>
      <c r="BK10" s="10"/>
      <c r="BL10" s="10"/>
      <c r="BM10" s="10"/>
      <c r="BN10" s="27"/>
      <c r="BO10" s="27"/>
      <c r="BP10" s="28"/>
      <c r="BQ10" s="28"/>
      <c r="BR10" s="29"/>
      <c r="BS10" s="17"/>
      <c r="BT10" s="17"/>
      <c r="BU10" s="17"/>
      <c r="BV10" s="17"/>
      <c r="BW10" s="17"/>
      <c r="BX10" s="17"/>
      <c r="BY10" s="6"/>
    </row>
    <row r="11" spans="1:170" x14ac:dyDescent="0.25">
      <c r="A11" s="13"/>
      <c r="B11" s="26"/>
      <c r="C11" s="27"/>
      <c r="D11" s="27" t="s">
        <v>4</v>
      </c>
      <c r="E11" s="27"/>
      <c r="F11" s="27"/>
      <c r="G11" s="27" t="s">
        <v>4</v>
      </c>
      <c r="H11" s="10"/>
      <c r="I11" s="27"/>
      <c r="J11" s="27" t="s">
        <v>4</v>
      </c>
      <c r="K11" s="10"/>
      <c r="L11" s="27"/>
      <c r="M11" s="27" t="s">
        <v>4</v>
      </c>
      <c r="N11" s="10"/>
      <c r="O11" s="27"/>
      <c r="P11" s="27" t="s">
        <v>4</v>
      </c>
      <c r="Q11" s="27"/>
      <c r="R11" s="27"/>
      <c r="S11" s="27" t="s">
        <v>4</v>
      </c>
      <c r="T11" s="27"/>
      <c r="U11" s="27"/>
      <c r="V11" s="27" t="s">
        <v>4</v>
      </c>
      <c r="W11" s="27"/>
      <c r="X11" s="27"/>
      <c r="Y11" s="27" t="s">
        <v>4</v>
      </c>
      <c r="Z11" s="10"/>
      <c r="AA11" s="27"/>
      <c r="AB11" s="27" t="s">
        <v>4</v>
      </c>
      <c r="AC11" s="27"/>
      <c r="AD11" s="27"/>
      <c r="AE11" s="27" t="s">
        <v>4</v>
      </c>
      <c r="AF11" s="10"/>
      <c r="AG11" s="27"/>
      <c r="AH11" s="27" t="s">
        <v>4</v>
      </c>
      <c r="AI11" s="10"/>
      <c r="AJ11" s="27"/>
      <c r="AK11" s="27" t="s">
        <v>4</v>
      </c>
      <c r="AL11" s="10"/>
      <c r="AM11" s="27"/>
      <c r="AN11" s="27" t="s">
        <v>4</v>
      </c>
      <c r="AO11" s="10"/>
      <c r="AP11" s="27"/>
      <c r="AQ11" s="27" t="s">
        <v>4</v>
      </c>
      <c r="AR11" s="10"/>
      <c r="AS11" s="27"/>
      <c r="AT11" s="27" t="s">
        <v>4</v>
      </c>
      <c r="AU11" s="10"/>
      <c r="AV11" s="27"/>
      <c r="AW11" s="27" t="s">
        <v>4</v>
      </c>
      <c r="AX11" s="27"/>
      <c r="AY11" s="27"/>
      <c r="AZ11" s="27" t="s">
        <v>4</v>
      </c>
      <c r="BA11" s="10"/>
      <c r="BB11" s="27"/>
      <c r="BC11" s="27" t="s">
        <v>4</v>
      </c>
      <c r="BD11" s="10"/>
      <c r="BE11" s="27"/>
      <c r="BF11" s="27" t="s">
        <v>4</v>
      </c>
      <c r="BG11" s="27"/>
      <c r="BH11" s="27"/>
      <c r="BI11" s="27" t="s">
        <v>4</v>
      </c>
      <c r="BJ11" s="27"/>
      <c r="BK11" s="27"/>
      <c r="BL11" s="27" t="s">
        <v>4</v>
      </c>
      <c r="BM11" s="10"/>
      <c r="BN11" s="27"/>
      <c r="BO11" s="27" t="s">
        <v>4</v>
      </c>
      <c r="BP11" s="28"/>
      <c r="BQ11" s="28"/>
      <c r="BR11" s="29"/>
      <c r="BS11" s="17"/>
      <c r="BT11" s="17"/>
      <c r="BU11" s="17"/>
      <c r="BV11" s="17"/>
      <c r="BW11" s="17"/>
      <c r="BX11" s="17"/>
      <c r="BY11" s="6"/>
    </row>
    <row r="12" spans="1:170" x14ac:dyDescent="0.25">
      <c r="A12" s="30"/>
      <c r="B12" s="26"/>
      <c r="C12" s="27" t="s">
        <v>4</v>
      </c>
      <c r="D12" s="27" t="s">
        <v>5</v>
      </c>
      <c r="E12" s="27"/>
      <c r="F12" s="27" t="s">
        <v>4</v>
      </c>
      <c r="G12" s="27" t="s">
        <v>5</v>
      </c>
      <c r="H12" s="27"/>
      <c r="I12" s="27" t="s">
        <v>4</v>
      </c>
      <c r="J12" s="27" t="s">
        <v>5</v>
      </c>
      <c r="K12" s="27"/>
      <c r="L12" s="27" t="s">
        <v>4</v>
      </c>
      <c r="M12" s="27" t="s">
        <v>5</v>
      </c>
      <c r="N12" s="27"/>
      <c r="O12" s="27" t="s">
        <v>4</v>
      </c>
      <c r="P12" s="27" t="s">
        <v>5</v>
      </c>
      <c r="Q12" s="27"/>
      <c r="R12" s="27" t="s">
        <v>4</v>
      </c>
      <c r="S12" s="27" t="s">
        <v>5</v>
      </c>
      <c r="T12" s="27"/>
      <c r="U12" s="27" t="s">
        <v>4</v>
      </c>
      <c r="V12" s="27" t="s">
        <v>5</v>
      </c>
      <c r="W12" s="27"/>
      <c r="X12" s="27" t="s">
        <v>4</v>
      </c>
      <c r="Y12" s="27" t="s">
        <v>5</v>
      </c>
      <c r="Z12" s="27"/>
      <c r="AA12" s="27" t="s">
        <v>4</v>
      </c>
      <c r="AB12" s="27" t="s">
        <v>5</v>
      </c>
      <c r="AC12" s="27"/>
      <c r="AD12" s="27" t="s">
        <v>4</v>
      </c>
      <c r="AE12" s="27" t="s">
        <v>5</v>
      </c>
      <c r="AF12" s="27"/>
      <c r="AG12" s="27" t="s">
        <v>4</v>
      </c>
      <c r="AH12" s="27" t="s">
        <v>5</v>
      </c>
      <c r="AI12" s="27"/>
      <c r="AJ12" s="27" t="s">
        <v>4</v>
      </c>
      <c r="AK12" s="27" t="s">
        <v>5</v>
      </c>
      <c r="AL12" s="27"/>
      <c r="AM12" s="27" t="s">
        <v>4</v>
      </c>
      <c r="AN12" s="27" t="s">
        <v>5</v>
      </c>
      <c r="AO12" s="27"/>
      <c r="AP12" s="27" t="s">
        <v>4</v>
      </c>
      <c r="AQ12" s="27" t="s">
        <v>5</v>
      </c>
      <c r="AR12" s="27"/>
      <c r="AS12" s="27" t="s">
        <v>4</v>
      </c>
      <c r="AT12" s="27" t="s">
        <v>5</v>
      </c>
      <c r="AU12" s="27"/>
      <c r="AV12" s="27" t="s">
        <v>4</v>
      </c>
      <c r="AW12" s="27" t="s">
        <v>5</v>
      </c>
      <c r="AX12" s="27"/>
      <c r="AY12" s="27" t="s">
        <v>4</v>
      </c>
      <c r="AZ12" s="27" t="s">
        <v>5</v>
      </c>
      <c r="BA12" s="27"/>
      <c r="BB12" s="27" t="s">
        <v>4</v>
      </c>
      <c r="BC12" s="27" t="s">
        <v>5</v>
      </c>
      <c r="BD12" s="27"/>
      <c r="BE12" s="27" t="s">
        <v>4</v>
      </c>
      <c r="BF12" s="27" t="s">
        <v>5</v>
      </c>
      <c r="BG12" s="27"/>
      <c r="BH12" s="27" t="s">
        <v>4</v>
      </c>
      <c r="BI12" s="27" t="s">
        <v>5</v>
      </c>
      <c r="BJ12" s="27"/>
      <c r="BK12" s="27" t="s">
        <v>4</v>
      </c>
      <c r="BL12" s="27" t="s">
        <v>5</v>
      </c>
      <c r="BM12" s="27"/>
      <c r="BN12" s="27" t="s">
        <v>4</v>
      </c>
      <c r="BO12" s="27" t="s">
        <v>5</v>
      </c>
      <c r="BP12" s="28"/>
      <c r="BQ12" s="28"/>
      <c r="BR12" s="29"/>
      <c r="BS12" s="29"/>
      <c r="BT12" s="29"/>
      <c r="BU12" s="29"/>
      <c r="BV12" s="29"/>
      <c r="BW12" s="29"/>
      <c r="BX12" s="29"/>
      <c r="BY12" s="6"/>
    </row>
    <row r="13" spans="1:170" x14ac:dyDescent="0.25">
      <c r="A13" s="13"/>
      <c r="B13" s="31" t="s">
        <v>6</v>
      </c>
      <c r="C13" s="27" t="s">
        <v>7</v>
      </c>
      <c r="D13" s="27" t="s">
        <v>8</v>
      </c>
      <c r="E13" s="27"/>
      <c r="F13" s="27" t="s">
        <v>7</v>
      </c>
      <c r="G13" s="27" t="s">
        <v>8</v>
      </c>
      <c r="H13" s="27"/>
      <c r="I13" s="27" t="s">
        <v>7</v>
      </c>
      <c r="J13" s="27" t="s">
        <v>8</v>
      </c>
      <c r="K13" s="27"/>
      <c r="L13" s="27" t="s">
        <v>7</v>
      </c>
      <c r="M13" s="27" t="s">
        <v>8</v>
      </c>
      <c r="N13" s="27"/>
      <c r="O13" s="27" t="s">
        <v>7</v>
      </c>
      <c r="P13" s="27" t="s">
        <v>8</v>
      </c>
      <c r="Q13" s="27"/>
      <c r="R13" s="27" t="s">
        <v>7</v>
      </c>
      <c r="S13" s="27" t="s">
        <v>8</v>
      </c>
      <c r="T13" s="27"/>
      <c r="U13" s="27" t="s">
        <v>7</v>
      </c>
      <c r="V13" s="27" t="s">
        <v>8</v>
      </c>
      <c r="W13" s="27"/>
      <c r="X13" s="27" t="s">
        <v>7</v>
      </c>
      <c r="Y13" s="27" t="s">
        <v>8</v>
      </c>
      <c r="Z13" s="27"/>
      <c r="AA13" s="27" t="s">
        <v>7</v>
      </c>
      <c r="AB13" s="27" t="s">
        <v>8</v>
      </c>
      <c r="AC13" s="27"/>
      <c r="AD13" s="27" t="s">
        <v>7</v>
      </c>
      <c r="AE13" s="27" t="s">
        <v>8</v>
      </c>
      <c r="AF13" s="27"/>
      <c r="AG13" s="27" t="s">
        <v>7</v>
      </c>
      <c r="AH13" s="27" t="s">
        <v>8</v>
      </c>
      <c r="AI13" s="27"/>
      <c r="AJ13" s="27" t="s">
        <v>7</v>
      </c>
      <c r="AK13" s="27" t="s">
        <v>8</v>
      </c>
      <c r="AL13" s="27"/>
      <c r="AM13" s="27" t="s">
        <v>7</v>
      </c>
      <c r="AN13" s="27" t="s">
        <v>8</v>
      </c>
      <c r="AO13" s="27"/>
      <c r="AP13" s="27" t="s">
        <v>7</v>
      </c>
      <c r="AQ13" s="27" t="s">
        <v>8</v>
      </c>
      <c r="AR13" s="27"/>
      <c r="AS13" s="27" t="s">
        <v>7</v>
      </c>
      <c r="AT13" s="27" t="s">
        <v>8</v>
      </c>
      <c r="AU13" s="27"/>
      <c r="AV13" s="27" t="s">
        <v>7</v>
      </c>
      <c r="AW13" s="27" t="s">
        <v>8</v>
      </c>
      <c r="AX13" s="27"/>
      <c r="AY13" s="27" t="s">
        <v>7</v>
      </c>
      <c r="AZ13" s="27" t="s">
        <v>8</v>
      </c>
      <c r="BA13" s="27"/>
      <c r="BB13" s="27" t="s">
        <v>7</v>
      </c>
      <c r="BC13" s="27" t="s">
        <v>8</v>
      </c>
      <c r="BD13" s="27"/>
      <c r="BE13" s="27" t="s">
        <v>7</v>
      </c>
      <c r="BF13" s="27" t="s">
        <v>8</v>
      </c>
      <c r="BG13" s="27"/>
      <c r="BH13" s="27" t="s">
        <v>7</v>
      </c>
      <c r="BI13" s="27" t="s">
        <v>8</v>
      </c>
      <c r="BJ13" s="27"/>
      <c r="BK13" s="27" t="s">
        <v>7</v>
      </c>
      <c r="BL13" s="27" t="s">
        <v>8</v>
      </c>
      <c r="BM13" s="27"/>
      <c r="BN13" s="27" t="s">
        <v>9</v>
      </c>
      <c r="BO13" s="27" t="s">
        <v>8</v>
      </c>
      <c r="BP13" s="28"/>
      <c r="BQ13" s="28"/>
      <c r="BR13" s="29"/>
      <c r="BS13" s="29"/>
      <c r="BT13" s="29"/>
      <c r="BU13" s="29"/>
      <c r="BV13" s="29"/>
      <c r="BW13" s="29"/>
      <c r="BX13" s="29"/>
      <c r="BY13" s="6"/>
    </row>
    <row r="14" spans="1:170" s="38" customFormat="1" ht="15.75" customHeight="1" x14ac:dyDescent="0.25">
      <c r="A14" s="32"/>
      <c r="B14" s="33"/>
      <c r="C14" s="27"/>
      <c r="D14" s="27" t="s">
        <v>10</v>
      </c>
      <c r="E14" s="27"/>
      <c r="F14" s="27"/>
      <c r="G14" s="27" t="s">
        <v>10</v>
      </c>
      <c r="H14" s="27"/>
      <c r="I14" s="27"/>
      <c r="J14" s="27" t="s">
        <v>10</v>
      </c>
      <c r="K14" s="27"/>
      <c r="L14" s="27"/>
      <c r="M14" s="27" t="s">
        <v>10</v>
      </c>
      <c r="N14" s="27"/>
      <c r="O14" s="27"/>
      <c r="P14" s="27" t="s">
        <v>10</v>
      </c>
      <c r="Q14" s="27"/>
      <c r="R14" s="27"/>
      <c r="S14" s="27" t="s">
        <v>10</v>
      </c>
      <c r="T14" s="27"/>
      <c r="U14" s="27"/>
      <c r="V14" s="27" t="s">
        <v>10</v>
      </c>
      <c r="W14" s="27"/>
      <c r="X14" s="27"/>
      <c r="Y14" s="27" t="s">
        <v>10</v>
      </c>
      <c r="Z14" s="27"/>
      <c r="AA14" s="27"/>
      <c r="AB14" s="27" t="s">
        <v>10</v>
      </c>
      <c r="AC14" s="27"/>
      <c r="AD14" s="27"/>
      <c r="AE14" s="27" t="s">
        <v>10</v>
      </c>
      <c r="AF14" s="27"/>
      <c r="AG14" s="27"/>
      <c r="AH14" s="27" t="s">
        <v>10</v>
      </c>
      <c r="AI14" s="27"/>
      <c r="AJ14" s="27"/>
      <c r="AK14" s="27" t="s">
        <v>10</v>
      </c>
      <c r="AL14" s="27"/>
      <c r="AM14" s="27"/>
      <c r="AN14" s="27" t="s">
        <v>10</v>
      </c>
      <c r="AO14" s="27"/>
      <c r="AP14" s="27"/>
      <c r="AQ14" s="27" t="s">
        <v>10</v>
      </c>
      <c r="AR14" s="27"/>
      <c r="AS14" s="27"/>
      <c r="AT14" s="27" t="s">
        <v>10</v>
      </c>
      <c r="AU14" s="27"/>
      <c r="AV14" s="27"/>
      <c r="AW14" s="27" t="s">
        <v>10</v>
      </c>
      <c r="AX14" s="27"/>
      <c r="AY14" s="27"/>
      <c r="AZ14" s="27" t="s">
        <v>10</v>
      </c>
      <c r="BA14" s="27"/>
      <c r="BB14" s="27"/>
      <c r="BC14" s="27" t="s">
        <v>10</v>
      </c>
      <c r="BD14" s="27"/>
      <c r="BE14" s="27"/>
      <c r="BF14" s="27" t="s">
        <v>10</v>
      </c>
      <c r="BG14" s="27"/>
      <c r="BH14" s="27"/>
      <c r="BI14" s="27" t="s">
        <v>10</v>
      </c>
      <c r="BJ14" s="27"/>
      <c r="BK14" s="27"/>
      <c r="BL14" s="27" t="s">
        <v>10</v>
      </c>
      <c r="BM14" s="27"/>
      <c r="BN14" s="27"/>
      <c r="BO14" s="27" t="s">
        <v>10</v>
      </c>
      <c r="BP14" s="28"/>
      <c r="BQ14" s="28"/>
      <c r="BR14" s="29"/>
      <c r="BS14" s="29"/>
      <c r="BT14" s="29"/>
      <c r="BU14" s="29"/>
      <c r="BV14" s="29"/>
      <c r="BW14" s="29"/>
      <c r="BX14" s="29"/>
      <c r="BY14" s="34"/>
      <c r="BZ14" s="35"/>
      <c r="CA14" s="35"/>
      <c r="CB14" s="35"/>
      <c r="CC14" s="35"/>
      <c r="CD14" s="35"/>
      <c r="CE14" s="35"/>
      <c r="CF14" s="36"/>
      <c r="CG14" s="34"/>
      <c r="CH14" s="35"/>
      <c r="CI14" s="35"/>
      <c r="CJ14" s="35"/>
      <c r="CK14" s="35"/>
      <c r="CL14" s="35"/>
      <c r="CM14" s="35"/>
      <c r="CN14" s="35"/>
      <c r="CO14" s="35"/>
      <c r="CP14" s="35"/>
      <c r="CQ14" s="35"/>
      <c r="CR14" s="35"/>
      <c r="CS14" s="35"/>
      <c r="CT14" s="35"/>
      <c r="CU14" s="37"/>
      <c r="CV14" s="37"/>
      <c r="CW14" s="37"/>
      <c r="CX14" s="37"/>
      <c r="CY14" s="37"/>
      <c r="CZ14" s="37"/>
      <c r="DA14" s="37"/>
      <c r="DB14" s="37"/>
      <c r="DC14" s="37"/>
      <c r="DD14" s="37"/>
      <c r="DE14" s="37"/>
      <c r="DF14" s="37"/>
      <c r="DG14" s="37"/>
      <c r="DH14" s="37"/>
      <c r="DI14" s="37"/>
      <c r="DJ14" s="37"/>
      <c r="DK14" s="37"/>
      <c r="DL14" s="37"/>
      <c r="DM14" s="37"/>
      <c r="DN14" s="37"/>
      <c r="DO14" s="37"/>
      <c r="DP14" s="37"/>
      <c r="DQ14" s="37"/>
      <c r="DR14" s="37"/>
      <c r="DS14" s="37"/>
      <c r="DT14" s="37"/>
      <c r="DU14" s="37"/>
      <c r="DV14" s="37"/>
      <c r="DW14" s="37"/>
      <c r="DX14" s="37"/>
      <c r="DY14" s="37"/>
      <c r="DZ14" s="37"/>
      <c r="EA14" s="37"/>
      <c r="EB14" s="37"/>
      <c r="EC14" s="37"/>
      <c r="ED14" s="37"/>
      <c r="EE14" s="37"/>
      <c r="EF14" s="37"/>
      <c r="EG14" s="37"/>
      <c r="EH14" s="37"/>
      <c r="EI14" s="37"/>
      <c r="EJ14" s="37"/>
      <c r="EK14" s="37"/>
      <c r="EL14" s="37"/>
      <c r="EM14" s="37"/>
      <c r="EN14" s="37"/>
      <c r="EO14" s="37"/>
      <c r="EP14" s="37"/>
      <c r="EQ14" s="37"/>
      <c r="ER14" s="37"/>
      <c r="ES14" s="37"/>
      <c r="ET14" s="37"/>
      <c r="EU14" s="37"/>
      <c r="EV14" s="37"/>
      <c r="EW14" s="37"/>
      <c r="EX14" s="37"/>
      <c r="EY14" s="37"/>
      <c r="EZ14" s="37"/>
      <c r="FA14" s="37"/>
      <c r="FB14" s="37"/>
      <c r="FC14" s="37"/>
      <c r="FD14" s="37"/>
      <c r="FE14" s="37"/>
      <c r="FF14" s="37"/>
      <c r="FG14" s="37"/>
      <c r="FH14" s="37"/>
      <c r="FI14" s="37"/>
      <c r="FJ14" s="37"/>
      <c r="FK14" s="37"/>
    </row>
    <row r="15" spans="1:170" x14ac:dyDescent="0.25">
      <c r="A15" s="13"/>
      <c r="B15" s="26"/>
      <c r="C15" s="27"/>
      <c r="D15" s="27" t="s">
        <v>11</v>
      </c>
      <c r="E15" s="27"/>
      <c r="F15" s="27"/>
      <c r="G15" s="27" t="s">
        <v>11</v>
      </c>
      <c r="H15" s="27"/>
      <c r="I15" s="27"/>
      <c r="J15" s="27" t="s">
        <v>11</v>
      </c>
      <c r="K15" s="27"/>
      <c r="L15" s="27"/>
      <c r="M15" s="27" t="s">
        <v>11</v>
      </c>
      <c r="N15" s="10"/>
      <c r="O15" s="27"/>
      <c r="P15" s="27" t="s">
        <v>11</v>
      </c>
      <c r="Q15" s="27"/>
      <c r="R15" s="27"/>
      <c r="S15" s="27" t="s">
        <v>11</v>
      </c>
      <c r="T15" s="27"/>
      <c r="U15" s="27"/>
      <c r="V15" s="27" t="s">
        <v>11</v>
      </c>
      <c r="W15" s="27"/>
      <c r="X15" s="27"/>
      <c r="Y15" s="27" t="s">
        <v>11</v>
      </c>
      <c r="Z15" s="27"/>
      <c r="AA15" s="27"/>
      <c r="AB15" s="27" t="s">
        <v>11</v>
      </c>
      <c r="AC15" s="27"/>
      <c r="AD15" s="27"/>
      <c r="AE15" s="27" t="s">
        <v>11</v>
      </c>
      <c r="AF15" s="27"/>
      <c r="AG15" s="27"/>
      <c r="AH15" s="27" t="s">
        <v>11</v>
      </c>
      <c r="AI15" s="27"/>
      <c r="AJ15" s="27"/>
      <c r="AK15" s="27" t="s">
        <v>11</v>
      </c>
      <c r="AL15" s="27"/>
      <c r="AM15" s="27"/>
      <c r="AN15" s="27" t="s">
        <v>11</v>
      </c>
      <c r="AO15" s="27"/>
      <c r="AP15" s="27"/>
      <c r="AQ15" s="27" t="s">
        <v>11</v>
      </c>
      <c r="AR15" s="27"/>
      <c r="AS15" s="27"/>
      <c r="AT15" s="27" t="s">
        <v>11</v>
      </c>
      <c r="AU15" s="27"/>
      <c r="AV15" s="27"/>
      <c r="AW15" s="27" t="s">
        <v>11</v>
      </c>
      <c r="AX15" s="27"/>
      <c r="AY15" s="27"/>
      <c r="AZ15" s="27" t="s">
        <v>11</v>
      </c>
      <c r="BA15" s="27"/>
      <c r="BB15" s="27"/>
      <c r="BC15" s="27" t="s">
        <v>11</v>
      </c>
      <c r="BD15" s="27"/>
      <c r="BE15" s="27"/>
      <c r="BF15" s="27" t="s">
        <v>11</v>
      </c>
      <c r="BG15" s="27"/>
      <c r="BH15" s="27"/>
      <c r="BI15" s="27" t="s">
        <v>11</v>
      </c>
      <c r="BJ15" s="27"/>
      <c r="BK15" s="27"/>
      <c r="BL15" s="27" t="s">
        <v>11</v>
      </c>
      <c r="BM15" s="27"/>
      <c r="BN15" s="27"/>
      <c r="BO15" s="27" t="s">
        <v>11</v>
      </c>
      <c r="BP15" s="28"/>
      <c r="BQ15" s="28"/>
      <c r="BR15" s="29"/>
      <c r="BS15" s="17"/>
      <c r="BT15" s="29"/>
      <c r="BU15" s="29"/>
      <c r="BV15" s="29"/>
      <c r="BW15" s="29"/>
      <c r="BX15" s="29"/>
      <c r="BY15" s="39"/>
    </row>
    <row r="16" spans="1:170" s="44" customFormat="1" x14ac:dyDescent="0.25">
      <c r="A16" s="40"/>
      <c r="B16" s="41"/>
      <c r="C16" s="42"/>
      <c r="D16" s="42"/>
      <c r="E16" s="42"/>
      <c r="F16" s="42"/>
      <c r="G16" s="42"/>
      <c r="H16" s="42"/>
      <c r="I16" s="42"/>
      <c r="J16" s="42"/>
      <c r="K16" s="42"/>
      <c r="L16" s="42"/>
      <c r="M16" s="42"/>
      <c r="N16" s="42"/>
      <c r="O16" s="42"/>
      <c r="P16" s="42"/>
      <c r="Q16" s="42"/>
      <c r="R16" s="42"/>
      <c r="S16" s="42"/>
      <c r="T16" s="42"/>
      <c r="U16" s="42"/>
      <c r="V16" s="42"/>
      <c r="W16" s="42"/>
      <c r="X16" s="42"/>
      <c r="Y16" s="42"/>
      <c r="Z16" s="42"/>
      <c r="AA16" s="42"/>
      <c r="AB16" s="42"/>
      <c r="AC16" s="42"/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  <c r="AP16" s="42"/>
      <c r="AQ16" s="42"/>
      <c r="AR16" s="42"/>
      <c r="AS16" s="42"/>
      <c r="AT16" s="42"/>
      <c r="AU16" s="42"/>
      <c r="AV16" s="42"/>
      <c r="AW16" s="42"/>
      <c r="AX16" s="42"/>
      <c r="AY16" s="42"/>
      <c r="AZ16" s="42"/>
      <c r="BA16" s="42"/>
      <c r="BB16" s="42"/>
      <c r="BC16" s="42"/>
      <c r="BD16" s="42"/>
      <c r="BE16" s="42"/>
      <c r="BF16" s="42"/>
      <c r="BG16" s="42"/>
      <c r="BH16" s="42"/>
      <c r="BI16" s="42"/>
      <c r="BJ16" s="42"/>
      <c r="BK16" s="42"/>
      <c r="BL16" s="42"/>
      <c r="BM16" s="42"/>
      <c r="BN16" s="42"/>
      <c r="BO16" s="43"/>
      <c r="BP16" s="28"/>
      <c r="BQ16" s="28"/>
      <c r="BR16" s="29"/>
      <c r="BS16" s="17"/>
      <c r="BT16" s="17"/>
      <c r="BU16" s="17"/>
      <c r="BV16" s="17"/>
      <c r="BW16" s="17"/>
      <c r="BX16" s="17"/>
      <c r="BY16" s="6"/>
      <c r="BZ16" s="5"/>
      <c r="CA16" s="5"/>
      <c r="CB16" s="5"/>
      <c r="CC16" s="5"/>
      <c r="CD16" s="5"/>
      <c r="CE16" s="5"/>
      <c r="CF16" s="7"/>
      <c r="CG16" s="6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</row>
    <row r="17" spans="1:114" x14ac:dyDescent="0.25">
      <c r="A17" s="45" t="s">
        <v>2</v>
      </c>
      <c r="B17" s="26"/>
      <c r="C17" s="9"/>
      <c r="D17" s="10"/>
      <c r="E17" s="10"/>
      <c r="F17" s="10"/>
      <c r="G17" s="10"/>
      <c r="H17" s="10"/>
      <c r="I17" s="9"/>
      <c r="J17" s="10"/>
      <c r="K17" s="10"/>
      <c r="L17" s="9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46"/>
      <c r="BO17" s="47"/>
      <c r="BP17" s="28"/>
      <c r="BQ17" s="28"/>
      <c r="BR17" s="29"/>
      <c r="BS17" s="17"/>
      <c r="BT17" s="17"/>
      <c r="BU17" s="17"/>
      <c r="BV17" s="17"/>
      <c r="BW17" s="17"/>
      <c r="BX17" s="17"/>
      <c r="BY17" s="6"/>
    </row>
    <row r="18" spans="1:114" x14ac:dyDescent="0.25">
      <c r="A18" s="30">
        <v>1</v>
      </c>
      <c r="B18" s="48" t="s">
        <v>12</v>
      </c>
      <c r="C18" s="46">
        <v>142.71</v>
      </c>
      <c r="D18" s="49">
        <v>66.150000000000006</v>
      </c>
      <c r="E18" s="49"/>
      <c r="F18" s="46">
        <v>143.95000000000002</v>
      </c>
      <c r="G18" s="49">
        <v>65.849999999999994</v>
      </c>
      <c r="H18" s="10"/>
      <c r="I18" s="46">
        <v>145.21</v>
      </c>
      <c r="J18" s="49">
        <v>66.099999999999994</v>
      </c>
      <c r="K18" s="10"/>
      <c r="L18" s="46">
        <v>144.45000000000002</v>
      </c>
      <c r="M18" s="49">
        <v>66.069999999999993</v>
      </c>
      <c r="N18" s="10"/>
      <c r="O18" s="46">
        <v>143.91</v>
      </c>
      <c r="P18" s="49">
        <v>66.209999999999994</v>
      </c>
      <c r="Q18" s="49"/>
      <c r="R18" s="46">
        <v>144.85</v>
      </c>
      <c r="S18" s="49">
        <v>65.64</v>
      </c>
      <c r="T18" s="49"/>
      <c r="U18" s="46">
        <v>145.45000000000002</v>
      </c>
      <c r="V18" s="49">
        <v>65.13</v>
      </c>
      <c r="W18" s="49"/>
      <c r="X18" s="46">
        <v>145.22999999999999</v>
      </c>
      <c r="Y18" s="49">
        <v>65.28</v>
      </c>
      <c r="Z18" s="10"/>
      <c r="AA18" s="46">
        <v>145.70000000000002</v>
      </c>
      <c r="AB18" s="49">
        <v>65.22</v>
      </c>
      <c r="AC18" s="49"/>
      <c r="AD18" s="46">
        <v>146.64000000000001</v>
      </c>
      <c r="AE18" s="49">
        <v>64.98</v>
      </c>
      <c r="AF18" s="10"/>
      <c r="AG18" s="46">
        <v>147.71</v>
      </c>
      <c r="AH18" s="47">
        <v>64.61</v>
      </c>
      <c r="AI18" s="10"/>
      <c r="AJ18" s="46">
        <v>147.89000000000001</v>
      </c>
      <c r="AK18" s="49">
        <v>64.45</v>
      </c>
      <c r="AL18" s="10"/>
      <c r="AM18" s="46">
        <v>147.97</v>
      </c>
      <c r="AN18" s="49">
        <v>64.459999999999994</v>
      </c>
      <c r="AO18" s="10"/>
      <c r="AP18" s="46">
        <v>148</v>
      </c>
      <c r="AQ18" s="49">
        <v>64.44</v>
      </c>
      <c r="AR18" s="10"/>
      <c r="AS18" s="46">
        <v>147.76</v>
      </c>
      <c r="AT18" s="49">
        <v>64.540000000000006</v>
      </c>
      <c r="AU18" s="10"/>
      <c r="AV18" s="46">
        <v>147.59</v>
      </c>
      <c r="AW18" s="49">
        <v>64.59</v>
      </c>
      <c r="AX18" s="10"/>
      <c r="AY18" s="46">
        <v>147.54</v>
      </c>
      <c r="AZ18" s="49">
        <v>64.569999999999993</v>
      </c>
      <c r="BA18" s="10"/>
      <c r="BB18" s="46">
        <v>147.72</v>
      </c>
      <c r="BC18" s="49">
        <v>64.8</v>
      </c>
      <c r="BD18" s="10"/>
      <c r="BE18" s="46">
        <v>147.85</v>
      </c>
      <c r="BF18" s="49">
        <v>64.94</v>
      </c>
      <c r="BG18" s="49"/>
      <c r="BH18" s="46">
        <v>147.24</v>
      </c>
      <c r="BI18" s="49">
        <v>65.12</v>
      </c>
      <c r="BJ18" s="49"/>
      <c r="BK18" s="46">
        <v>147.77000000000001</v>
      </c>
      <c r="BL18" s="49">
        <v>64.930000000000007</v>
      </c>
      <c r="BM18" s="10"/>
      <c r="BN18" s="46">
        <f>(C18+F18+I18+L18+O18+R18+U18+X18+AA18+AD18+AG18+AJ18+AM18+AP18+AS18+AV18+AY18+BB18+BE18+BK18+BH18)/21</f>
        <v>146.34</v>
      </c>
      <c r="BO18" s="49">
        <f>(D18+G18+J18+M18+P18+S18+V18+Y18+AB18+AE18+AH18+AK18+AN18+AQ18+AT18+AZ18+AW18+BC18+BF18+BL18+BI18)/21</f>
        <v>65.146666666666661</v>
      </c>
      <c r="BP18" s="50"/>
      <c r="BQ18" s="50"/>
      <c r="BR18" s="50"/>
      <c r="BS18" s="51"/>
      <c r="BT18" s="51"/>
      <c r="BU18" s="17"/>
      <c r="BV18" s="52"/>
      <c r="BW18" s="52"/>
      <c r="BX18" s="17"/>
      <c r="BY18" s="6"/>
    </row>
    <row r="19" spans="1:114" s="12" customFormat="1" x14ac:dyDescent="0.25">
      <c r="A19" s="30">
        <v>2</v>
      </c>
      <c r="B19" s="48" t="s">
        <v>13</v>
      </c>
      <c r="C19" s="46">
        <v>0.79201647394265795</v>
      </c>
      <c r="D19" s="49">
        <v>119.19</v>
      </c>
      <c r="E19" s="49"/>
      <c r="F19" s="46">
        <v>0.78603993082848611</v>
      </c>
      <c r="G19" s="49">
        <v>120.59</v>
      </c>
      <c r="H19" s="10"/>
      <c r="I19" s="46">
        <v>0.79020150138285261</v>
      </c>
      <c r="J19" s="49">
        <v>121.46</v>
      </c>
      <c r="K19" s="10"/>
      <c r="L19" s="46">
        <v>0.78727759407967246</v>
      </c>
      <c r="M19" s="49">
        <v>121.23</v>
      </c>
      <c r="N19" s="10"/>
      <c r="O19" s="46">
        <v>0.78529919899481693</v>
      </c>
      <c r="P19" s="49">
        <v>121.34</v>
      </c>
      <c r="Q19" s="49"/>
      <c r="R19" s="46">
        <v>0.78579286500078582</v>
      </c>
      <c r="S19" s="49">
        <v>121</v>
      </c>
      <c r="T19" s="49"/>
      <c r="U19" s="46">
        <v>0.78505259852410114</v>
      </c>
      <c r="V19" s="49">
        <v>120.67</v>
      </c>
      <c r="W19" s="49"/>
      <c r="X19" s="46">
        <v>0.78425221551250879</v>
      </c>
      <c r="Y19" s="49">
        <v>120.88</v>
      </c>
      <c r="Z19" s="10"/>
      <c r="AA19" s="46">
        <v>0.78634898167806866</v>
      </c>
      <c r="AB19" s="49">
        <v>120.85</v>
      </c>
      <c r="AC19" s="49"/>
      <c r="AD19" s="46">
        <v>0.79164027865737807</v>
      </c>
      <c r="AE19" s="49">
        <v>120.36</v>
      </c>
      <c r="AF19" s="10"/>
      <c r="AG19" s="46">
        <v>0.78901688496133815</v>
      </c>
      <c r="AH19" s="47">
        <v>120.95</v>
      </c>
      <c r="AI19" s="10"/>
      <c r="AJ19" s="46">
        <v>0.78889239507731146</v>
      </c>
      <c r="AK19" s="49">
        <v>120.81</v>
      </c>
      <c r="AL19" s="10"/>
      <c r="AM19" s="46">
        <v>0.78914141414141403</v>
      </c>
      <c r="AN19" s="49">
        <v>120.87</v>
      </c>
      <c r="AO19" s="10"/>
      <c r="AP19" s="46">
        <v>0.78727759407967246</v>
      </c>
      <c r="AQ19" s="49">
        <v>121.14</v>
      </c>
      <c r="AR19" s="10"/>
      <c r="AS19" s="46">
        <v>0.78597814980743541</v>
      </c>
      <c r="AT19" s="49">
        <v>121.34</v>
      </c>
      <c r="AU19" s="10"/>
      <c r="AV19" s="46">
        <v>0.78419071518193217</v>
      </c>
      <c r="AW19" s="49">
        <v>121.56</v>
      </c>
      <c r="AX19" s="10"/>
      <c r="AY19" s="46">
        <v>0.78486774978416141</v>
      </c>
      <c r="AZ19" s="49">
        <v>121.38</v>
      </c>
      <c r="BA19" s="10"/>
      <c r="BB19" s="46">
        <v>0.78566939032055305</v>
      </c>
      <c r="BC19" s="49">
        <v>121.83</v>
      </c>
      <c r="BD19" s="10"/>
      <c r="BE19" s="46">
        <v>0.7876496534341525</v>
      </c>
      <c r="BF19" s="49">
        <v>121.89</v>
      </c>
      <c r="BG19" s="49"/>
      <c r="BH19" s="46">
        <v>0.78889239507731146</v>
      </c>
      <c r="BI19" s="49">
        <v>121.55</v>
      </c>
      <c r="BJ19" s="49"/>
      <c r="BK19" s="46">
        <v>0.78932828163233082</v>
      </c>
      <c r="BL19" s="49">
        <v>121.56</v>
      </c>
      <c r="BM19" s="10"/>
      <c r="BN19" s="46">
        <f t="shared" ref="BN19:BN33" si="0">(C19+F19+I19+L19+O19+R19+U19+X19+AA19+AD19+AG19+AJ19+AM19+AP19+AS19+AV19+AY19+BB19+BE19+BK19+BH19)/21</f>
        <v>0.7873726791475687</v>
      </c>
      <c r="BO19" s="49">
        <f t="shared" ref="BO19:BO33" si="1">(D19+G19+J19+M19+P19+S19+V19+Y19+AB19+AE19+AH19+AK19+AN19+AQ19+AT19+AZ19+AW19+BC19+BF19+BL19+BI19)/21</f>
        <v>121.06904761904761</v>
      </c>
      <c r="BP19" s="50"/>
      <c r="BQ19" s="50"/>
      <c r="BR19" s="50"/>
      <c r="BS19" s="51"/>
      <c r="BT19" s="51"/>
      <c r="BU19" s="17"/>
      <c r="BV19" s="52"/>
      <c r="BW19" s="52"/>
      <c r="BX19" s="17"/>
      <c r="BY19" s="6"/>
      <c r="BZ19" s="5"/>
      <c r="CA19" s="5"/>
      <c r="CB19" s="5"/>
      <c r="CC19" s="5"/>
      <c r="CD19" s="5"/>
      <c r="CE19" s="5"/>
      <c r="CF19" s="7"/>
      <c r="CG19" s="6"/>
      <c r="CH19" s="5"/>
      <c r="CI19" s="5"/>
      <c r="CJ19" s="5"/>
      <c r="CK19" s="5"/>
      <c r="CL19" s="5"/>
      <c r="CM19" s="5"/>
      <c r="CN19" s="5"/>
      <c r="CO19" s="5"/>
      <c r="CP19" s="5"/>
      <c r="CQ19" s="5"/>
      <c r="CR19" s="5"/>
      <c r="CS19" s="5"/>
      <c r="CT19" s="5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</row>
    <row r="20" spans="1:114" x14ac:dyDescent="0.25">
      <c r="A20" s="30">
        <v>3</v>
      </c>
      <c r="B20" s="48" t="s">
        <v>14</v>
      </c>
      <c r="C20" s="46">
        <v>0.85210000000000008</v>
      </c>
      <c r="D20" s="49">
        <v>110.79</v>
      </c>
      <c r="E20" s="49"/>
      <c r="F20" s="46">
        <v>0.84900000000000009</v>
      </c>
      <c r="G20" s="49">
        <v>111.65</v>
      </c>
      <c r="H20" s="10"/>
      <c r="I20" s="46">
        <v>0.85289999999999999</v>
      </c>
      <c r="J20" s="49">
        <v>112.53</v>
      </c>
      <c r="K20" s="10"/>
      <c r="L20" s="46">
        <v>0.85089999999999999</v>
      </c>
      <c r="M20" s="49">
        <v>112.16</v>
      </c>
      <c r="N20" s="10"/>
      <c r="O20" s="46">
        <v>0.85010000000000008</v>
      </c>
      <c r="P20" s="49">
        <v>112.09</v>
      </c>
      <c r="Q20" s="49"/>
      <c r="R20" s="46">
        <v>0.85160000000000002</v>
      </c>
      <c r="S20" s="49">
        <v>111.65</v>
      </c>
      <c r="T20" s="49"/>
      <c r="U20" s="46">
        <v>0.85110000000000008</v>
      </c>
      <c r="V20" s="49">
        <v>111.3</v>
      </c>
      <c r="W20" s="49"/>
      <c r="X20" s="46">
        <v>0.85350000000000004</v>
      </c>
      <c r="Y20" s="49">
        <v>111.07</v>
      </c>
      <c r="Z20" s="10"/>
      <c r="AA20" s="46">
        <v>0.85400000000000009</v>
      </c>
      <c r="AB20" s="49">
        <v>111.28</v>
      </c>
      <c r="AC20" s="49"/>
      <c r="AD20" s="46">
        <v>0.86040000000000005</v>
      </c>
      <c r="AE20" s="49">
        <v>110.74</v>
      </c>
      <c r="AF20" s="10"/>
      <c r="AG20" s="46">
        <v>0.86120000000000008</v>
      </c>
      <c r="AH20" s="47">
        <v>110.81</v>
      </c>
      <c r="AI20" s="10"/>
      <c r="AJ20" s="46">
        <v>0.86440000000000006</v>
      </c>
      <c r="AK20" s="49">
        <v>110.26</v>
      </c>
      <c r="AL20" s="10"/>
      <c r="AM20" s="46">
        <v>0.86910000000000009</v>
      </c>
      <c r="AN20" s="49">
        <v>109.75</v>
      </c>
      <c r="AO20" s="10"/>
      <c r="AP20" s="46">
        <v>0.8679</v>
      </c>
      <c r="AQ20" s="49">
        <v>109.89</v>
      </c>
      <c r="AR20" s="10"/>
      <c r="AS20" s="46">
        <v>0.86840000000000006</v>
      </c>
      <c r="AT20" s="49">
        <v>109.82</v>
      </c>
      <c r="AU20" s="10"/>
      <c r="AV20" s="46">
        <v>0.86499999999999999</v>
      </c>
      <c r="AW20" s="49">
        <v>110.21</v>
      </c>
      <c r="AX20" s="10"/>
      <c r="AY20" s="46">
        <v>0.86350000000000005</v>
      </c>
      <c r="AZ20" s="49">
        <v>110.33</v>
      </c>
      <c r="BA20" s="10"/>
      <c r="BB20" s="46">
        <v>0.86320000000000008</v>
      </c>
      <c r="BC20" s="49">
        <v>110.89</v>
      </c>
      <c r="BD20" s="10"/>
      <c r="BE20" s="46">
        <v>0.86210000000000009</v>
      </c>
      <c r="BF20" s="49">
        <v>111.37</v>
      </c>
      <c r="BG20" s="49"/>
      <c r="BH20" s="46">
        <v>0.86250000000000004</v>
      </c>
      <c r="BI20" s="49">
        <v>111.18</v>
      </c>
      <c r="BJ20" s="49"/>
      <c r="BK20" s="46">
        <v>0.86310000000000009</v>
      </c>
      <c r="BL20" s="49">
        <v>111.17</v>
      </c>
      <c r="BM20" s="10"/>
      <c r="BN20" s="46">
        <f t="shared" si="0"/>
        <v>0.85885714285714287</v>
      </c>
      <c r="BO20" s="49">
        <f t="shared" si="1"/>
        <v>110.99714285714286</v>
      </c>
      <c r="BP20" s="50"/>
      <c r="BQ20" s="50"/>
      <c r="BR20" s="50"/>
      <c r="BS20" s="51"/>
      <c r="BT20" s="51"/>
      <c r="BU20" s="17"/>
      <c r="BV20" s="52"/>
      <c r="BW20" s="52"/>
      <c r="BX20" s="17"/>
      <c r="BY20" s="6"/>
    </row>
    <row r="21" spans="1:114" x14ac:dyDescent="0.25">
      <c r="A21" s="30">
        <v>4</v>
      </c>
      <c r="B21" s="48" t="s">
        <v>15</v>
      </c>
      <c r="C21" s="46">
        <v>0.91474570069520678</v>
      </c>
      <c r="D21" s="49">
        <v>103.24</v>
      </c>
      <c r="E21" s="49"/>
      <c r="F21" s="46">
        <v>0.91224229155263636</v>
      </c>
      <c r="G21" s="49">
        <v>103.92</v>
      </c>
      <c r="H21" s="10"/>
      <c r="I21" s="46">
        <v>0.91675834250091681</v>
      </c>
      <c r="J21" s="49">
        <v>104.71</v>
      </c>
      <c r="K21" s="10"/>
      <c r="L21" s="46">
        <v>0.91424392027793011</v>
      </c>
      <c r="M21" s="49">
        <v>104.41</v>
      </c>
      <c r="N21" s="10"/>
      <c r="O21" s="46">
        <v>0.91365920511649157</v>
      </c>
      <c r="P21" s="49">
        <v>104.27</v>
      </c>
      <c r="Q21" s="49"/>
      <c r="R21" s="46">
        <v>0.91307523739956176</v>
      </c>
      <c r="S21" s="49">
        <v>104.11</v>
      </c>
      <c r="T21" s="49"/>
      <c r="U21" s="46">
        <v>0.91215908054364681</v>
      </c>
      <c r="V21" s="49">
        <v>103.86</v>
      </c>
      <c r="W21" s="49"/>
      <c r="X21" s="46">
        <v>0.91240875912408748</v>
      </c>
      <c r="Y21" s="49">
        <v>103.91</v>
      </c>
      <c r="Z21" s="10"/>
      <c r="AA21" s="46">
        <v>0.91441111923920981</v>
      </c>
      <c r="AB21" s="49">
        <v>103.93</v>
      </c>
      <c r="AC21" s="49"/>
      <c r="AD21" s="46">
        <v>0.91886428374529083</v>
      </c>
      <c r="AE21" s="49">
        <v>103.7</v>
      </c>
      <c r="AF21" s="10"/>
      <c r="AG21" s="46">
        <v>0.92021717125241553</v>
      </c>
      <c r="AH21" s="47">
        <v>103.7</v>
      </c>
      <c r="AI21" s="10"/>
      <c r="AJ21" s="46">
        <v>0.91861106007716331</v>
      </c>
      <c r="AK21" s="49">
        <v>103.76</v>
      </c>
      <c r="AL21" s="10"/>
      <c r="AM21" s="46">
        <v>0.91970937183849888</v>
      </c>
      <c r="AN21" s="49">
        <v>103.73</v>
      </c>
      <c r="AO21" s="10"/>
      <c r="AP21" s="46">
        <v>0.91835797593902102</v>
      </c>
      <c r="AQ21" s="49">
        <v>103.86</v>
      </c>
      <c r="AR21" s="10"/>
      <c r="AS21" s="46">
        <v>0.91877986034546122</v>
      </c>
      <c r="AT21" s="49">
        <v>103.81</v>
      </c>
      <c r="AU21" s="10"/>
      <c r="AV21" s="46">
        <v>0.91785222579164738</v>
      </c>
      <c r="AW21" s="49">
        <v>103.85</v>
      </c>
      <c r="AX21" s="10"/>
      <c r="AY21" s="46">
        <v>0.91785222579164738</v>
      </c>
      <c r="AZ21" s="49">
        <v>103.79</v>
      </c>
      <c r="BA21" s="10"/>
      <c r="BB21" s="46">
        <v>0.9210647508519848</v>
      </c>
      <c r="BC21" s="49">
        <v>103.9</v>
      </c>
      <c r="BD21" s="10"/>
      <c r="BE21" s="46">
        <v>0.92455621301775137</v>
      </c>
      <c r="BF21" s="49">
        <v>103.86</v>
      </c>
      <c r="BG21" s="49"/>
      <c r="BH21" s="46">
        <v>0.92293493308721719</v>
      </c>
      <c r="BI21" s="49">
        <v>103.9</v>
      </c>
      <c r="BJ21" s="49"/>
      <c r="BK21" s="46">
        <v>0.92353158478019948</v>
      </c>
      <c r="BL21" s="49">
        <v>103.9</v>
      </c>
      <c r="BM21" s="10"/>
      <c r="BN21" s="46">
        <f t="shared" si="0"/>
        <v>0.91743025299847558</v>
      </c>
      <c r="BO21" s="47">
        <f t="shared" si="1"/>
        <v>103.91047619047619</v>
      </c>
      <c r="BP21" s="50"/>
      <c r="BQ21" s="50"/>
      <c r="BR21" s="50"/>
      <c r="BS21" s="51"/>
      <c r="BT21" s="51"/>
      <c r="BU21" s="17"/>
      <c r="BV21" s="52"/>
      <c r="BW21" s="52"/>
      <c r="BX21" s="17"/>
      <c r="BY21" s="6"/>
    </row>
    <row r="22" spans="1:114" x14ac:dyDescent="0.25">
      <c r="A22" s="30">
        <v>5</v>
      </c>
      <c r="B22" s="48" t="s">
        <v>16</v>
      </c>
      <c r="C22" s="46">
        <v>2053.6990000000001</v>
      </c>
      <c r="D22" s="53">
        <v>193869.19</v>
      </c>
      <c r="E22" s="53"/>
      <c r="F22" s="54">
        <v>2049.1478999999999</v>
      </c>
      <c r="G22" s="53">
        <v>194238.73</v>
      </c>
      <c r="H22" s="10"/>
      <c r="I22" s="46">
        <v>2038.3000000000002</v>
      </c>
      <c r="J22" s="53">
        <v>195636.03</v>
      </c>
      <c r="K22" s="10"/>
      <c r="L22" s="46">
        <v>2026.8322000000001</v>
      </c>
      <c r="M22" s="53">
        <v>193440.87</v>
      </c>
      <c r="N22" s="10"/>
      <c r="O22" s="46">
        <v>2037.2</v>
      </c>
      <c r="P22" s="53">
        <v>194124.79</v>
      </c>
      <c r="Q22" s="53"/>
      <c r="R22" s="54">
        <v>2036.1646000000001</v>
      </c>
      <c r="S22" s="53">
        <v>193598.53</v>
      </c>
      <c r="T22" s="53"/>
      <c r="U22" s="54">
        <v>2031.7900000000002</v>
      </c>
      <c r="V22" s="53">
        <v>192471.47</v>
      </c>
      <c r="W22" s="53"/>
      <c r="X22" s="54">
        <v>2039.5559000000001</v>
      </c>
      <c r="Y22" s="53">
        <v>193349.9</v>
      </c>
      <c r="Z22" s="10"/>
      <c r="AA22" s="46">
        <v>2053.1829000000002</v>
      </c>
      <c r="AB22" s="53">
        <v>195113.97</v>
      </c>
      <c r="AC22" s="53"/>
      <c r="AD22" s="46">
        <v>2039.7358000000002</v>
      </c>
      <c r="AE22" s="53">
        <v>194346.03</v>
      </c>
      <c r="AF22" s="10"/>
      <c r="AG22" s="46">
        <v>2025.6238000000001</v>
      </c>
      <c r="AH22" s="47">
        <v>193305.28</v>
      </c>
      <c r="AI22" s="10"/>
      <c r="AJ22" s="46">
        <v>2010.5</v>
      </c>
      <c r="AK22" s="53">
        <v>191620.76</v>
      </c>
      <c r="AL22" s="10"/>
      <c r="AM22" s="46">
        <v>2028.7531000000001</v>
      </c>
      <c r="AN22" s="53">
        <v>193502.47</v>
      </c>
      <c r="AO22" s="10"/>
      <c r="AP22" s="46">
        <v>2022.6436000000001</v>
      </c>
      <c r="AQ22" s="53">
        <v>192899.52</v>
      </c>
      <c r="AR22" s="10"/>
      <c r="AS22" s="46">
        <v>2026.7847000000002</v>
      </c>
      <c r="AT22" s="53">
        <v>193294.46</v>
      </c>
      <c r="AU22" s="10"/>
      <c r="AV22" s="46">
        <v>2030.2667000000001</v>
      </c>
      <c r="AW22" s="49">
        <v>193545.32</v>
      </c>
      <c r="AX22" s="10"/>
      <c r="AY22" s="46">
        <v>2017.7900000000002</v>
      </c>
      <c r="AZ22" s="49">
        <v>192234.85</v>
      </c>
      <c r="BA22" s="10"/>
      <c r="BB22" s="46">
        <v>2021.2900000000002</v>
      </c>
      <c r="BC22" s="53">
        <v>193477.88</v>
      </c>
      <c r="BD22" s="10"/>
      <c r="BE22" s="46">
        <v>2027.4348</v>
      </c>
      <c r="BF22" s="53">
        <v>194654.02</v>
      </c>
      <c r="BG22" s="53"/>
      <c r="BH22" s="54">
        <v>2034.1000000000001</v>
      </c>
      <c r="BI22" s="53">
        <v>195049.85</v>
      </c>
      <c r="BJ22" s="53"/>
      <c r="BK22" s="54">
        <v>2037.1000000000001</v>
      </c>
      <c r="BL22" s="53">
        <v>195459.75</v>
      </c>
      <c r="BM22" s="10"/>
      <c r="BN22" s="54">
        <f t="shared" si="0"/>
        <v>2032.7569047619049</v>
      </c>
      <c r="BO22" s="53">
        <f t="shared" si="1"/>
        <v>193773.03190476191</v>
      </c>
      <c r="BP22" s="50"/>
      <c r="BQ22" s="50"/>
      <c r="BR22" s="50"/>
      <c r="BS22" s="51"/>
      <c r="BT22" s="51"/>
      <c r="BU22" s="55"/>
      <c r="BV22" s="52"/>
      <c r="BW22" s="52"/>
      <c r="BX22" s="17"/>
      <c r="BY22" s="6"/>
    </row>
    <row r="23" spans="1:114" x14ac:dyDescent="0.25">
      <c r="A23" s="30">
        <v>6</v>
      </c>
      <c r="B23" s="48" t="s">
        <v>17</v>
      </c>
      <c r="C23" s="46">
        <v>23.39</v>
      </c>
      <c r="D23" s="49">
        <v>2208.02</v>
      </c>
      <c r="E23" s="49"/>
      <c r="F23" s="46">
        <v>23.034400000000002</v>
      </c>
      <c r="G23" s="49">
        <v>2183.4299999999998</v>
      </c>
      <c r="H23" s="10"/>
      <c r="I23" s="46">
        <v>22.9483</v>
      </c>
      <c r="J23" s="49">
        <v>2202.58</v>
      </c>
      <c r="K23" s="10"/>
      <c r="L23" s="46">
        <v>22.947000000000003</v>
      </c>
      <c r="M23" s="49">
        <v>2190.06</v>
      </c>
      <c r="N23" s="10"/>
      <c r="O23" s="46">
        <v>23.1997</v>
      </c>
      <c r="P23" s="49">
        <v>2210.6999999999998</v>
      </c>
      <c r="Q23" s="49"/>
      <c r="R23" s="46">
        <v>23.034200000000002</v>
      </c>
      <c r="S23" s="49">
        <v>2190.09</v>
      </c>
      <c r="T23" s="49"/>
      <c r="U23" s="46">
        <v>22.9725</v>
      </c>
      <c r="V23" s="49">
        <v>2176.1799999999998</v>
      </c>
      <c r="W23" s="49"/>
      <c r="X23" s="46">
        <v>22.947400000000002</v>
      </c>
      <c r="Y23" s="49">
        <v>2175.41</v>
      </c>
      <c r="Z23" s="10"/>
      <c r="AA23" s="46">
        <v>23.2166</v>
      </c>
      <c r="AB23" s="49">
        <v>2206.27</v>
      </c>
      <c r="AC23" s="49"/>
      <c r="AD23" s="46">
        <v>23.048200000000001</v>
      </c>
      <c r="AE23" s="49">
        <v>2196.0300000000002</v>
      </c>
      <c r="AF23" s="10"/>
      <c r="AG23" s="46">
        <v>22.8322</v>
      </c>
      <c r="AH23" s="47">
        <v>2178.88</v>
      </c>
      <c r="AI23" s="10"/>
      <c r="AJ23" s="46">
        <v>22.572500000000002</v>
      </c>
      <c r="AK23" s="49">
        <v>2151.38</v>
      </c>
      <c r="AL23" s="10"/>
      <c r="AM23" s="46">
        <v>22.7836</v>
      </c>
      <c r="AN23" s="49">
        <v>2173.1</v>
      </c>
      <c r="AO23" s="10"/>
      <c r="AP23" s="46">
        <v>22.104400000000002</v>
      </c>
      <c r="AQ23" s="49">
        <v>2108.1</v>
      </c>
      <c r="AR23" s="10"/>
      <c r="AS23" s="46">
        <v>22.227900000000002</v>
      </c>
      <c r="AT23" s="49">
        <v>2119.87</v>
      </c>
      <c r="AU23" s="10"/>
      <c r="AV23" s="46">
        <v>22.6921</v>
      </c>
      <c r="AW23" s="49">
        <v>2163.2399999999998</v>
      </c>
      <c r="AX23" s="10"/>
      <c r="AY23" s="46">
        <v>22.8949</v>
      </c>
      <c r="AZ23" s="49">
        <v>2181.1999999999998</v>
      </c>
      <c r="BA23" s="10"/>
      <c r="BB23" s="46">
        <v>22.903600000000001</v>
      </c>
      <c r="BC23" s="49">
        <v>2192.33</v>
      </c>
      <c r="BD23" s="10"/>
      <c r="BE23" s="46">
        <v>22.9148</v>
      </c>
      <c r="BF23" s="49">
        <v>2200.0500000000002</v>
      </c>
      <c r="BG23" s="49"/>
      <c r="BH23" s="46">
        <v>23.081800000000001</v>
      </c>
      <c r="BI23" s="49">
        <v>2213.31</v>
      </c>
      <c r="BJ23" s="49"/>
      <c r="BK23" s="46">
        <v>23.052700000000002</v>
      </c>
      <c r="BL23" s="49">
        <v>2211.91</v>
      </c>
      <c r="BM23" s="10"/>
      <c r="BN23" s="46">
        <f t="shared" si="0"/>
        <v>22.895180952380951</v>
      </c>
      <c r="BO23" s="49">
        <f t="shared" si="1"/>
        <v>2182.482857142857</v>
      </c>
      <c r="BP23" s="50"/>
      <c r="BQ23" s="50"/>
      <c r="BR23" s="50"/>
      <c r="BS23" s="51"/>
      <c r="BT23" s="51"/>
      <c r="BU23" s="17"/>
      <c r="BV23" s="52"/>
      <c r="BW23" s="52"/>
      <c r="BX23" s="17"/>
      <c r="BY23" s="6"/>
    </row>
    <row r="24" spans="1:114" x14ac:dyDescent="0.25">
      <c r="A24" s="30">
        <v>7</v>
      </c>
      <c r="B24" s="48" t="s">
        <v>18</v>
      </c>
      <c r="C24" s="46">
        <v>1.4823599169878448</v>
      </c>
      <c r="D24" s="49">
        <v>63.68</v>
      </c>
      <c r="E24" s="49"/>
      <c r="F24" s="46">
        <v>1.4834594273846609</v>
      </c>
      <c r="G24" s="49">
        <v>63.9</v>
      </c>
      <c r="H24" s="10"/>
      <c r="I24" s="46">
        <v>1.4972301242701003</v>
      </c>
      <c r="J24" s="49">
        <v>64.11</v>
      </c>
      <c r="K24" s="10"/>
      <c r="L24" s="46">
        <v>1.4940983116689077</v>
      </c>
      <c r="M24" s="49">
        <v>63.88</v>
      </c>
      <c r="N24" s="10"/>
      <c r="O24" s="46">
        <v>1.4927601134497686</v>
      </c>
      <c r="P24" s="49">
        <v>63.83</v>
      </c>
      <c r="Q24" s="49"/>
      <c r="R24" s="46">
        <v>1.4905351021016544</v>
      </c>
      <c r="S24" s="49">
        <v>63.79</v>
      </c>
      <c r="T24" s="49"/>
      <c r="U24" s="46">
        <v>1.4916467780429594</v>
      </c>
      <c r="V24" s="49">
        <v>63.51</v>
      </c>
      <c r="W24" s="49"/>
      <c r="X24" s="46">
        <v>1.4932059130954156</v>
      </c>
      <c r="Y24" s="49">
        <v>63.49</v>
      </c>
      <c r="Z24" s="10"/>
      <c r="AA24" s="46">
        <v>1.5021781583295777</v>
      </c>
      <c r="AB24" s="49">
        <v>63.26</v>
      </c>
      <c r="AC24" s="49"/>
      <c r="AD24" s="46">
        <v>1.5149219815179518</v>
      </c>
      <c r="AE24" s="49">
        <v>62.89</v>
      </c>
      <c r="AF24" s="10"/>
      <c r="AG24" s="46">
        <v>1.5257857796765335</v>
      </c>
      <c r="AH24" s="47">
        <v>62.54</v>
      </c>
      <c r="AI24" s="10"/>
      <c r="AJ24" s="46">
        <v>1.5234613040828764</v>
      </c>
      <c r="AK24" s="49">
        <v>62.56</v>
      </c>
      <c r="AL24" s="10"/>
      <c r="AM24" s="46">
        <v>1.5167602002123464</v>
      </c>
      <c r="AN24" s="49">
        <v>62.88</v>
      </c>
      <c r="AO24" s="10"/>
      <c r="AP24" s="46">
        <v>1.5179113539769276</v>
      </c>
      <c r="AQ24" s="49">
        <v>62.83</v>
      </c>
      <c r="AR24" s="10"/>
      <c r="AS24" s="46">
        <v>1.5181417944436009</v>
      </c>
      <c r="AT24" s="49">
        <v>62.82</v>
      </c>
      <c r="AU24" s="10"/>
      <c r="AV24" s="46">
        <v>1.5156107911488328</v>
      </c>
      <c r="AW24" s="49">
        <v>62.9</v>
      </c>
      <c r="AX24" s="10"/>
      <c r="AY24" s="46">
        <v>1.5179113539769276</v>
      </c>
      <c r="AZ24" s="49">
        <v>62.76</v>
      </c>
      <c r="BA24" s="10"/>
      <c r="BB24" s="46">
        <v>1.5165301789505612</v>
      </c>
      <c r="BC24" s="49">
        <v>63.12</v>
      </c>
      <c r="BD24" s="10"/>
      <c r="BE24" s="46">
        <v>1.5156107911488328</v>
      </c>
      <c r="BF24" s="49">
        <v>63.35</v>
      </c>
      <c r="BG24" s="49"/>
      <c r="BH24" s="46">
        <v>1.5151515151515151</v>
      </c>
      <c r="BI24" s="49">
        <v>63.29</v>
      </c>
      <c r="BJ24" s="49"/>
      <c r="BK24" s="46">
        <v>1.5202189115232592</v>
      </c>
      <c r="BL24" s="49">
        <v>63.12</v>
      </c>
      <c r="BM24" s="10"/>
      <c r="BN24" s="46">
        <f t="shared" si="0"/>
        <v>1.5069280857686216</v>
      </c>
      <c r="BO24" s="49">
        <f t="shared" si="1"/>
        <v>63.262380952380944</v>
      </c>
      <c r="BP24" s="50"/>
      <c r="BQ24" s="50"/>
      <c r="BR24" s="50"/>
      <c r="BS24" s="51"/>
      <c r="BT24" s="51"/>
      <c r="BU24" s="17"/>
      <c r="BV24" s="52"/>
      <c r="BW24" s="52"/>
      <c r="BX24" s="17"/>
      <c r="BY24" s="6"/>
    </row>
    <row r="25" spans="1:114" x14ac:dyDescent="0.25">
      <c r="A25" s="30">
        <v>8</v>
      </c>
      <c r="B25" s="48" t="s">
        <v>19</v>
      </c>
      <c r="C25" s="46">
        <v>1.333</v>
      </c>
      <c r="D25" s="49">
        <v>70.819999999999993</v>
      </c>
      <c r="E25" s="49"/>
      <c r="F25" s="46">
        <v>1.3320000000000001</v>
      </c>
      <c r="G25" s="49">
        <v>71.16</v>
      </c>
      <c r="H25" s="10"/>
      <c r="I25" s="46">
        <v>1.3374000000000001</v>
      </c>
      <c r="J25" s="49">
        <v>71.77</v>
      </c>
      <c r="K25" s="10"/>
      <c r="L25" s="46">
        <v>1.3380000000000001</v>
      </c>
      <c r="M25" s="49">
        <v>71.33</v>
      </c>
      <c r="N25" s="10"/>
      <c r="O25" s="46">
        <v>1.3357000000000001</v>
      </c>
      <c r="P25" s="49">
        <v>71.34</v>
      </c>
      <c r="Q25" s="49"/>
      <c r="R25" s="46">
        <v>1.3369</v>
      </c>
      <c r="S25" s="49">
        <v>71.12</v>
      </c>
      <c r="T25" s="49"/>
      <c r="U25" s="46">
        <v>1.3375000000000001</v>
      </c>
      <c r="V25" s="49">
        <v>70.83</v>
      </c>
      <c r="W25" s="49"/>
      <c r="X25" s="46">
        <v>1.3354000000000001</v>
      </c>
      <c r="Y25" s="49">
        <v>70.989999999999995</v>
      </c>
      <c r="Z25" s="10"/>
      <c r="AA25" s="46">
        <v>1.3419000000000001</v>
      </c>
      <c r="AB25" s="49">
        <v>70.819999999999993</v>
      </c>
      <c r="AC25" s="49"/>
      <c r="AD25" s="46">
        <v>1.349</v>
      </c>
      <c r="AE25" s="49">
        <v>70.63</v>
      </c>
      <c r="AF25" s="10"/>
      <c r="AG25" s="46">
        <v>1.3517000000000001</v>
      </c>
      <c r="AH25" s="47">
        <v>70.599999999999994</v>
      </c>
      <c r="AI25" s="10"/>
      <c r="AJ25" s="46">
        <v>1.3493000000000002</v>
      </c>
      <c r="AK25" s="49">
        <v>70.64</v>
      </c>
      <c r="AL25" s="10"/>
      <c r="AM25" s="46">
        <v>1.3468</v>
      </c>
      <c r="AN25" s="49">
        <v>70.819999999999993</v>
      </c>
      <c r="AO25" s="10"/>
      <c r="AP25" s="46">
        <v>1.3424</v>
      </c>
      <c r="AQ25" s="49">
        <v>71.040000000000006</v>
      </c>
      <c r="AR25" s="10"/>
      <c r="AS25" s="46">
        <v>1.3472000000000002</v>
      </c>
      <c r="AT25" s="49">
        <v>70.790000000000006</v>
      </c>
      <c r="AU25" s="10"/>
      <c r="AV25" s="46">
        <v>1.3447</v>
      </c>
      <c r="AW25" s="49">
        <v>70.89</v>
      </c>
      <c r="AX25" s="10"/>
      <c r="AY25" s="46">
        <v>1.3505</v>
      </c>
      <c r="AZ25" s="49">
        <v>70.540000000000006</v>
      </c>
      <c r="BA25" s="10"/>
      <c r="BB25" s="46">
        <v>1.3453000000000002</v>
      </c>
      <c r="BC25" s="49">
        <v>71.150000000000006</v>
      </c>
      <c r="BD25" s="10"/>
      <c r="BE25" s="46">
        <v>1.3441000000000001</v>
      </c>
      <c r="BF25" s="49">
        <v>71.430000000000007</v>
      </c>
      <c r="BG25" s="49"/>
      <c r="BH25" s="46">
        <v>1.3402000000000001</v>
      </c>
      <c r="BI25" s="49">
        <v>71.55</v>
      </c>
      <c r="BJ25" s="49"/>
      <c r="BK25" s="46">
        <v>1.3427</v>
      </c>
      <c r="BL25" s="49">
        <v>71.459999999999994</v>
      </c>
      <c r="BM25" s="10"/>
      <c r="BN25" s="46">
        <f t="shared" si="0"/>
        <v>1.3419857142857143</v>
      </c>
      <c r="BO25" s="49">
        <f t="shared" si="1"/>
        <v>71.034285714285716</v>
      </c>
      <c r="BP25" s="50"/>
      <c r="BQ25" s="50"/>
      <c r="BR25" s="50"/>
      <c r="BS25" s="51"/>
      <c r="BT25" s="51"/>
      <c r="BU25" s="17"/>
      <c r="BV25" s="52"/>
      <c r="BW25" s="52"/>
      <c r="BX25" s="17"/>
      <c r="BY25" s="6"/>
    </row>
    <row r="26" spans="1:114" x14ac:dyDescent="0.25">
      <c r="A26" s="30">
        <v>9</v>
      </c>
      <c r="B26" s="48" t="s">
        <v>20</v>
      </c>
      <c r="C26" s="46">
        <v>10.244100000000001</v>
      </c>
      <c r="D26" s="49">
        <v>9.2200000000000006</v>
      </c>
      <c r="E26" s="49"/>
      <c r="F26" s="46">
        <v>10.2196</v>
      </c>
      <c r="G26" s="49">
        <v>9.2799999999999994</v>
      </c>
      <c r="H26" s="10"/>
      <c r="I26" s="46">
        <v>10.277200000000001</v>
      </c>
      <c r="J26" s="49">
        <v>9.34</v>
      </c>
      <c r="K26" s="10"/>
      <c r="L26" s="46">
        <v>10.2735</v>
      </c>
      <c r="M26" s="49">
        <v>9.2899999999999991</v>
      </c>
      <c r="N26" s="10"/>
      <c r="O26" s="46">
        <v>10.239500000000001</v>
      </c>
      <c r="P26" s="49">
        <v>9.31</v>
      </c>
      <c r="Q26" s="49"/>
      <c r="R26" s="46">
        <v>10.2285</v>
      </c>
      <c r="S26" s="49">
        <v>9.3000000000000007</v>
      </c>
      <c r="T26" s="49"/>
      <c r="U26" s="46">
        <v>10.2126</v>
      </c>
      <c r="V26" s="49">
        <v>9.2799999999999994</v>
      </c>
      <c r="W26" s="49"/>
      <c r="X26" s="46">
        <v>10.2681</v>
      </c>
      <c r="Y26" s="49">
        <v>9.23</v>
      </c>
      <c r="Z26" s="10"/>
      <c r="AA26" s="46">
        <v>10.289900000000001</v>
      </c>
      <c r="AB26" s="49">
        <v>9.24</v>
      </c>
      <c r="AC26" s="49"/>
      <c r="AD26" s="46">
        <v>10.4101</v>
      </c>
      <c r="AE26" s="49">
        <v>9.15</v>
      </c>
      <c r="AF26" s="10"/>
      <c r="AG26" s="46">
        <v>10.4549</v>
      </c>
      <c r="AH26" s="49">
        <v>9.1300000000000008</v>
      </c>
      <c r="AI26" s="10"/>
      <c r="AJ26" s="46">
        <v>10.443900000000001</v>
      </c>
      <c r="AK26" s="49">
        <v>9.1300000000000008</v>
      </c>
      <c r="AL26" s="10"/>
      <c r="AM26" s="46">
        <v>10.4686</v>
      </c>
      <c r="AN26" s="49">
        <v>9.11</v>
      </c>
      <c r="AO26" s="10"/>
      <c r="AP26" s="46">
        <v>10.4413</v>
      </c>
      <c r="AQ26" s="49">
        <v>9.1300000000000008</v>
      </c>
      <c r="AR26" s="10"/>
      <c r="AS26" s="46">
        <v>10.441500000000001</v>
      </c>
      <c r="AT26" s="49">
        <v>9.1300000000000008</v>
      </c>
      <c r="AU26" s="10"/>
      <c r="AV26" s="46">
        <v>10.4307</v>
      </c>
      <c r="AW26" s="49">
        <v>9.14</v>
      </c>
      <c r="AX26" s="10"/>
      <c r="AY26" s="46">
        <v>10.4039</v>
      </c>
      <c r="AZ26" s="49">
        <v>9.16</v>
      </c>
      <c r="BA26" s="10"/>
      <c r="BB26" s="46">
        <v>10.4315</v>
      </c>
      <c r="BC26" s="49">
        <v>9.18</v>
      </c>
      <c r="BD26" s="10"/>
      <c r="BE26" s="46">
        <v>10.4879</v>
      </c>
      <c r="BF26" s="49">
        <v>9.15</v>
      </c>
      <c r="BG26" s="49"/>
      <c r="BH26" s="46">
        <v>10.401</v>
      </c>
      <c r="BI26" s="49">
        <v>9.2200000000000006</v>
      </c>
      <c r="BJ26" s="49"/>
      <c r="BK26" s="46">
        <v>10.411100000000001</v>
      </c>
      <c r="BL26" s="49">
        <v>9.2200000000000006</v>
      </c>
      <c r="BM26" s="10"/>
      <c r="BN26" s="46">
        <f t="shared" si="0"/>
        <v>10.356161904761905</v>
      </c>
      <c r="BO26" s="49">
        <f t="shared" si="1"/>
        <v>9.206666666666667</v>
      </c>
      <c r="BP26" s="50"/>
      <c r="BQ26" s="50"/>
      <c r="BR26" s="50"/>
      <c r="BS26" s="51"/>
      <c r="BT26" s="51"/>
      <c r="BU26" s="17"/>
      <c r="BV26" s="52"/>
      <c r="BW26" s="52"/>
      <c r="BX26" s="17"/>
      <c r="BY26" s="6"/>
    </row>
    <row r="27" spans="1:114" x14ac:dyDescent="0.25">
      <c r="A27" s="30">
        <v>10</v>
      </c>
      <c r="B27" s="48" t="s">
        <v>21</v>
      </c>
      <c r="C27" s="46">
        <v>10.390500000000001</v>
      </c>
      <c r="D27" s="49">
        <v>9.09</v>
      </c>
      <c r="E27" s="49"/>
      <c r="F27" s="46">
        <v>10.272400000000001</v>
      </c>
      <c r="G27" s="49">
        <v>9.23</v>
      </c>
      <c r="H27" s="10"/>
      <c r="I27" s="46">
        <v>10.341200000000001</v>
      </c>
      <c r="J27" s="49">
        <v>9.2799999999999994</v>
      </c>
      <c r="K27" s="10"/>
      <c r="L27" s="46">
        <v>10.374000000000001</v>
      </c>
      <c r="M27" s="49">
        <v>9.1999999999999993</v>
      </c>
      <c r="N27" s="10"/>
      <c r="O27" s="46">
        <v>10.352500000000001</v>
      </c>
      <c r="P27" s="49">
        <v>9.1999999999999993</v>
      </c>
      <c r="Q27" s="49"/>
      <c r="R27" s="46">
        <v>10.3345</v>
      </c>
      <c r="S27" s="49">
        <v>9.1999999999999993</v>
      </c>
      <c r="T27" s="49"/>
      <c r="U27" s="46">
        <v>10.322100000000001</v>
      </c>
      <c r="V27" s="49">
        <v>9.18</v>
      </c>
      <c r="W27" s="49"/>
      <c r="X27" s="46">
        <v>10.272300000000001</v>
      </c>
      <c r="Y27" s="49">
        <v>9.23</v>
      </c>
      <c r="Z27" s="10"/>
      <c r="AA27" s="46">
        <v>10.3253</v>
      </c>
      <c r="AB27" s="49">
        <v>9.1999999999999993</v>
      </c>
      <c r="AC27" s="49"/>
      <c r="AD27" s="46">
        <v>10.430300000000001</v>
      </c>
      <c r="AE27" s="49">
        <v>9.1300000000000008</v>
      </c>
      <c r="AF27" s="10"/>
      <c r="AG27" s="46">
        <v>10.483400000000001</v>
      </c>
      <c r="AH27" s="49">
        <v>9.1</v>
      </c>
      <c r="AI27" s="10"/>
      <c r="AJ27" s="46">
        <v>10.504800000000001</v>
      </c>
      <c r="AK27" s="49">
        <v>9.07</v>
      </c>
      <c r="AL27" s="10"/>
      <c r="AM27" s="46">
        <v>10.478200000000001</v>
      </c>
      <c r="AN27" s="49">
        <v>9.1</v>
      </c>
      <c r="AO27" s="10"/>
      <c r="AP27" s="46">
        <v>10.502700000000001</v>
      </c>
      <c r="AQ27" s="49">
        <v>9.08</v>
      </c>
      <c r="AR27" s="10"/>
      <c r="AS27" s="46">
        <v>10.507400000000001</v>
      </c>
      <c r="AT27" s="49">
        <v>9.08</v>
      </c>
      <c r="AU27" s="10"/>
      <c r="AV27" s="46">
        <v>10.459900000000001</v>
      </c>
      <c r="AW27" s="49">
        <v>9.11</v>
      </c>
      <c r="AX27" s="10"/>
      <c r="AY27" s="46">
        <v>10.41</v>
      </c>
      <c r="AZ27" s="49">
        <v>9.15</v>
      </c>
      <c r="BA27" s="10"/>
      <c r="BB27" s="46">
        <v>10.445</v>
      </c>
      <c r="BC27" s="49">
        <v>9.16</v>
      </c>
      <c r="BD27" s="10"/>
      <c r="BE27" s="46">
        <v>10.4361</v>
      </c>
      <c r="BF27" s="49">
        <v>9.1999999999999993</v>
      </c>
      <c r="BG27" s="49"/>
      <c r="BH27" s="46">
        <v>10.4337</v>
      </c>
      <c r="BI27" s="49">
        <v>9.19</v>
      </c>
      <c r="BJ27" s="49"/>
      <c r="BK27" s="46">
        <v>10.479700000000001</v>
      </c>
      <c r="BL27" s="49">
        <v>9.16</v>
      </c>
      <c r="BM27" s="10"/>
      <c r="BN27" s="46">
        <f t="shared" si="0"/>
        <v>10.407428571428571</v>
      </c>
      <c r="BO27" s="49">
        <f t="shared" si="1"/>
        <v>9.1590476190476178</v>
      </c>
      <c r="BP27" s="50"/>
      <c r="BQ27" s="50"/>
      <c r="BR27" s="50"/>
      <c r="BS27" s="51"/>
      <c r="BT27" s="51"/>
      <c r="BU27" s="17"/>
      <c r="BV27" s="52"/>
      <c r="BW27" s="52"/>
      <c r="BX27" s="17"/>
      <c r="BY27" s="6"/>
    </row>
    <row r="28" spans="1:114" x14ac:dyDescent="0.25">
      <c r="A28" s="30">
        <v>11</v>
      </c>
      <c r="B28" s="48" t="s">
        <v>22</v>
      </c>
      <c r="C28" s="46">
        <v>6.8206000000000007</v>
      </c>
      <c r="D28" s="49">
        <v>13.84</v>
      </c>
      <c r="E28" s="49"/>
      <c r="F28" s="46">
        <v>6.8028000000000004</v>
      </c>
      <c r="G28" s="49">
        <v>13.93</v>
      </c>
      <c r="H28" s="10"/>
      <c r="I28" s="46">
        <v>6.8358000000000008</v>
      </c>
      <c r="J28" s="49">
        <v>14.04</v>
      </c>
      <c r="K28" s="10"/>
      <c r="L28" s="46">
        <v>6.8174000000000001</v>
      </c>
      <c r="M28" s="49">
        <v>14</v>
      </c>
      <c r="N28" s="10"/>
      <c r="O28" s="46">
        <v>6.8137000000000008</v>
      </c>
      <c r="P28" s="49">
        <v>13.99</v>
      </c>
      <c r="Q28" s="49"/>
      <c r="R28" s="46">
        <v>6.8085000000000004</v>
      </c>
      <c r="S28" s="49">
        <v>13.96</v>
      </c>
      <c r="T28" s="49"/>
      <c r="U28" s="46">
        <v>6.8003</v>
      </c>
      <c r="V28" s="49">
        <v>13.93</v>
      </c>
      <c r="W28" s="49"/>
      <c r="X28" s="46">
        <v>6.8033000000000001</v>
      </c>
      <c r="Y28" s="49">
        <v>13.93</v>
      </c>
      <c r="Z28" s="10"/>
      <c r="AA28" s="46">
        <v>6.8183000000000007</v>
      </c>
      <c r="AB28" s="49">
        <v>13.94</v>
      </c>
      <c r="AC28" s="49"/>
      <c r="AD28" s="46">
        <v>6.8513999999999999</v>
      </c>
      <c r="AE28" s="49">
        <v>13.91</v>
      </c>
      <c r="AF28" s="10"/>
      <c r="AG28" s="46">
        <v>6.8622000000000005</v>
      </c>
      <c r="AH28" s="49">
        <v>13.91</v>
      </c>
      <c r="AI28" s="10"/>
      <c r="AJ28" s="46">
        <v>6.8493000000000004</v>
      </c>
      <c r="AK28" s="49">
        <v>13.92</v>
      </c>
      <c r="AL28" s="10"/>
      <c r="AM28" s="46">
        <v>6.8573000000000004</v>
      </c>
      <c r="AN28" s="49">
        <v>13.91</v>
      </c>
      <c r="AO28" s="10"/>
      <c r="AP28" s="46">
        <v>6.8471000000000002</v>
      </c>
      <c r="AQ28" s="49">
        <v>13.93</v>
      </c>
      <c r="AR28" s="10"/>
      <c r="AS28" s="46">
        <v>6.8517999999999999</v>
      </c>
      <c r="AT28" s="49">
        <v>13.92</v>
      </c>
      <c r="AU28" s="10"/>
      <c r="AV28" s="46">
        <v>6.8438000000000008</v>
      </c>
      <c r="AW28" s="49">
        <v>13.93</v>
      </c>
      <c r="AX28" s="10"/>
      <c r="AY28" s="46">
        <v>6.8433000000000002</v>
      </c>
      <c r="AZ28" s="49">
        <v>13.92</v>
      </c>
      <c r="BA28" s="10"/>
      <c r="BB28" s="46">
        <v>6.8650000000000002</v>
      </c>
      <c r="BC28" s="49">
        <v>13.94</v>
      </c>
      <c r="BD28" s="10"/>
      <c r="BE28" s="46">
        <v>6.8908000000000005</v>
      </c>
      <c r="BF28" s="49">
        <v>13.93</v>
      </c>
      <c r="BG28" s="49"/>
      <c r="BH28" s="46">
        <v>6.8782000000000005</v>
      </c>
      <c r="BI28" s="49">
        <v>13.94</v>
      </c>
      <c r="BJ28" s="49"/>
      <c r="BK28" s="46">
        <v>6.8837999999999999</v>
      </c>
      <c r="BL28" s="49">
        <v>13.94</v>
      </c>
      <c r="BM28" s="10"/>
      <c r="BN28" s="46">
        <f t="shared" si="0"/>
        <v>6.8402238095238097</v>
      </c>
      <c r="BO28" s="49">
        <f t="shared" si="1"/>
        <v>13.936190476190475</v>
      </c>
      <c r="BP28" s="50"/>
      <c r="BQ28" s="50"/>
      <c r="BR28" s="50"/>
      <c r="BS28" s="51"/>
      <c r="BT28" s="51"/>
      <c r="BU28" s="17"/>
      <c r="BV28" s="52"/>
      <c r="BW28" s="52"/>
      <c r="BX28" s="17"/>
      <c r="BY28" s="6"/>
    </row>
    <row r="29" spans="1:114" x14ac:dyDescent="0.25">
      <c r="A29" s="30">
        <v>12</v>
      </c>
      <c r="B29" s="48" t="s">
        <v>23</v>
      </c>
      <c r="C29" s="46">
        <v>29.759900000000002</v>
      </c>
      <c r="D29" s="49">
        <v>3.17</v>
      </c>
      <c r="E29" s="49"/>
      <c r="F29" s="46">
        <v>29.751000000000001</v>
      </c>
      <c r="G29" s="49">
        <v>3.19</v>
      </c>
      <c r="H29" s="10"/>
      <c r="I29" s="46">
        <v>29.837</v>
      </c>
      <c r="J29" s="49">
        <v>3.22</v>
      </c>
      <c r="K29" s="10"/>
      <c r="L29" s="46">
        <v>29.889000000000003</v>
      </c>
      <c r="M29" s="49">
        <v>3.19</v>
      </c>
      <c r="N29" s="10"/>
      <c r="O29" s="46">
        <v>29.936</v>
      </c>
      <c r="P29" s="49">
        <v>3.18</v>
      </c>
      <c r="Q29" s="49"/>
      <c r="R29" s="46">
        <v>29.969000000000001</v>
      </c>
      <c r="S29" s="49">
        <v>3.17</v>
      </c>
      <c r="T29" s="49"/>
      <c r="U29" s="46">
        <v>30.004000000000001</v>
      </c>
      <c r="V29" s="49">
        <v>3.16</v>
      </c>
      <c r="W29" s="49"/>
      <c r="X29" s="46">
        <v>30.091000000000001</v>
      </c>
      <c r="Y29" s="49">
        <v>3.15</v>
      </c>
      <c r="Z29" s="10"/>
      <c r="AA29" s="46">
        <v>30.099</v>
      </c>
      <c r="AB29" s="49">
        <v>3.16</v>
      </c>
      <c r="AC29" s="49"/>
      <c r="AD29" s="46">
        <v>30.101600000000001</v>
      </c>
      <c r="AE29" s="49">
        <v>3.17</v>
      </c>
      <c r="AF29" s="10"/>
      <c r="AG29" s="46">
        <v>30.128</v>
      </c>
      <c r="AH29" s="49">
        <v>3.17</v>
      </c>
      <c r="AI29" s="10"/>
      <c r="AJ29" s="46">
        <v>30.1449</v>
      </c>
      <c r="AK29" s="49">
        <v>3.16</v>
      </c>
      <c r="AL29" s="10"/>
      <c r="AM29" s="46">
        <v>30.188000000000002</v>
      </c>
      <c r="AN29" s="49">
        <v>3.16</v>
      </c>
      <c r="AO29" s="10"/>
      <c r="AP29" s="46">
        <v>30.238200000000003</v>
      </c>
      <c r="AQ29" s="49">
        <v>3.15</v>
      </c>
      <c r="AR29" s="10"/>
      <c r="AS29" s="46">
        <v>30.275000000000002</v>
      </c>
      <c r="AT29" s="49">
        <v>3.15</v>
      </c>
      <c r="AU29" s="10"/>
      <c r="AV29" s="46">
        <v>30.275000000000002</v>
      </c>
      <c r="AW29" s="49">
        <v>3.15</v>
      </c>
      <c r="AX29" s="10"/>
      <c r="AY29" s="46">
        <v>30.2818</v>
      </c>
      <c r="AZ29" s="49">
        <v>3.15</v>
      </c>
      <c r="BA29" s="10"/>
      <c r="BB29" s="46">
        <v>30.3171</v>
      </c>
      <c r="BC29" s="49">
        <v>3.16</v>
      </c>
      <c r="BD29" s="10"/>
      <c r="BE29" s="46">
        <v>30.343</v>
      </c>
      <c r="BF29" s="49">
        <v>3.16</v>
      </c>
      <c r="BG29" s="49"/>
      <c r="BH29" s="46">
        <v>30.359500000000001</v>
      </c>
      <c r="BI29" s="49">
        <v>3.16</v>
      </c>
      <c r="BJ29" s="49"/>
      <c r="BK29" s="46">
        <v>30.355400000000003</v>
      </c>
      <c r="BL29" s="49">
        <v>3.16</v>
      </c>
      <c r="BM29" s="10"/>
      <c r="BN29" s="46">
        <f t="shared" si="0"/>
        <v>30.111590476190475</v>
      </c>
      <c r="BO29" s="49">
        <f t="shared" si="1"/>
        <v>3.1661904761904753</v>
      </c>
      <c r="BP29" s="50"/>
      <c r="BQ29" s="50"/>
      <c r="BR29" s="50"/>
      <c r="BS29" s="51"/>
      <c r="BT29" s="51"/>
      <c r="BU29" s="17"/>
      <c r="BV29" s="52"/>
      <c r="BW29" s="52"/>
      <c r="BX29" s="17"/>
      <c r="BY29" s="6"/>
    </row>
    <row r="30" spans="1:114" x14ac:dyDescent="0.25">
      <c r="A30" s="30">
        <v>13</v>
      </c>
      <c r="B30" s="48" t="s">
        <v>24</v>
      </c>
      <c r="C30" s="46">
        <v>1</v>
      </c>
      <c r="D30" s="49">
        <v>94.4</v>
      </c>
      <c r="E30" s="49"/>
      <c r="F30" s="46">
        <v>1</v>
      </c>
      <c r="G30" s="49">
        <v>94.79</v>
      </c>
      <c r="H30" s="49"/>
      <c r="I30" s="46">
        <v>1</v>
      </c>
      <c r="J30" s="49">
        <v>95.98</v>
      </c>
      <c r="K30" s="49"/>
      <c r="L30" s="46">
        <v>1</v>
      </c>
      <c r="M30" s="49">
        <v>95.44</v>
      </c>
      <c r="N30" s="49"/>
      <c r="O30" s="46">
        <v>1</v>
      </c>
      <c r="P30" s="49">
        <v>95.29</v>
      </c>
      <c r="Q30" s="49"/>
      <c r="R30" s="46">
        <v>1</v>
      </c>
      <c r="S30" s="49">
        <v>95.08</v>
      </c>
      <c r="T30" s="49"/>
      <c r="U30" s="46">
        <v>1</v>
      </c>
      <c r="V30" s="49">
        <v>94.73</v>
      </c>
      <c r="W30" s="49"/>
      <c r="X30" s="46">
        <v>1</v>
      </c>
      <c r="Y30" s="49">
        <v>94.8</v>
      </c>
      <c r="Z30" s="49"/>
      <c r="AA30" s="46">
        <v>1</v>
      </c>
      <c r="AB30" s="49">
        <v>95.03</v>
      </c>
      <c r="AC30" s="49"/>
      <c r="AD30" s="46">
        <v>1</v>
      </c>
      <c r="AE30" s="49">
        <v>95.28</v>
      </c>
      <c r="AF30" s="49"/>
      <c r="AG30" s="46">
        <v>1</v>
      </c>
      <c r="AH30" s="49">
        <v>95.43</v>
      </c>
      <c r="AI30" s="49"/>
      <c r="AJ30" s="46">
        <v>1</v>
      </c>
      <c r="AK30" s="49">
        <v>95.31</v>
      </c>
      <c r="AL30" s="49"/>
      <c r="AM30" s="46">
        <v>1</v>
      </c>
      <c r="AN30" s="49">
        <v>95.38</v>
      </c>
      <c r="AO30" s="49"/>
      <c r="AP30" s="46">
        <v>1</v>
      </c>
      <c r="AQ30" s="49">
        <v>95.37</v>
      </c>
      <c r="AR30" s="49"/>
      <c r="AS30" s="46">
        <v>1</v>
      </c>
      <c r="AT30" s="49">
        <v>95.37</v>
      </c>
      <c r="AU30" s="49"/>
      <c r="AV30" s="46">
        <v>1</v>
      </c>
      <c r="AW30" s="49">
        <v>95.33</v>
      </c>
      <c r="AX30" s="49"/>
      <c r="AY30" s="46">
        <v>1</v>
      </c>
      <c r="AZ30" s="49">
        <v>95.27</v>
      </c>
      <c r="BA30" s="49"/>
      <c r="BB30" s="46">
        <v>1</v>
      </c>
      <c r="BC30" s="49">
        <v>95.72</v>
      </c>
      <c r="BD30" s="49"/>
      <c r="BE30" s="46">
        <v>1</v>
      </c>
      <c r="BF30" s="49">
        <v>96.01</v>
      </c>
      <c r="BG30" s="49"/>
      <c r="BH30" s="46">
        <v>1</v>
      </c>
      <c r="BI30" s="49">
        <v>95.89</v>
      </c>
      <c r="BJ30" s="49"/>
      <c r="BK30" s="46">
        <v>1</v>
      </c>
      <c r="BL30" s="49">
        <v>95.95</v>
      </c>
      <c r="BM30" s="49"/>
      <c r="BN30" s="46">
        <f t="shared" si="0"/>
        <v>1</v>
      </c>
      <c r="BO30" s="49">
        <f t="shared" si="1"/>
        <v>95.326190476190476</v>
      </c>
      <c r="BP30" s="50"/>
      <c r="BQ30" s="50"/>
      <c r="BR30" s="50"/>
      <c r="BS30" s="51"/>
      <c r="BT30" s="51"/>
      <c r="BU30" s="17"/>
      <c r="BV30" s="52"/>
      <c r="BW30" s="52"/>
      <c r="BX30" s="17"/>
      <c r="BY30" s="6"/>
    </row>
    <row r="31" spans="1:114" x14ac:dyDescent="0.25">
      <c r="A31" s="30">
        <v>14</v>
      </c>
      <c r="B31" s="48" t="s">
        <v>25</v>
      </c>
      <c r="C31" s="46">
        <v>0.7467088806087171</v>
      </c>
      <c r="D31" s="49">
        <v>126.42</v>
      </c>
      <c r="E31" s="49"/>
      <c r="F31" s="46">
        <v>0.74843576924228361</v>
      </c>
      <c r="G31" s="49">
        <v>126.65</v>
      </c>
      <c r="H31" s="49"/>
      <c r="I31" s="46">
        <v>0.74807184481997646</v>
      </c>
      <c r="J31" s="49">
        <v>128.30000000000001</v>
      </c>
      <c r="K31" s="10"/>
      <c r="L31" s="46">
        <v>0.74933309354674349</v>
      </c>
      <c r="M31" s="49">
        <v>127.37</v>
      </c>
      <c r="N31" s="10"/>
      <c r="O31" s="46">
        <v>0.74847498222371922</v>
      </c>
      <c r="P31" s="49">
        <v>127.31</v>
      </c>
      <c r="Q31" s="49"/>
      <c r="R31" s="46">
        <v>0.74845257430262935</v>
      </c>
      <c r="S31" s="49">
        <v>127.04</v>
      </c>
      <c r="T31" s="49"/>
      <c r="U31" s="46">
        <v>0.7484693801176594</v>
      </c>
      <c r="V31" s="49">
        <v>126.56</v>
      </c>
      <c r="W31" s="49"/>
      <c r="X31" s="46">
        <v>0.74756853334529449</v>
      </c>
      <c r="Y31" s="49">
        <v>126.81</v>
      </c>
      <c r="Z31" s="10"/>
      <c r="AA31" s="46">
        <v>0.74847498222371922</v>
      </c>
      <c r="AB31" s="49">
        <v>126.96</v>
      </c>
      <c r="AC31" s="49"/>
      <c r="AD31" s="46">
        <v>0.74847498222371922</v>
      </c>
      <c r="AE31" s="49">
        <v>127.3</v>
      </c>
      <c r="AF31" s="10"/>
      <c r="AG31" s="46">
        <v>0.7484469725319961</v>
      </c>
      <c r="AH31" s="49">
        <v>127.5</v>
      </c>
      <c r="AI31" s="49"/>
      <c r="AJ31" s="46">
        <v>0.7484469725319961</v>
      </c>
      <c r="AK31" s="49">
        <v>127.34</v>
      </c>
      <c r="AL31" s="10"/>
      <c r="AM31" s="46">
        <v>0.7484469725319961</v>
      </c>
      <c r="AN31" s="49">
        <v>127.44</v>
      </c>
      <c r="AO31" s="10"/>
      <c r="AP31" s="46">
        <v>0.7484469725319961</v>
      </c>
      <c r="AQ31" s="49">
        <v>127.42</v>
      </c>
      <c r="AR31" s="10"/>
      <c r="AS31" s="46">
        <v>0.7484469725319961</v>
      </c>
      <c r="AT31" s="49">
        <v>127.42</v>
      </c>
      <c r="AU31" s="10"/>
      <c r="AV31" s="46">
        <v>0.7484469725319961</v>
      </c>
      <c r="AW31" s="49">
        <v>127.37</v>
      </c>
      <c r="AX31" s="10"/>
      <c r="AY31" s="46">
        <v>0.7484469725319961</v>
      </c>
      <c r="AZ31" s="49">
        <v>127.29</v>
      </c>
      <c r="BA31" s="10"/>
      <c r="BB31" s="46">
        <v>0.7484469725319961</v>
      </c>
      <c r="BC31" s="49">
        <v>127.89</v>
      </c>
      <c r="BD31" s="10"/>
      <c r="BE31" s="46">
        <v>0.7484469725319961</v>
      </c>
      <c r="BF31" s="49">
        <v>128.28</v>
      </c>
      <c r="BG31" s="49"/>
      <c r="BH31" s="46">
        <v>0.7484469725319961</v>
      </c>
      <c r="BI31" s="49">
        <v>128.12</v>
      </c>
      <c r="BJ31" s="49"/>
      <c r="BK31" s="46">
        <v>0.7484469725319961</v>
      </c>
      <c r="BL31" s="49">
        <v>128.19999999999999</v>
      </c>
      <c r="BM31" s="10"/>
      <c r="BN31" s="46">
        <f t="shared" si="0"/>
        <v>0.74835151050030557</v>
      </c>
      <c r="BO31" s="49">
        <f t="shared" si="1"/>
        <v>127.38047619047617</v>
      </c>
      <c r="BP31" s="50"/>
      <c r="BQ31" s="50"/>
      <c r="BR31" s="50"/>
      <c r="BS31" s="51"/>
      <c r="BT31" s="51"/>
      <c r="BU31" s="17"/>
      <c r="BV31" s="52"/>
      <c r="BW31" s="52"/>
      <c r="BX31" s="17"/>
      <c r="BY31" s="6"/>
    </row>
    <row r="32" spans="1:114" x14ac:dyDescent="0.25">
      <c r="A32" s="30">
        <v>15</v>
      </c>
      <c r="B32" s="48" t="s">
        <v>26</v>
      </c>
      <c r="C32" s="46">
        <v>7.1465000000000005</v>
      </c>
      <c r="D32" s="49">
        <v>13.21</v>
      </c>
      <c r="E32" s="49"/>
      <c r="F32" s="46">
        <v>7.1466000000000003</v>
      </c>
      <c r="G32" s="49">
        <v>13.26</v>
      </c>
      <c r="H32" s="49"/>
      <c r="I32" s="46">
        <v>7.1539999999999999</v>
      </c>
      <c r="J32" s="49">
        <v>13.42</v>
      </c>
      <c r="K32" s="10"/>
      <c r="L32" s="46">
        <v>7.1592000000000002</v>
      </c>
      <c r="M32" s="49">
        <v>13.33</v>
      </c>
      <c r="N32" s="10"/>
      <c r="O32" s="46">
        <v>7.1611000000000002</v>
      </c>
      <c r="P32" s="49">
        <v>13.31</v>
      </c>
      <c r="Q32" s="49"/>
      <c r="R32" s="46">
        <v>7.1675000000000004</v>
      </c>
      <c r="S32" s="49">
        <v>13.27</v>
      </c>
      <c r="T32" s="49"/>
      <c r="U32" s="46">
        <v>7.1610000000000005</v>
      </c>
      <c r="V32" s="49">
        <v>13.23</v>
      </c>
      <c r="W32" s="49"/>
      <c r="X32" s="46">
        <v>7.1664000000000003</v>
      </c>
      <c r="Y32" s="49">
        <v>13.23</v>
      </c>
      <c r="Z32" s="10"/>
      <c r="AA32" s="46">
        <v>7.1750000000000007</v>
      </c>
      <c r="AB32" s="49">
        <v>13.24</v>
      </c>
      <c r="AC32" s="49"/>
      <c r="AD32" s="46">
        <v>7.1925000000000008</v>
      </c>
      <c r="AE32" s="49">
        <v>13.25</v>
      </c>
      <c r="AF32" s="10"/>
      <c r="AG32" s="46">
        <v>7.1938000000000004</v>
      </c>
      <c r="AH32" s="49">
        <v>13.27</v>
      </c>
      <c r="AI32" s="49"/>
      <c r="AJ32" s="46">
        <v>7.1918000000000006</v>
      </c>
      <c r="AK32" s="49">
        <v>13.25</v>
      </c>
      <c r="AL32" s="10"/>
      <c r="AM32" s="46">
        <v>7.19</v>
      </c>
      <c r="AN32" s="49">
        <v>13.27</v>
      </c>
      <c r="AO32" s="10"/>
      <c r="AP32" s="46">
        <v>7.1949000000000005</v>
      </c>
      <c r="AQ32" s="49">
        <v>13.26</v>
      </c>
      <c r="AR32" s="10"/>
      <c r="AS32" s="46">
        <v>7.1675000000000004</v>
      </c>
      <c r="AT32" s="49">
        <v>13.31</v>
      </c>
      <c r="AU32" s="10"/>
      <c r="AV32" s="46">
        <v>7.1577000000000002</v>
      </c>
      <c r="AW32" s="49">
        <v>13.32</v>
      </c>
      <c r="AX32" s="10"/>
      <c r="AY32" s="46">
        <v>7.1687000000000003</v>
      </c>
      <c r="AZ32" s="49">
        <v>13.29</v>
      </c>
      <c r="BA32" s="10"/>
      <c r="BB32" s="46">
        <v>7.1731000000000007</v>
      </c>
      <c r="BC32" s="49">
        <v>13.34</v>
      </c>
      <c r="BD32" s="10"/>
      <c r="BE32" s="46">
        <v>7.1815000000000007</v>
      </c>
      <c r="BF32" s="49">
        <v>13.37</v>
      </c>
      <c r="BG32" s="49"/>
      <c r="BH32" s="46">
        <v>7.1788000000000007</v>
      </c>
      <c r="BI32" s="49">
        <v>13.36</v>
      </c>
      <c r="BJ32" s="49"/>
      <c r="BK32" s="46">
        <v>7.1770000000000005</v>
      </c>
      <c r="BL32" s="49">
        <v>13.37</v>
      </c>
      <c r="BM32" s="10"/>
      <c r="BN32" s="46">
        <f t="shared" si="0"/>
        <v>7.1716476190476195</v>
      </c>
      <c r="BO32" s="49">
        <f t="shared" si="1"/>
        <v>13.293333333333335</v>
      </c>
      <c r="BP32" s="50"/>
      <c r="BQ32" s="50"/>
      <c r="BR32" s="50"/>
      <c r="BS32" s="51"/>
      <c r="BT32" s="51"/>
      <c r="BU32" s="17"/>
      <c r="BV32" s="52"/>
      <c r="BW32" s="52"/>
      <c r="BX32" s="17"/>
      <c r="BY32" s="6"/>
    </row>
    <row r="33" spans="1:167" s="25" customFormat="1" ht="16.5" thickBot="1" x14ac:dyDescent="0.3">
      <c r="A33" s="56">
        <v>16</v>
      </c>
      <c r="B33" s="57" t="s">
        <v>27</v>
      </c>
      <c r="C33" s="58">
        <v>7.1553000000000004</v>
      </c>
      <c r="D33" s="59">
        <v>13.19</v>
      </c>
      <c r="E33" s="59"/>
      <c r="F33" s="58">
        <v>7.1555</v>
      </c>
      <c r="G33" s="59">
        <v>13.25</v>
      </c>
      <c r="H33" s="59"/>
      <c r="I33" s="58">
        <v>7.1640000000000006</v>
      </c>
      <c r="J33" s="59">
        <v>13.4</v>
      </c>
      <c r="K33" s="19"/>
      <c r="L33" s="58">
        <v>7.1687000000000003</v>
      </c>
      <c r="M33" s="59">
        <v>13.31</v>
      </c>
      <c r="N33" s="19"/>
      <c r="O33" s="58">
        <v>7.1746000000000008</v>
      </c>
      <c r="P33" s="59">
        <v>13.28</v>
      </c>
      <c r="Q33" s="59"/>
      <c r="R33" s="58">
        <v>7.1769000000000007</v>
      </c>
      <c r="S33" s="59">
        <v>13.25</v>
      </c>
      <c r="T33" s="59"/>
      <c r="U33" s="58">
        <v>7.1715</v>
      </c>
      <c r="V33" s="59">
        <v>13.21</v>
      </c>
      <c r="W33" s="59"/>
      <c r="X33" s="58">
        <v>7.1779000000000002</v>
      </c>
      <c r="Y33" s="59">
        <v>13.21</v>
      </c>
      <c r="Z33" s="19"/>
      <c r="AA33" s="58">
        <v>7.1896000000000004</v>
      </c>
      <c r="AB33" s="59">
        <v>13.22</v>
      </c>
      <c r="AC33" s="59"/>
      <c r="AD33" s="58">
        <v>7.2125000000000004</v>
      </c>
      <c r="AE33" s="59">
        <v>13.21</v>
      </c>
      <c r="AF33" s="19"/>
      <c r="AG33" s="58">
        <v>7.2217000000000002</v>
      </c>
      <c r="AH33" s="59">
        <v>13.21</v>
      </c>
      <c r="AI33" s="59"/>
      <c r="AJ33" s="58">
        <v>7.2134</v>
      </c>
      <c r="AK33" s="59">
        <v>13.21</v>
      </c>
      <c r="AL33" s="19"/>
      <c r="AM33" s="58">
        <v>7.2027000000000001</v>
      </c>
      <c r="AN33" s="59">
        <v>13.24</v>
      </c>
      <c r="AO33" s="19"/>
      <c r="AP33" s="58">
        <v>7.2014000000000005</v>
      </c>
      <c r="AQ33" s="59">
        <v>13.24</v>
      </c>
      <c r="AR33" s="19"/>
      <c r="AS33" s="58">
        <v>7.1680999999999999</v>
      </c>
      <c r="AT33" s="59">
        <v>13.3</v>
      </c>
      <c r="AU33" s="19"/>
      <c r="AV33" s="58">
        <v>7.1619000000000002</v>
      </c>
      <c r="AW33" s="59">
        <v>13.31</v>
      </c>
      <c r="AX33" s="19"/>
      <c r="AY33" s="58">
        <v>7.1743000000000006</v>
      </c>
      <c r="AZ33" s="59">
        <v>13.28</v>
      </c>
      <c r="BA33" s="19"/>
      <c r="BB33" s="58">
        <v>7.1825000000000001</v>
      </c>
      <c r="BC33" s="59">
        <v>13.33</v>
      </c>
      <c r="BD33" s="19"/>
      <c r="BE33" s="58">
        <v>7.1932</v>
      </c>
      <c r="BF33" s="59">
        <v>13.35</v>
      </c>
      <c r="BG33" s="59"/>
      <c r="BH33" s="58">
        <v>7.1879</v>
      </c>
      <c r="BI33" s="59">
        <v>13.34</v>
      </c>
      <c r="BJ33" s="59"/>
      <c r="BK33" s="58">
        <v>7.1890000000000001</v>
      </c>
      <c r="BL33" s="59">
        <v>13.35</v>
      </c>
      <c r="BM33" s="19"/>
      <c r="BN33" s="58">
        <f t="shared" si="0"/>
        <v>7.1829809523809525</v>
      </c>
      <c r="BO33" s="59">
        <f t="shared" si="1"/>
        <v>13.270952380952384</v>
      </c>
      <c r="BP33" s="50"/>
      <c r="BQ33" s="50"/>
      <c r="BR33" s="50"/>
      <c r="BS33" s="51"/>
      <c r="BT33" s="51"/>
      <c r="BU33" s="17"/>
      <c r="BV33" s="52"/>
      <c r="BW33" s="52"/>
      <c r="BX33" s="17"/>
      <c r="BY33" s="6"/>
      <c r="BZ33" s="5"/>
      <c r="CA33" s="5"/>
      <c r="CB33" s="5"/>
      <c r="CC33" s="5"/>
      <c r="CD33" s="5"/>
      <c r="CE33" s="5"/>
      <c r="CF33" s="7"/>
      <c r="CG33" s="6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</row>
    <row r="34" spans="1:167" s="69" customFormat="1" ht="16.5" thickTop="1" x14ac:dyDescent="0.25">
      <c r="A34" s="60"/>
      <c r="B34" s="61"/>
      <c r="C34" s="62"/>
      <c r="D34" s="62"/>
      <c r="E34" s="62"/>
      <c r="F34" s="62"/>
      <c r="G34" s="62"/>
      <c r="H34" s="63"/>
      <c r="I34" s="62"/>
      <c r="J34" s="63"/>
      <c r="K34" s="63"/>
      <c r="L34" s="63"/>
      <c r="M34" s="63"/>
      <c r="N34" s="62"/>
      <c r="O34" s="63"/>
      <c r="P34" s="63"/>
      <c r="Q34" s="63"/>
      <c r="R34" s="63"/>
      <c r="S34" s="63"/>
      <c r="T34" s="63"/>
      <c r="U34" s="63"/>
      <c r="V34" s="63"/>
      <c r="W34" s="63"/>
      <c r="X34" s="63"/>
      <c r="Y34" s="63"/>
      <c r="Z34" s="62"/>
      <c r="AA34" s="63"/>
      <c r="AB34" s="63"/>
      <c r="AC34" s="63"/>
      <c r="AD34" s="63"/>
      <c r="AE34" s="63"/>
      <c r="AF34" s="62"/>
      <c r="AG34" s="62"/>
      <c r="AH34" s="63"/>
      <c r="AI34" s="63"/>
      <c r="AJ34" s="63"/>
      <c r="AK34" s="63"/>
      <c r="AL34" s="62"/>
      <c r="AM34" s="63"/>
      <c r="AN34" s="63"/>
      <c r="AO34" s="62"/>
      <c r="AP34" s="63"/>
      <c r="AQ34" s="63"/>
      <c r="AR34" s="62"/>
      <c r="AS34" s="63"/>
      <c r="AT34" s="63"/>
      <c r="AU34" s="62"/>
      <c r="AV34" s="62"/>
      <c r="AW34" s="62"/>
      <c r="AX34" s="62"/>
      <c r="AY34" s="62"/>
      <c r="AZ34" s="62"/>
      <c r="BA34" s="62"/>
      <c r="BB34" s="63"/>
      <c r="BC34" s="63"/>
      <c r="BD34" s="62"/>
      <c r="BE34" s="63"/>
      <c r="BF34" s="63"/>
      <c r="BG34" s="63"/>
      <c r="BH34" s="63"/>
      <c r="BI34" s="63"/>
      <c r="BJ34" s="63"/>
      <c r="BK34" s="63"/>
      <c r="BL34" s="63"/>
      <c r="BM34" s="62"/>
      <c r="BN34" s="64"/>
      <c r="BO34" s="62"/>
      <c r="BP34" s="62"/>
      <c r="BQ34" s="62"/>
      <c r="BR34" s="62"/>
      <c r="BS34" s="65"/>
      <c r="BT34" s="62"/>
      <c r="BU34" s="62"/>
      <c r="BV34" s="66"/>
      <c r="BW34" s="66"/>
      <c r="BX34" s="62"/>
      <c r="BY34" s="67"/>
      <c r="BZ34" s="65"/>
      <c r="CA34" s="65"/>
      <c r="CB34" s="65"/>
      <c r="CC34" s="65"/>
      <c r="CD34" s="65"/>
      <c r="CE34" s="65"/>
      <c r="CF34" s="68"/>
      <c r="CG34" s="67"/>
      <c r="CH34" s="65"/>
      <c r="CI34" s="65"/>
      <c r="CJ34" s="65"/>
      <c r="CK34" s="65"/>
      <c r="CL34" s="65"/>
      <c r="CM34" s="65"/>
      <c r="CN34" s="65"/>
      <c r="CO34" s="65"/>
      <c r="CP34" s="65"/>
      <c r="CQ34" s="65"/>
      <c r="CR34" s="65"/>
      <c r="CS34" s="65"/>
      <c r="CT34" s="65"/>
      <c r="CU34" s="65"/>
      <c r="CV34" s="65"/>
      <c r="CW34" s="65"/>
      <c r="CX34" s="65"/>
      <c r="CY34" s="65"/>
      <c r="CZ34" s="65"/>
      <c r="DA34" s="65"/>
      <c r="DB34" s="65"/>
      <c r="DC34" s="65"/>
      <c r="DD34" s="65"/>
      <c r="DE34" s="65"/>
      <c r="DF34" s="65"/>
      <c r="DG34" s="65"/>
      <c r="DH34" s="65"/>
      <c r="DI34" s="65"/>
      <c r="DJ34" s="65"/>
      <c r="DK34" s="65"/>
      <c r="DL34" s="65"/>
      <c r="DM34" s="65"/>
      <c r="DN34" s="65"/>
      <c r="DO34" s="65"/>
      <c r="DP34" s="65"/>
      <c r="DQ34" s="65"/>
      <c r="DR34" s="65"/>
      <c r="DS34" s="65"/>
      <c r="DT34" s="65"/>
      <c r="DU34" s="65"/>
      <c r="DV34" s="65"/>
      <c r="DW34" s="65"/>
      <c r="DX34" s="65"/>
      <c r="DY34" s="65"/>
      <c r="DZ34" s="65"/>
      <c r="EA34" s="65"/>
      <c r="EB34" s="65"/>
      <c r="EC34" s="65"/>
      <c r="ED34" s="65"/>
      <c r="EE34" s="65"/>
      <c r="EF34" s="65"/>
      <c r="EG34" s="65"/>
      <c r="EH34" s="65"/>
      <c r="EI34" s="65"/>
      <c r="EJ34" s="65"/>
      <c r="EK34" s="65"/>
      <c r="EL34" s="65"/>
      <c r="EM34" s="65"/>
      <c r="EN34" s="65"/>
      <c r="EO34" s="65"/>
      <c r="EP34" s="65"/>
      <c r="EQ34" s="65"/>
      <c r="ER34" s="65"/>
      <c r="ES34" s="65"/>
      <c r="ET34" s="65"/>
      <c r="EU34" s="65"/>
      <c r="EV34" s="65"/>
      <c r="EW34" s="65"/>
      <c r="EX34" s="65"/>
      <c r="EY34" s="65"/>
      <c r="EZ34" s="65"/>
      <c r="FA34" s="65"/>
      <c r="FB34" s="65"/>
      <c r="FC34" s="65"/>
      <c r="FD34" s="65"/>
      <c r="FE34" s="65"/>
      <c r="FF34" s="65"/>
      <c r="FG34" s="65"/>
      <c r="FH34" s="65"/>
      <c r="FI34" s="65"/>
      <c r="FJ34" s="65"/>
      <c r="FK34" s="65"/>
    </row>
    <row r="35" spans="1:167" s="4" customFormat="1" x14ac:dyDescent="0.25">
      <c r="A35" s="70"/>
      <c r="B35" s="71"/>
      <c r="C35" s="39"/>
      <c r="D35" s="39"/>
      <c r="E35" s="39"/>
      <c r="F35" s="39"/>
      <c r="G35" s="39"/>
      <c r="H35" s="39"/>
      <c r="I35" s="17"/>
      <c r="J35" s="17"/>
      <c r="K35" s="17"/>
      <c r="L35" s="39"/>
      <c r="M35" s="39"/>
      <c r="N35" s="17"/>
      <c r="O35" s="39"/>
      <c r="P35" s="39"/>
      <c r="Q35" s="39"/>
      <c r="R35" s="39"/>
      <c r="S35" s="39"/>
      <c r="T35" s="39"/>
      <c r="U35" s="39"/>
      <c r="V35" s="39"/>
      <c r="W35" s="39"/>
      <c r="X35" s="39"/>
      <c r="Y35" s="39"/>
      <c r="Z35" s="17"/>
      <c r="AA35" s="39"/>
      <c r="AB35" s="39"/>
      <c r="AC35" s="39"/>
      <c r="AD35" s="39"/>
      <c r="AE35" s="39"/>
      <c r="AF35" s="17"/>
      <c r="AG35" s="17"/>
      <c r="AH35" s="17"/>
      <c r="AI35" s="17"/>
      <c r="AJ35" s="39"/>
      <c r="AK35" s="39"/>
      <c r="AL35" s="17"/>
      <c r="AM35" s="39"/>
      <c r="AN35" s="39"/>
      <c r="AO35" s="17"/>
      <c r="AP35" s="39"/>
      <c r="AQ35" s="39"/>
      <c r="AR35" s="17"/>
      <c r="AS35" s="39"/>
      <c r="AT35" s="39"/>
      <c r="AU35" s="17"/>
      <c r="AV35" s="17"/>
      <c r="AW35" s="17"/>
      <c r="AX35" s="17"/>
      <c r="AY35" s="17"/>
      <c r="AZ35" s="17"/>
      <c r="BA35" s="17"/>
      <c r="BB35" s="39"/>
      <c r="BC35" s="39"/>
      <c r="BD35" s="17"/>
      <c r="BE35" s="39"/>
      <c r="BF35" s="39"/>
      <c r="BG35" s="39"/>
      <c r="BH35" s="39"/>
      <c r="BI35" s="39"/>
      <c r="BJ35" s="39"/>
      <c r="BK35" s="39"/>
      <c r="BL35" s="39"/>
      <c r="BM35" s="17"/>
      <c r="BN35" s="17"/>
      <c r="BO35" s="17"/>
      <c r="BP35" s="17"/>
      <c r="BQ35" s="17"/>
      <c r="BR35" s="17"/>
      <c r="BS35" s="5"/>
      <c r="BT35" s="17"/>
      <c r="BU35" s="17"/>
      <c r="BV35" s="52"/>
      <c r="BW35" s="52"/>
      <c r="BX35" s="17"/>
      <c r="BY35" s="6"/>
      <c r="BZ35" s="5"/>
      <c r="CA35" s="5"/>
      <c r="CB35" s="5"/>
      <c r="CC35" s="5"/>
      <c r="CD35" s="5"/>
      <c r="CE35" s="5"/>
      <c r="CF35" s="7"/>
      <c r="CG35" s="6"/>
      <c r="CH35" s="5"/>
      <c r="CI35" s="5"/>
      <c r="CJ35" s="5"/>
      <c r="CK35" s="5"/>
      <c r="CL35" s="5"/>
      <c r="CM35" s="5"/>
      <c r="CN35" s="5"/>
      <c r="CO35" s="5"/>
      <c r="CP35" s="5"/>
      <c r="CQ35" s="5"/>
      <c r="CR35" s="5"/>
      <c r="CS35" s="5"/>
      <c r="CT35" s="5"/>
      <c r="CU35" s="5"/>
      <c r="CV35" s="5"/>
      <c r="CW35" s="5"/>
      <c r="CX35" s="5"/>
      <c r="CY35" s="5"/>
      <c r="CZ35" s="5"/>
      <c r="DA35" s="5"/>
      <c r="DB35" s="5"/>
      <c r="DC35" s="5"/>
      <c r="DD35" s="5"/>
      <c r="DE35" s="5"/>
      <c r="DF35" s="5"/>
      <c r="DG35" s="5"/>
      <c r="DH35" s="5"/>
      <c r="DI35" s="5"/>
      <c r="DJ35" s="5"/>
      <c r="DK35" s="5"/>
      <c r="DL35" s="5"/>
      <c r="DM35" s="5"/>
      <c r="DN35" s="5"/>
      <c r="DO35" s="5"/>
      <c r="DP35" s="5"/>
      <c r="DQ35" s="5"/>
      <c r="DR35" s="5"/>
      <c r="DS35" s="5"/>
      <c r="DT35" s="5"/>
      <c r="DU35" s="5"/>
      <c r="DV35" s="5"/>
      <c r="DW35" s="5"/>
      <c r="DX35" s="5"/>
      <c r="DY35" s="5"/>
      <c r="DZ35" s="5"/>
      <c r="EA35" s="5"/>
      <c r="EB35" s="5"/>
      <c r="EC35" s="5"/>
      <c r="ED35" s="5"/>
      <c r="EE35" s="5"/>
      <c r="EF35" s="5"/>
      <c r="EG35" s="5"/>
      <c r="EH35" s="5"/>
      <c r="EI35" s="5"/>
      <c r="EJ35" s="5"/>
      <c r="EK35" s="5"/>
      <c r="EL35" s="5"/>
      <c r="EM35" s="5"/>
      <c r="EN35" s="5"/>
      <c r="EO35" s="5"/>
      <c r="EP35" s="5"/>
      <c r="EQ35" s="5"/>
      <c r="ER35" s="5"/>
      <c r="ES35" s="5"/>
      <c r="ET35" s="5"/>
      <c r="EU35" s="5"/>
      <c r="EV35" s="5"/>
      <c r="EW35" s="5"/>
      <c r="EX35" s="5"/>
      <c r="EY35" s="5"/>
      <c r="EZ35" s="5"/>
      <c r="FA35" s="5"/>
      <c r="FB35" s="5"/>
      <c r="FC35" s="5"/>
      <c r="FD35" s="5"/>
      <c r="FE35" s="5"/>
      <c r="FF35" s="5"/>
      <c r="FG35" s="5"/>
      <c r="FH35" s="5"/>
      <c r="FI35" s="5"/>
      <c r="FJ35" s="5"/>
      <c r="FK35" s="5"/>
    </row>
    <row r="36" spans="1:167" s="4" customFormat="1" x14ac:dyDescent="0.25">
      <c r="A36" s="72"/>
      <c r="B36" s="71"/>
      <c r="C36" s="71"/>
      <c r="D36" s="71"/>
      <c r="E36" s="71"/>
      <c r="F36" s="71"/>
      <c r="G36" s="71"/>
      <c r="H36" s="71"/>
      <c r="I36" s="71"/>
      <c r="J36" s="71"/>
      <c r="K36" s="71"/>
      <c r="L36" s="71"/>
      <c r="M36" s="71"/>
      <c r="N36" s="71"/>
      <c r="O36" s="71"/>
      <c r="P36" s="71"/>
      <c r="Q36" s="71"/>
      <c r="R36" s="71"/>
      <c r="S36" s="71"/>
      <c r="T36" s="71"/>
      <c r="U36" s="71"/>
      <c r="V36" s="71"/>
      <c r="W36" s="71"/>
      <c r="X36" s="71"/>
      <c r="Y36" s="71"/>
      <c r="Z36" s="71"/>
      <c r="AA36" s="71"/>
      <c r="AB36" s="71"/>
      <c r="AC36" s="71"/>
      <c r="AD36" s="71"/>
      <c r="AE36" s="71"/>
      <c r="AF36" s="71"/>
      <c r="AG36" s="71"/>
      <c r="AH36" s="71"/>
      <c r="AI36" s="71"/>
      <c r="AJ36" s="71"/>
      <c r="AK36" s="71"/>
      <c r="AL36" s="71"/>
      <c r="AM36" s="71"/>
      <c r="AN36" s="71"/>
      <c r="AO36" s="71"/>
      <c r="AP36" s="71"/>
      <c r="AQ36" s="71"/>
      <c r="AR36" s="71"/>
      <c r="AS36" s="71"/>
      <c r="AT36" s="71"/>
      <c r="AU36" s="71"/>
      <c r="AV36" s="71"/>
      <c r="AW36" s="71"/>
      <c r="AX36" s="71"/>
      <c r="AY36" s="71"/>
      <c r="AZ36" s="71"/>
      <c r="BA36" s="71"/>
      <c r="BB36" s="71"/>
      <c r="BC36" s="71"/>
      <c r="BD36" s="71"/>
      <c r="BE36" s="71"/>
      <c r="BF36" s="71"/>
      <c r="BG36" s="71"/>
      <c r="BH36" s="71"/>
      <c r="BI36" s="71"/>
      <c r="BJ36" s="71"/>
      <c r="BK36" s="71"/>
      <c r="BL36" s="71"/>
      <c r="BM36" s="71"/>
      <c r="BS36" s="5"/>
      <c r="BT36" s="73"/>
      <c r="BU36" s="73"/>
      <c r="BV36" s="73"/>
      <c r="BW36" s="73"/>
      <c r="BX36" s="73"/>
      <c r="BY36" s="73"/>
      <c r="BZ36" s="74"/>
      <c r="CA36" s="74"/>
      <c r="CB36" s="74"/>
      <c r="CC36" s="74"/>
      <c r="CD36" s="74"/>
      <c r="CE36" s="74"/>
      <c r="CF36" s="75"/>
      <c r="CG36" s="76"/>
      <c r="CH36" s="17"/>
      <c r="CI36" s="17"/>
      <c r="CJ36" s="17"/>
      <c r="CK36" s="17"/>
      <c r="CL36" s="17"/>
      <c r="CM36" s="17"/>
      <c r="CN36" s="17"/>
      <c r="CO36" s="17"/>
      <c r="CP36" s="17"/>
      <c r="CQ36" s="17"/>
      <c r="CR36" s="17"/>
      <c r="CS36" s="17"/>
      <c r="CT36" s="17"/>
      <c r="CU36" s="17"/>
      <c r="CV36" s="17"/>
      <c r="CW36" s="17"/>
      <c r="CX36" s="17"/>
      <c r="CY36" s="17"/>
      <c r="CZ36" s="17"/>
      <c r="DA36" s="17"/>
      <c r="DB36" s="17"/>
      <c r="DC36" s="17"/>
      <c r="DD36" s="17"/>
      <c r="DE36" s="17"/>
      <c r="DF36" s="17"/>
      <c r="DG36" s="17"/>
      <c r="DH36" s="17"/>
      <c r="DI36" s="17"/>
      <c r="DJ36" s="17"/>
      <c r="DK36" s="17"/>
      <c r="DL36" s="17"/>
      <c r="DM36" s="17"/>
      <c r="DN36" s="17"/>
      <c r="DO36" s="17"/>
      <c r="DP36" s="17"/>
      <c r="DQ36" s="17"/>
      <c r="DR36" s="17"/>
      <c r="DS36" s="17"/>
      <c r="DT36" s="17"/>
      <c r="DU36" s="17"/>
      <c r="DV36" s="17"/>
      <c r="DW36" s="17"/>
      <c r="DX36" s="17"/>
      <c r="DY36" s="17"/>
      <c r="DZ36" s="17"/>
      <c r="EA36" s="17"/>
      <c r="EB36" s="17"/>
      <c r="EC36" s="17"/>
      <c r="ED36" s="17"/>
      <c r="EE36" s="17"/>
      <c r="EF36" s="17"/>
      <c r="EG36" s="29"/>
      <c r="EH36" s="5"/>
      <c r="EI36" s="5"/>
      <c r="EJ36" s="5"/>
      <c r="EK36" s="5"/>
      <c r="EL36" s="5"/>
      <c r="EM36" s="5"/>
      <c r="EN36" s="5"/>
      <c r="EO36" s="5"/>
      <c r="EP36" s="5"/>
      <c r="EQ36" s="5"/>
      <c r="ER36" s="5"/>
      <c r="ES36" s="5"/>
      <c r="ET36" s="5"/>
      <c r="EU36" s="5"/>
      <c r="EV36" s="5"/>
      <c r="EW36" s="5"/>
      <c r="EX36" s="5"/>
      <c r="EY36" s="5"/>
      <c r="EZ36" s="5"/>
      <c r="FA36" s="5"/>
      <c r="FB36" s="5"/>
      <c r="FC36" s="5"/>
      <c r="FD36" s="5"/>
      <c r="FE36" s="5"/>
      <c r="FF36" s="5"/>
      <c r="FG36" s="5"/>
      <c r="FH36" s="5"/>
      <c r="FI36" s="5"/>
      <c r="FJ36" s="5"/>
      <c r="FK36" s="5"/>
    </row>
    <row r="37" spans="1:167" s="4" customFormat="1" x14ac:dyDescent="0.25">
      <c r="A37" s="72"/>
      <c r="B37" s="16"/>
      <c r="C37" s="77"/>
      <c r="D37" s="77"/>
      <c r="E37" s="71"/>
      <c r="F37" s="71"/>
      <c r="G37" s="71"/>
      <c r="H37" s="71"/>
      <c r="I37" s="71"/>
      <c r="J37" s="71"/>
      <c r="K37" s="71"/>
      <c r="L37" s="71"/>
      <c r="M37" s="71"/>
      <c r="N37" s="71"/>
      <c r="O37" s="71"/>
      <c r="P37" s="71"/>
      <c r="Q37" s="71"/>
      <c r="R37" s="71"/>
      <c r="S37" s="71"/>
      <c r="T37" s="71"/>
      <c r="U37" s="71"/>
      <c r="V37" s="71"/>
      <c r="W37" s="71"/>
      <c r="X37" s="71"/>
      <c r="Y37" s="71"/>
      <c r="Z37" s="71"/>
      <c r="AA37" s="71"/>
      <c r="AB37" s="71"/>
      <c r="AC37" s="71"/>
      <c r="AD37" s="71"/>
      <c r="AE37" s="71"/>
      <c r="AF37" s="71"/>
      <c r="AG37" s="71"/>
      <c r="AH37" s="71"/>
      <c r="AI37" s="71"/>
      <c r="AJ37" s="71"/>
      <c r="AK37" s="71"/>
      <c r="AL37" s="71"/>
      <c r="AM37" s="71"/>
      <c r="AN37" s="71"/>
      <c r="AO37" s="71"/>
      <c r="AP37" s="71"/>
      <c r="AQ37" s="71"/>
      <c r="AR37" s="71"/>
      <c r="AS37" s="71"/>
      <c r="AT37" s="71"/>
      <c r="AU37" s="71"/>
      <c r="AV37" s="71"/>
      <c r="AW37" s="71"/>
      <c r="AX37" s="71"/>
      <c r="AY37" s="71"/>
      <c r="AZ37" s="71"/>
      <c r="BA37" s="71"/>
      <c r="BB37" s="71"/>
      <c r="BC37" s="71"/>
      <c r="BD37" s="71"/>
      <c r="BE37" s="71"/>
      <c r="BF37" s="71"/>
      <c r="BG37" s="71"/>
      <c r="BH37" s="71"/>
      <c r="BI37" s="71"/>
      <c r="BJ37" s="71"/>
      <c r="BK37" s="71"/>
      <c r="BL37" s="71"/>
      <c r="BM37" s="71"/>
      <c r="BS37" s="5"/>
      <c r="BT37" s="73"/>
      <c r="BU37" s="73"/>
      <c r="BV37" s="73"/>
      <c r="BW37" s="73"/>
      <c r="BX37" s="73"/>
      <c r="BY37" s="73"/>
      <c r="BZ37" s="74"/>
      <c r="CA37" s="74"/>
      <c r="CB37" s="74"/>
      <c r="CC37" s="74"/>
      <c r="CD37" s="74"/>
      <c r="CE37" s="74"/>
      <c r="CF37" s="75"/>
      <c r="CG37" s="76"/>
      <c r="CH37" s="17"/>
      <c r="CI37" s="17"/>
      <c r="CJ37" s="17"/>
      <c r="CK37" s="17"/>
      <c r="CL37" s="17"/>
      <c r="CM37" s="17"/>
      <c r="CN37" s="17"/>
      <c r="CO37" s="17"/>
      <c r="CP37" s="17"/>
      <c r="CQ37" s="17"/>
      <c r="CR37" s="17"/>
      <c r="CS37" s="17"/>
      <c r="CT37" s="17"/>
      <c r="CU37" s="17"/>
      <c r="CV37" s="17"/>
      <c r="CW37" s="17"/>
      <c r="CX37" s="17"/>
      <c r="CY37" s="17"/>
      <c r="CZ37" s="17"/>
      <c r="DA37" s="17"/>
      <c r="DB37" s="17"/>
      <c r="DC37" s="17"/>
      <c r="DD37" s="17"/>
      <c r="DE37" s="17"/>
      <c r="DF37" s="17"/>
      <c r="DG37" s="17"/>
      <c r="DH37" s="17"/>
      <c r="DI37" s="17"/>
      <c r="DJ37" s="17"/>
      <c r="DK37" s="17"/>
      <c r="DL37" s="17"/>
      <c r="DM37" s="17"/>
      <c r="DN37" s="17"/>
      <c r="DO37" s="17"/>
      <c r="DP37" s="17"/>
      <c r="DQ37" s="17"/>
      <c r="DR37" s="17"/>
      <c r="DS37" s="17"/>
      <c r="DT37" s="17"/>
      <c r="DU37" s="17"/>
      <c r="DV37" s="17"/>
      <c r="DW37" s="17"/>
      <c r="DX37" s="17"/>
      <c r="DY37" s="17"/>
      <c r="DZ37" s="17"/>
      <c r="EA37" s="17"/>
      <c r="EB37" s="17"/>
      <c r="EC37" s="17"/>
      <c r="ED37" s="17"/>
      <c r="EE37" s="17"/>
      <c r="EF37" s="17"/>
      <c r="EG37" s="29"/>
      <c r="EH37" s="5"/>
      <c r="EI37" s="5"/>
      <c r="EJ37" s="5"/>
      <c r="EK37" s="5"/>
      <c r="EL37" s="5"/>
      <c r="EM37" s="5"/>
      <c r="EN37" s="5"/>
      <c r="EO37" s="5"/>
      <c r="EP37" s="5"/>
      <c r="EQ37" s="5"/>
      <c r="ER37" s="5"/>
      <c r="ES37" s="5"/>
      <c r="ET37" s="5"/>
      <c r="EU37" s="5"/>
      <c r="EV37" s="5"/>
      <c r="EW37" s="5"/>
      <c r="EX37" s="5"/>
      <c r="EY37" s="5"/>
      <c r="EZ37" s="5"/>
      <c r="FA37" s="5"/>
      <c r="FB37" s="5"/>
      <c r="FC37" s="5"/>
      <c r="FD37" s="5"/>
      <c r="FE37" s="5"/>
      <c r="FF37" s="5"/>
      <c r="FG37" s="5"/>
      <c r="FH37" s="5"/>
      <c r="FI37" s="5"/>
      <c r="FJ37" s="5"/>
      <c r="FK37" s="5"/>
    </row>
    <row r="38" spans="1:167" s="4" customFormat="1" ht="14.25" customHeight="1" x14ac:dyDescent="0.25">
      <c r="A38" s="72"/>
      <c r="B38" s="71"/>
      <c r="C38" s="77"/>
      <c r="D38" s="77"/>
      <c r="E38" s="71"/>
      <c r="F38" s="71"/>
      <c r="G38" s="71"/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1"/>
      <c r="AH38" s="71"/>
      <c r="AI38" s="71"/>
      <c r="AJ38" s="71"/>
      <c r="AK38" s="71"/>
      <c r="AL38" s="71"/>
      <c r="AM38" s="71"/>
      <c r="AN38" s="71"/>
      <c r="AO38" s="71"/>
      <c r="AP38" s="71"/>
      <c r="AQ38" s="71"/>
      <c r="AR38" s="71"/>
      <c r="AS38" s="71"/>
      <c r="AT38" s="71"/>
      <c r="AU38" s="71"/>
      <c r="AV38" s="71"/>
      <c r="AW38" s="71"/>
      <c r="AX38" s="71"/>
      <c r="AY38" s="71"/>
      <c r="AZ38" s="71"/>
      <c r="BA38" s="71"/>
      <c r="BB38" s="71"/>
      <c r="BC38" s="71"/>
      <c r="BD38" s="71"/>
      <c r="BE38" s="71"/>
      <c r="BF38" s="71"/>
      <c r="BG38" s="77"/>
      <c r="BH38" s="77"/>
      <c r="BI38" s="77"/>
      <c r="BJ38" s="77"/>
      <c r="BL38" s="71"/>
      <c r="BM38" s="71"/>
      <c r="BN38" s="78"/>
      <c r="BO38" s="78"/>
      <c r="BP38" s="78"/>
      <c r="BQ38" s="78"/>
      <c r="BR38" s="78"/>
      <c r="BS38" s="2"/>
      <c r="BT38" s="79"/>
      <c r="BU38" s="80"/>
      <c r="BV38" s="80"/>
      <c r="BW38" s="80"/>
      <c r="BX38" s="80"/>
      <c r="BY38" s="81"/>
      <c r="BZ38" s="2"/>
      <c r="CA38" s="2"/>
      <c r="CB38" s="2"/>
      <c r="CC38" s="2"/>
      <c r="CD38" s="2"/>
      <c r="CE38" s="2"/>
      <c r="CF38" s="3"/>
      <c r="CG38" s="82"/>
      <c r="CH38" s="81"/>
      <c r="CI38" s="83"/>
      <c r="CJ38" s="83"/>
      <c r="CK38" s="80"/>
      <c r="CL38" s="80"/>
      <c r="CM38" s="80"/>
      <c r="CN38" s="80"/>
      <c r="CO38" s="80"/>
      <c r="CP38" s="80"/>
      <c r="CQ38" s="80"/>
      <c r="CR38" s="80"/>
      <c r="CS38" s="80"/>
      <c r="CT38" s="80"/>
      <c r="CU38" s="80"/>
      <c r="CV38" s="80"/>
      <c r="CW38" s="80"/>
      <c r="CX38" s="80"/>
      <c r="CY38" s="80"/>
      <c r="CZ38" s="80"/>
      <c r="DA38" s="80"/>
      <c r="DB38" s="80"/>
      <c r="DC38" s="80"/>
      <c r="DD38" s="80"/>
      <c r="DE38" s="80"/>
      <c r="DF38" s="80"/>
      <c r="DG38" s="80"/>
      <c r="DH38" s="80"/>
      <c r="DI38" s="80"/>
      <c r="DJ38" s="80"/>
      <c r="DK38" s="80"/>
      <c r="DL38" s="80"/>
      <c r="DM38" s="17"/>
      <c r="DN38" s="17"/>
      <c r="DO38" s="17"/>
      <c r="DP38" s="17"/>
      <c r="DQ38" s="17"/>
      <c r="DR38" s="17"/>
      <c r="DS38" s="17"/>
      <c r="DT38" s="17"/>
      <c r="DU38" s="17"/>
      <c r="DV38" s="17"/>
      <c r="DW38" s="17"/>
      <c r="DX38" s="17"/>
      <c r="DY38" s="17"/>
      <c r="DZ38" s="17"/>
      <c r="EA38" s="17"/>
      <c r="EB38" s="17"/>
      <c r="EC38" s="17"/>
      <c r="ED38" s="17"/>
      <c r="EE38" s="17"/>
      <c r="EF38" s="17"/>
      <c r="EG38" s="29"/>
      <c r="EH38" s="5"/>
      <c r="EI38" s="5"/>
      <c r="EJ38" s="5"/>
      <c r="EK38" s="5"/>
      <c r="EL38" s="5"/>
      <c r="EM38" s="5"/>
      <c r="EN38" s="5"/>
      <c r="EO38" s="5"/>
      <c r="EP38" s="5"/>
      <c r="EQ38" s="5"/>
      <c r="ER38" s="5"/>
      <c r="ES38" s="5"/>
      <c r="ET38" s="5"/>
      <c r="EU38" s="5"/>
      <c r="EV38" s="5"/>
      <c r="EW38" s="5"/>
      <c r="EX38" s="5"/>
      <c r="EY38" s="5"/>
      <c r="EZ38" s="5"/>
      <c r="FA38" s="5"/>
      <c r="FB38" s="5"/>
      <c r="FC38" s="5"/>
      <c r="FD38" s="5"/>
      <c r="FE38" s="5"/>
      <c r="FF38" s="5"/>
      <c r="FG38" s="5"/>
      <c r="FH38" s="5"/>
      <c r="FI38" s="5"/>
      <c r="FJ38" s="5"/>
      <c r="FK38" s="5"/>
    </row>
    <row r="39" spans="1:167" s="88" customFormat="1" x14ac:dyDescent="0.25">
      <c r="A39" s="84"/>
      <c r="B39" s="85"/>
      <c r="C39" s="86"/>
      <c r="D39" s="86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/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/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/>
      <c r="BE39" s="87"/>
      <c r="BF39" s="87"/>
      <c r="BG39" s="87"/>
      <c r="BH39" s="87"/>
      <c r="BI39" s="87"/>
      <c r="BJ39" s="87"/>
      <c r="BL39" s="87"/>
      <c r="BM39" s="87"/>
      <c r="BN39" s="87"/>
      <c r="BO39" s="87"/>
      <c r="BP39" s="87"/>
      <c r="BQ39" s="87"/>
      <c r="BR39" s="87"/>
      <c r="BS39" s="89"/>
      <c r="BT39" s="90"/>
      <c r="BU39" s="39"/>
      <c r="BV39" s="39"/>
      <c r="BW39" s="39"/>
      <c r="BX39" s="39"/>
      <c r="BY39" s="91"/>
      <c r="BZ39" s="39"/>
      <c r="CA39" s="39"/>
      <c r="CB39" s="39"/>
      <c r="CC39" s="39"/>
      <c r="CD39" s="39"/>
      <c r="CE39" s="39"/>
      <c r="CF39" s="39"/>
      <c r="CG39" s="39"/>
      <c r="CH39" s="39"/>
      <c r="CI39" s="39"/>
      <c r="CJ39" s="39"/>
      <c r="CK39" s="92"/>
      <c r="CL39" s="92"/>
      <c r="CM39" s="92"/>
      <c r="CN39" s="92"/>
      <c r="CO39" s="92"/>
      <c r="CP39" s="92"/>
      <c r="CQ39" s="92"/>
      <c r="CR39" s="92"/>
      <c r="CS39" s="92"/>
      <c r="CT39" s="92"/>
      <c r="CU39" s="92"/>
      <c r="CV39" s="92"/>
      <c r="CW39" s="92"/>
      <c r="CX39" s="92"/>
      <c r="CY39" s="92"/>
      <c r="CZ39" s="92"/>
      <c r="DA39" s="92"/>
      <c r="DB39" s="92"/>
      <c r="DC39" s="92"/>
      <c r="DD39" s="92"/>
      <c r="DE39" s="92"/>
      <c r="DF39" s="92"/>
      <c r="DG39" s="92"/>
      <c r="DH39" s="92"/>
      <c r="DI39" s="92"/>
      <c r="DJ39" s="92"/>
      <c r="DK39" s="92"/>
      <c r="DL39" s="92"/>
      <c r="DM39" s="92"/>
      <c r="DN39" s="92"/>
      <c r="DO39" s="92"/>
      <c r="DP39" s="92"/>
      <c r="DQ39" s="92"/>
      <c r="DR39" s="92"/>
      <c r="DS39" s="92"/>
      <c r="DT39" s="92"/>
      <c r="DU39" s="92"/>
      <c r="DV39" s="92"/>
      <c r="DW39" s="92"/>
      <c r="DX39" s="92"/>
      <c r="DY39" s="92"/>
      <c r="DZ39" s="92"/>
      <c r="EA39" s="92"/>
      <c r="EB39" s="92"/>
      <c r="EC39" s="92"/>
      <c r="ED39" s="92"/>
      <c r="EE39" s="92"/>
      <c r="EF39" s="92"/>
      <c r="EG39" s="92"/>
      <c r="EH39" s="92"/>
      <c r="EI39" s="92"/>
      <c r="EJ39" s="92"/>
      <c r="EK39" s="92"/>
      <c r="EL39" s="92"/>
      <c r="EM39" s="92"/>
      <c r="EN39" s="92"/>
      <c r="EO39" s="92"/>
      <c r="EP39" s="92"/>
      <c r="EQ39" s="92"/>
      <c r="ER39" s="92"/>
      <c r="ES39" s="92"/>
      <c r="ET39" s="92"/>
      <c r="EU39" s="92"/>
      <c r="EV39" s="92"/>
      <c r="EW39" s="92"/>
      <c r="EX39" s="92"/>
      <c r="EY39" s="92"/>
      <c r="EZ39" s="92"/>
      <c r="FA39" s="92"/>
      <c r="FB39" s="92"/>
      <c r="FC39" s="92"/>
      <c r="FD39" s="92"/>
      <c r="FE39" s="92"/>
      <c r="FF39" s="92"/>
      <c r="FG39" s="92"/>
      <c r="FH39" s="92"/>
      <c r="FI39" s="92"/>
      <c r="FJ39" s="92"/>
      <c r="FK39" s="92"/>
    </row>
    <row r="40" spans="1:167" s="88" customFormat="1" x14ac:dyDescent="0.25">
      <c r="A40" s="93"/>
      <c r="B40" s="92"/>
      <c r="C40" s="94"/>
      <c r="D40" s="94"/>
      <c r="E40" s="92"/>
      <c r="F40" s="92"/>
      <c r="G40" s="92"/>
      <c r="H40" s="92"/>
      <c r="I40" s="92"/>
      <c r="J40" s="92"/>
      <c r="K40" s="92"/>
      <c r="L40" s="92"/>
      <c r="M40" s="92"/>
      <c r="N40" s="92"/>
      <c r="O40" s="92"/>
      <c r="P40" s="92"/>
      <c r="Q40" s="92"/>
      <c r="R40" s="92"/>
      <c r="S40" s="92"/>
      <c r="T40" s="92"/>
      <c r="U40" s="92"/>
      <c r="V40" s="92"/>
      <c r="W40" s="92"/>
      <c r="X40" s="92"/>
      <c r="Y40" s="92"/>
      <c r="Z40" s="92"/>
      <c r="AA40" s="92"/>
      <c r="AB40" s="92"/>
      <c r="AC40" s="92"/>
      <c r="AD40" s="92"/>
      <c r="AE40" s="92"/>
      <c r="AF40" s="92"/>
      <c r="AG40" s="92"/>
      <c r="AH40" s="92"/>
      <c r="AI40" s="92"/>
      <c r="AJ40" s="92"/>
      <c r="AK40" s="92"/>
      <c r="AL40" s="92"/>
      <c r="AM40" s="92"/>
      <c r="AN40" s="92"/>
      <c r="AO40" s="92"/>
      <c r="AP40" s="92"/>
      <c r="AQ40" s="92"/>
      <c r="AR40" s="92"/>
      <c r="AS40" s="92"/>
      <c r="AT40" s="92"/>
      <c r="AU40" s="92"/>
      <c r="AV40" s="92"/>
      <c r="AW40" s="92"/>
      <c r="AX40" s="92"/>
      <c r="AY40" s="92"/>
      <c r="AZ40" s="92"/>
      <c r="BA40" s="92"/>
      <c r="BB40" s="92"/>
      <c r="BC40" s="92"/>
      <c r="BD40" s="92"/>
      <c r="BE40" s="92"/>
      <c r="BF40" s="92"/>
      <c r="BG40" s="92"/>
      <c r="BH40" s="92"/>
      <c r="BI40" s="92"/>
      <c r="BJ40" s="92"/>
      <c r="BL40" s="92"/>
      <c r="BM40" s="92"/>
      <c r="BN40" s="87"/>
      <c r="BO40" s="87"/>
      <c r="BP40" s="87"/>
      <c r="BQ40" s="87"/>
      <c r="BR40" s="87"/>
      <c r="BS40" s="89"/>
      <c r="BT40" s="90"/>
      <c r="BU40" s="39"/>
      <c r="BV40" s="39"/>
      <c r="BW40" s="39"/>
      <c r="BX40" s="39"/>
      <c r="BY40" s="91"/>
      <c r="BZ40" s="39"/>
      <c r="CA40" s="39"/>
      <c r="CB40" s="39"/>
      <c r="CC40" s="39"/>
      <c r="CD40" s="39"/>
      <c r="CE40" s="39"/>
      <c r="CF40" s="39"/>
      <c r="CG40" s="39"/>
      <c r="CH40" s="39"/>
      <c r="CI40" s="39"/>
      <c r="CJ40" s="39"/>
      <c r="CK40" s="92"/>
      <c r="CL40" s="92"/>
      <c r="CM40" s="92"/>
      <c r="CN40" s="92"/>
      <c r="CO40" s="92"/>
      <c r="CP40" s="92"/>
      <c r="CQ40" s="92"/>
      <c r="CR40" s="92"/>
      <c r="CS40" s="92"/>
      <c r="CT40" s="92"/>
      <c r="CU40" s="92"/>
      <c r="CV40" s="92"/>
      <c r="CW40" s="92"/>
      <c r="CX40" s="92"/>
      <c r="CY40" s="92"/>
      <c r="CZ40" s="92"/>
      <c r="DA40" s="92"/>
      <c r="DB40" s="92"/>
      <c r="DC40" s="92"/>
      <c r="DD40" s="92"/>
      <c r="DE40" s="92"/>
      <c r="DF40" s="92"/>
      <c r="DG40" s="92"/>
      <c r="DH40" s="92"/>
      <c r="DI40" s="92"/>
      <c r="DJ40" s="92"/>
      <c r="DK40" s="92"/>
      <c r="DL40" s="92"/>
      <c r="DM40" s="92"/>
      <c r="DN40" s="92"/>
      <c r="DO40" s="92"/>
      <c r="DP40" s="92"/>
      <c r="DQ40" s="92"/>
      <c r="DR40" s="92"/>
      <c r="DS40" s="92"/>
      <c r="DT40" s="92"/>
      <c r="DU40" s="92"/>
      <c r="DV40" s="92"/>
      <c r="DW40" s="92"/>
      <c r="DX40" s="92"/>
      <c r="DY40" s="92"/>
      <c r="DZ40" s="92"/>
      <c r="EA40" s="92"/>
      <c r="EB40" s="92"/>
      <c r="EC40" s="92"/>
      <c r="ED40" s="92"/>
      <c r="EE40" s="92"/>
      <c r="EF40" s="92"/>
      <c r="EG40" s="92"/>
      <c r="EH40" s="92"/>
      <c r="EI40" s="92"/>
      <c r="EJ40" s="92"/>
      <c r="EK40" s="92"/>
      <c r="EL40" s="92"/>
      <c r="EM40" s="92"/>
      <c r="EN40" s="92"/>
      <c r="EO40" s="92"/>
      <c r="EP40" s="92"/>
      <c r="EQ40" s="92"/>
      <c r="ER40" s="92"/>
      <c r="ES40" s="92"/>
      <c r="ET40" s="92"/>
      <c r="EU40" s="92"/>
      <c r="EV40" s="92"/>
      <c r="EW40" s="92"/>
      <c r="EX40" s="92"/>
      <c r="EY40" s="92"/>
      <c r="EZ40" s="92"/>
      <c r="FA40" s="92"/>
      <c r="FB40" s="92"/>
      <c r="FC40" s="92"/>
      <c r="FD40" s="92"/>
      <c r="FE40" s="92"/>
      <c r="FF40" s="92"/>
      <c r="FG40" s="92"/>
      <c r="FH40" s="92"/>
      <c r="FI40" s="92"/>
      <c r="FJ40" s="92"/>
      <c r="FK40" s="92"/>
    </row>
    <row r="41" spans="1:167" s="88" customFormat="1" x14ac:dyDescent="0.25">
      <c r="A41" s="95"/>
      <c r="B41" s="92"/>
      <c r="C41" s="94"/>
      <c r="D41" s="96"/>
      <c r="BR41" s="92"/>
      <c r="BS41" s="89"/>
      <c r="BT41" s="90"/>
      <c r="BU41" s="39"/>
      <c r="BV41" s="39"/>
      <c r="BW41" s="39"/>
      <c r="BX41" s="39"/>
      <c r="BY41" s="91"/>
      <c r="BZ41" s="39"/>
      <c r="CA41" s="39"/>
      <c r="CB41" s="39"/>
      <c r="CC41" s="39"/>
      <c r="CD41" s="39"/>
      <c r="CE41" s="39"/>
      <c r="CF41" s="39"/>
      <c r="CG41" s="39"/>
      <c r="CH41" s="39"/>
      <c r="CI41" s="39"/>
      <c r="CJ41" s="39"/>
      <c r="CK41" s="92"/>
      <c r="CL41" s="92"/>
      <c r="CM41" s="92"/>
      <c r="CN41" s="92"/>
      <c r="CO41" s="92"/>
      <c r="CP41" s="92"/>
      <c r="CQ41" s="92"/>
      <c r="CR41" s="92"/>
      <c r="CS41" s="92"/>
      <c r="CT41" s="92"/>
      <c r="CU41" s="92"/>
      <c r="CV41" s="92"/>
      <c r="CW41" s="92"/>
      <c r="CX41" s="92"/>
      <c r="CY41" s="92"/>
      <c r="CZ41" s="92"/>
      <c r="DA41" s="92"/>
      <c r="DB41" s="92"/>
      <c r="DC41" s="92"/>
      <c r="DD41" s="92"/>
      <c r="DE41" s="92"/>
      <c r="DF41" s="92"/>
      <c r="DG41" s="92"/>
      <c r="DH41" s="92"/>
      <c r="DI41" s="92"/>
      <c r="DJ41" s="92"/>
      <c r="DK41" s="92"/>
      <c r="DL41" s="92"/>
      <c r="DM41" s="92"/>
      <c r="DN41" s="92"/>
      <c r="DO41" s="92"/>
      <c r="DP41" s="92"/>
      <c r="DQ41" s="92"/>
      <c r="DR41" s="92"/>
      <c r="DS41" s="92"/>
      <c r="DT41" s="92"/>
      <c r="DU41" s="92"/>
      <c r="DV41" s="92"/>
      <c r="DW41" s="92"/>
      <c r="DX41" s="92"/>
      <c r="DY41" s="92"/>
      <c r="DZ41" s="92"/>
      <c r="EA41" s="92"/>
      <c r="EB41" s="92"/>
      <c r="EC41" s="92"/>
      <c r="ED41" s="92"/>
      <c r="EE41" s="92"/>
      <c r="EF41" s="92"/>
      <c r="EG41" s="92"/>
      <c r="EH41" s="92"/>
      <c r="EI41" s="92"/>
      <c r="EJ41" s="92"/>
      <c r="EK41" s="92"/>
      <c r="EL41" s="92"/>
      <c r="EM41" s="92"/>
      <c r="EN41" s="92"/>
      <c r="EO41" s="92"/>
      <c r="EP41" s="92"/>
      <c r="EQ41" s="92"/>
      <c r="ER41" s="92"/>
      <c r="ES41" s="92"/>
      <c r="ET41" s="92"/>
      <c r="EU41" s="92"/>
      <c r="EV41" s="92"/>
      <c r="EW41" s="92"/>
      <c r="EX41" s="92"/>
      <c r="EY41" s="92"/>
      <c r="EZ41" s="92"/>
      <c r="FA41" s="92"/>
      <c r="FB41" s="92"/>
      <c r="FC41" s="92"/>
      <c r="FD41" s="92"/>
      <c r="FE41" s="92"/>
      <c r="FF41" s="92"/>
      <c r="FG41" s="92"/>
      <c r="FH41" s="92"/>
      <c r="FI41" s="92"/>
      <c r="FJ41" s="92"/>
      <c r="FK41" s="92"/>
    </row>
    <row r="42" spans="1:167" s="88" customFormat="1" x14ac:dyDescent="0.25">
      <c r="A42" s="95"/>
      <c r="B42" s="92"/>
      <c r="C42" s="94"/>
      <c r="D42" s="96"/>
      <c r="BR42" s="92"/>
      <c r="BS42" s="89"/>
      <c r="BT42" s="90"/>
      <c r="BU42" s="39"/>
      <c r="BV42" s="39"/>
      <c r="BW42" s="39"/>
      <c r="BX42" s="39"/>
      <c r="BY42" s="91"/>
      <c r="BZ42" s="39"/>
      <c r="CA42" s="39"/>
      <c r="CB42" s="39"/>
      <c r="CC42" s="39"/>
      <c r="CD42" s="39"/>
      <c r="CE42" s="39"/>
      <c r="CF42" s="39"/>
      <c r="CG42" s="39"/>
      <c r="CH42" s="39"/>
      <c r="CI42" s="39"/>
      <c r="CJ42" s="39"/>
      <c r="CK42" s="92"/>
      <c r="CL42" s="92"/>
      <c r="CM42" s="92"/>
      <c r="CN42" s="92"/>
      <c r="CO42" s="92"/>
      <c r="CP42" s="92"/>
      <c r="CQ42" s="92"/>
      <c r="CR42" s="92"/>
      <c r="CS42" s="92"/>
      <c r="CT42" s="92"/>
      <c r="CU42" s="92"/>
      <c r="CV42" s="92"/>
      <c r="CW42" s="92"/>
      <c r="CX42" s="92"/>
      <c r="CY42" s="92"/>
      <c r="CZ42" s="92"/>
      <c r="DA42" s="92"/>
      <c r="DB42" s="92"/>
      <c r="DC42" s="92"/>
      <c r="DD42" s="92"/>
      <c r="DE42" s="92"/>
      <c r="DF42" s="92"/>
      <c r="DG42" s="92"/>
      <c r="DH42" s="92"/>
      <c r="DI42" s="92"/>
      <c r="DJ42" s="92"/>
      <c r="DK42" s="92"/>
      <c r="DL42" s="92"/>
      <c r="DM42" s="92"/>
      <c r="DN42" s="92"/>
      <c r="DO42" s="92"/>
      <c r="DP42" s="92"/>
      <c r="DQ42" s="92"/>
      <c r="DR42" s="92"/>
      <c r="DS42" s="92"/>
      <c r="DT42" s="92"/>
      <c r="DU42" s="92"/>
      <c r="DV42" s="92"/>
      <c r="DW42" s="92"/>
      <c r="DX42" s="92"/>
      <c r="DY42" s="92"/>
      <c r="DZ42" s="92"/>
      <c r="EA42" s="92"/>
      <c r="EB42" s="92"/>
      <c r="EC42" s="92"/>
      <c r="ED42" s="92"/>
      <c r="EE42" s="92"/>
      <c r="EF42" s="92"/>
      <c r="EG42" s="92"/>
      <c r="EH42" s="92"/>
      <c r="EI42" s="92"/>
      <c r="EJ42" s="92"/>
      <c r="EK42" s="92"/>
      <c r="EL42" s="92"/>
      <c r="EM42" s="92"/>
      <c r="EN42" s="92"/>
      <c r="EO42" s="92"/>
      <c r="EP42" s="92"/>
      <c r="EQ42" s="92"/>
      <c r="ER42" s="92"/>
      <c r="ES42" s="92"/>
      <c r="ET42" s="92"/>
      <c r="EU42" s="92"/>
      <c r="EV42" s="92"/>
      <c r="EW42" s="92"/>
      <c r="EX42" s="92"/>
      <c r="EY42" s="92"/>
      <c r="EZ42" s="92"/>
      <c r="FA42" s="92"/>
      <c r="FB42" s="92"/>
      <c r="FC42" s="92"/>
      <c r="FD42" s="92"/>
      <c r="FE42" s="92"/>
      <c r="FF42" s="92"/>
      <c r="FG42" s="92"/>
      <c r="FH42" s="92"/>
      <c r="FI42" s="92"/>
      <c r="FJ42" s="92"/>
      <c r="FK42" s="92"/>
    </row>
    <row r="43" spans="1:167" s="88" customFormat="1" x14ac:dyDescent="0.25">
      <c r="A43" s="95"/>
      <c r="B43" s="92"/>
      <c r="C43" s="94"/>
      <c r="D43" s="96"/>
      <c r="BR43" s="92"/>
      <c r="BS43" s="89"/>
      <c r="BT43" s="90"/>
      <c r="BU43" s="39"/>
      <c r="BV43" s="39"/>
      <c r="BW43" s="39"/>
      <c r="BX43" s="39"/>
      <c r="BY43" s="91"/>
      <c r="BZ43" s="39"/>
      <c r="CA43" s="39"/>
      <c r="CB43" s="39"/>
      <c r="CC43" s="39"/>
      <c r="CD43" s="39"/>
      <c r="CE43" s="39"/>
      <c r="CF43" s="39"/>
      <c r="CG43" s="39"/>
      <c r="CH43" s="39"/>
      <c r="CI43" s="39"/>
      <c r="CJ43" s="39"/>
      <c r="CK43" s="92"/>
      <c r="CL43" s="92"/>
      <c r="CM43" s="92"/>
      <c r="CN43" s="92"/>
      <c r="CO43" s="92"/>
      <c r="CP43" s="92"/>
      <c r="CQ43" s="92"/>
      <c r="CR43" s="92"/>
      <c r="CS43" s="92"/>
      <c r="CT43" s="92"/>
      <c r="CU43" s="92"/>
      <c r="CV43" s="92"/>
      <c r="CW43" s="92"/>
      <c r="CX43" s="92"/>
      <c r="CY43" s="92"/>
      <c r="CZ43" s="92"/>
      <c r="DA43" s="92"/>
      <c r="DB43" s="92"/>
      <c r="DC43" s="92"/>
      <c r="DD43" s="92"/>
      <c r="DE43" s="92"/>
      <c r="DF43" s="92"/>
      <c r="DG43" s="92"/>
      <c r="DH43" s="92"/>
      <c r="DI43" s="92"/>
      <c r="DJ43" s="92"/>
      <c r="DK43" s="92"/>
      <c r="DL43" s="92"/>
      <c r="DM43" s="92"/>
      <c r="DN43" s="92"/>
      <c r="DO43" s="92"/>
      <c r="DP43" s="92"/>
      <c r="DQ43" s="92"/>
      <c r="DR43" s="92"/>
      <c r="DS43" s="92"/>
      <c r="DT43" s="92"/>
      <c r="DU43" s="92"/>
      <c r="DV43" s="92"/>
      <c r="DW43" s="92"/>
      <c r="DX43" s="92"/>
      <c r="DY43" s="92"/>
      <c r="DZ43" s="92"/>
      <c r="EA43" s="92"/>
      <c r="EB43" s="92"/>
      <c r="EC43" s="92"/>
      <c r="ED43" s="92"/>
      <c r="EE43" s="92"/>
      <c r="EF43" s="92"/>
      <c r="EG43" s="92"/>
      <c r="EH43" s="92"/>
      <c r="EI43" s="92"/>
      <c r="EJ43" s="92"/>
      <c r="EK43" s="92"/>
      <c r="EL43" s="92"/>
      <c r="EM43" s="92"/>
      <c r="EN43" s="92"/>
      <c r="EO43" s="92"/>
      <c r="EP43" s="92"/>
      <c r="EQ43" s="92"/>
      <c r="ER43" s="92"/>
      <c r="ES43" s="92"/>
      <c r="ET43" s="92"/>
      <c r="EU43" s="92"/>
      <c r="EV43" s="92"/>
      <c r="EW43" s="92"/>
      <c r="EX43" s="92"/>
      <c r="EY43" s="92"/>
      <c r="EZ43" s="92"/>
      <c r="FA43" s="92"/>
      <c r="FB43" s="92"/>
      <c r="FC43" s="92"/>
      <c r="FD43" s="92"/>
      <c r="FE43" s="92"/>
      <c r="FF43" s="92"/>
      <c r="FG43" s="92"/>
      <c r="FH43" s="92"/>
      <c r="FI43" s="92"/>
      <c r="FJ43" s="92"/>
      <c r="FK43" s="92"/>
    </row>
    <row r="44" spans="1:167" s="88" customFormat="1" x14ac:dyDescent="0.25">
      <c r="A44" s="95"/>
      <c r="B44" s="92"/>
      <c r="C44" s="94"/>
      <c r="D44" s="96"/>
      <c r="BR44" s="92"/>
      <c r="BS44" s="89"/>
      <c r="BT44" s="90"/>
      <c r="BU44" s="39"/>
      <c r="BV44" s="39"/>
      <c r="BW44" s="39"/>
      <c r="BX44" s="39"/>
      <c r="BY44" s="91"/>
      <c r="BZ44" s="39"/>
      <c r="CA44" s="39"/>
      <c r="CB44" s="39"/>
      <c r="CC44" s="39"/>
      <c r="CD44" s="39"/>
      <c r="CE44" s="39"/>
      <c r="CF44" s="39"/>
      <c r="CG44" s="39"/>
      <c r="CH44" s="39"/>
      <c r="CI44" s="39"/>
      <c r="CJ44" s="39"/>
      <c r="CK44" s="92"/>
      <c r="CL44" s="92"/>
      <c r="CM44" s="92"/>
      <c r="CN44" s="92"/>
      <c r="CO44" s="92"/>
      <c r="CP44" s="92"/>
      <c r="CQ44" s="92"/>
      <c r="CR44" s="92"/>
      <c r="CS44" s="92"/>
      <c r="CT44" s="92"/>
      <c r="CU44" s="92"/>
      <c r="CV44" s="92"/>
      <c r="CW44" s="92"/>
      <c r="CX44" s="92"/>
      <c r="CY44" s="92"/>
      <c r="CZ44" s="92"/>
      <c r="DA44" s="92"/>
      <c r="DB44" s="92"/>
      <c r="DC44" s="92"/>
      <c r="DD44" s="92"/>
      <c r="DE44" s="92"/>
      <c r="DF44" s="92"/>
      <c r="DG44" s="92"/>
      <c r="DH44" s="92"/>
      <c r="DI44" s="92"/>
      <c r="DJ44" s="92"/>
      <c r="DK44" s="92"/>
      <c r="DL44" s="92"/>
      <c r="DM44" s="92"/>
      <c r="DN44" s="92"/>
      <c r="DO44" s="92"/>
      <c r="DP44" s="92"/>
      <c r="DQ44" s="92"/>
      <c r="DR44" s="92"/>
      <c r="DS44" s="92"/>
      <c r="DT44" s="92"/>
      <c r="DU44" s="92"/>
      <c r="DV44" s="92"/>
      <c r="DW44" s="92"/>
      <c r="DX44" s="92"/>
      <c r="DY44" s="92"/>
      <c r="DZ44" s="92"/>
      <c r="EA44" s="92"/>
      <c r="EB44" s="92"/>
      <c r="EC44" s="92"/>
      <c r="ED44" s="92"/>
      <c r="EE44" s="92"/>
      <c r="EF44" s="92"/>
      <c r="EG44" s="92"/>
      <c r="EH44" s="92"/>
      <c r="EI44" s="92"/>
      <c r="EJ44" s="92"/>
      <c r="EK44" s="92"/>
      <c r="EL44" s="92"/>
      <c r="EM44" s="92"/>
      <c r="EN44" s="92"/>
      <c r="EO44" s="92"/>
      <c r="EP44" s="92"/>
      <c r="EQ44" s="92"/>
      <c r="ER44" s="92"/>
      <c r="ES44" s="92"/>
      <c r="ET44" s="92"/>
      <c r="EU44" s="92"/>
      <c r="EV44" s="92"/>
      <c r="EW44" s="92"/>
      <c r="EX44" s="92"/>
      <c r="EY44" s="92"/>
      <c r="EZ44" s="92"/>
      <c r="FA44" s="92"/>
      <c r="FB44" s="92"/>
      <c r="FC44" s="92"/>
      <c r="FD44" s="92"/>
      <c r="FE44" s="92"/>
      <c r="FF44" s="92"/>
      <c r="FG44" s="92"/>
      <c r="FH44" s="92"/>
      <c r="FI44" s="92"/>
      <c r="FJ44" s="92"/>
      <c r="FK44" s="92"/>
    </row>
    <row r="45" spans="1:167" s="88" customFormat="1" x14ac:dyDescent="0.25">
      <c r="A45" s="95"/>
      <c r="B45" s="92"/>
      <c r="C45" s="94"/>
      <c r="D45" s="96"/>
      <c r="BR45" s="92"/>
      <c r="BS45" s="89"/>
      <c r="BT45" s="90"/>
      <c r="BU45" s="39"/>
      <c r="BV45" s="39"/>
      <c r="BW45" s="39"/>
      <c r="BX45" s="39"/>
      <c r="BY45" s="91"/>
      <c r="BZ45" s="39"/>
      <c r="CA45" s="39"/>
      <c r="CB45" s="39"/>
      <c r="CC45" s="39"/>
      <c r="CD45" s="39"/>
      <c r="CE45" s="39"/>
      <c r="CF45" s="39"/>
      <c r="CG45" s="39"/>
      <c r="CH45" s="39"/>
      <c r="CI45" s="39"/>
      <c r="CJ45" s="39"/>
      <c r="CK45" s="92"/>
      <c r="CL45" s="92"/>
      <c r="CM45" s="92"/>
      <c r="CN45" s="92"/>
      <c r="CO45" s="92"/>
      <c r="CP45" s="92"/>
      <c r="CQ45" s="92"/>
      <c r="CR45" s="92"/>
      <c r="CS45" s="92"/>
      <c r="CT45" s="92"/>
      <c r="CU45" s="92"/>
      <c r="CV45" s="92"/>
      <c r="CW45" s="92"/>
      <c r="CX45" s="92"/>
      <c r="CY45" s="92"/>
      <c r="CZ45" s="92"/>
      <c r="DA45" s="92"/>
      <c r="DB45" s="92"/>
      <c r="DC45" s="92"/>
      <c r="DD45" s="92"/>
      <c r="DE45" s="92"/>
      <c r="DF45" s="92"/>
      <c r="DG45" s="92"/>
      <c r="DH45" s="92"/>
      <c r="DI45" s="92"/>
      <c r="DJ45" s="92"/>
      <c r="DK45" s="92"/>
      <c r="DL45" s="92"/>
      <c r="DM45" s="92"/>
      <c r="DN45" s="92"/>
      <c r="DO45" s="92"/>
      <c r="DP45" s="92"/>
      <c r="DQ45" s="92"/>
      <c r="DR45" s="92"/>
      <c r="DS45" s="92"/>
      <c r="DT45" s="92"/>
      <c r="DU45" s="92"/>
      <c r="DV45" s="92"/>
      <c r="DW45" s="92"/>
      <c r="DX45" s="92"/>
      <c r="DY45" s="92"/>
      <c r="DZ45" s="92"/>
      <c r="EA45" s="92"/>
      <c r="EB45" s="92"/>
      <c r="EC45" s="92"/>
      <c r="ED45" s="92"/>
      <c r="EE45" s="92"/>
      <c r="EF45" s="92"/>
      <c r="EG45" s="92"/>
      <c r="EH45" s="92"/>
      <c r="EI45" s="92"/>
      <c r="EJ45" s="92"/>
      <c r="EK45" s="92"/>
      <c r="EL45" s="92"/>
      <c r="EM45" s="92"/>
      <c r="EN45" s="92"/>
      <c r="EO45" s="92"/>
      <c r="EP45" s="92"/>
      <c r="EQ45" s="92"/>
      <c r="ER45" s="92"/>
      <c r="ES45" s="92"/>
      <c r="ET45" s="92"/>
      <c r="EU45" s="92"/>
      <c r="EV45" s="92"/>
      <c r="EW45" s="92"/>
      <c r="EX45" s="92"/>
      <c r="EY45" s="92"/>
      <c r="EZ45" s="92"/>
      <c r="FA45" s="92"/>
      <c r="FB45" s="92"/>
      <c r="FC45" s="92"/>
      <c r="FD45" s="92"/>
      <c r="FE45" s="92"/>
      <c r="FF45" s="92"/>
      <c r="FG45" s="92"/>
      <c r="FH45" s="92"/>
      <c r="FI45" s="92"/>
      <c r="FJ45" s="92"/>
      <c r="FK45" s="92"/>
    </row>
    <row r="46" spans="1:167" s="88" customFormat="1" x14ac:dyDescent="0.25">
      <c r="A46" s="95"/>
      <c r="B46" s="92"/>
      <c r="C46" s="94"/>
      <c r="D46" s="96"/>
      <c r="BR46" s="92"/>
      <c r="BS46" s="89"/>
      <c r="BT46" s="90"/>
      <c r="BU46" s="39"/>
      <c r="BV46" s="39"/>
      <c r="BW46" s="39"/>
      <c r="BX46" s="39"/>
      <c r="BY46" s="91"/>
      <c r="BZ46" s="39"/>
      <c r="CA46" s="39"/>
      <c r="CB46" s="39"/>
      <c r="CC46" s="39"/>
      <c r="CD46" s="39"/>
      <c r="CE46" s="39"/>
      <c r="CF46" s="39"/>
      <c r="CG46" s="39"/>
      <c r="CH46" s="39"/>
      <c r="CI46" s="39"/>
      <c r="CJ46" s="39"/>
      <c r="CK46" s="92"/>
      <c r="CL46" s="92"/>
      <c r="CM46" s="92"/>
      <c r="CN46" s="92"/>
      <c r="CO46" s="92"/>
      <c r="CP46" s="92"/>
      <c r="CQ46" s="92"/>
      <c r="CR46" s="92"/>
      <c r="CS46" s="92"/>
      <c r="CT46" s="92"/>
      <c r="CU46" s="92"/>
      <c r="CV46" s="92"/>
      <c r="CW46" s="92"/>
      <c r="CX46" s="92"/>
      <c r="CY46" s="92"/>
      <c r="CZ46" s="92"/>
      <c r="DA46" s="92"/>
      <c r="DB46" s="92"/>
      <c r="DC46" s="92"/>
      <c r="DD46" s="92"/>
      <c r="DE46" s="92"/>
      <c r="DF46" s="92"/>
      <c r="DG46" s="92"/>
      <c r="DH46" s="92"/>
      <c r="DI46" s="92"/>
      <c r="DJ46" s="92"/>
      <c r="DK46" s="92"/>
      <c r="DL46" s="92"/>
      <c r="DM46" s="92"/>
      <c r="DN46" s="92"/>
      <c r="DO46" s="92"/>
      <c r="DP46" s="92"/>
      <c r="DQ46" s="92"/>
      <c r="DR46" s="92"/>
      <c r="DS46" s="92"/>
      <c r="DT46" s="92"/>
      <c r="DU46" s="92"/>
      <c r="DV46" s="92"/>
      <c r="DW46" s="92"/>
      <c r="DX46" s="92"/>
      <c r="DY46" s="92"/>
      <c r="DZ46" s="92"/>
      <c r="EA46" s="92"/>
      <c r="EB46" s="92"/>
      <c r="EC46" s="92"/>
      <c r="ED46" s="92"/>
      <c r="EE46" s="92"/>
      <c r="EF46" s="92"/>
      <c r="EG46" s="92"/>
      <c r="EH46" s="92"/>
      <c r="EI46" s="92"/>
      <c r="EJ46" s="92"/>
      <c r="EK46" s="92"/>
      <c r="EL46" s="92"/>
      <c r="EM46" s="92"/>
      <c r="EN46" s="92"/>
      <c r="EO46" s="92"/>
      <c r="EP46" s="92"/>
      <c r="EQ46" s="92"/>
      <c r="ER46" s="92"/>
      <c r="ES46" s="92"/>
      <c r="ET46" s="92"/>
      <c r="EU46" s="92"/>
      <c r="EV46" s="92"/>
      <c r="EW46" s="92"/>
      <c r="EX46" s="92"/>
      <c r="EY46" s="92"/>
      <c r="EZ46" s="92"/>
      <c r="FA46" s="92"/>
      <c r="FB46" s="92"/>
      <c r="FC46" s="92"/>
      <c r="FD46" s="92"/>
      <c r="FE46" s="92"/>
      <c r="FF46" s="92"/>
      <c r="FG46" s="92"/>
      <c r="FH46" s="92"/>
      <c r="FI46" s="92"/>
      <c r="FJ46" s="92"/>
      <c r="FK46" s="92"/>
    </row>
    <row r="47" spans="1:167" s="88" customFormat="1" x14ac:dyDescent="0.25">
      <c r="A47" s="95"/>
      <c r="B47" s="92"/>
      <c r="C47" s="94"/>
      <c r="D47" s="96"/>
      <c r="BR47" s="92"/>
      <c r="BS47" s="89"/>
      <c r="BT47" s="90"/>
      <c r="BU47" s="39"/>
      <c r="BV47" s="39"/>
      <c r="BW47" s="39"/>
      <c r="BX47" s="39"/>
      <c r="BY47" s="91"/>
      <c r="BZ47" s="39"/>
      <c r="CA47" s="39"/>
      <c r="CB47" s="39"/>
      <c r="CC47" s="39"/>
      <c r="CD47" s="39"/>
      <c r="CE47" s="39"/>
      <c r="CF47" s="39"/>
      <c r="CG47" s="39"/>
      <c r="CH47" s="39"/>
      <c r="CI47" s="39"/>
      <c r="CJ47" s="39"/>
      <c r="CK47" s="92"/>
      <c r="CL47" s="92"/>
      <c r="CM47" s="92"/>
      <c r="CN47" s="92"/>
      <c r="CO47" s="92"/>
      <c r="CP47" s="92"/>
      <c r="CQ47" s="92"/>
      <c r="CR47" s="92"/>
      <c r="CS47" s="92"/>
      <c r="CT47" s="92"/>
      <c r="CU47" s="92"/>
      <c r="CV47" s="92"/>
      <c r="CW47" s="92"/>
      <c r="CX47" s="92"/>
      <c r="CY47" s="92"/>
      <c r="CZ47" s="92"/>
      <c r="DA47" s="92"/>
      <c r="DB47" s="92"/>
      <c r="DC47" s="92"/>
      <c r="DD47" s="92"/>
      <c r="DE47" s="92"/>
      <c r="DF47" s="92"/>
      <c r="DG47" s="92"/>
      <c r="DH47" s="92"/>
      <c r="DI47" s="92"/>
      <c r="DJ47" s="92"/>
      <c r="DK47" s="92"/>
      <c r="DL47" s="92"/>
      <c r="DM47" s="92"/>
      <c r="DN47" s="92"/>
      <c r="DO47" s="92"/>
      <c r="DP47" s="92"/>
      <c r="DQ47" s="92"/>
      <c r="DR47" s="92"/>
      <c r="DS47" s="92"/>
      <c r="DT47" s="92"/>
      <c r="DU47" s="92"/>
      <c r="DV47" s="92"/>
      <c r="DW47" s="92"/>
      <c r="DX47" s="92"/>
      <c r="DY47" s="92"/>
      <c r="DZ47" s="92"/>
      <c r="EA47" s="92"/>
      <c r="EB47" s="92"/>
      <c r="EC47" s="92"/>
      <c r="ED47" s="92"/>
      <c r="EE47" s="92"/>
      <c r="EF47" s="92"/>
      <c r="EG47" s="92"/>
      <c r="EH47" s="92"/>
      <c r="EI47" s="92"/>
      <c r="EJ47" s="92"/>
      <c r="EK47" s="92"/>
      <c r="EL47" s="92"/>
      <c r="EM47" s="92"/>
      <c r="EN47" s="92"/>
      <c r="EO47" s="92"/>
      <c r="EP47" s="92"/>
      <c r="EQ47" s="92"/>
      <c r="ER47" s="92"/>
      <c r="ES47" s="92"/>
      <c r="ET47" s="92"/>
      <c r="EU47" s="92"/>
      <c r="EV47" s="92"/>
      <c r="EW47" s="92"/>
      <c r="EX47" s="92"/>
      <c r="EY47" s="92"/>
      <c r="EZ47" s="92"/>
      <c r="FA47" s="92"/>
      <c r="FB47" s="92"/>
      <c r="FC47" s="92"/>
      <c r="FD47" s="92"/>
      <c r="FE47" s="92"/>
      <c r="FF47" s="92"/>
      <c r="FG47" s="92"/>
      <c r="FH47" s="92"/>
      <c r="FI47" s="92"/>
      <c r="FJ47" s="92"/>
      <c r="FK47" s="92"/>
    </row>
    <row r="48" spans="1:167" s="88" customFormat="1" x14ac:dyDescent="0.25">
      <c r="A48" s="95"/>
      <c r="C48" s="96"/>
      <c r="D48" s="96"/>
      <c r="BR48" s="92"/>
      <c r="BS48" s="89"/>
      <c r="BT48" s="90"/>
      <c r="BU48" s="39"/>
      <c r="BV48" s="39"/>
      <c r="BW48" s="39"/>
      <c r="BX48" s="39"/>
      <c r="BY48" s="91"/>
      <c r="BZ48" s="39"/>
      <c r="CA48" s="39"/>
      <c r="CB48" s="39"/>
      <c r="CC48" s="39"/>
      <c r="CD48" s="39"/>
      <c r="CE48" s="39"/>
      <c r="CF48" s="39"/>
      <c r="CG48" s="39"/>
      <c r="CH48" s="39"/>
      <c r="CI48" s="39"/>
      <c r="CJ48" s="39"/>
      <c r="CK48" s="92"/>
      <c r="CL48" s="92"/>
      <c r="CM48" s="92"/>
      <c r="CN48" s="92"/>
      <c r="CO48" s="92"/>
      <c r="CP48" s="92"/>
      <c r="CQ48" s="92"/>
      <c r="CR48" s="92"/>
      <c r="CS48" s="92"/>
      <c r="CT48" s="92"/>
      <c r="CU48" s="92"/>
      <c r="CV48" s="92"/>
      <c r="CW48" s="92"/>
      <c r="CX48" s="92"/>
      <c r="CY48" s="92"/>
      <c r="CZ48" s="92"/>
      <c r="DA48" s="92"/>
      <c r="DB48" s="92"/>
      <c r="DC48" s="92"/>
      <c r="DD48" s="92"/>
      <c r="DE48" s="92"/>
      <c r="DF48" s="92"/>
      <c r="DG48" s="92"/>
      <c r="DH48" s="92"/>
      <c r="DI48" s="92"/>
      <c r="DJ48" s="92"/>
      <c r="DK48" s="92"/>
      <c r="DL48" s="92"/>
      <c r="DM48" s="92"/>
      <c r="DN48" s="92"/>
      <c r="DO48" s="92"/>
      <c r="DP48" s="92"/>
      <c r="DQ48" s="92"/>
      <c r="DR48" s="92"/>
      <c r="DS48" s="92"/>
      <c r="DT48" s="92"/>
      <c r="DU48" s="92"/>
      <c r="DV48" s="92"/>
      <c r="DW48" s="92"/>
      <c r="DX48" s="92"/>
      <c r="DY48" s="92"/>
      <c r="DZ48" s="92"/>
      <c r="EA48" s="92"/>
      <c r="EB48" s="92"/>
      <c r="EC48" s="92"/>
      <c r="ED48" s="92"/>
      <c r="EE48" s="92"/>
      <c r="EF48" s="92"/>
      <c r="EG48" s="92"/>
      <c r="EH48" s="92"/>
      <c r="EI48" s="92"/>
      <c r="EJ48" s="92"/>
      <c r="EK48" s="92"/>
      <c r="EL48" s="92"/>
      <c r="EM48" s="92"/>
      <c r="EN48" s="92"/>
      <c r="EO48" s="92"/>
      <c r="EP48" s="92"/>
      <c r="EQ48" s="92"/>
      <c r="ER48" s="92"/>
      <c r="ES48" s="92"/>
      <c r="ET48" s="92"/>
      <c r="EU48" s="92"/>
      <c r="EV48" s="92"/>
      <c r="EW48" s="92"/>
      <c r="EX48" s="92"/>
      <c r="EY48" s="92"/>
      <c r="EZ48" s="92"/>
      <c r="FA48" s="92"/>
      <c r="FB48" s="92"/>
      <c r="FC48" s="92"/>
      <c r="FD48" s="92"/>
      <c r="FE48" s="92"/>
      <c r="FF48" s="92"/>
      <c r="FG48" s="92"/>
      <c r="FH48" s="92"/>
      <c r="FI48" s="92"/>
      <c r="FJ48" s="92"/>
      <c r="FK48" s="92"/>
    </row>
    <row r="49" spans="1:167" s="88" customFormat="1" x14ac:dyDescent="0.25">
      <c r="A49" s="95"/>
      <c r="C49" s="96"/>
      <c r="D49" s="96"/>
      <c r="BR49" s="92"/>
      <c r="BS49" s="89"/>
      <c r="BT49" s="90"/>
      <c r="BU49" s="39"/>
      <c r="BV49" s="39"/>
      <c r="BW49" s="39"/>
      <c r="BX49" s="39"/>
      <c r="BY49" s="91"/>
      <c r="BZ49" s="39"/>
      <c r="CA49" s="39"/>
      <c r="CB49" s="39"/>
      <c r="CC49" s="39"/>
      <c r="CD49" s="39"/>
      <c r="CE49" s="39"/>
      <c r="CF49" s="39"/>
      <c r="CG49" s="39"/>
      <c r="CH49" s="39"/>
      <c r="CI49" s="39"/>
      <c r="CJ49" s="39"/>
      <c r="CK49" s="92"/>
      <c r="CL49" s="92"/>
      <c r="CM49" s="92"/>
      <c r="CN49" s="92"/>
      <c r="CO49" s="92"/>
      <c r="CP49" s="92"/>
      <c r="CQ49" s="92"/>
      <c r="CR49" s="92"/>
      <c r="CS49" s="92"/>
      <c r="CT49" s="92"/>
      <c r="CU49" s="92"/>
      <c r="CV49" s="92"/>
      <c r="CW49" s="92"/>
      <c r="CX49" s="92"/>
      <c r="CY49" s="92"/>
      <c r="CZ49" s="92"/>
      <c r="DA49" s="92"/>
      <c r="DB49" s="92"/>
      <c r="DC49" s="92"/>
      <c r="DD49" s="92"/>
      <c r="DE49" s="92"/>
      <c r="DF49" s="92"/>
      <c r="DG49" s="92"/>
      <c r="DH49" s="92"/>
      <c r="DI49" s="92"/>
      <c r="DJ49" s="92"/>
      <c r="DK49" s="92"/>
      <c r="DL49" s="92"/>
      <c r="DM49" s="92"/>
      <c r="DN49" s="92"/>
      <c r="DO49" s="92"/>
      <c r="DP49" s="92"/>
      <c r="DQ49" s="92"/>
      <c r="DR49" s="92"/>
      <c r="DS49" s="92"/>
      <c r="DT49" s="92"/>
      <c r="DU49" s="92"/>
      <c r="DV49" s="92"/>
      <c r="DW49" s="92"/>
      <c r="DX49" s="92"/>
      <c r="DY49" s="92"/>
      <c r="DZ49" s="92"/>
      <c r="EA49" s="92"/>
      <c r="EB49" s="92"/>
      <c r="EC49" s="92"/>
      <c r="ED49" s="92"/>
      <c r="EE49" s="92"/>
      <c r="EF49" s="92"/>
      <c r="EG49" s="92"/>
      <c r="EH49" s="92"/>
      <c r="EI49" s="92"/>
      <c r="EJ49" s="92"/>
      <c r="EK49" s="92"/>
      <c r="EL49" s="92"/>
      <c r="EM49" s="92"/>
      <c r="EN49" s="92"/>
      <c r="EO49" s="92"/>
      <c r="EP49" s="92"/>
      <c r="EQ49" s="92"/>
      <c r="ER49" s="92"/>
      <c r="ES49" s="92"/>
      <c r="ET49" s="92"/>
      <c r="EU49" s="92"/>
      <c r="EV49" s="92"/>
      <c r="EW49" s="92"/>
      <c r="EX49" s="92"/>
      <c r="EY49" s="92"/>
      <c r="EZ49" s="92"/>
      <c r="FA49" s="92"/>
      <c r="FB49" s="92"/>
      <c r="FC49" s="92"/>
      <c r="FD49" s="92"/>
      <c r="FE49" s="92"/>
      <c r="FF49" s="92"/>
      <c r="FG49" s="92"/>
      <c r="FH49" s="92"/>
      <c r="FI49" s="92"/>
      <c r="FJ49" s="92"/>
      <c r="FK49" s="92"/>
    </row>
    <row r="50" spans="1:167" s="88" customFormat="1" x14ac:dyDescent="0.25">
      <c r="A50" s="95"/>
      <c r="C50" s="96"/>
      <c r="D50" s="96"/>
      <c r="BR50" s="92"/>
      <c r="BS50" s="89"/>
      <c r="BT50" s="90"/>
      <c r="BU50" s="39"/>
      <c r="BV50" s="39"/>
      <c r="BW50" s="39"/>
      <c r="BX50" s="39"/>
      <c r="BY50" s="91"/>
      <c r="BZ50" s="39"/>
      <c r="CA50" s="39"/>
      <c r="CB50" s="39"/>
      <c r="CC50" s="39"/>
      <c r="CD50" s="39"/>
      <c r="CE50" s="39"/>
      <c r="CF50" s="39"/>
      <c r="CG50" s="39"/>
      <c r="CH50" s="39"/>
      <c r="CI50" s="39"/>
      <c r="CJ50" s="39"/>
      <c r="CK50" s="92"/>
      <c r="CL50" s="92"/>
      <c r="CM50" s="92"/>
      <c r="CN50" s="92"/>
      <c r="CO50" s="92"/>
      <c r="CP50" s="92"/>
      <c r="CQ50" s="92"/>
      <c r="CR50" s="92"/>
      <c r="CS50" s="92"/>
      <c r="CT50" s="92"/>
      <c r="CU50" s="92"/>
      <c r="CV50" s="92"/>
      <c r="CW50" s="92"/>
      <c r="CX50" s="92"/>
      <c r="CY50" s="92"/>
      <c r="CZ50" s="92"/>
      <c r="DA50" s="92"/>
      <c r="DB50" s="92"/>
      <c r="DC50" s="92"/>
      <c r="DD50" s="92"/>
      <c r="DE50" s="92"/>
      <c r="DF50" s="92"/>
      <c r="DG50" s="92"/>
      <c r="DH50" s="92"/>
      <c r="DI50" s="92"/>
      <c r="DJ50" s="92"/>
      <c r="DK50" s="92"/>
      <c r="DL50" s="92"/>
      <c r="DM50" s="92"/>
      <c r="DN50" s="92"/>
      <c r="DO50" s="92"/>
      <c r="DP50" s="92"/>
      <c r="DQ50" s="92"/>
      <c r="DR50" s="92"/>
      <c r="DS50" s="92"/>
      <c r="DT50" s="92"/>
      <c r="DU50" s="92"/>
      <c r="DV50" s="92"/>
      <c r="DW50" s="92"/>
      <c r="DX50" s="92"/>
      <c r="DY50" s="92"/>
      <c r="DZ50" s="92"/>
      <c r="EA50" s="92"/>
      <c r="EB50" s="92"/>
      <c r="EC50" s="92"/>
      <c r="ED50" s="92"/>
      <c r="EE50" s="92"/>
      <c r="EF50" s="92"/>
      <c r="EG50" s="92"/>
      <c r="EH50" s="92"/>
      <c r="EI50" s="92"/>
      <c r="EJ50" s="92"/>
      <c r="EK50" s="92"/>
      <c r="EL50" s="92"/>
      <c r="EM50" s="92"/>
      <c r="EN50" s="92"/>
      <c r="EO50" s="92"/>
      <c r="EP50" s="92"/>
      <c r="EQ50" s="92"/>
      <c r="ER50" s="92"/>
      <c r="ES50" s="92"/>
      <c r="ET50" s="92"/>
      <c r="EU50" s="92"/>
      <c r="EV50" s="92"/>
      <c r="EW50" s="92"/>
      <c r="EX50" s="92"/>
      <c r="EY50" s="92"/>
      <c r="EZ50" s="92"/>
      <c r="FA50" s="92"/>
      <c r="FB50" s="92"/>
      <c r="FC50" s="92"/>
      <c r="FD50" s="92"/>
      <c r="FE50" s="92"/>
      <c r="FF50" s="92"/>
      <c r="FG50" s="92"/>
      <c r="FH50" s="92"/>
      <c r="FI50" s="92"/>
      <c r="FJ50" s="92"/>
      <c r="FK50" s="92"/>
    </row>
    <row r="51" spans="1:167" s="88" customFormat="1" x14ac:dyDescent="0.25">
      <c r="A51" s="95"/>
      <c r="C51" s="96"/>
      <c r="D51" s="96"/>
      <c r="BR51" s="92"/>
      <c r="BS51" s="89"/>
      <c r="BT51" s="90"/>
      <c r="BU51" s="39"/>
      <c r="BV51" s="39"/>
      <c r="BW51" s="39"/>
      <c r="BX51" s="39"/>
      <c r="BY51" s="91"/>
      <c r="BZ51" s="39"/>
      <c r="CA51" s="39"/>
      <c r="CB51" s="39"/>
      <c r="CC51" s="39"/>
      <c r="CD51" s="39"/>
      <c r="CE51" s="39"/>
      <c r="CF51" s="39"/>
      <c r="CG51" s="39"/>
      <c r="CH51" s="39"/>
      <c r="CI51" s="39"/>
      <c r="CJ51" s="39"/>
      <c r="CK51" s="92"/>
      <c r="CL51" s="92"/>
      <c r="CM51" s="92"/>
      <c r="CN51" s="92"/>
      <c r="CO51" s="92"/>
      <c r="CP51" s="92"/>
      <c r="CQ51" s="92"/>
      <c r="CR51" s="92"/>
      <c r="CS51" s="92"/>
      <c r="CT51" s="92"/>
      <c r="CU51" s="92"/>
      <c r="CV51" s="92"/>
      <c r="CW51" s="92"/>
      <c r="CX51" s="92"/>
      <c r="CY51" s="92"/>
      <c r="CZ51" s="92"/>
      <c r="DA51" s="92"/>
      <c r="DB51" s="92"/>
      <c r="DC51" s="92"/>
      <c r="DD51" s="92"/>
      <c r="DE51" s="92"/>
      <c r="DF51" s="92"/>
      <c r="DG51" s="92"/>
      <c r="DH51" s="92"/>
      <c r="DI51" s="92"/>
      <c r="DJ51" s="92"/>
      <c r="DK51" s="92"/>
      <c r="DL51" s="92"/>
      <c r="DM51" s="92"/>
      <c r="DN51" s="92"/>
      <c r="DO51" s="92"/>
      <c r="DP51" s="92"/>
      <c r="DQ51" s="92"/>
      <c r="DR51" s="92"/>
      <c r="DS51" s="92"/>
      <c r="DT51" s="92"/>
      <c r="DU51" s="92"/>
      <c r="DV51" s="92"/>
      <c r="DW51" s="92"/>
      <c r="DX51" s="92"/>
      <c r="DY51" s="92"/>
      <c r="DZ51" s="92"/>
      <c r="EA51" s="92"/>
      <c r="EB51" s="92"/>
      <c r="EC51" s="92"/>
      <c r="ED51" s="92"/>
      <c r="EE51" s="92"/>
      <c r="EF51" s="92"/>
      <c r="EG51" s="92"/>
      <c r="EH51" s="92"/>
      <c r="EI51" s="92"/>
      <c r="EJ51" s="92"/>
      <c r="EK51" s="92"/>
      <c r="EL51" s="92"/>
      <c r="EM51" s="92"/>
      <c r="EN51" s="92"/>
      <c r="EO51" s="92"/>
      <c r="EP51" s="92"/>
      <c r="EQ51" s="92"/>
      <c r="ER51" s="92"/>
      <c r="ES51" s="92"/>
      <c r="ET51" s="92"/>
      <c r="EU51" s="92"/>
      <c r="EV51" s="92"/>
      <c r="EW51" s="92"/>
      <c r="EX51" s="92"/>
      <c r="EY51" s="92"/>
      <c r="EZ51" s="92"/>
      <c r="FA51" s="92"/>
      <c r="FB51" s="92"/>
      <c r="FC51" s="92"/>
      <c r="FD51" s="92"/>
      <c r="FE51" s="92"/>
      <c r="FF51" s="92"/>
      <c r="FG51" s="92"/>
      <c r="FH51" s="92"/>
      <c r="FI51" s="92"/>
      <c r="FJ51" s="92"/>
      <c r="FK51" s="92"/>
    </row>
    <row r="52" spans="1:167" s="88" customFormat="1" x14ac:dyDescent="0.25">
      <c r="A52" s="97"/>
      <c r="C52" s="96"/>
      <c r="D52" s="96"/>
      <c r="BR52" s="92"/>
      <c r="BS52" s="89"/>
      <c r="BT52" s="90"/>
      <c r="BU52" s="39"/>
      <c r="BV52" s="39"/>
      <c r="BW52" s="39"/>
      <c r="BX52" s="39"/>
      <c r="BY52" s="91"/>
      <c r="BZ52" s="39"/>
      <c r="CA52" s="39"/>
      <c r="CB52" s="39"/>
      <c r="CC52" s="39"/>
      <c r="CD52" s="39"/>
      <c r="CE52" s="39"/>
      <c r="CF52" s="39"/>
      <c r="CG52" s="39"/>
      <c r="CH52" s="39"/>
      <c r="CI52" s="39"/>
      <c r="CJ52" s="39"/>
      <c r="CK52" s="92"/>
      <c r="CL52" s="92"/>
      <c r="CM52" s="92"/>
      <c r="CN52" s="92"/>
      <c r="CO52" s="92"/>
      <c r="CP52" s="92"/>
      <c r="CQ52" s="92"/>
      <c r="CR52" s="92"/>
      <c r="CS52" s="92"/>
      <c r="CT52" s="92"/>
      <c r="CU52" s="92"/>
      <c r="CV52" s="92"/>
      <c r="CW52" s="92"/>
      <c r="CX52" s="92"/>
      <c r="CY52" s="92"/>
      <c r="CZ52" s="92"/>
      <c r="DA52" s="92"/>
      <c r="DB52" s="92"/>
      <c r="DC52" s="92"/>
      <c r="DD52" s="92"/>
      <c r="DE52" s="92"/>
      <c r="DF52" s="92"/>
      <c r="DG52" s="92"/>
      <c r="DH52" s="92"/>
      <c r="DI52" s="92"/>
      <c r="DJ52" s="92"/>
      <c r="DK52" s="92"/>
      <c r="DL52" s="92"/>
      <c r="DM52" s="92"/>
      <c r="DN52" s="92"/>
      <c r="DO52" s="92"/>
      <c r="DP52" s="92"/>
      <c r="DQ52" s="92"/>
      <c r="DR52" s="92"/>
      <c r="DS52" s="92"/>
      <c r="DT52" s="92"/>
      <c r="DU52" s="92"/>
      <c r="DV52" s="92"/>
      <c r="DW52" s="92"/>
      <c r="DX52" s="92"/>
      <c r="DY52" s="92"/>
      <c r="DZ52" s="92"/>
      <c r="EA52" s="92"/>
      <c r="EB52" s="92"/>
      <c r="EC52" s="92"/>
      <c r="ED52" s="92"/>
      <c r="EE52" s="92"/>
      <c r="EF52" s="92"/>
      <c r="EG52" s="92"/>
      <c r="EH52" s="92"/>
      <c r="EI52" s="92"/>
      <c r="EJ52" s="92"/>
      <c r="EK52" s="92"/>
      <c r="EL52" s="92"/>
      <c r="EM52" s="92"/>
      <c r="EN52" s="92"/>
      <c r="EO52" s="92"/>
      <c r="EP52" s="92"/>
      <c r="EQ52" s="92"/>
      <c r="ER52" s="92"/>
      <c r="ES52" s="92"/>
      <c r="ET52" s="92"/>
      <c r="EU52" s="92"/>
      <c r="EV52" s="92"/>
      <c r="EW52" s="92"/>
      <c r="EX52" s="92"/>
      <c r="EY52" s="92"/>
      <c r="EZ52" s="92"/>
      <c r="FA52" s="92"/>
      <c r="FB52" s="92"/>
      <c r="FC52" s="92"/>
      <c r="FD52" s="92"/>
      <c r="FE52" s="92"/>
      <c r="FF52" s="92"/>
      <c r="FG52" s="92"/>
      <c r="FH52" s="92"/>
      <c r="FI52" s="92"/>
      <c r="FJ52" s="92"/>
      <c r="FK52" s="92"/>
    </row>
    <row r="53" spans="1:167" s="88" customFormat="1" x14ac:dyDescent="0.25">
      <c r="A53" s="97"/>
      <c r="BR53" s="92"/>
      <c r="BS53" s="89"/>
      <c r="BT53" s="90"/>
      <c r="BU53" s="39"/>
      <c r="BV53" s="39"/>
      <c r="BW53" s="39"/>
      <c r="BX53" s="39"/>
      <c r="BY53" s="91"/>
      <c r="BZ53" s="39"/>
      <c r="CA53" s="39"/>
      <c r="CB53" s="39"/>
      <c r="CC53" s="39"/>
      <c r="CD53" s="39"/>
      <c r="CE53" s="39"/>
      <c r="CF53" s="39"/>
      <c r="CG53" s="39"/>
      <c r="CH53" s="39"/>
      <c r="CI53" s="39"/>
      <c r="CJ53" s="39"/>
      <c r="CK53" s="92"/>
      <c r="CL53" s="92"/>
      <c r="CM53" s="92"/>
      <c r="CN53" s="92"/>
      <c r="CO53" s="92"/>
      <c r="CP53" s="92"/>
      <c r="CQ53" s="92"/>
      <c r="CR53" s="92"/>
      <c r="CS53" s="92"/>
      <c r="CT53" s="92"/>
      <c r="CU53" s="92"/>
      <c r="CV53" s="92"/>
      <c r="CW53" s="92"/>
      <c r="CX53" s="92"/>
      <c r="CY53" s="92"/>
      <c r="CZ53" s="92"/>
      <c r="DA53" s="92"/>
      <c r="DB53" s="92"/>
      <c r="DC53" s="92"/>
      <c r="DD53" s="92"/>
      <c r="DE53" s="92"/>
      <c r="DF53" s="92"/>
      <c r="DG53" s="92"/>
      <c r="DH53" s="92"/>
      <c r="DI53" s="92"/>
      <c r="DJ53" s="92"/>
      <c r="DK53" s="92"/>
      <c r="DL53" s="92"/>
      <c r="DM53" s="92"/>
      <c r="DN53" s="92"/>
      <c r="DO53" s="92"/>
      <c r="DP53" s="92"/>
      <c r="DQ53" s="92"/>
      <c r="DR53" s="92"/>
      <c r="DS53" s="92"/>
      <c r="DT53" s="92"/>
      <c r="DU53" s="92"/>
      <c r="DV53" s="92"/>
      <c r="DW53" s="92"/>
      <c r="DX53" s="92"/>
      <c r="DY53" s="92"/>
      <c r="DZ53" s="92"/>
      <c r="EA53" s="92"/>
      <c r="EB53" s="92"/>
      <c r="EC53" s="92"/>
      <c r="ED53" s="92"/>
      <c r="EE53" s="92"/>
      <c r="EF53" s="92"/>
      <c r="EG53" s="92"/>
      <c r="EH53" s="92"/>
      <c r="EI53" s="92"/>
      <c r="EJ53" s="92"/>
      <c r="EK53" s="92"/>
      <c r="EL53" s="92"/>
      <c r="EM53" s="92"/>
      <c r="EN53" s="92"/>
      <c r="EO53" s="92"/>
      <c r="EP53" s="92"/>
      <c r="EQ53" s="92"/>
      <c r="ER53" s="92"/>
      <c r="ES53" s="92"/>
      <c r="ET53" s="92"/>
      <c r="EU53" s="92"/>
      <c r="EV53" s="92"/>
      <c r="EW53" s="92"/>
      <c r="EX53" s="92"/>
      <c r="EY53" s="92"/>
      <c r="EZ53" s="92"/>
      <c r="FA53" s="92"/>
      <c r="FB53" s="92"/>
      <c r="FC53" s="92"/>
      <c r="FD53" s="92"/>
      <c r="FE53" s="92"/>
      <c r="FF53" s="92"/>
      <c r="FG53" s="92"/>
      <c r="FH53" s="92"/>
      <c r="FI53" s="92"/>
      <c r="FJ53" s="92"/>
      <c r="FK53" s="92"/>
    </row>
    <row r="54" spans="1:167" s="88" customFormat="1" x14ac:dyDescent="0.25">
      <c r="A54" s="97"/>
      <c r="BR54" s="92"/>
      <c r="BS54" s="89"/>
      <c r="BT54" s="90"/>
      <c r="BU54" s="39"/>
      <c r="BV54" s="39"/>
      <c r="BW54" s="39"/>
      <c r="BX54" s="39"/>
      <c r="BY54" s="91"/>
      <c r="BZ54" s="39"/>
      <c r="CA54" s="39"/>
      <c r="CB54" s="39"/>
      <c r="CC54" s="39"/>
      <c r="CD54" s="39"/>
      <c r="CE54" s="39"/>
      <c r="CF54" s="39"/>
      <c r="CG54" s="39"/>
      <c r="CH54" s="39"/>
      <c r="CI54" s="39"/>
      <c r="CJ54" s="39"/>
      <c r="CK54" s="92"/>
      <c r="CL54" s="92"/>
      <c r="CM54" s="92"/>
      <c r="CN54" s="92"/>
      <c r="CO54" s="92"/>
      <c r="CP54" s="92"/>
      <c r="CQ54" s="92"/>
      <c r="CR54" s="92"/>
      <c r="CS54" s="92"/>
      <c r="CT54" s="92"/>
      <c r="CU54" s="92"/>
      <c r="CV54" s="92"/>
      <c r="CW54" s="92"/>
      <c r="CX54" s="92"/>
      <c r="CY54" s="92"/>
      <c r="CZ54" s="92"/>
      <c r="DA54" s="92"/>
      <c r="DB54" s="92"/>
      <c r="DC54" s="92"/>
      <c r="DD54" s="92"/>
      <c r="DE54" s="92"/>
      <c r="DF54" s="92"/>
      <c r="DG54" s="92"/>
      <c r="DH54" s="92"/>
      <c r="DI54" s="92"/>
      <c r="DJ54" s="92"/>
      <c r="DK54" s="92"/>
      <c r="DL54" s="92"/>
      <c r="DM54" s="92"/>
      <c r="DN54" s="92"/>
      <c r="DO54" s="92"/>
      <c r="DP54" s="92"/>
      <c r="DQ54" s="92"/>
      <c r="DR54" s="92"/>
      <c r="DS54" s="92"/>
      <c r="DT54" s="92"/>
      <c r="DU54" s="92"/>
      <c r="DV54" s="92"/>
      <c r="DW54" s="92"/>
      <c r="DX54" s="92"/>
      <c r="DY54" s="92"/>
      <c r="DZ54" s="92"/>
      <c r="EA54" s="92"/>
      <c r="EB54" s="92"/>
      <c r="EC54" s="92"/>
      <c r="ED54" s="92"/>
      <c r="EE54" s="92"/>
      <c r="EF54" s="92"/>
      <c r="EG54" s="92"/>
      <c r="EH54" s="92"/>
      <c r="EI54" s="92"/>
      <c r="EJ54" s="92"/>
      <c r="EK54" s="92"/>
      <c r="EL54" s="92"/>
      <c r="EM54" s="92"/>
      <c r="EN54" s="92"/>
      <c r="EO54" s="92"/>
      <c r="EP54" s="92"/>
      <c r="EQ54" s="92"/>
      <c r="ER54" s="92"/>
      <c r="ES54" s="92"/>
      <c r="ET54" s="92"/>
      <c r="EU54" s="92"/>
      <c r="EV54" s="92"/>
      <c r="EW54" s="92"/>
      <c r="EX54" s="92"/>
      <c r="EY54" s="92"/>
      <c r="EZ54" s="92"/>
      <c r="FA54" s="92"/>
      <c r="FB54" s="92"/>
      <c r="FC54" s="92"/>
      <c r="FD54" s="92"/>
      <c r="FE54" s="92"/>
      <c r="FF54" s="92"/>
      <c r="FG54" s="92"/>
      <c r="FH54" s="92"/>
      <c r="FI54" s="92"/>
      <c r="FJ54" s="92"/>
      <c r="FK54" s="92"/>
    </row>
    <row r="55" spans="1:167" s="88" customFormat="1" x14ac:dyDescent="0.25">
      <c r="A55" s="97"/>
      <c r="BR55" s="92"/>
      <c r="BS55" s="89"/>
      <c r="BT55" s="90"/>
      <c r="BU55" s="39"/>
      <c r="BV55" s="39"/>
      <c r="BW55" s="39"/>
      <c r="BX55" s="39"/>
      <c r="BY55" s="91"/>
      <c r="BZ55" s="39"/>
      <c r="CA55" s="39"/>
      <c r="CB55" s="39"/>
      <c r="CC55" s="39"/>
      <c r="CD55" s="39"/>
      <c r="CE55" s="39"/>
      <c r="CF55" s="39"/>
      <c r="CG55" s="39"/>
      <c r="CH55" s="39"/>
      <c r="CI55" s="39"/>
      <c r="CJ55" s="39"/>
      <c r="CK55" s="92"/>
      <c r="CL55" s="92"/>
      <c r="CM55" s="92"/>
      <c r="CN55" s="92"/>
      <c r="CO55" s="92"/>
      <c r="CP55" s="92"/>
      <c r="CQ55" s="92"/>
      <c r="CR55" s="92"/>
      <c r="CS55" s="92"/>
      <c r="CT55" s="92"/>
      <c r="CU55" s="92"/>
      <c r="CV55" s="92"/>
      <c r="CW55" s="92"/>
      <c r="CX55" s="92"/>
      <c r="CY55" s="92"/>
      <c r="CZ55" s="92"/>
      <c r="DA55" s="92"/>
      <c r="DB55" s="92"/>
      <c r="DC55" s="92"/>
      <c r="DD55" s="92"/>
      <c r="DE55" s="92"/>
      <c r="DF55" s="92"/>
      <c r="DG55" s="92"/>
      <c r="DH55" s="92"/>
      <c r="DI55" s="92"/>
      <c r="DJ55" s="92"/>
      <c r="DK55" s="92"/>
      <c r="DL55" s="92"/>
      <c r="DM55" s="92"/>
      <c r="DN55" s="92"/>
      <c r="DO55" s="92"/>
      <c r="DP55" s="92"/>
      <c r="DQ55" s="92"/>
      <c r="DR55" s="92"/>
      <c r="DS55" s="92"/>
      <c r="DT55" s="92"/>
      <c r="DU55" s="92"/>
      <c r="DV55" s="92"/>
      <c r="DW55" s="92"/>
      <c r="DX55" s="92"/>
      <c r="DY55" s="92"/>
      <c r="DZ55" s="92"/>
      <c r="EA55" s="92"/>
      <c r="EB55" s="92"/>
      <c r="EC55" s="92"/>
      <c r="ED55" s="92"/>
      <c r="EE55" s="92"/>
      <c r="EF55" s="92"/>
      <c r="EG55" s="92"/>
      <c r="EH55" s="92"/>
      <c r="EI55" s="92"/>
      <c r="EJ55" s="92"/>
      <c r="EK55" s="92"/>
      <c r="EL55" s="92"/>
      <c r="EM55" s="92"/>
      <c r="EN55" s="92"/>
      <c r="EO55" s="92"/>
      <c r="EP55" s="92"/>
      <c r="EQ55" s="92"/>
      <c r="ER55" s="92"/>
      <c r="ES55" s="92"/>
      <c r="ET55" s="92"/>
      <c r="EU55" s="92"/>
      <c r="EV55" s="92"/>
      <c r="EW55" s="92"/>
      <c r="EX55" s="92"/>
      <c r="EY55" s="92"/>
      <c r="EZ55" s="92"/>
      <c r="FA55" s="92"/>
      <c r="FB55" s="92"/>
      <c r="FC55" s="92"/>
      <c r="FD55" s="92"/>
      <c r="FE55" s="92"/>
      <c r="FF55" s="92"/>
      <c r="FG55" s="92"/>
      <c r="FH55" s="92"/>
      <c r="FI55" s="92"/>
      <c r="FJ55" s="92"/>
      <c r="FK55" s="92"/>
    </row>
    <row r="56" spans="1:167" s="88" customFormat="1" x14ac:dyDescent="0.25">
      <c r="A56" s="97"/>
      <c r="BR56" s="92"/>
      <c r="BS56" s="89"/>
      <c r="BT56" s="90"/>
      <c r="BU56" s="39"/>
      <c r="BV56" s="39"/>
      <c r="BW56" s="39"/>
      <c r="BX56" s="39"/>
      <c r="BY56" s="91"/>
      <c r="BZ56" s="39"/>
      <c r="CA56" s="39"/>
      <c r="CB56" s="39"/>
      <c r="CC56" s="39"/>
      <c r="CD56" s="39"/>
      <c r="CE56" s="39"/>
      <c r="CF56" s="39"/>
      <c r="CG56" s="39"/>
      <c r="CH56" s="39"/>
      <c r="CI56" s="39"/>
      <c r="CJ56" s="39"/>
      <c r="CK56" s="92"/>
      <c r="CL56" s="92"/>
      <c r="CM56" s="92"/>
      <c r="CN56" s="92"/>
      <c r="CO56" s="92"/>
      <c r="CP56" s="92"/>
      <c r="CQ56" s="92"/>
      <c r="CR56" s="92"/>
      <c r="CS56" s="92"/>
      <c r="CT56" s="92"/>
      <c r="CU56" s="92"/>
      <c r="CV56" s="92"/>
      <c r="CW56" s="92"/>
      <c r="CX56" s="92"/>
      <c r="CY56" s="92"/>
      <c r="CZ56" s="92"/>
      <c r="DA56" s="92"/>
      <c r="DB56" s="92"/>
      <c r="DC56" s="92"/>
      <c r="DD56" s="92"/>
      <c r="DE56" s="92"/>
      <c r="DF56" s="92"/>
      <c r="DG56" s="92"/>
      <c r="DH56" s="92"/>
      <c r="DI56" s="92"/>
      <c r="DJ56" s="92"/>
      <c r="DK56" s="92"/>
      <c r="DL56" s="92"/>
      <c r="DM56" s="92"/>
      <c r="DN56" s="92"/>
      <c r="DO56" s="92"/>
      <c r="DP56" s="92"/>
      <c r="DQ56" s="92"/>
      <c r="DR56" s="92"/>
      <c r="DS56" s="92"/>
      <c r="DT56" s="92"/>
      <c r="DU56" s="92"/>
      <c r="DV56" s="92"/>
      <c r="DW56" s="92"/>
      <c r="DX56" s="92"/>
      <c r="DY56" s="92"/>
      <c r="DZ56" s="92"/>
      <c r="EA56" s="92"/>
      <c r="EB56" s="92"/>
      <c r="EC56" s="92"/>
      <c r="ED56" s="92"/>
      <c r="EE56" s="92"/>
      <c r="EF56" s="92"/>
      <c r="EG56" s="92"/>
      <c r="EH56" s="92"/>
      <c r="EI56" s="92"/>
      <c r="EJ56" s="92"/>
      <c r="EK56" s="92"/>
      <c r="EL56" s="92"/>
      <c r="EM56" s="92"/>
      <c r="EN56" s="92"/>
      <c r="EO56" s="92"/>
      <c r="EP56" s="92"/>
      <c r="EQ56" s="92"/>
      <c r="ER56" s="92"/>
      <c r="ES56" s="92"/>
      <c r="ET56" s="92"/>
      <c r="EU56" s="92"/>
      <c r="EV56" s="92"/>
      <c r="EW56" s="92"/>
      <c r="EX56" s="92"/>
      <c r="EY56" s="92"/>
      <c r="EZ56" s="92"/>
      <c r="FA56" s="92"/>
      <c r="FB56" s="92"/>
      <c r="FC56" s="92"/>
      <c r="FD56" s="92"/>
      <c r="FE56" s="92"/>
      <c r="FF56" s="92"/>
      <c r="FG56" s="92"/>
      <c r="FH56" s="92"/>
      <c r="FI56" s="92"/>
      <c r="FJ56" s="92"/>
      <c r="FK56" s="92"/>
    </row>
    <row r="57" spans="1:167" s="88" customFormat="1" x14ac:dyDescent="0.25">
      <c r="A57" s="97"/>
      <c r="BR57" s="92"/>
      <c r="BS57" s="89"/>
      <c r="BT57" s="90"/>
      <c r="BU57" s="39"/>
      <c r="BV57" s="39"/>
      <c r="BW57" s="39"/>
      <c r="BX57" s="39"/>
      <c r="BY57" s="91"/>
      <c r="BZ57" s="39"/>
      <c r="CA57" s="39"/>
      <c r="CB57" s="39"/>
      <c r="CC57" s="39"/>
      <c r="CD57" s="39"/>
      <c r="CE57" s="39"/>
      <c r="CF57" s="39"/>
      <c r="CG57" s="39"/>
      <c r="CH57" s="39"/>
      <c r="CI57" s="39"/>
      <c r="CJ57" s="39"/>
      <c r="CK57" s="92"/>
      <c r="CL57" s="92"/>
      <c r="CM57" s="92"/>
      <c r="CN57" s="92"/>
      <c r="CO57" s="92"/>
      <c r="CP57" s="92"/>
      <c r="CQ57" s="92"/>
      <c r="CR57" s="92"/>
      <c r="CS57" s="92"/>
      <c r="CT57" s="92"/>
      <c r="CU57" s="92"/>
      <c r="CV57" s="92"/>
      <c r="CW57" s="92"/>
      <c r="CX57" s="92"/>
      <c r="CY57" s="92"/>
      <c r="CZ57" s="92"/>
      <c r="DA57" s="92"/>
      <c r="DB57" s="92"/>
      <c r="DC57" s="92"/>
      <c r="DD57" s="92"/>
      <c r="DE57" s="92"/>
      <c r="DF57" s="92"/>
      <c r="DG57" s="92"/>
      <c r="DH57" s="92"/>
      <c r="DI57" s="92"/>
      <c r="DJ57" s="92"/>
      <c r="DK57" s="92"/>
      <c r="DL57" s="92"/>
      <c r="DM57" s="92"/>
      <c r="DN57" s="92"/>
      <c r="DO57" s="92"/>
      <c r="DP57" s="92"/>
      <c r="DQ57" s="92"/>
      <c r="DR57" s="92"/>
      <c r="DS57" s="92"/>
      <c r="DT57" s="92"/>
      <c r="DU57" s="92"/>
      <c r="DV57" s="92"/>
      <c r="DW57" s="92"/>
      <c r="DX57" s="92"/>
      <c r="DY57" s="92"/>
      <c r="DZ57" s="92"/>
      <c r="EA57" s="92"/>
      <c r="EB57" s="92"/>
      <c r="EC57" s="92"/>
      <c r="ED57" s="92"/>
      <c r="EE57" s="92"/>
      <c r="EF57" s="92"/>
      <c r="EG57" s="92"/>
      <c r="EH57" s="92"/>
      <c r="EI57" s="92"/>
      <c r="EJ57" s="92"/>
      <c r="EK57" s="92"/>
      <c r="EL57" s="92"/>
      <c r="EM57" s="92"/>
      <c r="EN57" s="92"/>
      <c r="EO57" s="92"/>
      <c r="EP57" s="92"/>
      <c r="EQ57" s="92"/>
      <c r="ER57" s="92"/>
      <c r="ES57" s="92"/>
      <c r="ET57" s="92"/>
      <c r="EU57" s="92"/>
      <c r="EV57" s="92"/>
      <c r="EW57" s="92"/>
      <c r="EX57" s="92"/>
      <c r="EY57" s="92"/>
      <c r="EZ57" s="92"/>
      <c r="FA57" s="92"/>
      <c r="FB57" s="92"/>
      <c r="FC57" s="92"/>
      <c r="FD57" s="92"/>
      <c r="FE57" s="92"/>
      <c r="FF57" s="92"/>
      <c r="FG57" s="92"/>
      <c r="FH57" s="92"/>
      <c r="FI57" s="92"/>
      <c r="FJ57" s="92"/>
      <c r="FK57" s="92"/>
    </row>
    <row r="58" spans="1:167" s="88" customFormat="1" x14ac:dyDescent="0.25">
      <c r="A58" s="97"/>
      <c r="BR58" s="92"/>
      <c r="BS58" s="89"/>
      <c r="BT58" s="90"/>
      <c r="BU58" s="98"/>
      <c r="BV58" s="98"/>
      <c r="BW58" s="98"/>
      <c r="BX58" s="98"/>
      <c r="BY58" s="98"/>
      <c r="BZ58" s="98"/>
      <c r="CA58" s="98"/>
      <c r="CB58" s="98"/>
      <c r="CC58" s="98"/>
      <c r="CD58" s="98"/>
      <c r="CE58" s="98"/>
      <c r="CF58" s="98"/>
      <c r="CG58" s="98"/>
      <c r="CH58" s="98"/>
      <c r="CI58" s="98"/>
      <c r="CJ58" s="98"/>
      <c r="CK58" s="92"/>
      <c r="CL58" s="92"/>
      <c r="CM58" s="92"/>
      <c r="CN58" s="92"/>
      <c r="CO58" s="92"/>
      <c r="CP58" s="92"/>
      <c r="CQ58" s="92"/>
      <c r="CR58" s="92"/>
      <c r="CS58" s="92"/>
      <c r="CT58" s="92"/>
      <c r="CU58" s="92"/>
      <c r="CV58" s="92"/>
      <c r="CW58" s="92"/>
      <c r="CX58" s="92"/>
      <c r="CY58" s="92"/>
      <c r="CZ58" s="92"/>
      <c r="DA58" s="92"/>
      <c r="DB58" s="92"/>
      <c r="DC58" s="92"/>
      <c r="DD58" s="92"/>
      <c r="DE58" s="92"/>
      <c r="DF58" s="92"/>
      <c r="DG58" s="92"/>
      <c r="DH58" s="92"/>
      <c r="DI58" s="92"/>
      <c r="DJ58" s="92"/>
      <c r="DK58" s="92"/>
      <c r="DL58" s="92"/>
      <c r="DM58" s="92"/>
      <c r="DN58" s="92"/>
      <c r="DO58" s="92"/>
      <c r="DP58" s="92"/>
      <c r="DQ58" s="92"/>
      <c r="DR58" s="92"/>
      <c r="DS58" s="92"/>
      <c r="DT58" s="92"/>
      <c r="DU58" s="92"/>
      <c r="DV58" s="92"/>
      <c r="DW58" s="92"/>
      <c r="DX58" s="92"/>
      <c r="DY58" s="92"/>
      <c r="DZ58" s="92"/>
      <c r="EA58" s="92"/>
      <c r="EB58" s="92"/>
      <c r="EC58" s="92"/>
      <c r="ED58" s="92"/>
      <c r="EE58" s="92"/>
      <c r="EF58" s="92"/>
      <c r="EG58" s="92"/>
      <c r="EH58" s="92"/>
      <c r="EI58" s="92"/>
      <c r="EJ58" s="92"/>
      <c r="EK58" s="92"/>
      <c r="EL58" s="92"/>
      <c r="EM58" s="92"/>
      <c r="EN58" s="92"/>
      <c r="EO58" s="92"/>
      <c r="EP58" s="92"/>
      <c r="EQ58" s="92"/>
      <c r="ER58" s="92"/>
      <c r="ES58" s="92"/>
      <c r="ET58" s="92"/>
      <c r="EU58" s="92"/>
      <c r="EV58" s="92"/>
      <c r="EW58" s="92"/>
      <c r="EX58" s="92"/>
      <c r="EY58" s="92"/>
      <c r="EZ58" s="92"/>
      <c r="FA58" s="92"/>
      <c r="FB58" s="92"/>
      <c r="FC58" s="92"/>
      <c r="FD58" s="92"/>
      <c r="FE58" s="92"/>
      <c r="FF58" s="92"/>
      <c r="FG58" s="92"/>
      <c r="FH58" s="92"/>
      <c r="FI58" s="92"/>
      <c r="FJ58" s="92"/>
      <c r="FK58" s="92"/>
    </row>
    <row r="59" spans="1:167" s="88" customFormat="1" x14ac:dyDescent="0.25">
      <c r="A59" s="97"/>
      <c r="BR59" s="92"/>
      <c r="BS59" s="89"/>
      <c r="BT59" s="90"/>
      <c r="BU59" s="98"/>
      <c r="BV59" s="98"/>
      <c r="BW59" s="98"/>
      <c r="BX59" s="98"/>
      <c r="BY59" s="98"/>
      <c r="BZ59" s="98"/>
      <c r="CA59" s="98"/>
      <c r="CB59" s="98"/>
      <c r="CC59" s="98"/>
      <c r="CD59" s="98"/>
      <c r="CE59" s="98"/>
      <c r="CF59" s="98"/>
      <c r="CG59" s="98"/>
      <c r="CH59" s="98"/>
      <c r="CI59" s="98"/>
      <c r="CJ59" s="98"/>
      <c r="CK59" s="92"/>
      <c r="CL59" s="92"/>
      <c r="CM59" s="92"/>
      <c r="CN59" s="92"/>
      <c r="CO59" s="92"/>
      <c r="CP59" s="92"/>
      <c r="CQ59" s="92"/>
      <c r="CR59" s="92"/>
      <c r="CS59" s="92"/>
      <c r="CT59" s="92"/>
      <c r="CU59" s="92"/>
      <c r="CV59" s="92"/>
      <c r="CW59" s="92"/>
      <c r="CX59" s="92"/>
      <c r="CY59" s="92"/>
      <c r="CZ59" s="92"/>
      <c r="DA59" s="92"/>
      <c r="DB59" s="92"/>
      <c r="DC59" s="92"/>
      <c r="DD59" s="92"/>
      <c r="DE59" s="92"/>
      <c r="DF59" s="92"/>
      <c r="DG59" s="92"/>
      <c r="DH59" s="92"/>
      <c r="DI59" s="92"/>
      <c r="DJ59" s="92"/>
      <c r="DK59" s="92"/>
      <c r="DL59" s="92"/>
      <c r="DM59" s="92"/>
      <c r="DN59" s="92"/>
      <c r="DO59" s="92"/>
      <c r="DP59" s="92"/>
      <c r="DQ59" s="92"/>
      <c r="DR59" s="92"/>
      <c r="DS59" s="92"/>
      <c r="DT59" s="92"/>
      <c r="DU59" s="92"/>
      <c r="DV59" s="92"/>
      <c r="DW59" s="92"/>
      <c r="DX59" s="92"/>
      <c r="DY59" s="92"/>
      <c r="DZ59" s="92"/>
      <c r="EA59" s="92"/>
      <c r="EB59" s="92"/>
      <c r="EC59" s="92"/>
      <c r="ED59" s="92"/>
      <c r="EE59" s="92"/>
      <c r="EF59" s="92"/>
      <c r="EG59" s="92"/>
      <c r="EH59" s="92"/>
      <c r="EI59" s="92"/>
      <c r="EJ59" s="92"/>
      <c r="EK59" s="92"/>
      <c r="EL59" s="92"/>
      <c r="EM59" s="92"/>
      <c r="EN59" s="92"/>
      <c r="EO59" s="92"/>
      <c r="EP59" s="92"/>
      <c r="EQ59" s="92"/>
      <c r="ER59" s="92"/>
      <c r="ES59" s="92"/>
      <c r="ET59" s="92"/>
      <c r="EU59" s="92"/>
      <c r="EV59" s="92"/>
      <c r="EW59" s="92"/>
      <c r="EX59" s="92"/>
      <c r="EY59" s="92"/>
      <c r="EZ59" s="92"/>
      <c r="FA59" s="92"/>
      <c r="FB59" s="92"/>
      <c r="FC59" s="92"/>
      <c r="FD59" s="92"/>
      <c r="FE59" s="92"/>
      <c r="FF59" s="92"/>
      <c r="FG59" s="92"/>
      <c r="FH59" s="92"/>
      <c r="FI59" s="92"/>
      <c r="FJ59" s="92"/>
      <c r="FK59" s="92"/>
    </row>
    <row r="60" spans="1:167" s="75" customFormat="1" x14ac:dyDescent="0.25">
      <c r="B60" s="88"/>
      <c r="C60" s="7"/>
      <c r="BT60" s="90"/>
      <c r="BU60" s="99"/>
      <c r="BV60" s="99"/>
      <c r="BW60" s="99"/>
      <c r="BX60" s="99"/>
      <c r="BY60" s="99"/>
      <c r="BZ60" s="99"/>
      <c r="CA60" s="99"/>
      <c r="CB60" s="99"/>
      <c r="CC60" s="99"/>
      <c r="CD60" s="99"/>
      <c r="CE60" s="99"/>
      <c r="CF60" s="99"/>
      <c r="CG60" s="99"/>
      <c r="CH60" s="100"/>
      <c r="CI60" s="100"/>
      <c r="CJ60" s="100"/>
      <c r="CK60" s="100"/>
      <c r="CL60" s="100"/>
      <c r="CM60" s="100"/>
      <c r="CN60" s="100"/>
      <c r="CO60" s="100"/>
      <c r="CP60" s="100"/>
      <c r="CQ60" s="100"/>
      <c r="CR60" s="100"/>
      <c r="CS60" s="100"/>
      <c r="CT60" s="100"/>
      <c r="CU60" s="100"/>
      <c r="CV60" s="100"/>
      <c r="CW60" s="100"/>
      <c r="CX60" s="100"/>
      <c r="CY60" s="100"/>
      <c r="CZ60" s="100"/>
      <c r="DA60" s="100"/>
      <c r="DB60" s="100"/>
      <c r="DC60" s="100"/>
      <c r="DD60" s="100"/>
      <c r="DE60" s="100"/>
      <c r="DF60" s="100"/>
      <c r="DG60" s="100"/>
      <c r="DH60" s="100"/>
      <c r="DI60" s="100"/>
      <c r="DJ60" s="100"/>
      <c r="DK60" s="100"/>
      <c r="DL60" s="100"/>
      <c r="DM60" s="100"/>
      <c r="DN60" s="100"/>
      <c r="DO60" s="100"/>
      <c r="DP60" s="100"/>
      <c r="DQ60" s="100"/>
      <c r="DR60" s="100"/>
      <c r="DS60" s="100"/>
      <c r="DT60" s="100"/>
      <c r="DU60" s="100"/>
      <c r="DV60" s="100"/>
      <c r="DW60" s="100"/>
      <c r="DX60" s="100"/>
      <c r="DY60" s="100"/>
      <c r="DZ60" s="100"/>
      <c r="EA60" s="100"/>
      <c r="EB60" s="100"/>
      <c r="EC60" s="100"/>
      <c r="ED60" s="100"/>
      <c r="EE60" s="100"/>
      <c r="EF60" s="100"/>
      <c r="EG60" s="101"/>
      <c r="EH60" s="7"/>
      <c r="EI60" s="7"/>
      <c r="EJ60" s="7"/>
      <c r="EK60" s="7"/>
      <c r="EL60" s="7"/>
      <c r="EM60" s="7"/>
      <c r="EN60" s="7"/>
      <c r="EO60" s="7"/>
      <c r="EP60" s="7"/>
      <c r="EQ60" s="7"/>
      <c r="ER60" s="7"/>
      <c r="ES60" s="7"/>
      <c r="ET60" s="7"/>
      <c r="EU60" s="7"/>
      <c r="EV60" s="7"/>
      <c r="EW60" s="7"/>
      <c r="EX60" s="7"/>
      <c r="EY60" s="7"/>
      <c r="EZ60" s="7"/>
      <c r="FA60" s="7"/>
      <c r="FB60" s="7"/>
      <c r="FC60" s="7"/>
      <c r="FD60" s="7"/>
      <c r="FE60" s="7"/>
      <c r="FF60" s="7"/>
      <c r="FG60" s="7"/>
      <c r="FH60" s="7"/>
      <c r="FI60" s="7"/>
      <c r="FJ60" s="7"/>
      <c r="FK60" s="7"/>
    </row>
    <row r="61" spans="1:167" s="76" customFormat="1" x14ac:dyDescent="0.25">
      <c r="B61" s="6"/>
      <c r="C61" s="6"/>
      <c r="BT61" s="90"/>
      <c r="BU61" s="7"/>
      <c r="BV61" s="7"/>
      <c r="BW61" s="7"/>
      <c r="BX61" s="7"/>
      <c r="BY61" s="7"/>
      <c r="BZ61" s="7"/>
      <c r="CA61" s="7"/>
      <c r="CB61" s="7"/>
      <c r="CC61" s="7"/>
      <c r="CD61" s="7"/>
      <c r="CE61" s="7"/>
      <c r="CF61" s="7"/>
      <c r="CG61" s="7"/>
      <c r="CH61" s="39"/>
      <c r="CI61" s="39"/>
      <c r="CJ61" s="39"/>
      <c r="CK61" s="39"/>
      <c r="CL61" s="39"/>
      <c r="CM61" s="39"/>
      <c r="CN61" s="39"/>
      <c r="CO61" s="39"/>
      <c r="CP61" s="39"/>
      <c r="CQ61" s="39"/>
      <c r="CR61" s="39"/>
      <c r="CS61" s="39"/>
      <c r="CT61" s="39"/>
      <c r="CU61" s="39"/>
      <c r="CV61" s="39"/>
      <c r="CW61" s="39"/>
      <c r="CX61" s="39"/>
      <c r="CY61" s="39"/>
      <c r="CZ61" s="39"/>
      <c r="DA61" s="39"/>
      <c r="DB61" s="39"/>
      <c r="DC61" s="39"/>
      <c r="DD61" s="39"/>
      <c r="DE61" s="39"/>
      <c r="DF61" s="39"/>
      <c r="DG61" s="39"/>
      <c r="DH61" s="39"/>
      <c r="DI61" s="39"/>
      <c r="DJ61" s="39"/>
      <c r="DK61" s="39"/>
      <c r="DL61" s="39"/>
      <c r="DM61" s="39"/>
      <c r="DN61" s="39"/>
      <c r="DO61" s="39"/>
      <c r="DP61" s="39"/>
      <c r="DQ61" s="39"/>
      <c r="DR61" s="39"/>
      <c r="DS61" s="39"/>
      <c r="DT61" s="39"/>
      <c r="DU61" s="39"/>
      <c r="DV61" s="39"/>
      <c r="DW61" s="39"/>
      <c r="DX61" s="39"/>
      <c r="DY61" s="39"/>
      <c r="DZ61" s="39"/>
      <c r="EA61" s="39"/>
      <c r="EB61" s="39"/>
      <c r="EC61" s="39"/>
      <c r="ED61" s="39"/>
      <c r="EE61" s="39"/>
      <c r="EF61" s="39"/>
      <c r="EG61" s="102"/>
      <c r="EH61" s="6"/>
      <c r="EI61" s="6"/>
      <c r="EJ61" s="6"/>
      <c r="EK61" s="6"/>
      <c r="EL61" s="6"/>
      <c r="EM61" s="6"/>
      <c r="EN61" s="6"/>
      <c r="EO61" s="6"/>
      <c r="EP61" s="6"/>
      <c r="EQ61" s="6"/>
      <c r="ER61" s="6"/>
      <c r="ES61" s="6"/>
      <c r="ET61" s="6"/>
      <c r="EU61" s="6"/>
      <c r="EV61" s="6"/>
      <c r="EW61" s="6"/>
      <c r="EX61" s="6"/>
      <c r="EY61" s="6"/>
      <c r="EZ61" s="6"/>
      <c r="FA61" s="6"/>
      <c r="FB61" s="6"/>
      <c r="FC61" s="6"/>
      <c r="FD61" s="6"/>
      <c r="FE61" s="6"/>
      <c r="FF61" s="6"/>
      <c r="FG61" s="6"/>
      <c r="FH61" s="6"/>
      <c r="FI61" s="6"/>
      <c r="FJ61" s="6"/>
      <c r="FK61" s="6"/>
    </row>
    <row r="62" spans="1:167" s="76" customFormat="1" x14ac:dyDescent="0.25">
      <c r="B62" s="6"/>
      <c r="C62" s="6"/>
      <c r="CH62" s="39"/>
      <c r="CI62" s="39"/>
      <c r="CJ62" s="39"/>
      <c r="CK62" s="39"/>
      <c r="CL62" s="39"/>
      <c r="CM62" s="39"/>
      <c r="CN62" s="39"/>
      <c r="CO62" s="39"/>
      <c r="CP62" s="39"/>
      <c r="CQ62" s="39"/>
      <c r="CR62" s="39"/>
      <c r="CS62" s="39"/>
      <c r="CT62" s="39"/>
      <c r="CU62" s="39"/>
      <c r="CV62" s="39"/>
      <c r="CW62" s="39"/>
      <c r="CX62" s="39"/>
      <c r="CY62" s="39"/>
      <c r="CZ62" s="39"/>
      <c r="DA62" s="39"/>
      <c r="DB62" s="39"/>
      <c r="DC62" s="39"/>
      <c r="DD62" s="39"/>
      <c r="DE62" s="39"/>
      <c r="DF62" s="39"/>
      <c r="DG62" s="39"/>
      <c r="DH62" s="39"/>
      <c r="DI62" s="39"/>
      <c r="DJ62" s="39"/>
      <c r="DK62" s="39"/>
      <c r="DL62" s="39"/>
      <c r="DM62" s="39"/>
      <c r="DN62" s="39"/>
      <c r="DO62" s="39"/>
      <c r="DP62" s="39"/>
      <c r="DQ62" s="39"/>
      <c r="DR62" s="39"/>
      <c r="DS62" s="39"/>
      <c r="DT62" s="39"/>
      <c r="DU62" s="39"/>
      <c r="DV62" s="39"/>
      <c r="DW62" s="39"/>
      <c r="DX62" s="39"/>
      <c r="DY62" s="39"/>
      <c r="DZ62" s="39"/>
      <c r="EA62" s="39"/>
      <c r="EB62" s="39"/>
      <c r="EC62" s="39"/>
      <c r="ED62" s="39"/>
      <c r="EE62" s="39"/>
      <c r="EF62" s="39"/>
      <c r="EG62" s="102"/>
      <c r="EH62" s="6"/>
      <c r="EI62" s="6"/>
      <c r="EJ62" s="6"/>
      <c r="EK62" s="6"/>
      <c r="EL62" s="6"/>
      <c r="EM62" s="6"/>
      <c r="EN62" s="6"/>
      <c r="EO62" s="6"/>
      <c r="EP62" s="6"/>
      <c r="EQ62" s="6"/>
      <c r="ER62" s="6"/>
      <c r="ES62" s="6"/>
      <c r="ET62" s="6"/>
      <c r="EU62" s="6"/>
      <c r="EV62" s="6"/>
      <c r="EW62" s="6"/>
      <c r="EX62" s="6"/>
      <c r="EY62" s="6"/>
      <c r="EZ62" s="6"/>
      <c r="FA62" s="6"/>
      <c r="FB62" s="6"/>
      <c r="FC62" s="6"/>
      <c r="FD62" s="6"/>
      <c r="FE62" s="6"/>
      <c r="FF62" s="6"/>
      <c r="FG62" s="6"/>
      <c r="FH62" s="6"/>
      <c r="FI62" s="6"/>
      <c r="FJ62" s="6"/>
      <c r="FK62" s="6"/>
    </row>
    <row r="63" spans="1:167" s="103" customFormat="1" x14ac:dyDescent="0.25">
      <c r="B63" s="104"/>
      <c r="C63" s="104"/>
      <c r="BT63" s="76"/>
      <c r="BU63" s="76"/>
      <c r="BV63" s="76"/>
      <c r="BW63" s="76"/>
      <c r="BX63" s="76"/>
      <c r="BY63" s="76"/>
      <c r="BZ63" s="76"/>
      <c r="CA63" s="76"/>
      <c r="CB63" s="76"/>
      <c r="CC63" s="76"/>
      <c r="CD63" s="76"/>
      <c r="CE63" s="76"/>
      <c r="CF63" s="76"/>
      <c r="CG63" s="76"/>
      <c r="CH63" s="51"/>
      <c r="CI63" s="51"/>
      <c r="CJ63" s="51"/>
      <c r="CK63" s="51"/>
      <c r="CL63" s="51"/>
      <c r="CM63" s="51"/>
      <c r="CN63" s="51"/>
      <c r="CO63" s="51"/>
      <c r="CP63" s="51"/>
      <c r="CQ63" s="51"/>
      <c r="CR63" s="51"/>
      <c r="CS63" s="51"/>
      <c r="CT63" s="51"/>
      <c r="CU63" s="51"/>
      <c r="CV63" s="51"/>
      <c r="CW63" s="51"/>
      <c r="CX63" s="51"/>
      <c r="CY63" s="51"/>
      <c r="CZ63" s="51"/>
      <c r="DA63" s="51"/>
      <c r="DB63" s="51"/>
      <c r="DC63" s="51"/>
      <c r="DD63" s="51"/>
      <c r="DE63" s="51"/>
      <c r="DF63" s="51"/>
      <c r="DG63" s="51"/>
      <c r="DH63" s="51"/>
      <c r="DI63" s="51"/>
      <c r="DJ63" s="51"/>
      <c r="DK63" s="51"/>
      <c r="DL63" s="51"/>
      <c r="DM63" s="51"/>
      <c r="DN63" s="51"/>
      <c r="DO63" s="51"/>
      <c r="DP63" s="51"/>
      <c r="DQ63" s="51"/>
      <c r="DR63" s="51"/>
      <c r="DS63" s="51"/>
      <c r="DT63" s="51"/>
      <c r="DU63" s="51"/>
      <c r="DV63" s="51"/>
      <c r="DW63" s="51"/>
      <c r="DX63" s="51"/>
      <c r="DY63" s="51"/>
      <c r="DZ63" s="51"/>
      <c r="EA63" s="51"/>
      <c r="EB63" s="51"/>
      <c r="EC63" s="51"/>
      <c r="ED63" s="51"/>
      <c r="EE63" s="51"/>
      <c r="EF63" s="51"/>
      <c r="EG63" s="105"/>
      <c r="EH63" s="104"/>
      <c r="EI63" s="104"/>
      <c r="EJ63" s="104"/>
      <c r="EK63" s="104"/>
      <c r="EL63" s="104"/>
      <c r="EM63" s="104"/>
      <c r="EN63" s="104"/>
      <c r="EO63" s="104"/>
      <c r="EP63" s="104"/>
      <c r="EQ63" s="104"/>
      <c r="ER63" s="104"/>
      <c r="ES63" s="104"/>
      <c r="ET63" s="104"/>
      <c r="EU63" s="104"/>
      <c r="EV63" s="104"/>
      <c r="EW63" s="104"/>
      <c r="EX63" s="104"/>
      <c r="EY63" s="104"/>
      <c r="EZ63" s="104"/>
      <c r="FA63" s="104"/>
      <c r="FB63" s="104"/>
      <c r="FC63" s="104"/>
      <c r="FD63" s="104"/>
      <c r="FE63" s="104"/>
      <c r="FF63" s="104"/>
      <c r="FG63" s="104"/>
      <c r="FH63" s="104"/>
      <c r="FI63" s="104"/>
      <c r="FJ63" s="104"/>
      <c r="FK63" s="104"/>
    </row>
    <row r="64" spans="1:167" s="76" customFormat="1" x14ac:dyDescent="0.25">
      <c r="B64" s="106"/>
      <c r="C64" s="104"/>
      <c r="BR64" s="6"/>
      <c r="BT64" s="103"/>
      <c r="BU64" s="103"/>
      <c r="BV64" s="103"/>
      <c r="BW64" s="103"/>
      <c r="BX64" s="103"/>
      <c r="BY64" s="103"/>
      <c r="BZ64" s="103"/>
      <c r="CA64" s="103"/>
      <c r="CB64" s="103"/>
      <c r="CC64" s="103"/>
      <c r="CD64" s="103"/>
      <c r="CE64" s="103"/>
      <c r="CF64" s="103"/>
      <c r="CG64" s="103"/>
      <c r="CH64" s="6"/>
      <c r="CI64" s="6"/>
      <c r="CJ64" s="6"/>
      <c r="CK64" s="6"/>
      <c r="CL64" s="6"/>
      <c r="CM64" s="6"/>
      <c r="CN64" s="6"/>
      <c r="CO64" s="6"/>
      <c r="CP64" s="6"/>
      <c r="CQ64" s="6"/>
      <c r="CR64" s="6"/>
      <c r="CS64" s="6"/>
      <c r="CT64" s="6"/>
      <c r="CU64" s="6"/>
      <c r="CV64" s="6"/>
      <c r="CW64" s="6"/>
      <c r="CX64" s="6"/>
      <c r="CY64" s="6"/>
      <c r="CZ64" s="6"/>
      <c r="DA64" s="6"/>
      <c r="DB64" s="6"/>
      <c r="DC64" s="6"/>
      <c r="DD64" s="6"/>
      <c r="DE64" s="6"/>
      <c r="DF64" s="6"/>
      <c r="DG64" s="6"/>
      <c r="DH64" s="6"/>
      <c r="DI64" s="6"/>
      <c r="DJ64" s="6"/>
      <c r="DK64" s="6"/>
      <c r="DL64" s="6"/>
      <c r="DM64" s="6"/>
      <c r="DN64" s="6"/>
      <c r="DO64" s="6"/>
      <c r="DP64" s="6"/>
      <c r="DQ64" s="6"/>
      <c r="DR64" s="6"/>
      <c r="DS64" s="6"/>
      <c r="DT64" s="6"/>
      <c r="DU64" s="6"/>
      <c r="DV64" s="6"/>
      <c r="DW64" s="6"/>
      <c r="DX64" s="6"/>
      <c r="DY64" s="6"/>
      <c r="DZ64" s="6"/>
      <c r="EA64" s="6"/>
      <c r="EB64" s="6"/>
      <c r="EC64" s="6"/>
      <c r="ED64" s="6"/>
      <c r="EE64" s="6"/>
      <c r="EF64" s="6"/>
      <c r="EG64" s="6"/>
      <c r="EH64" s="6"/>
      <c r="EI64" s="6"/>
      <c r="EJ64" s="6"/>
      <c r="EK64" s="6"/>
      <c r="EL64" s="6"/>
      <c r="EM64" s="6"/>
      <c r="EN64" s="6"/>
      <c r="EO64" s="6"/>
      <c r="EP64" s="6"/>
      <c r="EQ64" s="6"/>
      <c r="ER64" s="6"/>
      <c r="ES64" s="6"/>
      <c r="ET64" s="6"/>
      <c r="EU64" s="6"/>
      <c r="EV64" s="6"/>
      <c r="EW64" s="6"/>
      <c r="EX64" s="6"/>
      <c r="EY64" s="6"/>
      <c r="EZ64" s="6"/>
      <c r="FA64" s="6"/>
      <c r="FB64" s="6"/>
      <c r="FC64" s="6"/>
      <c r="FD64" s="6"/>
      <c r="FE64" s="6"/>
      <c r="FF64" s="6"/>
      <c r="FG64" s="6"/>
      <c r="FH64" s="6"/>
      <c r="FI64" s="6"/>
      <c r="FJ64" s="6"/>
      <c r="FK64" s="6"/>
    </row>
    <row r="65" spans="1:167" s="76" customFormat="1" x14ac:dyDescent="0.25">
      <c r="B65" s="106"/>
      <c r="C65" s="104"/>
      <c r="BR65" s="6"/>
      <c r="BT65" s="39"/>
      <c r="BU65" s="39" t="e">
        <f>AVERAGE(BU39:BU58)</f>
        <v>#DIV/0!</v>
      </c>
      <c r="BV65" s="39" t="e">
        <f t="shared" ref="BV65:CJ65" si="2">AVERAGE(BV39:BV58)</f>
        <v>#DIV/0!</v>
      </c>
      <c r="BW65" s="39" t="e">
        <f t="shared" si="2"/>
        <v>#DIV/0!</v>
      </c>
      <c r="BX65" s="39" t="e">
        <f t="shared" si="2"/>
        <v>#DIV/0!</v>
      </c>
      <c r="BY65" s="39" t="e">
        <f t="shared" si="2"/>
        <v>#DIV/0!</v>
      </c>
      <c r="BZ65" s="39" t="e">
        <f t="shared" si="2"/>
        <v>#DIV/0!</v>
      </c>
      <c r="CA65" s="39" t="e">
        <f t="shared" si="2"/>
        <v>#DIV/0!</v>
      </c>
      <c r="CB65" s="39" t="e">
        <f t="shared" si="2"/>
        <v>#DIV/0!</v>
      </c>
      <c r="CC65" s="39" t="e">
        <f t="shared" si="2"/>
        <v>#DIV/0!</v>
      </c>
      <c r="CD65" s="39" t="e">
        <f t="shared" si="2"/>
        <v>#DIV/0!</v>
      </c>
      <c r="CE65" s="39" t="e">
        <f t="shared" si="2"/>
        <v>#DIV/0!</v>
      </c>
      <c r="CF65" s="39" t="e">
        <f t="shared" si="2"/>
        <v>#DIV/0!</v>
      </c>
      <c r="CG65" s="39" t="e">
        <f t="shared" si="2"/>
        <v>#DIV/0!</v>
      </c>
      <c r="CH65" s="39" t="e">
        <f t="shared" si="2"/>
        <v>#DIV/0!</v>
      </c>
      <c r="CI65" s="39" t="e">
        <f t="shared" si="2"/>
        <v>#DIV/0!</v>
      </c>
      <c r="CJ65" s="39" t="e">
        <f t="shared" si="2"/>
        <v>#DIV/0!</v>
      </c>
      <c r="CK65" s="6"/>
      <c r="CL65" s="6"/>
      <c r="CM65" s="6"/>
      <c r="CN65" s="6"/>
      <c r="CO65" s="6"/>
      <c r="CP65" s="6"/>
      <c r="CQ65" s="6"/>
      <c r="CR65" s="6"/>
      <c r="CS65" s="6"/>
      <c r="CT65" s="6"/>
      <c r="CU65" s="6"/>
      <c r="CV65" s="6"/>
      <c r="CW65" s="6"/>
      <c r="CX65" s="6"/>
      <c r="CY65" s="6"/>
      <c r="CZ65" s="6"/>
      <c r="DA65" s="6"/>
      <c r="DB65" s="6"/>
      <c r="DC65" s="6"/>
      <c r="DD65" s="6"/>
      <c r="DE65" s="6"/>
      <c r="DF65" s="6"/>
      <c r="DG65" s="6"/>
      <c r="DH65" s="6"/>
      <c r="DI65" s="6"/>
      <c r="DJ65" s="6"/>
      <c r="DK65" s="6"/>
      <c r="DL65" s="6"/>
      <c r="DM65" s="6"/>
      <c r="DN65" s="6"/>
      <c r="DO65" s="6"/>
      <c r="DP65" s="6"/>
      <c r="DQ65" s="6"/>
      <c r="DR65" s="6"/>
      <c r="DS65" s="6"/>
      <c r="DT65" s="6"/>
      <c r="DU65" s="6"/>
      <c r="DV65" s="6"/>
      <c r="DW65" s="6"/>
      <c r="DX65" s="6"/>
      <c r="DY65" s="6"/>
      <c r="DZ65" s="6"/>
      <c r="EA65" s="6"/>
      <c r="EB65" s="6"/>
      <c r="EC65" s="6"/>
      <c r="ED65" s="6"/>
      <c r="EE65" s="6"/>
      <c r="EF65" s="6"/>
      <c r="EG65" s="6"/>
      <c r="EH65" s="6"/>
      <c r="EI65" s="6"/>
      <c r="EJ65" s="6"/>
      <c r="EK65" s="6"/>
      <c r="EL65" s="6"/>
      <c r="EM65" s="6"/>
      <c r="EN65" s="6"/>
      <c r="EO65" s="6"/>
      <c r="EP65" s="6"/>
      <c r="EQ65" s="6"/>
      <c r="ER65" s="6"/>
      <c r="ES65" s="6"/>
      <c r="ET65" s="6"/>
      <c r="EU65" s="6"/>
      <c r="EV65" s="6"/>
      <c r="EW65" s="6"/>
      <c r="EX65" s="6"/>
      <c r="EY65" s="6"/>
      <c r="EZ65" s="6"/>
      <c r="FA65" s="6"/>
      <c r="FB65" s="6"/>
      <c r="FC65" s="6"/>
      <c r="FD65" s="6"/>
      <c r="FE65" s="6"/>
      <c r="FF65" s="6"/>
      <c r="FG65" s="6"/>
      <c r="FH65" s="6"/>
      <c r="FI65" s="6"/>
      <c r="FJ65" s="6"/>
      <c r="FK65" s="6"/>
    </row>
    <row r="66" spans="1:167" s="76" customFormat="1" x14ac:dyDescent="0.25">
      <c r="B66" s="106"/>
      <c r="C66" s="104"/>
      <c r="BR66" s="6"/>
      <c r="BT66" s="39"/>
      <c r="BU66" s="98">
        <v>100.6245</v>
      </c>
      <c r="BV66" s="98">
        <v>143.71849999999998</v>
      </c>
      <c r="BW66" s="98">
        <v>113.50050000000002</v>
      </c>
      <c r="BX66" s="98">
        <v>122.08000000000004</v>
      </c>
      <c r="BY66" s="98">
        <v>172020.83299999998</v>
      </c>
      <c r="BZ66" s="98">
        <v>1975.857</v>
      </c>
      <c r="CA66" s="98">
        <v>75.328499999999991</v>
      </c>
      <c r="CB66" s="98">
        <v>84.056000000000012</v>
      </c>
      <c r="CC66" s="98">
        <v>11.561999999999999</v>
      </c>
      <c r="CD66" s="98">
        <v>12.279</v>
      </c>
      <c r="CE66" s="98">
        <v>16.338999999999999</v>
      </c>
      <c r="CF66" s="98">
        <v>18.585999999999999</v>
      </c>
      <c r="CG66" s="98">
        <v>110.06000000000002</v>
      </c>
      <c r="CH66" s="98">
        <v>151.84899999999999</v>
      </c>
      <c r="CI66" s="98">
        <v>15.914499999999995</v>
      </c>
      <c r="CJ66" s="98">
        <v>15.886500000000002</v>
      </c>
      <c r="CK66" s="6"/>
      <c r="CL66" s="6"/>
      <c r="CM66" s="6"/>
      <c r="CN66" s="6"/>
      <c r="CO66" s="6"/>
      <c r="CP66" s="6"/>
      <c r="CQ66" s="6"/>
      <c r="CR66" s="6"/>
      <c r="CS66" s="6"/>
      <c r="CT66" s="6"/>
      <c r="CU66" s="6"/>
      <c r="CV66" s="6"/>
      <c r="CW66" s="6"/>
      <c r="CX66" s="6"/>
      <c r="CY66" s="6"/>
      <c r="CZ66" s="6"/>
      <c r="DA66" s="6"/>
      <c r="DB66" s="6"/>
      <c r="DC66" s="6"/>
      <c r="DD66" s="6"/>
      <c r="DE66" s="6"/>
      <c r="DF66" s="6"/>
      <c r="DG66" s="6"/>
      <c r="DH66" s="6"/>
      <c r="DI66" s="6"/>
      <c r="DJ66" s="6"/>
      <c r="DK66" s="6"/>
      <c r="DL66" s="6"/>
      <c r="DM66" s="6"/>
      <c r="DN66" s="6"/>
      <c r="DO66" s="6"/>
      <c r="DP66" s="6"/>
      <c r="DQ66" s="6"/>
      <c r="DR66" s="6"/>
      <c r="DS66" s="6"/>
      <c r="DT66" s="6"/>
      <c r="DU66" s="6"/>
      <c r="DV66" s="6"/>
      <c r="DW66" s="6"/>
      <c r="DX66" s="6"/>
      <c r="DY66" s="6"/>
      <c r="DZ66" s="6"/>
      <c r="EA66" s="6"/>
      <c r="EB66" s="6"/>
      <c r="EC66" s="6"/>
      <c r="ED66" s="6"/>
      <c r="EE66" s="6"/>
      <c r="EF66" s="6"/>
      <c r="EG66" s="6"/>
      <c r="EH66" s="6"/>
      <c r="EI66" s="6"/>
      <c r="EJ66" s="6"/>
      <c r="EK66" s="6"/>
      <c r="EL66" s="6"/>
      <c r="EM66" s="6"/>
      <c r="EN66" s="6"/>
      <c r="EO66" s="6"/>
      <c r="EP66" s="6"/>
      <c r="EQ66" s="6"/>
      <c r="ER66" s="6"/>
      <c r="ES66" s="6"/>
      <c r="ET66" s="6"/>
      <c r="EU66" s="6"/>
      <c r="EV66" s="6"/>
      <c r="EW66" s="6"/>
      <c r="EX66" s="6"/>
      <c r="EY66" s="6"/>
      <c r="EZ66" s="6"/>
      <c r="FA66" s="6"/>
      <c r="FB66" s="6"/>
      <c r="FC66" s="6"/>
      <c r="FD66" s="6"/>
      <c r="FE66" s="6"/>
      <c r="FF66" s="6"/>
      <c r="FG66" s="6"/>
      <c r="FH66" s="6"/>
      <c r="FI66" s="6"/>
      <c r="FJ66" s="6"/>
      <c r="FK66" s="6"/>
    </row>
    <row r="67" spans="1:167" s="76" customFormat="1" x14ac:dyDescent="0.25">
      <c r="B67" s="106"/>
      <c r="C67" s="104"/>
      <c r="BR67" s="6"/>
      <c r="BT67" s="51"/>
      <c r="BU67" s="104" t="e">
        <f>BU66-BU65</f>
        <v>#DIV/0!</v>
      </c>
      <c r="BV67" s="104" t="e">
        <f t="shared" ref="BV67:CJ67" si="3">BV66-BV65</f>
        <v>#DIV/0!</v>
      </c>
      <c r="BW67" s="104" t="e">
        <f t="shared" si="3"/>
        <v>#DIV/0!</v>
      </c>
      <c r="BX67" s="104" t="e">
        <f t="shared" si="3"/>
        <v>#DIV/0!</v>
      </c>
      <c r="BY67" s="104" t="e">
        <f t="shared" si="3"/>
        <v>#DIV/0!</v>
      </c>
      <c r="BZ67" s="104" t="e">
        <f t="shared" si="3"/>
        <v>#DIV/0!</v>
      </c>
      <c r="CA67" s="104" t="e">
        <f t="shared" si="3"/>
        <v>#DIV/0!</v>
      </c>
      <c r="CB67" s="104" t="e">
        <f t="shared" si="3"/>
        <v>#DIV/0!</v>
      </c>
      <c r="CC67" s="104" t="e">
        <f t="shared" si="3"/>
        <v>#DIV/0!</v>
      </c>
      <c r="CD67" s="104" t="e">
        <f t="shared" si="3"/>
        <v>#DIV/0!</v>
      </c>
      <c r="CE67" s="104" t="e">
        <f t="shared" si="3"/>
        <v>#DIV/0!</v>
      </c>
      <c r="CF67" s="104" t="e">
        <f t="shared" si="3"/>
        <v>#DIV/0!</v>
      </c>
      <c r="CG67" s="104" t="e">
        <f t="shared" si="3"/>
        <v>#DIV/0!</v>
      </c>
      <c r="CH67" s="104" t="e">
        <f t="shared" si="3"/>
        <v>#DIV/0!</v>
      </c>
      <c r="CI67" s="104" t="e">
        <f t="shared" si="3"/>
        <v>#DIV/0!</v>
      </c>
      <c r="CJ67" s="104" t="e">
        <f t="shared" si="3"/>
        <v>#DIV/0!</v>
      </c>
      <c r="CK67" s="6"/>
      <c r="CL67" s="6"/>
      <c r="CM67" s="6"/>
      <c r="CN67" s="6"/>
      <c r="CO67" s="6"/>
      <c r="CP67" s="6"/>
      <c r="CQ67" s="6"/>
      <c r="CR67" s="6"/>
      <c r="CS67" s="6"/>
      <c r="CT67" s="6"/>
      <c r="CU67" s="6"/>
      <c r="CV67" s="6"/>
      <c r="CW67" s="6"/>
      <c r="CX67" s="6"/>
      <c r="CY67" s="6"/>
      <c r="CZ67" s="6"/>
      <c r="DA67" s="6"/>
      <c r="DB67" s="6"/>
      <c r="DC67" s="6"/>
      <c r="DD67" s="6"/>
      <c r="DE67" s="6"/>
      <c r="DF67" s="6"/>
      <c r="DG67" s="6"/>
      <c r="DH67" s="6"/>
      <c r="DI67" s="6"/>
      <c r="DJ67" s="6"/>
      <c r="DK67" s="6"/>
      <c r="DL67" s="6"/>
      <c r="DM67" s="6"/>
      <c r="DN67" s="6"/>
      <c r="DO67" s="6"/>
      <c r="DP67" s="6"/>
      <c r="DQ67" s="6"/>
      <c r="DR67" s="6"/>
      <c r="DS67" s="6"/>
      <c r="DT67" s="6"/>
      <c r="DU67" s="6"/>
      <c r="DV67" s="6"/>
      <c r="DW67" s="6"/>
      <c r="DX67" s="6"/>
      <c r="DY67" s="6"/>
      <c r="DZ67" s="6"/>
      <c r="EA67" s="6"/>
      <c r="EB67" s="6"/>
      <c r="EC67" s="6"/>
      <c r="ED67" s="6"/>
      <c r="EE67" s="6"/>
      <c r="EF67" s="6"/>
      <c r="EG67" s="6"/>
      <c r="EH67" s="6"/>
      <c r="EI67" s="6"/>
      <c r="EJ67" s="6"/>
      <c r="EK67" s="6"/>
      <c r="EL67" s="6"/>
      <c r="EM67" s="6"/>
      <c r="EN67" s="6"/>
      <c r="EO67" s="6"/>
      <c r="EP67" s="6"/>
      <c r="EQ67" s="6"/>
      <c r="ER67" s="6"/>
      <c r="ES67" s="6"/>
      <c r="ET67" s="6"/>
      <c r="EU67" s="6"/>
      <c r="EV67" s="6"/>
      <c r="EW67" s="6"/>
      <c r="EX67" s="6"/>
      <c r="EY67" s="6"/>
      <c r="EZ67" s="6"/>
      <c r="FA67" s="6"/>
      <c r="FB67" s="6"/>
      <c r="FC67" s="6"/>
      <c r="FD67" s="6"/>
      <c r="FE67" s="6"/>
      <c r="FF67" s="6"/>
      <c r="FG67" s="6"/>
      <c r="FH67" s="6"/>
      <c r="FI67" s="6"/>
      <c r="FJ67" s="6"/>
      <c r="FK67" s="6"/>
    </row>
    <row r="68" spans="1:167" s="76" customFormat="1" x14ac:dyDescent="0.25">
      <c r="B68" s="106"/>
      <c r="C68" s="104"/>
      <c r="BR68" s="6"/>
      <c r="BT68" s="6" t="s">
        <v>28</v>
      </c>
      <c r="BU68" s="6">
        <f>MAX(BU39:BU58)</f>
        <v>0</v>
      </c>
      <c r="BV68" s="6">
        <f t="shared" ref="BV68:CJ68" si="4">MAX(BV39:BV58)</f>
        <v>0</v>
      </c>
      <c r="BW68" s="6">
        <f t="shared" si="4"/>
        <v>0</v>
      </c>
      <c r="BX68" s="6">
        <f t="shared" si="4"/>
        <v>0</v>
      </c>
      <c r="BY68" s="6">
        <f t="shared" si="4"/>
        <v>0</v>
      </c>
      <c r="BZ68" s="6">
        <f t="shared" si="4"/>
        <v>0</v>
      </c>
      <c r="CA68" s="6">
        <f t="shared" si="4"/>
        <v>0</v>
      </c>
      <c r="CB68" s="6">
        <f t="shared" si="4"/>
        <v>0</v>
      </c>
      <c r="CC68" s="6">
        <f t="shared" si="4"/>
        <v>0</v>
      </c>
      <c r="CD68" s="6">
        <f t="shared" si="4"/>
        <v>0</v>
      </c>
      <c r="CE68" s="6">
        <f t="shared" si="4"/>
        <v>0</v>
      </c>
      <c r="CF68" s="6">
        <f t="shared" si="4"/>
        <v>0</v>
      </c>
      <c r="CG68" s="6">
        <f t="shared" si="4"/>
        <v>0</v>
      </c>
      <c r="CH68" s="6">
        <f t="shared" si="4"/>
        <v>0</v>
      </c>
      <c r="CI68" s="6">
        <f t="shared" si="4"/>
        <v>0</v>
      </c>
      <c r="CJ68" s="6">
        <f t="shared" si="4"/>
        <v>0</v>
      </c>
      <c r="CK68" s="6"/>
      <c r="CL68" s="6"/>
      <c r="CM68" s="6"/>
      <c r="CN68" s="6"/>
      <c r="CO68" s="6"/>
      <c r="CP68" s="6"/>
      <c r="CQ68" s="6"/>
      <c r="CR68" s="6"/>
      <c r="CS68" s="6"/>
      <c r="CT68" s="6"/>
      <c r="CU68" s="6"/>
      <c r="CV68" s="6"/>
      <c r="CW68" s="6"/>
      <c r="CX68" s="6"/>
      <c r="CY68" s="6"/>
      <c r="CZ68" s="6"/>
      <c r="DA68" s="6"/>
      <c r="DB68" s="6"/>
      <c r="DC68" s="6"/>
      <c r="DD68" s="6"/>
      <c r="DE68" s="6"/>
      <c r="DF68" s="6"/>
      <c r="DG68" s="6"/>
      <c r="DH68" s="6"/>
      <c r="DI68" s="6"/>
      <c r="DJ68" s="6"/>
      <c r="DK68" s="6"/>
      <c r="DL68" s="6"/>
      <c r="DM68" s="6"/>
      <c r="DN68" s="6"/>
      <c r="DO68" s="6"/>
      <c r="DP68" s="6"/>
      <c r="DQ68" s="6"/>
      <c r="DR68" s="6"/>
      <c r="DS68" s="6"/>
      <c r="DT68" s="6"/>
      <c r="DU68" s="6"/>
      <c r="DV68" s="6"/>
      <c r="DW68" s="6"/>
      <c r="DX68" s="6"/>
      <c r="DY68" s="6"/>
      <c r="DZ68" s="6"/>
      <c r="EA68" s="6"/>
      <c r="EB68" s="6"/>
      <c r="EC68" s="6"/>
      <c r="ED68" s="6"/>
      <c r="EE68" s="6"/>
      <c r="EF68" s="6"/>
      <c r="EG68" s="6"/>
      <c r="EH68" s="6"/>
      <c r="EI68" s="6"/>
      <c r="EJ68" s="6"/>
      <c r="EK68" s="6"/>
      <c r="EL68" s="6"/>
      <c r="EM68" s="6"/>
      <c r="EN68" s="6"/>
      <c r="EO68" s="6"/>
      <c r="EP68" s="6"/>
      <c r="EQ68" s="6"/>
      <c r="ER68" s="6"/>
      <c r="ES68" s="6"/>
      <c r="ET68" s="6"/>
      <c r="EU68" s="6"/>
      <c r="EV68" s="6"/>
      <c r="EW68" s="6"/>
      <c r="EX68" s="6"/>
      <c r="EY68" s="6"/>
      <c r="EZ68" s="6"/>
      <c r="FA68" s="6"/>
      <c r="FB68" s="6"/>
      <c r="FC68" s="6"/>
      <c r="FD68" s="6"/>
      <c r="FE68" s="6"/>
      <c r="FF68" s="6"/>
      <c r="FG68" s="6"/>
      <c r="FH68" s="6"/>
      <c r="FI68" s="6"/>
      <c r="FJ68" s="6"/>
      <c r="FK68" s="6"/>
    </row>
    <row r="69" spans="1:167" s="4" customFormat="1" x14ac:dyDescent="0.25">
      <c r="A69" s="107"/>
      <c r="B69" s="108"/>
      <c r="C69" s="104"/>
      <c r="BR69" s="5"/>
      <c r="BS69" s="5"/>
      <c r="BT69" s="6" t="s">
        <v>29</v>
      </c>
      <c r="BU69" s="6">
        <f>MIN(BU39:BU58)</f>
        <v>0</v>
      </c>
      <c r="BV69" s="6">
        <f t="shared" ref="BV69:CJ69" si="5">MIN(BV39:BV58)</f>
        <v>0</v>
      </c>
      <c r="BW69" s="6">
        <f t="shared" si="5"/>
        <v>0</v>
      </c>
      <c r="BX69" s="6">
        <f t="shared" si="5"/>
        <v>0</v>
      </c>
      <c r="BY69" s="6">
        <f t="shared" si="5"/>
        <v>0</v>
      </c>
      <c r="BZ69" s="6">
        <f t="shared" si="5"/>
        <v>0</v>
      </c>
      <c r="CA69" s="6">
        <f t="shared" si="5"/>
        <v>0</v>
      </c>
      <c r="CB69" s="6">
        <f t="shared" si="5"/>
        <v>0</v>
      </c>
      <c r="CC69" s="6">
        <f t="shared" si="5"/>
        <v>0</v>
      </c>
      <c r="CD69" s="6">
        <f t="shared" si="5"/>
        <v>0</v>
      </c>
      <c r="CE69" s="6">
        <f t="shared" si="5"/>
        <v>0</v>
      </c>
      <c r="CF69" s="6">
        <f t="shared" si="5"/>
        <v>0</v>
      </c>
      <c r="CG69" s="6">
        <f t="shared" si="5"/>
        <v>0</v>
      </c>
      <c r="CH69" s="6">
        <f t="shared" si="5"/>
        <v>0</v>
      </c>
      <c r="CI69" s="6">
        <f t="shared" si="5"/>
        <v>0</v>
      </c>
      <c r="CJ69" s="6">
        <f t="shared" si="5"/>
        <v>0</v>
      </c>
      <c r="CK69" s="5"/>
      <c r="CL69" s="5"/>
      <c r="CM69" s="5"/>
      <c r="CN69" s="5"/>
      <c r="CO69" s="5"/>
      <c r="CP69" s="5"/>
      <c r="CQ69" s="5"/>
      <c r="CR69" s="5"/>
      <c r="CS69" s="5"/>
      <c r="CT69" s="5"/>
      <c r="CU69" s="5"/>
      <c r="CV69" s="5"/>
      <c r="CW69" s="5"/>
      <c r="CX69" s="5"/>
      <c r="CY69" s="5"/>
      <c r="CZ69" s="5"/>
      <c r="DA69" s="5"/>
      <c r="DB69" s="5"/>
      <c r="DC69" s="5"/>
      <c r="DD69" s="5"/>
      <c r="DE69" s="5"/>
      <c r="DF69" s="5"/>
      <c r="DG69" s="5"/>
      <c r="DH69" s="5"/>
      <c r="DI69" s="5"/>
      <c r="DJ69" s="5"/>
      <c r="DK69" s="5"/>
      <c r="DL69" s="5"/>
      <c r="DM69" s="5"/>
      <c r="DN69" s="5"/>
      <c r="DO69" s="5"/>
      <c r="DP69" s="5"/>
      <c r="DQ69" s="5"/>
      <c r="DR69" s="5"/>
      <c r="DS69" s="5"/>
      <c r="DT69" s="5"/>
      <c r="DU69" s="5"/>
      <c r="DV69" s="5"/>
      <c r="DW69" s="5"/>
      <c r="DX69" s="5"/>
      <c r="DY69" s="5"/>
      <c r="DZ69" s="5"/>
      <c r="EA69" s="5"/>
      <c r="EB69" s="5"/>
      <c r="EC69" s="5"/>
      <c r="ED69" s="5"/>
      <c r="EE69" s="5"/>
      <c r="EF69" s="5"/>
      <c r="EG69" s="5"/>
      <c r="EH69" s="5"/>
      <c r="EI69" s="5"/>
      <c r="EJ69" s="5"/>
      <c r="EK69" s="5"/>
      <c r="EL69" s="5"/>
      <c r="EM69" s="5"/>
      <c r="EN69" s="5"/>
      <c r="EO69" s="5"/>
      <c r="EP69" s="5"/>
      <c r="EQ69" s="5"/>
      <c r="ER69" s="5"/>
      <c r="ES69" s="5"/>
      <c r="ET69" s="5"/>
      <c r="EU69" s="5"/>
      <c r="EV69" s="5"/>
      <c r="EW69" s="5"/>
      <c r="EX69" s="5"/>
      <c r="EY69" s="5"/>
      <c r="EZ69" s="5"/>
      <c r="FA69" s="5"/>
      <c r="FB69" s="5"/>
      <c r="FC69" s="5"/>
      <c r="FD69" s="5"/>
      <c r="FE69" s="5"/>
      <c r="FF69" s="5"/>
      <c r="FG69" s="5"/>
      <c r="FH69" s="5"/>
      <c r="FI69" s="5"/>
      <c r="FJ69" s="5"/>
      <c r="FK69" s="5"/>
    </row>
    <row r="70" spans="1:167" s="4" customFormat="1" x14ac:dyDescent="0.25">
      <c r="A70" s="107"/>
      <c r="B70" s="108"/>
      <c r="C70" s="104"/>
      <c r="BR70" s="5"/>
      <c r="BS70" s="5"/>
      <c r="BT70" s="6"/>
      <c r="BU70" s="6"/>
      <c r="BV70" s="6"/>
      <c r="BW70" s="6"/>
      <c r="BX70" s="6"/>
      <c r="BY70" s="6"/>
      <c r="BZ70" s="6"/>
      <c r="CA70" s="6"/>
      <c r="CB70" s="6"/>
      <c r="CC70" s="6"/>
      <c r="CD70" s="6"/>
      <c r="CE70" s="6"/>
      <c r="CF70" s="6"/>
      <c r="CG70" s="6"/>
      <c r="CH70" s="17"/>
      <c r="CI70" s="5"/>
      <c r="CJ70" s="5"/>
      <c r="CK70" s="5"/>
      <c r="CL70" s="5"/>
      <c r="CM70" s="5"/>
      <c r="CN70" s="5"/>
      <c r="CO70" s="5"/>
      <c r="CP70" s="5"/>
      <c r="CQ70" s="5"/>
      <c r="CR70" s="5"/>
      <c r="CS70" s="5"/>
      <c r="CT70" s="5"/>
      <c r="CU70" s="5"/>
      <c r="CV70" s="5"/>
      <c r="CW70" s="5"/>
      <c r="CX70" s="5"/>
      <c r="CY70" s="5"/>
      <c r="CZ70" s="5"/>
      <c r="DA70" s="5"/>
      <c r="DB70" s="5"/>
      <c r="DC70" s="5"/>
      <c r="DD70" s="5"/>
      <c r="DE70" s="5"/>
      <c r="DF70" s="5"/>
      <c r="DG70" s="5"/>
      <c r="DH70" s="5"/>
      <c r="DI70" s="5"/>
      <c r="DJ70" s="5"/>
      <c r="DK70" s="5"/>
      <c r="DL70" s="5"/>
      <c r="DM70" s="5"/>
      <c r="DN70" s="5"/>
      <c r="DO70" s="5"/>
      <c r="DP70" s="5"/>
      <c r="DQ70" s="5"/>
      <c r="DR70" s="5"/>
      <c r="DS70" s="5"/>
      <c r="DT70" s="5"/>
      <c r="DU70" s="5"/>
      <c r="DV70" s="5"/>
      <c r="DW70" s="5"/>
      <c r="DX70" s="5"/>
      <c r="DY70" s="5"/>
      <c r="DZ70" s="5"/>
      <c r="EA70" s="5"/>
      <c r="EB70" s="5"/>
      <c r="EC70" s="5"/>
      <c r="ED70" s="5"/>
      <c r="EE70" s="5"/>
      <c r="EF70" s="5"/>
      <c r="EG70" s="5"/>
      <c r="EH70" s="5"/>
      <c r="EI70" s="5"/>
      <c r="EJ70" s="5"/>
      <c r="EK70" s="5"/>
      <c r="EL70" s="5"/>
      <c r="EM70" s="5"/>
      <c r="EN70" s="5"/>
      <c r="EO70" s="5"/>
      <c r="EP70" s="5"/>
      <c r="EQ70" s="5"/>
      <c r="ER70" s="5"/>
      <c r="ES70" s="5"/>
      <c r="ET70" s="5"/>
      <c r="EU70" s="5"/>
      <c r="EV70" s="5"/>
      <c r="EW70" s="5"/>
      <c r="EX70" s="5"/>
      <c r="EY70" s="5"/>
      <c r="EZ70" s="5"/>
      <c r="FA70" s="5"/>
      <c r="FB70" s="5"/>
      <c r="FC70" s="5"/>
      <c r="FD70" s="5"/>
      <c r="FE70" s="5"/>
      <c r="FF70" s="5"/>
      <c r="FG70" s="5"/>
      <c r="FH70" s="5"/>
      <c r="FI70" s="5"/>
      <c r="FJ70" s="5"/>
      <c r="FK70" s="5"/>
    </row>
    <row r="71" spans="1:167" s="4" customFormat="1" x14ac:dyDescent="0.25">
      <c r="A71" s="107"/>
      <c r="B71" s="108"/>
      <c r="C71" s="104"/>
      <c r="BR71" s="5"/>
      <c r="BS71" s="5"/>
      <c r="BT71" s="6"/>
      <c r="BU71" s="6">
        <f t="shared" ref="BU71:CJ71" si="6">BU68-BU69</f>
        <v>0</v>
      </c>
      <c r="BV71" s="6">
        <f t="shared" si="6"/>
        <v>0</v>
      </c>
      <c r="BW71" s="6">
        <f t="shared" si="6"/>
        <v>0</v>
      </c>
      <c r="BX71" s="6">
        <f t="shared" si="6"/>
        <v>0</v>
      </c>
      <c r="BY71" s="6">
        <f t="shared" si="6"/>
        <v>0</v>
      </c>
      <c r="BZ71" s="6">
        <f t="shared" si="6"/>
        <v>0</v>
      </c>
      <c r="CA71" s="6">
        <f t="shared" si="6"/>
        <v>0</v>
      </c>
      <c r="CB71" s="6">
        <f t="shared" si="6"/>
        <v>0</v>
      </c>
      <c r="CC71" s="6">
        <f t="shared" si="6"/>
        <v>0</v>
      </c>
      <c r="CD71" s="6">
        <f t="shared" si="6"/>
        <v>0</v>
      </c>
      <c r="CE71" s="6">
        <f t="shared" si="6"/>
        <v>0</v>
      </c>
      <c r="CF71" s="6">
        <f t="shared" si="6"/>
        <v>0</v>
      </c>
      <c r="CG71" s="6">
        <f t="shared" si="6"/>
        <v>0</v>
      </c>
      <c r="CH71" s="6">
        <f t="shared" si="6"/>
        <v>0</v>
      </c>
      <c r="CI71" s="6">
        <f t="shared" si="6"/>
        <v>0</v>
      </c>
      <c r="CJ71" s="6">
        <f t="shared" si="6"/>
        <v>0</v>
      </c>
      <c r="CK71" s="5"/>
      <c r="CL71" s="5"/>
      <c r="CM71" s="5"/>
      <c r="CN71" s="5"/>
      <c r="CO71" s="5"/>
      <c r="CP71" s="5"/>
      <c r="CQ71" s="5"/>
      <c r="CR71" s="5"/>
      <c r="CS71" s="5"/>
      <c r="CT71" s="5"/>
      <c r="CU71" s="5"/>
      <c r="CV71" s="5"/>
      <c r="CW71" s="5"/>
      <c r="CX71" s="5"/>
      <c r="CY71" s="5"/>
      <c r="CZ71" s="5"/>
      <c r="DA71" s="5"/>
      <c r="DB71" s="5"/>
      <c r="DC71" s="5"/>
      <c r="DD71" s="5"/>
      <c r="DE71" s="5"/>
      <c r="DF71" s="5"/>
      <c r="DG71" s="5"/>
      <c r="DH71" s="5"/>
      <c r="DI71" s="5"/>
      <c r="DJ71" s="5"/>
      <c r="DK71" s="5"/>
      <c r="DL71" s="5"/>
      <c r="DM71" s="5"/>
      <c r="DN71" s="5"/>
      <c r="DO71" s="5"/>
      <c r="DP71" s="5"/>
      <c r="DQ71" s="5"/>
      <c r="DR71" s="5"/>
      <c r="DS71" s="5"/>
      <c r="DT71" s="5"/>
      <c r="DU71" s="5"/>
      <c r="DV71" s="5"/>
      <c r="DW71" s="5"/>
      <c r="DX71" s="5"/>
      <c r="DY71" s="5"/>
      <c r="DZ71" s="5"/>
      <c r="EA71" s="5"/>
      <c r="EB71" s="5"/>
      <c r="EC71" s="5"/>
      <c r="ED71" s="5"/>
      <c r="EE71" s="5"/>
      <c r="EF71" s="5"/>
      <c r="EG71" s="5"/>
      <c r="EH71" s="5"/>
      <c r="EI71" s="5"/>
      <c r="EJ71" s="5"/>
      <c r="EK71" s="5"/>
      <c r="EL71" s="5"/>
      <c r="EM71" s="5"/>
      <c r="EN71" s="5"/>
      <c r="EO71" s="5"/>
      <c r="EP71" s="5"/>
      <c r="EQ71" s="5"/>
      <c r="ER71" s="5"/>
      <c r="ES71" s="5"/>
      <c r="ET71" s="5"/>
      <c r="EU71" s="5"/>
      <c r="EV71" s="5"/>
      <c r="EW71" s="5"/>
      <c r="EX71" s="5"/>
      <c r="EY71" s="5"/>
      <c r="EZ71" s="5"/>
      <c r="FA71" s="5"/>
      <c r="FB71" s="5"/>
      <c r="FC71" s="5"/>
      <c r="FD71" s="5"/>
      <c r="FE71" s="5"/>
      <c r="FF71" s="5"/>
      <c r="FG71" s="5"/>
      <c r="FH71" s="5"/>
      <c r="FI71" s="5"/>
      <c r="FJ71" s="5"/>
      <c r="FK71" s="5"/>
    </row>
    <row r="72" spans="1:167" s="4" customFormat="1" x14ac:dyDescent="0.25">
      <c r="A72" s="107"/>
      <c r="B72" s="108"/>
      <c r="C72" s="104"/>
      <c r="BR72" s="5"/>
      <c r="BS72" s="5"/>
      <c r="BT72" s="6"/>
      <c r="BU72" s="6"/>
      <c r="BV72" s="6"/>
      <c r="BW72" s="6"/>
      <c r="BX72" s="6"/>
      <c r="BY72" s="6"/>
      <c r="BZ72" s="6"/>
      <c r="CA72" s="6"/>
      <c r="CB72" s="6"/>
      <c r="CC72" s="6"/>
      <c r="CD72" s="6"/>
      <c r="CE72" s="6"/>
      <c r="CF72" s="6"/>
      <c r="CG72" s="6"/>
      <c r="CH72" s="92"/>
      <c r="CI72" s="5"/>
      <c r="CJ72" s="5"/>
      <c r="CK72" s="5"/>
      <c r="CL72" s="5"/>
      <c r="CM72" s="5"/>
      <c r="CN72" s="5"/>
      <c r="CO72" s="5"/>
      <c r="CP72" s="5"/>
      <c r="CQ72" s="5"/>
      <c r="CR72" s="5"/>
      <c r="CS72" s="5"/>
      <c r="CT72" s="5"/>
      <c r="CU72" s="5"/>
      <c r="CV72" s="5"/>
      <c r="CW72" s="5"/>
      <c r="CX72" s="5"/>
      <c r="CY72" s="5"/>
      <c r="CZ72" s="5"/>
      <c r="DA72" s="5"/>
      <c r="DB72" s="5"/>
      <c r="DC72" s="5"/>
      <c r="DD72" s="5"/>
      <c r="DE72" s="5"/>
      <c r="DF72" s="5"/>
      <c r="DG72" s="5"/>
      <c r="DH72" s="5"/>
      <c r="DI72" s="5"/>
      <c r="DJ72" s="5"/>
      <c r="DK72" s="5"/>
      <c r="DL72" s="5"/>
      <c r="DM72" s="5"/>
      <c r="DN72" s="5"/>
      <c r="DO72" s="5"/>
      <c r="DP72" s="5"/>
      <c r="DQ72" s="5"/>
      <c r="DR72" s="5"/>
      <c r="DS72" s="5"/>
      <c r="DT72" s="5"/>
      <c r="DU72" s="5"/>
      <c r="DV72" s="5"/>
      <c r="DW72" s="5"/>
      <c r="DX72" s="5"/>
      <c r="DY72" s="5"/>
      <c r="DZ72" s="5"/>
      <c r="EA72" s="5"/>
      <c r="EB72" s="5"/>
      <c r="EC72" s="5"/>
      <c r="ED72" s="5"/>
      <c r="EE72" s="5"/>
      <c r="EF72" s="5"/>
      <c r="EG72" s="5"/>
      <c r="EH72" s="5"/>
      <c r="EI72" s="5"/>
      <c r="EJ72" s="5"/>
      <c r="EK72" s="5"/>
      <c r="EL72" s="5"/>
      <c r="EM72" s="5"/>
      <c r="EN72" s="5"/>
      <c r="EO72" s="5"/>
      <c r="EP72" s="5"/>
      <c r="EQ72" s="5"/>
      <c r="ER72" s="5"/>
      <c r="ES72" s="5"/>
      <c r="ET72" s="5"/>
      <c r="EU72" s="5"/>
      <c r="EV72" s="5"/>
      <c r="EW72" s="5"/>
      <c r="EX72" s="5"/>
      <c r="EY72" s="5"/>
      <c r="EZ72" s="5"/>
      <c r="FA72" s="5"/>
      <c r="FB72" s="5"/>
      <c r="FC72" s="5"/>
      <c r="FD72" s="5"/>
      <c r="FE72" s="5"/>
      <c r="FF72" s="5"/>
      <c r="FG72" s="5"/>
      <c r="FH72" s="5"/>
      <c r="FI72" s="5"/>
      <c r="FJ72" s="5"/>
      <c r="FK72" s="5"/>
    </row>
    <row r="73" spans="1:167" s="4" customFormat="1" x14ac:dyDescent="0.25">
      <c r="A73" s="107"/>
      <c r="B73" s="108"/>
      <c r="C73" s="104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92"/>
      <c r="CI73" s="5"/>
      <c r="CJ73" s="5"/>
      <c r="CK73" s="5"/>
      <c r="CL73" s="5"/>
      <c r="CM73" s="5"/>
      <c r="CN73" s="5"/>
      <c r="CO73" s="5"/>
      <c r="CP73" s="5"/>
      <c r="CQ73" s="5"/>
      <c r="CR73" s="5"/>
      <c r="CS73" s="5"/>
      <c r="CT73" s="5"/>
      <c r="CU73" s="5"/>
      <c r="CV73" s="5"/>
      <c r="CW73" s="5"/>
      <c r="CX73" s="5"/>
      <c r="CY73" s="5"/>
      <c r="CZ73" s="5"/>
      <c r="DA73" s="5"/>
      <c r="DB73" s="5"/>
      <c r="DC73" s="5"/>
      <c r="DD73" s="5"/>
      <c r="DE73" s="5"/>
      <c r="DF73" s="5"/>
      <c r="DG73" s="5"/>
      <c r="DH73" s="5"/>
      <c r="DI73" s="5"/>
      <c r="DJ73" s="5"/>
      <c r="DK73" s="5"/>
      <c r="DL73" s="5"/>
      <c r="DM73" s="5"/>
      <c r="DN73" s="5"/>
      <c r="DO73" s="5"/>
      <c r="DP73" s="5"/>
      <c r="DQ73" s="5"/>
      <c r="DR73" s="5"/>
      <c r="DS73" s="5"/>
      <c r="DT73" s="5"/>
      <c r="DU73" s="5"/>
      <c r="DV73" s="5"/>
      <c r="DW73" s="5"/>
      <c r="DX73" s="5"/>
      <c r="DY73" s="5"/>
      <c r="DZ73" s="5"/>
      <c r="EA73" s="5"/>
      <c r="EB73" s="5"/>
      <c r="EC73" s="5"/>
      <c r="ED73" s="5"/>
      <c r="EE73" s="5"/>
      <c r="EF73" s="5"/>
      <c r="EG73" s="5"/>
      <c r="EH73" s="5"/>
      <c r="EI73" s="5"/>
      <c r="EJ73" s="5"/>
      <c r="EK73" s="5"/>
      <c r="EL73" s="5"/>
      <c r="EM73" s="5"/>
      <c r="EN73" s="5"/>
      <c r="EO73" s="5"/>
      <c r="EP73" s="5"/>
      <c r="EQ73" s="5"/>
      <c r="ER73" s="5"/>
      <c r="ES73" s="5"/>
      <c r="ET73" s="5"/>
      <c r="EU73" s="5"/>
      <c r="EV73" s="5"/>
      <c r="EW73" s="5"/>
      <c r="EX73" s="5"/>
      <c r="EY73" s="5"/>
      <c r="EZ73" s="5"/>
      <c r="FA73" s="5"/>
      <c r="FB73" s="5"/>
      <c r="FC73" s="5"/>
      <c r="FD73" s="5"/>
      <c r="FE73" s="5"/>
      <c r="FF73" s="5"/>
      <c r="FG73" s="5"/>
      <c r="FH73" s="5"/>
      <c r="FI73" s="5"/>
      <c r="FJ73" s="5"/>
      <c r="FK73" s="5"/>
    </row>
    <row r="74" spans="1:167" s="4" customFormat="1" ht="47.25" x14ac:dyDescent="0.25">
      <c r="A74" s="107"/>
      <c r="B74" s="108"/>
      <c r="C74" s="104"/>
      <c r="BR74" s="5"/>
      <c r="BS74" s="5"/>
      <c r="BT74" s="73" t="s">
        <v>30</v>
      </c>
      <c r="BU74" s="17" t="s">
        <v>12</v>
      </c>
      <c r="BV74" s="17" t="s">
        <v>13</v>
      </c>
      <c r="BW74" s="17" t="s">
        <v>14</v>
      </c>
      <c r="BX74" s="17" t="s">
        <v>15</v>
      </c>
      <c r="BY74" s="6" t="s">
        <v>16</v>
      </c>
      <c r="BZ74" s="5" t="s">
        <v>17</v>
      </c>
      <c r="CA74" s="5" t="s">
        <v>31</v>
      </c>
      <c r="CB74" s="5" t="s">
        <v>32</v>
      </c>
      <c r="CC74" s="5" t="s">
        <v>20</v>
      </c>
      <c r="CD74" s="5" t="s">
        <v>21</v>
      </c>
      <c r="CE74" s="5" t="s">
        <v>22</v>
      </c>
      <c r="CF74" s="4" t="s">
        <v>23</v>
      </c>
      <c r="CG74" s="7" t="s">
        <v>33</v>
      </c>
      <c r="CH74" s="6" t="s">
        <v>24</v>
      </c>
      <c r="CI74" s="109" t="s">
        <v>26</v>
      </c>
      <c r="CJ74" s="109" t="s">
        <v>27</v>
      </c>
      <c r="CK74" s="5"/>
      <c r="CL74" s="5"/>
      <c r="CM74" s="5"/>
      <c r="CN74" s="5"/>
      <c r="CO74" s="5"/>
      <c r="CP74" s="5"/>
      <c r="CQ74" s="5"/>
      <c r="CR74" s="5"/>
      <c r="CS74" s="5"/>
      <c r="CT74" s="5"/>
      <c r="CU74" s="5"/>
      <c r="CV74" s="5"/>
      <c r="CW74" s="5"/>
      <c r="CX74" s="5"/>
      <c r="CY74" s="5"/>
      <c r="CZ74" s="5"/>
      <c r="DA74" s="5"/>
      <c r="DB74" s="5"/>
      <c r="DC74" s="5"/>
      <c r="DD74" s="5"/>
      <c r="DE74" s="5"/>
      <c r="DF74" s="5"/>
      <c r="DG74" s="5"/>
      <c r="DH74" s="5"/>
      <c r="DI74" s="5"/>
      <c r="DJ74" s="5"/>
      <c r="DK74" s="5"/>
      <c r="DL74" s="5"/>
      <c r="DM74" s="5"/>
      <c r="DN74" s="5"/>
      <c r="DO74" s="5"/>
      <c r="DP74" s="5"/>
      <c r="DQ74" s="5"/>
      <c r="DR74" s="5"/>
      <c r="DS74" s="5"/>
      <c r="DT74" s="5"/>
      <c r="DU74" s="5"/>
      <c r="DV74" s="5"/>
      <c r="DW74" s="5"/>
      <c r="DX74" s="5"/>
      <c r="DY74" s="5"/>
      <c r="DZ74" s="5"/>
      <c r="EA74" s="5"/>
      <c r="EB74" s="5"/>
      <c r="EC74" s="5"/>
      <c r="ED74" s="5"/>
      <c r="EE74" s="5"/>
      <c r="EF74" s="5"/>
      <c r="EG74" s="5"/>
      <c r="EH74" s="5"/>
      <c r="EI74" s="5"/>
      <c r="EJ74" s="5"/>
      <c r="EK74" s="5"/>
      <c r="EL74" s="5"/>
      <c r="EM74" s="5"/>
      <c r="EN74" s="5"/>
      <c r="EO74" s="5"/>
      <c r="EP74" s="5"/>
      <c r="EQ74" s="5"/>
      <c r="ER74" s="5"/>
      <c r="ES74" s="5"/>
      <c r="ET74" s="5"/>
      <c r="EU74" s="5"/>
      <c r="EV74" s="5"/>
      <c r="EW74" s="5"/>
      <c r="EX74" s="5"/>
      <c r="EY74" s="5"/>
      <c r="EZ74" s="5"/>
      <c r="FA74" s="5"/>
      <c r="FB74" s="5"/>
      <c r="FC74" s="5"/>
      <c r="FD74" s="5"/>
      <c r="FE74" s="5"/>
      <c r="FF74" s="5"/>
      <c r="FG74" s="5"/>
      <c r="FH74" s="5"/>
      <c r="FI74" s="5"/>
      <c r="FJ74" s="5"/>
      <c r="FK74" s="5"/>
    </row>
    <row r="75" spans="1:167" s="4" customFormat="1" x14ac:dyDescent="0.25">
      <c r="A75" s="107"/>
      <c r="B75" s="108"/>
      <c r="C75" s="104"/>
      <c r="BR75" s="5"/>
      <c r="BS75" s="90">
        <v>1</v>
      </c>
      <c r="BT75" s="4" t="s">
        <v>34</v>
      </c>
      <c r="BU75" s="39">
        <v>107.99000000000001</v>
      </c>
      <c r="BV75" s="39">
        <v>0.75987841945288748</v>
      </c>
      <c r="BW75" s="39">
        <v>0.96860000000000002</v>
      </c>
      <c r="BX75" s="39">
        <v>0.89301661010894795</v>
      </c>
      <c r="BY75" s="39">
        <v>1576.9960000000001</v>
      </c>
      <c r="BZ75" s="39">
        <v>18.3904</v>
      </c>
      <c r="CA75" s="39">
        <v>1.4380212827149841</v>
      </c>
      <c r="CB75" s="39">
        <v>1.2964</v>
      </c>
      <c r="CC75" s="39">
        <v>9.4004000000000012</v>
      </c>
      <c r="CD75" s="39">
        <v>8.7999000000000009</v>
      </c>
      <c r="CE75" s="39">
        <v>6.6737000000000002</v>
      </c>
      <c r="CF75" s="39">
        <v>5.9725000000000001</v>
      </c>
      <c r="CG75" s="39">
        <v>1</v>
      </c>
      <c r="CH75" s="39">
        <v>0.72397141760843287</v>
      </c>
      <c r="CI75" s="39">
        <v>6.9710000000000001</v>
      </c>
      <c r="CJ75" s="39">
        <v>6.9678000000000004</v>
      </c>
      <c r="CK75" s="5"/>
      <c r="CL75" s="5"/>
      <c r="CM75" s="5"/>
      <c r="CN75" s="5"/>
      <c r="CO75" s="5"/>
      <c r="CP75" s="5"/>
      <c r="CQ75" s="5"/>
      <c r="CR75" s="5"/>
      <c r="CS75" s="5"/>
      <c r="CT75" s="5"/>
      <c r="CU75" s="5"/>
      <c r="CV75" s="5"/>
      <c r="CW75" s="5"/>
      <c r="CX75" s="5"/>
      <c r="CY75" s="5"/>
      <c r="CZ75" s="5"/>
      <c r="DA75" s="5"/>
      <c r="DB75" s="5"/>
      <c r="DC75" s="5"/>
      <c r="DD75" s="5"/>
      <c r="DE75" s="5"/>
      <c r="DF75" s="5"/>
      <c r="DG75" s="5"/>
      <c r="DH75" s="5"/>
      <c r="DI75" s="5"/>
      <c r="DJ75" s="5"/>
      <c r="DK75" s="5"/>
      <c r="DL75" s="5"/>
      <c r="DM75" s="5"/>
      <c r="DN75" s="5"/>
      <c r="DO75" s="5"/>
      <c r="DP75" s="5"/>
      <c r="DQ75" s="5"/>
      <c r="DR75" s="5"/>
      <c r="DS75" s="5"/>
      <c r="DT75" s="5"/>
      <c r="DU75" s="5"/>
      <c r="DV75" s="5"/>
      <c r="DW75" s="5"/>
      <c r="DX75" s="5"/>
      <c r="DY75" s="5"/>
      <c r="DZ75" s="5"/>
      <c r="EA75" s="5"/>
      <c r="EB75" s="5"/>
      <c r="EC75" s="5"/>
      <c r="ED75" s="5"/>
      <c r="EE75" s="5"/>
      <c r="EF75" s="5"/>
      <c r="EG75" s="5"/>
      <c r="EH75" s="5"/>
      <c r="EI75" s="5"/>
      <c r="EJ75" s="5"/>
      <c r="EK75" s="5"/>
      <c r="EL75" s="5"/>
      <c r="EM75" s="5"/>
      <c r="EN75" s="5"/>
      <c r="EO75" s="5"/>
      <c r="EP75" s="5"/>
      <c r="EQ75" s="5"/>
      <c r="ER75" s="5"/>
      <c r="ES75" s="5"/>
      <c r="ET75" s="5"/>
      <c r="EU75" s="5"/>
      <c r="EV75" s="5"/>
      <c r="EW75" s="5"/>
      <c r="EX75" s="5"/>
      <c r="EY75" s="5"/>
      <c r="EZ75" s="5"/>
      <c r="FA75" s="5"/>
      <c r="FB75" s="5"/>
      <c r="FC75" s="5"/>
      <c r="FD75" s="5"/>
      <c r="FE75" s="5"/>
      <c r="FF75" s="5"/>
      <c r="FG75" s="5"/>
      <c r="FH75" s="5"/>
      <c r="FI75" s="5"/>
      <c r="FJ75" s="5"/>
      <c r="FK75" s="5"/>
    </row>
    <row r="76" spans="1:167" s="4" customFormat="1" x14ac:dyDescent="0.25">
      <c r="A76" s="107"/>
      <c r="BR76" s="5"/>
      <c r="BS76" s="90">
        <v>2</v>
      </c>
      <c r="BT76" s="4" t="s">
        <v>35</v>
      </c>
      <c r="BU76" s="39">
        <v>108.4</v>
      </c>
      <c r="BV76" s="39">
        <v>0.75999392004863953</v>
      </c>
      <c r="BW76" s="39">
        <v>0.97070000000000001</v>
      </c>
      <c r="BX76" s="39">
        <v>0.89493466976910685</v>
      </c>
      <c r="BY76" s="91">
        <v>1565.5195000000001</v>
      </c>
      <c r="BZ76" s="39">
        <v>18.113900000000001</v>
      </c>
      <c r="CA76" s="39">
        <v>1.4536996656490768</v>
      </c>
      <c r="CB76" s="39">
        <v>1.298</v>
      </c>
      <c r="CC76" s="39">
        <v>9.4176000000000002</v>
      </c>
      <c r="CD76" s="39">
        <v>8.8045000000000009</v>
      </c>
      <c r="CE76" s="39">
        <v>6.6863999999999999</v>
      </c>
      <c r="CF76" s="39">
        <v>5.9697000000000005</v>
      </c>
      <c r="CG76" s="39">
        <v>1</v>
      </c>
      <c r="CH76" s="39">
        <v>0.72203730044694103</v>
      </c>
      <c r="CI76" s="39">
        <v>6.9401000000000002</v>
      </c>
      <c r="CJ76" s="39">
        <v>6.9378000000000002</v>
      </c>
      <c r="CK76" s="5"/>
      <c r="CL76" s="5"/>
      <c r="CM76" s="5"/>
      <c r="CN76" s="5"/>
      <c r="CO76" s="5"/>
      <c r="CP76" s="5"/>
      <c r="CQ76" s="5"/>
      <c r="CR76" s="5"/>
      <c r="CS76" s="5"/>
      <c r="CT76" s="5"/>
      <c r="CU76" s="5"/>
      <c r="CV76" s="5"/>
      <c r="CW76" s="5"/>
      <c r="CX76" s="5"/>
      <c r="CY76" s="5"/>
      <c r="CZ76" s="5"/>
      <c r="DA76" s="5"/>
      <c r="DB76" s="5"/>
      <c r="DC76" s="5"/>
      <c r="DD76" s="5"/>
      <c r="DE76" s="5"/>
      <c r="DF76" s="5"/>
      <c r="DG76" s="5"/>
      <c r="DH76" s="5"/>
      <c r="DI76" s="5"/>
      <c r="DJ76" s="5"/>
      <c r="DK76" s="5"/>
      <c r="DL76" s="5"/>
      <c r="DM76" s="5"/>
      <c r="DN76" s="5"/>
      <c r="DO76" s="5"/>
      <c r="DP76" s="5"/>
      <c r="DQ76" s="5"/>
      <c r="DR76" s="5"/>
      <c r="DS76" s="5"/>
      <c r="DT76" s="5"/>
      <c r="DU76" s="5"/>
      <c r="DV76" s="5"/>
      <c r="DW76" s="5"/>
      <c r="DX76" s="5"/>
      <c r="DY76" s="5"/>
      <c r="DZ76" s="5"/>
      <c r="EA76" s="5"/>
      <c r="EB76" s="5"/>
      <c r="EC76" s="5"/>
      <c r="ED76" s="5"/>
      <c r="EE76" s="5"/>
      <c r="EF76" s="5"/>
      <c r="EG76" s="5"/>
      <c r="EH76" s="5"/>
      <c r="EI76" s="5"/>
      <c r="EJ76" s="5"/>
      <c r="EK76" s="5"/>
      <c r="EL76" s="5"/>
      <c r="EM76" s="5"/>
      <c r="EN76" s="5"/>
      <c r="EO76" s="5"/>
      <c r="EP76" s="5"/>
      <c r="EQ76" s="5"/>
      <c r="ER76" s="5"/>
      <c r="ES76" s="5"/>
      <c r="ET76" s="5"/>
      <c r="EU76" s="5"/>
      <c r="EV76" s="5"/>
      <c r="EW76" s="5"/>
      <c r="EX76" s="5"/>
      <c r="EY76" s="5"/>
      <c r="EZ76" s="5"/>
      <c r="FA76" s="5"/>
      <c r="FB76" s="5"/>
      <c r="FC76" s="5"/>
      <c r="FD76" s="5"/>
      <c r="FE76" s="5"/>
      <c r="FF76" s="5"/>
      <c r="FG76" s="5"/>
      <c r="FH76" s="5"/>
      <c r="FI76" s="5"/>
      <c r="FJ76" s="5"/>
      <c r="FK76" s="5"/>
    </row>
    <row r="77" spans="1:167" s="4" customFormat="1" x14ac:dyDescent="0.25">
      <c r="A77" s="107"/>
      <c r="BR77" s="5"/>
      <c r="BS77" s="90">
        <v>3</v>
      </c>
      <c r="BT77" s="4" t="s">
        <v>36</v>
      </c>
      <c r="BU77" s="39">
        <v>108.47</v>
      </c>
      <c r="BV77" s="39">
        <v>0.76173065204143819</v>
      </c>
      <c r="BW77" s="39">
        <v>0.97150000000000003</v>
      </c>
      <c r="BX77" s="39">
        <v>0.89863407620416969</v>
      </c>
      <c r="BY77" s="39">
        <v>1581.21</v>
      </c>
      <c r="BZ77" s="39">
        <v>18.407600000000002</v>
      </c>
      <c r="CA77" s="39">
        <v>1.4566642388929352</v>
      </c>
      <c r="CB77" s="39">
        <v>1.3011000000000001</v>
      </c>
      <c r="CC77" s="39">
        <v>9.4476000000000013</v>
      </c>
      <c r="CD77" s="39">
        <v>8.8628999999999998</v>
      </c>
      <c r="CE77" s="39">
        <v>6.7145999999999999</v>
      </c>
      <c r="CF77" s="39">
        <v>5.9578000000000007</v>
      </c>
      <c r="CG77" s="39">
        <v>1</v>
      </c>
      <c r="CH77" s="39">
        <v>0.72237632917244565</v>
      </c>
      <c r="CI77" s="39">
        <v>6.9434000000000005</v>
      </c>
      <c r="CJ77" s="39">
        <v>6.9436</v>
      </c>
      <c r="CK77" s="5"/>
      <c r="CL77" s="5"/>
      <c r="CM77" s="5"/>
      <c r="CN77" s="5"/>
      <c r="CO77" s="5"/>
      <c r="CP77" s="5"/>
      <c r="CQ77" s="5"/>
      <c r="CR77" s="5"/>
      <c r="CS77" s="5"/>
      <c r="CT77" s="5"/>
      <c r="CU77" s="5"/>
      <c r="CV77" s="5"/>
      <c r="CW77" s="5"/>
      <c r="CX77" s="5"/>
      <c r="CY77" s="5"/>
      <c r="CZ77" s="5"/>
      <c r="DA77" s="5"/>
      <c r="DB77" s="5"/>
      <c r="DC77" s="5"/>
      <c r="DD77" s="5"/>
      <c r="DE77" s="5"/>
      <c r="DF77" s="5"/>
      <c r="DG77" s="5"/>
      <c r="DH77" s="5"/>
      <c r="DI77" s="5"/>
      <c r="DJ77" s="5"/>
      <c r="DK77" s="5"/>
      <c r="DL77" s="5"/>
      <c r="DM77" s="5"/>
      <c r="DN77" s="5"/>
      <c r="DO77" s="5"/>
      <c r="DP77" s="5"/>
      <c r="DQ77" s="5"/>
      <c r="DR77" s="5"/>
      <c r="DS77" s="5"/>
      <c r="DT77" s="5"/>
      <c r="DU77" s="5"/>
      <c r="DV77" s="5"/>
      <c r="DW77" s="5"/>
      <c r="DX77" s="5"/>
      <c r="DY77" s="5"/>
      <c r="DZ77" s="5"/>
      <c r="EA77" s="5"/>
      <c r="EB77" s="5"/>
      <c r="EC77" s="5"/>
      <c r="ED77" s="5"/>
      <c r="EE77" s="5"/>
      <c r="EF77" s="5"/>
      <c r="EG77" s="5"/>
      <c r="EH77" s="5"/>
      <c r="EI77" s="5"/>
      <c r="EJ77" s="5"/>
      <c r="EK77" s="5"/>
      <c r="EL77" s="5"/>
      <c r="EM77" s="5"/>
      <c r="EN77" s="5"/>
      <c r="EO77" s="5"/>
      <c r="EP77" s="5"/>
      <c r="EQ77" s="5"/>
      <c r="ER77" s="5"/>
      <c r="ES77" s="5"/>
      <c r="ET77" s="5"/>
      <c r="EU77" s="5"/>
      <c r="EV77" s="5"/>
      <c r="EW77" s="5"/>
      <c r="EX77" s="5"/>
      <c r="EY77" s="5"/>
      <c r="EZ77" s="5"/>
      <c r="FA77" s="5"/>
      <c r="FB77" s="5"/>
      <c r="FC77" s="5"/>
      <c r="FD77" s="5"/>
      <c r="FE77" s="5"/>
      <c r="FF77" s="5"/>
      <c r="FG77" s="5"/>
      <c r="FH77" s="5"/>
      <c r="FI77" s="5"/>
      <c r="FJ77" s="5"/>
      <c r="FK77" s="5"/>
    </row>
    <row r="78" spans="1:167" s="4" customFormat="1" x14ac:dyDescent="0.25">
      <c r="A78" s="107"/>
      <c r="BR78" s="5"/>
      <c r="BS78" s="90">
        <v>4</v>
      </c>
      <c r="BT78" s="4" t="s">
        <v>37</v>
      </c>
      <c r="BU78" s="39">
        <v>109.44</v>
      </c>
      <c r="BV78" s="39">
        <v>0.76681236101525951</v>
      </c>
      <c r="BW78" s="39">
        <v>0.97370000000000001</v>
      </c>
      <c r="BX78" s="39">
        <v>0.90025207057976231</v>
      </c>
      <c r="BY78" s="39">
        <v>1547</v>
      </c>
      <c r="BZ78" s="39">
        <v>17.920000000000002</v>
      </c>
      <c r="CA78" s="39">
        <v>1.4575134819997084</v>
      </c>
      <c r="CB78" s="39">
        <v>1.3049000000000002</v>
      </c>
      <c r="CC78" s="39">
        <v>9.4717000000000002</v>
      </c>
      <c r="CD78" s="39">
        <v>8.8796999999999997</v>
      </c>
      <c r="CE78" s="39">
        <v>6.7254000000000005</v>
      </c>
      <c r="CF78" s="39">
        <v>5.8768000000000002</v>
      </c>
      <c r="CG78" s="39">
        <v>1</v>
      </c>
      <c r="CH78" s="39">
        <v>0.72384040766691771</v>
      </c>
      <c r="CI78" s="39">
        <v>6.9314</v>
      </c>
      <c r="CJ78" s="39">
        <v>6.9285000000000005</v>
      </c>
      <c r="CK78" s="5"/>
      <c r="CL78" s="5"/>
      <c r="CM78" s="5"/>
      <c r="CN78" s="5"/>
      <c r="CO78" s="5"/>
      <c r="CP78" s="5"/>
      <c r="CQ78" s="5"/>
      <c r="CR78" s="5"/>
      <c r="CS78" s="5"/>
      <c r="CT78" s="5"/>
      <c r="CU78" s="5"/>
      <c r="CV78" s="5"/>
      <c r="CW78" s="5"/>
      <c r="CX78" s="5"/>
      <c r="CY78" s="5"/>
      <c r="CZ78" s="5"/>
      <c r="DA78" s="5"/>
      <c r="DB78" s="5"/>
      <c r="DC78" s="5"/>
      <c r="DD78" s="5"/>
      <c r="DE78" s="5"/>
      <c r="DF78" s="5"/>
      <c r="DG78" s="5"/>
      <c r="DH78" s="5"/>
      <c r="DI78" s="5"/>
      <c r="DJ78" s="5"/>
      <c r="DK78" s="5"/>
      <c r="DL78" s="5"/>
      <c r="DM78" s="5"/>
      <c r="DN78" s="5"/>
      <c r="DO78" s="5"/>
      <c r="DP78" s="5"/>
      <c r="DQ78" s="5"/>
      <c r="DR78" s="5"/>
      <c r="DS78" s="5"/>
      <c r="DT78" s="5"/>
      <c r="DU78" s="5"/>
      <c r="DV78" s="5"/>
      <c r="DW78" s="5"/>
      <c r="DX78" s="5"/>
      <c r="DY78" s="5"/>
      <c r="DZ78" s="5"/>
      <c r="EA78" s="5"/>
      <c r="EB78" s="5"/>
      <c r="EC78" s="5"/>
      <c r="ED78" s="5"/>
      <c r="EE78" s="5"/>
      <c r="EF78" s="5"/>
      <c r="EG78" s="5"/>
      <c r="EH78" s="5"/>
      <c r="EI78" s="5"/>
      <c r="EJ78" s="5"/>
      <c r="EK78" s="5"/>
      <c r="EL78" s="5"/>
      <c r="EM78" s="5"/>
      <c r="EN78" s="5"/>
      <c r="EO78" s="5"/>
      <c r="EP78" s="5"/>
      <c r="EQ78" s="5"/>
      <c r="ER78" s="5"/>
      <c r="ES78" s="5"/>
      <c r="ET78" s="5"/>
      <c r="EU78" s="5"/>
      <c r="EV78" s="5"/>
      <c r="EW78" s="5"/>
      <c r="EX78" s="5"/>
      <c r="EY78" s="5"/>
      <c r="EZ78" s="5"/>
      <c r="FA78" s="5"/>
      <c r="FB78" s="5"/>
      <c r="FC78" s="5"/>
      <c r="FD78" s="5"/>
      <c r="FE78" s="5"/>
      <c r="FF78" s="5"/>
      <c r="FG78" s="5"/>
      <c r="FH78" s="5"/>
      <c r="FI78" s="5"/>
      <c r="FJ78" s="5"/>
      <c r="FK78" s="5"/>
    </row>
    <row r="79" spans="1:167" s="4" customFormat="1" x14ac:dyDescent="0.25">
      <c r="A79" s="107"/>
      <c r="BR79" s="5"/>
      <c r="BS79" s="90">
        <v>5</v>
      </c>
      <c r="BT79" s="4" t="s">
        <v>38</v>
      </c>
      <c r="BU79" s="39">
        <v>109.60000000000001</v>
      </c>
      <c r="BV79" s="39">
        <v>0.76563815940586477</v>
      </c>
      <c r="BW79" s="39">
        <v>0.9748</v>
      </c>
      <c r="BX79" s="39">
        <v>0.90155066714749377</v>
      </c>
      <c r="BY79" s="39">
        <v>1548.6542000000002</v>
      </c>
      <c r="BZ79" s="39">
        <v>17.87</v>
      </c>
      <c r="CA79" s="39">
        <v>1.4549687181725592</v>
      </c>
      <c r="CB79" s="39">
        <v>1.3073000000000001</v>
      </c>
      <c r="CC79" s="39">
        <v>9.5076000000000001</v>
      </c>
      <c r="CD79" s="39">
        <v>8.8961000000000006</v>
      </c>
      <c r="CE79" s="39">
        <v>6.7356000000000007</v>
      </c>
      <c r="CF79" s="39">
        <v>5.8770000000000007</v>
      </c>
      <c r="CG79" s="39">
        <v>1</v>
      </c>
      <c r="CH79" s="39">
        <v>0.72496864510609915</v>
      </c>
      <c r="CI79" s="39">
        <v>6.9214000000000002</v>
      </c>
      <c r="CJ79" s="39">
        <v>6.9198000000000004</v>
      </c>
      <c r="CK79" s="5"/>
      <c r="CL79" s="5"/>
      <c r="CM79" s="5"/>
      <c r="CN79" s="5"/>
      <c r="CO79" s="5"/>
      <c r="CP79" s="5"/>
      <c r="CQ79" s="5"/>
      <c r="CR79" s="5"/>
      <c r="CS79" s="5"/>
      <c r="CT79" s="5"/>
      <c r="CU79" s="5"/>
      <c r="CV79" s="5"/>
      <c r="CW79" s="5"/>
      <c r="CX79" s="5"/>
      <c r="CY79" s="5"/>
      <c r="CZ79" s="5"/>
      <c r="DA79" s="5"/>
      <c r="DB79" s="5"/>
      <c r="DC79" s="5"/>
      <c r="DD79" s="5"/>
      <c r="DE79" s="5"/>
      <c r="DF79" s="5"/>
      <c r="DG79" s="5"/>
      <c r="DH79" s="5"/>
      <c r="DI79" s="5"/>
      <c r="DJ79" s="5"/>
      <c r="DK79" s="5"/>
      <c r="DL79" s="5"/>
      <c r="DM79" s="5"/>
      <c r="DN79" s="5"/>
      <c r="DO79" s="5"/>
      <c r="DP79" s="5"/>
      <c r="DQ79" s="5"/>
      <c r="DR79" s="5"/>
      <c r="DS79" s="5"/>
      <c r="DT79" s="5"/>
      <c r="DU79" s="5"/>
      <c r="DV79" s="5"/>
      <c r="DW79" s="5"/>
      <c r="DX79" s="5"/>
      <c r="DY79" s="5"/>
      <c r="DZ79" s="5"/>
      <c r="EA79" s="5"/>
      <c r="EB79" s="5"/>
      <c r="EC79" s="5"/>
      <c r="ED79" s="5"/>
      <c r="EE79" s="5"/>
      <c r="EF79" s="5"/>
      <c r="EG79" s="5"/>
      <c r="EH79" s="5"/>
      <c r="EI79" s="5"/>
      <c r="EJ79" s="5"/>
      <c r="EK79" s="5"/>
      <c r="EL79" s="5"/>
      <c r="EM79" s="5"/>
      <c r="EN79" s="5"/>
      <c r="EO79" s="5"/>
      <c r="EP79" s="5"/>
      <c r="EQ79" s="5"/>
      <c r="ER79" s="5"/>
      <c r="ES79" s="5"/>
      <c r="ET79" s="5"/>
      <c r="EU79" s="5"/>
      <c r="EV79" s="5"/>
      <c r="EW79" s="5"/>
      <c r="EX79" s="5"/>
      <c r="EY79" s="5"/>
      <c r="EZ79" s="5"/>
      <c r="FA79" s="5"/>
      <c r="FB79" s="5"/>
      <c r="FC79" s="5"/>
      <c r="FD79" s="5"/>
      <c r="FE79" s="5"/>
      <c r="FF79" s="5"/>
      <c r="FG79" s="5"/>
      <c r="FH79" s="5"/>
      <c r="FI79" s="5"/>
      <c r="FJ79" s="5"/>
      <c r="FK79" s="5"/>
    </row>
    <row r="80" spans="1:167" s="4" customFormat="1" x14ac:dyDescent="0.25">
      <c r="A80" s="107"/>
      <c r="BR80" s="5"/>
      <c r="BS80" s="90">
        <v>6</v>
      </c>
      <c r="BT80" s="4" t="s">
        <v>39</v>
      </c>
      <c r="BU80" s="39">
        <v>109.91</v>
      </c>
      <c r="BV80" s="39">
        <v>0.77053475111727532</v>
      </c>
      <c r="BW80" s="39">
        <v>0.97300000000000009</v>
      </c>
      <c r="BX80" s="39">
        <v>0.89976606082418575</v>
      </c>
      <c r="BY80" s="91">
        <v>1549.9146000000001</v>
      </c>
      <c r="BZ80" s="39">
        <v>17.9573</v>
      </c>
      <c r="CA80" s="39">
        <v>1.4496955639315743</v>
      </c>
      <c r="CB80" s="39">
        <v>1.3062</v>
      </c>
      <c r="CC80" s="39">
        <v>9.5191999999999997</v>
      </c>
      <c r="CD80" s="39">
        <v>8.8940999999999999</v>
      </c>
      <c r="CE80" s="39">
        <v>6.7224000000000004</v>
      </c>
      <c r="CF80" s="39">
        <v>5.8526000000000007</v>
      </c>
      <c r="CG80" s="39">
        <v>1</v>
      </c>
      <c r="CH80" s="39">
        <v>0.72496338934883797</v>
      </c>
      <c r="CI80" s="39">
        <v>6.8898999999999999</v>
      </c>
      <c r="CJ80" s="39">
        <v>6.8902000000000001</v>
      </c>
      <c r="CK80" s="5"/>
      <c r="CL80" s="5"/>
      <c r="CM80" s="5"/>
      <c r="CN80" s="5"/>
      <c r="CO80" s="5"/>
      <c r="CP80" s="5"/>
      <c r="CQ80" s="5"/>
      <c r="CR80" s="5"/>
      <c r="CS80" s="5"/>
      <c r="CT80" s="5"/>
      <c r="CU80" s="5"/>
      <c r="CV80" s="5"/>
      <c r="CW80" s="5"/>
      <c r="CX80" s="5"/>
      <c r="CY80" s="5"/>
      <c r="CZ80" s="5"/>
      <c r="DA80" s="5"/>
      <c r="DB80" s="5"/>
      <c r="DC80" s="5"/>
      <c r="DD80" s="5"/>
      <c r="DE80" s="5"/>
      <c r="DF80" s="5"/>
      <c r="DG80" s="5"/>
      <c r="DH80" s="5"/>
      <c r="DI80" s="5"/>
      <c r="DJ80" s="5"/>
      <c r="DK80" s="5"/>
      <c r="DL80" s="5"/>
      <c r="DM80" s="5"/>
      <c r="DN80" s="5"/>
      <c r="DO80" s="5"/>
      <c r="DP80" s="5"/>
      <c r="DQ80" s="5"/>
      <c r="DR80" s="5"/>
      <c r="DS80" s="5"/>
      <c r="DT80" s="5"/>
      <c r="DU80" s="5"/>
      <c r="DV80" s="5"/>
      <c r="DW80" s="5"/>
      <c r="DX80" s="5"/>
      <c r="DY80" s="5"/>
      <c r="DZ80" s="5"/>
      <c r="EA80" s="5"/>
      <c r="EB80" s="5"/>
      <c r="EC80" s="5"/>
      <c r="ED80" s="5"/>
      <c r="EE80" s="5"/>
      <c r="EF80" s="5"/>
      <c r="EG80" s="5"/>
      <c r="EH80" s="5"/>
      <c r="EI80" s="5"/>
      <c r="EJ80" s="5"/>
      <c r="EK80" s="5"/>
      <c r="EL80" s="5"/>
      <c r="EM80" s="5"/>
      <c r="EN80" s="5"/>
      <c r="EO80" s="5"/>
      <c r="EP80" s="5"/>
      <c r="EQ80" s="5"/>
      <c r="ER80" s="5"/>
      <c r="ES80" s="5"/>
      <c r="ET80" s="5"/>
      <c r="EU80" s="5"/>
      <c r="EV80" s="5"/>
      <c r="EW80" s="5"/>
      <c r="EX80" s="5"/>
      <c r="EY80" s="5"/>
      <c r="EZ80" s="5"/>
      <c r="FA80" s="5"/>
      <c r="FB80" s="5"/>
      <c r="FC80" s="5"/>
      <c r="FD80" s="5"/>
      <c r="FE80" s="5"/>
      <c r="FF80" s="5"/>
      <c r="FG80" s="5"/>
      <c r="FH80" s="5"/>
      <c r="FI80" s="5"/>
      <c r="FJ80" s="5"/>
      <c r="FK80" s="5"/>
    </row>
    <row r="81" spans="1:167" s="4" customFormat="1" x14ac:dyDescent="0.25">
      <c r="A81" s="107"/>
      <c r="BR81" s="5"/>
      <c r="BS81" s="90">
        <v>7</v>
      </c>
      <c r="BT81" s="4" t="s">
        <v>40</v>
      </c>
      <c r="BU81" s="39">
        <v>110.05</v>
      </c>
      <c r="BV81" s="39">
        <v>0.77053475111727532</v>
      </c>
      <c r="BW81" s="39">
        <v>0.96860000000000002</v>
      </c>
      <c r="BX81" s="39">
        <v>0.89814981138853967</v>
      </c>
      <c r="BY81" s="91">
        <v>1544.4</v>
      </c>
      <c r="BZ81" s="39">
        <v>17.792100000000001</v>
      </c>
      <c r="CA81" s="39">
        <v>1.4501160092807426</v>
      </c>
      <c r="CB81" s="39">
        <v>1.3070000000000002</v>
      </c>
      <c r="CC81" s="39">
        <v>9.4600000000000009</v>
      </c>
      <c r="CD81" s="39">
        <v>8.8971999999999998</v>
      </c>
      <c r="CE81" s="39">
        <v>6.7115</v>
      </c>
      <c r="CF81" s="39">
        <v>5.8877000000000006</v>
      </c>
      <c r="CG81" s="39">
        <v>1</v>
      </c>
      <c r="CH81" s="39">
        <v>0.72462192850880058</v>
      </c>
      <c r="CI81" s="39">
        <v>6.8836000000000004</v>
      </c>
      <c r="CJ81" s="39">
        <v>6.8840000000000003</v>
      </c>
      <c r="CK81" s="5"/>
      <c r="CL81" s="5"/>
      <c r="CM81" s="5"/>
      <c r="CN81" s="5"/>
      <c r="CO81" s="5"/>
      <c r="CP81" s="5"/>
      <c r="CQ81" s="5"/>
      <c r="CR81" s="5"/>
      <c r="CS81" s="5"/>
      <c r="CT81" s="5"/>
      <c r="CU81" s="5"/>
      <c r="CV81" s="5"/>
      <c r="CW81" s="5"/>
      <c r="CX81" s="5"/>
      <c r="CY81" s="5"/>
      <c r="CZ81" s="5"/>
      <c r="DA81" s="5"/>
      <c r="DB81" s="5"/>
      <c r="DC81" s="5"/>
      <c r="DD81" s="5"/>
      <c r="DE81" s="5"/>
      <c r="DF81" s="5"/>
      <c r="DG81" s="5"/>
      <c r="DH81" s="5"/>
      <c r="DI81" s="5"/>
      <c r="DJ81" s="5"/>
      <c r="DK81" s="5"/>
      <c r="DL81" s="5"/>
      <c r="DM81" s="5"/>
      <c r="DN81" s="5"/>
      <c r="DO81" s="5"/>
      <c r="DP81" s="5"/>
      <c r="DQ81" s="5"/>
      <c r="DR81" s="5"/>
      <c r="DS81" s="5"/>
      <c r="DT81" s="5"/>
      <c r="DU81" s="5"/>
      <c r="DV81" s="5"/>
      <c r="DW81" s="5"/>
      <c r="DX81" s="5"/>
      <c r="DY81" s="5"/>
      <c r="DZ81" s="5"/>
      <c r="EA81" s="5"/>
      <c r="EB81" s="5"/>
      <c r="EC81" s="5"/>
      <c r="ED81" s="5"/>
      <c r="EE81" s="5"/>
      <c r="EF81" s="5"/>
      <c r="EG81" s="5"/>
      <c r="EH81" s="5"/>
      <c r="EI81" s="5"/>
      <c r="EJ81" s="5"/>
      <c r="EK81" s="5"/>
      <c r="EL81" s="5"/>
      <c r="EM81" s="5"/>
      <c r="EN81" s="5"/>
      <c r="EO81" s="5"/>
      <c r="EP81" s="5"/>
      <c r="EQ81" s="5"/>
      <c r="ER81" s="5"/>
      <c r="ES81" s="5"/>
      <c r="ET81" s="5"/>
      <c r="EU81" s="5"/>
      <c r="EV81" s="5"/>
      <c r="EW81" s="5"/>
      <c r="EX81" s="5"/>
      <c r="EY81" s="5"/>
      <c r="EZ81" s="5"/>
      <c r="FA81" s="5"/>
      <c r="FB81" s="5"/>
      <c r="FC81" s="5"/>
      <c r="FD81" s="5"/>
      <c r="FE81" s="5"/>
      <c r="FF81" s="5"/>
      <c r="FG81" s="5"/>
      <c r="FH81" s="5"/>
      <c r="FI81" s="5"/>
      <c r="FJ81" s="5"/>
      <c r="FK81" s="5"/>
    </row>
    <row r="82" spans="1:167" s="4" customFormat="1" x14ac:dyDescent="0.25">
      <c r="BN82" s="110"/>
      <c r="BO82" s="110"/>
      <c r="BP82" s="110"/>
      <c r="BQ82" s="110"/>
      <c r="BS82" s="90">
        <v>8</v>
      </c>
      <c r="BT82" s="4" t="s">
        <v>41</v>
      </c>
      <c r="BU82" s="39">
        <v>109.89</v>
      </c>
      <c r="BV82" s="39">
        <v>0.76970443349753692</v>
      </c>
      <c r="BW82" s="39">
        <v>0.96579999999999999</v>
      </c>
      <c r="BX82" s="39">
        <v>0.89847259658580414</v>
      </c>
      <c r="BY82" s="39">
        <v>1551.8383000000001</v>
      </c>
      <c r="BZ82" s="39">
        <v>17.830500000000001</v>
      </c>
      <c r="CA82" s="39">
        <v>1.451800232288037</v>
      </c>
      <c r="CB82" s="39">
        <v>1.3075000000000001</v>
      </c>
      <c r="CC82" s="39">
        <v>9.4786000000000001</v>
      </c>
      <c r="CD82" s="39">
        <v>8.8825000000000003</v>
      </c>
      <c r="CE82" s="39">
        <v>6.7133000000000003</v>
      </c>
      <c r="CF82" s="39">
        <v>5.8929</v>
      </c>
      <c r="CG82" s="39">
        <v>1</v>
      </c>
      <c r="CH82" s="39">
        <v>0.72431226550390404</v>
      </c>
      <c r="CI82" s="39">
        <v>6.8869000000000007</v>
      </c>
      <c r="CJ82" s="39">
        <v>6.8909000000000002</v>
      </c>
      <c r="CK82" s="111"/>
      <c r="CL82" s="111"/>
      <c r="CM82" s="111"/>
      <c r="CN82" s="111"/>
      <c r="CO82" s="111"/>
      <c r="CP82" s="111"/>
      <c r="CQ82" s="111"/>
    </row>
    <row r="83" spans="1:167" s="4" customFormat="1" x14ac:dyDescent="0.25">
      <c r="A83" s="107"/>
      <c r="BR83" s="5"/>
      <c r="BS83" s="90">
        <v>9</v>
      </c>
      <c r="BT83" s="4" t="s">
        <v>42</v>
      </c>
      <c r="BU83" s="39">
        <v>109.97</v>
      </c>
      <c r="BV83" s="39">
        <v>0.76581406034614796</v>
      </c>
      <c r="BW83" s="39">
        <v>0.96260000000000001</v>
      </c>
      <c r="BX83" s="39">
        <v>0.8961376467425396</v>
      </c>
      <c r="BY83" s="39">
        <v>1554.8000000000002</v>
      </c>
      <c r="BZ83" s="39">
        <v>17.91</v>
      </c>
      <c r="CA83" s="39">
        <v>1.445086705202312</v>
      </c>
      <c r="CB83" s="39">
        <v>1.3035000000000001</v>
      </c>
      <c r="CC83" s="39">
        <v>9.4641000000000002</v>
      </c>
      <c r="CD83" s="39">
        <v>8.8588000000000005</v>
      </c>
      <c r="CE83" s="39">
        <v>6.6953000000000005</v>
      </c>
      <c r="CF83" s="39">
        <v>5.8717000000000006</v>
      </c>
      <c r="CG83" s="39">
        <v>1</v>
      </c>
      <c r="CH83" s="39">
        <v>0.72387184572843233</v>
      </c>
      <c r="CI83" s="39">
        <v>6.8791000000000002</v>
      </c>
      <c r="CJ83" s="39">
        <v>6.8828000000000005</v>
      </c>
      <c r="CK83" s="5"/>
      <c r="CL83" s="5"/>
      <c r="CM83" s="5"/>
      <c r="CN83" s="5"/>
      <c r="CO83" s="5"/>
      <c r="CP83" s="5"/>
      <c r="CQ83" s="5"/>
      <c r="CR83" s="5"/>
      <c r="CS83" s="5"/>
      <c r="CT83" s="5"/>
      <c r="CU83" s="5"/>
      <c r="CV83" s="5"/>
      <c r="CW83" s="5"/>
      <c r="CX83" s="5"/>
      <c r="CY83" s="5"/>
      <c r="CZ83" s="5"/>
      <c r="DA83" s="5"/>
      <c r="DB83" s="5"/>
      <c r="DC83" s="5"/>
      <c r="DD83" s="5"/>
      <c r="DE83" s="5"/>
      <c r="DF83" s="5"/>
      <c r="DG83" s="5"/>
      <c r="DH83" s="5"/>
      <c r="DI83" s="5"/>
      <c r="DJ83" s="5"/>
      <c r="DK83" s="5"/>
      <c r="DL83" s="5"/>
      <c r="DM83" s="5"/>
      <c r="DN83" s="5"/>
      <c r="DO83" s="5"/>
      <c r="DP83" s="5"/>
      <c r="DQ83" s="5"/>
      <c r="DR83" s="5"/>
      <c r="DS83" s="5"/>
      <c r="DT83" s="5"/>
      <c r="DU83" s="5"/>
      <c r="DV83" s="5"/>
      <c r="DW83" s="5"/>
      <c r="DX83" s="5"/>
      <c r="DY83" s="5"/>
      <c r="DZ83" s="5"/>
      <c r="EA83" s="5"/>
      <c r="EB83" s="5"/>
      <c r="EC83" s="5"/>
      <c r="ED83" s="5"/>
      <c r="EE83" s="5"/>
      <c r="EF83" s="5"/>
      <c r="EG83" s="5"/>
      <c r="EH83" s="5"/>
      <c r="EI83" s="5"/>
      <c r="EJ83" s="5"/>
      <c r="EK83" s="5"/>
      <c r="EL83" s="5"/>
      <c r="EM83" s="5"/>
      <c r="EN83" s="5"/>
      <c r="EO83" s="5"/>
      <c r="EP83" s="5"/>
      <c r="EQ83" s="5"/>
      <c r="ER83" s="5"/>
      <c r="ES83" s="5"/>
      <c r="ET83" s="5"/>
      <c r="EU83" s="5"/>
      <c r="EV83" s="5"/>
      <c r="EW83" s="5"/>
      <c r="EX83" s="5"/>
      <c r="EY83" s="5"/>
      <c r="EZ83" s="5"/>
      <c r="FA83" s="5"/>
      <c r="FB83" s="5"/>
      <c r="FC83" s="5"/>
      <c r="FD83" s="5"/>
      <c r="FE83" s="5"/>
      <c r="FF83" s="5"/>
      <c r="FG83" s="5"/>
      <c r="FH83" s="5"/>
      <c r="FI83" s="5"/>
      <c r="FJ83" s="5"/>
      <c r="FK83" s="5"/>
    </row>
    <row r="84" spans="1:167" s="4" customFormat="1" x14ac:dyDescent="0.25">
      <c r="BS84" s="90">
        <v>10</v>
      </c>
      <c r="BT84" s="4" t="s">
        <v>43</v>
      </c>
      <c r="BU84" s="39">
        <v>110.12</v>
      </c>
      <c r="BV84" s="39">
        <v>0.76640098099325571</v>
      </c>
      <c r="BW84" s="39">
        <v>0.96590000000000009</v>
      </c>
      <c r="BX84" s="39">
        <v>0.89928057553956831</v>
      </c>
      <c r="BY84" s="39">
        <v>1555.5901000000001</v>
      </c>
      <c r="BZ84" s="39">
        <v>18.0565</v>
      </c>
      <c r="CA84" s="39">
        <v>1.4492753623188404</v>
      </c>
      <c r="CB84" s="39">
        <v>1.304</v>
      </c>
      <c r="CC84" s="39">
        <v>9.4814000000000007</v>
      </c>
      <c r="CD84" s="39">
        <v>8.8902000000000001</v>
      </c>
      <c r="CE84" s="39">
        <v>6.7187000000000001</v>
      </c>
      <c r="CF84" s="39">
        <v>5.8715000000000002</v>
      </c>
      <c r="CG84" s="39">
        <v>1</v>
      </c>
      <c r="CH84" s="39">
        <v>0.72340579448041376</v>
      </c>
      <c r="CI84" s="39">
        <v>6.8587000000000007</v>
      </c>
      <c r="CJ84" s="39">
        <v>6.8637000000000006</v>
      </c>
    </row>
    <row r="85" spans="1:167" s="4" customFormat="1" x14ac:dyDescent="0.25">
      <c r="BS85" s="90">
        <v>11</v>
      </c>
      <c r="BT85" s="4" t="s">
        <v>44</v>
      </c>
      <c r="BU85" s="39">
        <v>110.16</v>
      </c>
      <c r="BV85" s="39">
        <v>0.7702380035430948</v>
      </c>
      <c r="BW85" s="39">
        <v>0.96870000000000001</v>
      </c>
      <c r="BX85" s="39">
        <v>0.90211998195760035</v>
      </c>
      <c r="BY85" s="39">
        <v>1559.38</v>
      </c>
      <c r="BZ85" s="39">
        <v>18</v>
      </c>
      <c r="CA85" s="39">
        <v>1.4564520827264784</v>
      </c>
      <c r="CB85" s="39">
        <v>1.3069000000000002</v>
      </c>
      <c r="CC85" s="39">
        <v>9.5208000000000013</v>
      </c>
      <c r="CD85" s="39">
        <v>8.9114000000000004</v>
      </c>
      <c r="CE85" s="39">
        <v>6.7401</v>
      </c>
      <c r="CF85" s="39">
        <v>5.8974000000000002</v>
      </c>
      <c r="CG85" s="39">
        <v>1</v>
      </c>
      <c r="CH85" s="39">
        <v>0.72431751182448345</v>
      </c>
      <c r="CI85" s="39">
        <v>6.8637000000000006</v>
      </c>
      <c r="CJ85" s="39">
        <v>6.8673000000000002</v>
      </c>
    </row>
    <row r="86" spans="1:167" s="4" customFormat="1" x14ac:dyDescent="0.25">
      <c r="BS86" s="90">
        <v>12</v>
      </c>
      <c r="BT86" s="4" t="s">
        <v>45</v>
      </c>
      <c r="BU86" s="39">
        <v>109.97</v>
      </c>
      <c r="BV86" s="39">
        <v>0.76663600122661757</v>
      </c>
      <c r="BW86" s="39">
        <v>0.96679999999999999</v>
      </c>
      <c r="BX86" s="39">
        <v>0.90041419052764271</v>
      </c>
      <c r="BY86" s="39">
        <v>1555.8000000000002</v>
      </c>
      <c r="BZ86" s="39">
        <v>17.9955</v>
      </c>
      <c r="CA86" s="39">
        <v>1.4581510644502769</v>
      </c>
      <c r="CB86" s="39">
        <v>1.3064</v>
      </c>
      <c r="CC86" s="39">
        <v>9.5010000000000012</v>
      </c>
      <c r="CD86" s="39">
        <v>8.9428000000000001</v>
      </c>
      <c r="CE86" s="39">
        <v>6.7274000000000003</v>
      </c>
      <c r="CF86" s="39">
        <v>5.9215</v>
      </c>
      <c r="CG86" s="39">
        <v>1</v>
      </c>
      <c r="CH86" s="39">
        <v>0.72431751182448345</v>
      </c>
      <c r="CI86" s="39">
        <v>6.9005000000000001</v>
      </c>
      <c r="CJ86" s="39">
        <v>6.9046000000000003</v>
      </c>
    </row>
    <row r="87" spans="1:167" s="4" customFormat="1" x14ac:dyDescent="0.25">
      <c r="BS87" s="90">
        <v>13</v>
      </c>
      <c r="BT87" s="4" t="s">
        <v>46</v>
      </c>
      <c r="BU87" s="39">
        <v>109.96000000000001</v>
      </c>
      <c r="BV87" s="39">
        <v>0.76587271195527296</v>
      </c>
      <c r="BW87" s="39">
        <v>0.9709000000000001</v>
      </c>
      <c r="BX87" s="39">
        <v>0.90187590187590183</v>
      </c>
      <c r="BY87" s="39">
        <v>1557.7405000000001</v>
      </c>
      <c r="BZ87" s="39">
        <v>17.817500000000003</v>
      </c>
      <c r="CA87" s="39">
        <v>1.4615609470914936</v>
      </c>
      <c r="CB87" s="39">
        <v>1.3066</v>
      </c>
      <c r="CC87" s="39">
        <v>9.5042000000000009</v>
      </c>
      <c r="CD87" s="39">
        <v>8.9625000000000004</v>
      </c>
      <c r="CE87" s="39">
        <v>6.7377000000000002</v>
      </c>
      <c r="CF87" s="39">
        <v>5.9335000000000004</v>
      </c>
      <c r="CG87" s="39">
        <v>1</v>
      </c>
      <c r="CH87" s="39">
        <v>0.72479524534319062</v>
      </c>
      <c r="CI87" s="39">
        <v>6.9023000000000003</v>
      </c>
      <c r="CJ87" s="39">
        <v>6.9080000000000004</v>
      </c>
    </row>
    <row r="88" spans="1:167" s="4" customFormat="1" x14ac:dyDescent="0.25">
      <c r="BS88" s="90">
        <v>14</v>
      </c>
      <c r="BT88" s="4" t="s">
        <v>47</v>
      </c>
      <c r="BU88" s="39">
        <v>109.56</v>
      </c>
      <c r="BV88" s="39">
        <v>0.76149862930246714</v>
      </c>
      <c r="BW88" s="39">
        <v>0.96900000000000008</v>
      </c>
      <c r="BX88" s="39">
        <v>0.90220137134608436</v>
      </c>
      <c r="BY88" s="39">
        <v>1553.8192000000001</v>
      </c>
      <c r="BZ88" s="39">
        <v>17.693300000000001</v>
      </c>
      <c r="CA88" s="39">
        <v>1.4558159848595136</v>
      </c>
      <c r="CB88" s="39">
        <v>1.3163</v>
      </c>
      <c r="CC88" s="39">
        <v>9.503400000000001</v>
      </c>
      <c r="CD88" s="39">
        <v>8.9844000000000008</v>
      </c>
      <c r="CE88" s="39">
        <v>6.7411000000000003</v>
      </c>
      <c r="CF88" s="39">
        <v>5.9226999999999999</v>
      </c>
      <c r="CG88" s="39">
        <v>1</v>
      </c>
      <c r="CH88" s="39">
        <v>0.72512635326705677</v>
      </c>
      <c r="CI88" s="39">
        <v>6.9309000000000003</v>
      </c>
      <c r="CJ88" s="39">
        <v>6.9277000000000006</v>
      </c>
    </row>
    <row r="89" spans="1:167" s="4" customFormat="1" x14ac:dyDescent="0.25">
      <c r="BS89" s="90">
        <v>15</v>
      </c>
      <c r="BT89" s="4" t="s">
        <v>48</v>
      </c>
      <c r="BU89" s="39">
        <v>109.56</v>
      </c>
      <c r="BV89" s="39">
        <v>0.76330051141134259</v>
      </c>
      <c r="BW89" s="39">
        <v>0.97060000000000002</v>
      </c>
      <c r="BX89" s="39">
        <v>0.90596122485957586</v>
      </c>
      <c r="BY89" s="39">
        <v>1561</v>
      </c>
      <c r="BZ89" s="39">
        <v>17.834900000000001</v>
      </c>
      <c r="CA89" s="39">
        <v>1.4615609470914936</v>
      </c>
      <c r="CB89" s="39">
        <v>1.3139000000000001</v>
      </c>
      <c r="CC89" s="39">
        <v>9.5446000000000009</v>
      </c>
      <c r="CD89" s="39">
        <v>9.0022000000000002</v>
      </c>
      <c r="CE89" s="39">
        <v>6.7695000000000007</v>
      </c>
      <c r="CF89" s="39">
        <v>5.9420000000000002</v>
      </c>
      <c r="CG89" s="39">
        <v>1</v>
      </c>
      <c r="CH89" s="39">
        <v>0.72484778196578725</v>
      </c>
      <c r="CI89" s="39">
        <v>6.9363999999999999</v>
      </c>
      <c r="CJ89" s="39">
        <v>6.9350000000000005</v>
      </c>
    </row>
    <row r="90" spans="1:167" s="4" customFormat="1" x14ac:dyDescent="0.25">
      <c r="BS90" s="90">
        <v>16</v>
      </c>
      <c r="BT90" s="4" t="s">
        <v>49</v>
      </c>
      <c r="BU90" s="39">
        <v>108.87</v>
      </c>
      <c r="BV90" s="39">
        <v>0.76388358414177671</v>
      </c>
      <c r="BW90" s="39">
        <v>0.96910000000000007</v>
      </c>
      <c r="BX90" s="39">
        <v>0.90702947845804982</v>
      </c>
      <c r="BY90" s="39">
        <v>1585.14</v>
      </c>
      <c r="BZ90" s="39">
        <v>18.311800000000002</v>
      </c>
      <c r="CA90" s="39">
        <v>1.476886722788362</v>
      </c>
      <c r="CB90" s="39">
        <v>1.3182</v>
      </c>
      <c r="CC90" s="39">
        <v>9.5914000000000001</v>
      </c>
      <c r="CD90" s="39">
        <v>9.0919000000000008</v>
      </c>
      <c r="CE90" s="39">
        <v>6.7766999999999999</v>
      </c>
      <c r="CF90" s="39">
        <v>5.9447000000000001</v>
      </c>
      <c r="CG90" s="39">
        <v>1</v>
      </c>
      <c r="CH90" s="39">
        <v>0.72619004393449771</v>
      </c>
      <c r="CI90" s="39">
        <v>6.9363999999999999</v>
      </c>
      <c r="CJ90" s="39">
        <v>6.9858000000000002</v>
      </c>
    </row>
    <row r="91" spans="1:167" s="4" customFormat="1" x14ac:dyDescent="0.25">
      <c r="BS91" s="90">
        <v>17</v>
      </c>
      <c r="BT91" s="4" t="s">
        <v>50</v>
      </c>
      <c r="BU91" s="39">
        <v>108.86</v>
      </c>
      <c r="BV91" s="39">
        <v>0.76822616578320657</v>
      </c>
      <c r="BW91" s="39">
        <v>0.96879999999999999</v>
      </c>
      <c r="BX91" s="39">
        <v>0.90752336872674466</v>
      </c>
      <c r="BY91" s="91">
        <v>1578.7860000000001</v>
      </c>
      <c r="BZ91" s="39">
        <v>18.028600000000001</v>
      </c>
      <c r="CA91" s="39">
        <v>1.4823599169878448</v>
      </c>
      <c r="CB91" s="39">
        <v>1.3197000000000001</v>
      </c>
      <c r="CC91" s="39">
        <v>9.628400000000001</v>
      </c>
      <c r="CD91" s="39">
        <v>9.1603000000000012</v>
      </c>
      <c r="CE91" s="39">
        <v>6.7807000000000004</v>
      </c>
      <c r="CF91" s="39">
        <v>5.9435000000000002</v>
      </c>
      <c r="CG91" s="39">
        <v>1</v>
      </c>
      <c r="CH91" s="39">
        <v>0.72661745044468995</v>
      </c>
      <c r="CI91" s="39">
        <v>6.9363999999999999</v>
      </c>
      <c r="CJ91" s="39">
        <v>6.9817</v>
      </c>
    </row>
    <row r="92" spans="1:167" s="4" customFormat="1" x14ac:dyDescent="0.25">
      <c r="BS92" s="90">
        <v>18</v>
      </c>
      <c r="BT92" s="4" t="s">
        <v>51</v>
      </c>
      <c r="BU92" s="39">
        <v>109.07000000000001</v>
      </c>
      <c r="BV92" s="39">
        <v>0.76863950807071479</v>
      </c>
      <c r="BW92" s="39">
        <v>0.9748</v>
      </c>
      <c r="BX92" s="39">
        <v>0.90917356123283921</v>
      </c>
      <c r="BY92" s="91">
        <v>1571.0359000000001</v>
      </c>
      <c r="BZ92" s="39">
        <v>17.508500000000002</v>
      </c>
      <c r="CA92" s="39">
        <v>1.4817009927396649</v>
      </c>
      <c r="CB92" s="39">
        <v>1.3177000000000001</v>
      </c>
      <c r="CC92" s="39">
        <v>9.6098999999999997</v>
      </c>
      <c r="CD92" s="39">
        <v>9.136000000000001</v>
      </c>
      <c r="CE92" s="39">
        <v>6.7932000000000006</v>
      </c>
      <c r="CF92" s="39">
        <v>5.9445000000000006</v>
      </c>
      <c r="CG92" s="39">
        <v>1</v>
      </c>
      <c r="CH92" s="39">
        <v>0.72718282103303589</v>
      </c>
      <c r="CI92" s="39">
        <v>6.9363999999999999</v>
      </c>
      <c r="CJ92" s="39">
        <v>6.9599000000000002</v>
      </c>
    </row>
    <row r="93" spans="1:167" s="4" customFormat="1" x14ac:dyDescent="0.25">
      <c r="BK93" s="80"/>
      <c r="BS93" s="90">
        <v>19</v>
      </c>
      <c r="BT93" s="4" t="s">
        <v>52</v>
      </c>
      <c r="BU93" s="39">
        <v>108.91</v>
      </c>
      <c r="BV93" s="39">
        <v>0.76787222606158334</v>
      </c>
      <c r="BW93" s="39">
        <v>0.97110000000000007</v>
      </c>
      <c r="BX93" s="39">
        <v>0.90818272636454456</v>
      </c>
      <c r="BY93" s="39">
        <v>1579.79</v>
      </c>
      <c r="BZ93" s="39">
        <v>17.7441</v>
      </c>
      <c r="CA93" s="39">
        <v>1.486546751895347</v>
      </c>
      <c r="CB93" s="39">
        <v>1.3222</v>
      </c>
      <c r="CC93" s="39">
        <v>9.6545000000000005</v>
      </c>
      <c r="CD93" s="39">
        <v>9.2042000000000002</v>
      </c>
      <c r="CE93" s="39">
        <v>6.7850000000000001</v>
      </c>
      <c r="CF93" s="39">
        <v>5.9813000000000001</v>
      </c>
      <c r="CG93" s="39">
        <v>1</v>
      </c>
      <c r="CH93" s="39">
        <v>0.72725685985033051</v>
      </c>
      <c r="CI93" s="39">
        <v>6.9363999999999999</v>
      </c>
      <c r="CJ93" s="39">
        <v>6.9943</v>
      </c>
    </row>
    <row r="94" spans="1:167" s="4" customFormat="1" x14ac:dyDescent="0.25">
      <c r="A94" s="107"/>
      <c r="BK94" s="80"/>
      <c r="BR94" s="5"/>
      <c r="BS94" s="90">
        <v>20</v>
      </c>
      <c r="BT94" s="4" t="s">
        <v>53</v>
      </c>
      <c r="BU94" s="98">
        <v>108.88</v>
      </c>
      <c r="BV94" s="98">
        <v>0.76300930871356631</v>
      </c>
      <c r="BW94" s="98">
        <v>0.96879999999999999</v>
      </c>
      <c r="BX94" s="98">
        <v>0.90653612546459983</v>
      </c>
      <c r="BY94" s="98">
        <v>1580.3605</v>
      </c>
      <c r="BZ94" s="98">
        <v>17.877500000000001</v>
      </c>
      <c r="CA94" s="98">
        <v>1.4947683109118086</v>
      </c>
      <c r="CB94" s="98">
        <v>1.3237000000000001</v>
      </c>
      <c r="CC94" s="98">
        <v>9.6675000000000004</v>
      </c>
      <c r="CD94" s="98">
        <v>9.2301000000000002</v>
      </c>
      <c r="CE94" s="98">
        <v>6.7738000000000005</v>
      </c>
      <c r="CF94" s="98">
        <v>5.9811000000000005</v>
      </c>
      <c r="CG94" s="98">
        <v>1</v>
      </c>
      <c r="CH94" s="98">
        <v>0.72679172329585517</v>
      </c>
      <c r="CI94" s="98">
        <v>6.9363999999999999</v>
      </c>
      <c r="CJ94" s="98">
        <v>6.9868000000000006</v>
      </c>
      <c r="CK94" s="5"/>
      <c r="CL94" s="5"/>
      <c r="CM94" s="5"/>
      <c r="CN94" s="5"/>
      <c r="CO94" s="5"/>
      <c r="CP94" s="5"/>
      <c r="CQ94" s="5"/>
      <c r="CR94" s="5"/>
      <c r="CS94" s="5"/>
      <c r="CT94" s="5"/>
      <c r="CU94" s="5"/>
      <c r="CV94" s="5"/>
      <c r="CW94" s="5"/>
      <c r="CX94" s="5"/>
      <c r="CY94" s="5"/>
      <c r="CZ94" s="5"/>
      <c r="DA94" s="5"/>
      <c r="DB94" s="5"/>
      <c r="DC94" s="5"/>
      <c r="DD94" s="5"/>
      <c r="DE94" s="5"/>
      <c r="DF94" s="5"/>
      <c r="DG94" s="5"/>
      <c r="DH94" s="5"/>
      <c r="DI94" s="5"/>
      <c r="DJ94" s="5"/>
      <c r="DK94" s="5"/>
      <c r="DL94" s="5"/>
      <c r="DM94" s="5"/>
      <c r="DN94" s="5"/>
      <c r="DO94" s="5"/>
      <c r="DP94" s="5"/>
      <c r="DQ94" s="5"/>
      <c r="DR94" s="5"/>
      <c r="DS94" s="5"/>
      <c r="DT94" s="5"/>
      <c r="DU94" s="5"/>
      <c r="DV94" s="5"/>
      <c r="DW94" s="5"/>
      <c r="DX94" s="5"/>
      <c r="DY94" s="5"/>
      <c r="DZ94" s="5"/>
      <c r="EA94" s="5"/>
      <c r="EB94" s="5"/>
      <c r="EC94" s="5"/>
      <c r="ED94" s="5"/>
      <c r="EE94" s="5"/>
      <c r="EF94" s="5"/>
      <c r="EG94" s="5"/>
      <c r="EH94" s="5"/>
      <c r="EI94" s="5"/>
      <c r="EJ94" s="5"/>
      <c r="EK94" s="5"/>
      <c r="EL94" s="5"/>
      <c r="EM94" s="5"/>
      <c r="EN94" s="5"/>
      <c r="EO94" s="5"/>
      <c r="EP94" s="5"/>
      <c r="EQ94" s="5"/>
      <c r="ER94" s="5"/>
      <c r="ES94" s="5"/>
      <c r="ET94" s="5"/>
      <c r="EU94" s="5"/>
      <c r="EV94" s="5"/>
      <c r="EW94" s="5"/>
      <c r="EX94" s="5"/>
      <c r="EY94" s="5"/>
      <c r="EZ94" s="5"/>
      <c r="FA94" s="5"/>
      <c r="FB94" s="5"/>
      <c r="FC94" s="5"/>
      <c r="FD94" s="5"/>
      <c r="FE94" s="5"/>
      <c r="FF94" s="5"/>
      <c r="FG94" s="5"/>
      <c r="FH94" s="5"/>
      <c r="FI94" s="5"/>
      <c r="FJ94" s="5"/>
      <c r="FK94" s="5"/>
    </row>
    <row r="95" spans="1:167" s="4" customFormat="1" x14ac:dyDescent="0.25">
      <c r="A95" s="107"/>
      <c r="BR95" s="5"/>
      <c r="BS95" s="74">
        <v>21</v>
      </c>
      <c r="BU95" s="100"/>
      <c r="BV95" s="100"/>
      <c r="BW95" s="100"/>
      <c r="BX95" s="100"/>
      <c r="BY95" s="100"/>
      <c r="BZ95" s="100"/>
      <c r="CA95" s="100"/>
      <c r="CB95" s="100"/>
      <c r="CC95" s="100"/>
      <c r="CD95" s="100"/>
      <c r="CE95" s="100"/>
      <c r="CF95" s="100"/>
      <c r="CG95" s="100"/>
      <c r="CH95" s="100"/>
      <c r="CI95" s="100"/>
      <c r="CJ95" s="100"/>
      <c r="CK95" s="5"/>
      <c r="CL95" s="5"/>
      <c r="CM95" s="5"/>
      <c r="CN95" s="5"/>
      <c r="CO95" s="5"/>
      <c r="CP95" s="5"/>
      <c r="CQ95" s="5"/>
      <c r="CR95" s="5"/>
      <c r="CS95" s="5"/>
      <c r="CT95" s="5"/>
      <c r="CU95" s="5"/>
      <c r="CV95" s="5"/>
      <c r="CW95" s="5"/>
      <c r="CX95" s="5"/>
      <c r="CY95" s="5"/>
      <c r="CZ95" s="5"/>
      <c r="DA95" s="5"/>
      <c r="DB95" s="5"/>
      <c r="DC95" s="5"/>
      <c r="DD95" s="5"/>
      <c r="DE95" s="5"/>
      <c r="DF95" s="5"/>
      <c r="DG95" s="5"/>
      <c r="DH95" s="5"/>
      <c r="DI95" s="5"/>
      <c r="DJ95" s="5"/>
      <c r="DK95" s="5"/>
      <c r="DL95" s="5"/>
      <c r="DM95" s="5"/>
      <c r="DN95" s="5"/>
      <c r="DO95" s="5"/>
      <c r="DP95" s="5"/>
      <c r="DQ95" s="5"/>
      <c r="DR95" s="5"/>
      <c r="DS95" s="5"/>
      <c r="DT95" s="5"/>
      <c r="DU95" s="5"/>
      <c r="DV95" s="5"/>
      <c r="DW95" s="5"/>
      <c r="DX95" s="5"/>
      <c r="DY95" s="5"/>
      <c r="DZ95" s="5"/>
      <c r="EA95" s="5"/>
      <c r="EB95" s="5"/>
      <c r="EC95" s="5"/>
      <c r="ED95" s="5"/>
      <c r="EE95" s="5"/>
      <c r="EF95" s="5"/>
      <c r="EG95" s="5"/>
      <c r="EH95" s="5"/>
      <c r="EI95" s="5"/>
      <c r="EJ95" s="5"/>
      <c r="EK95" s="5"/>
      <c r="EL95" s="5"/>
      <c r="EM95" s="5"/>
      <c r="EN95" s="5"/>
      <c r="EO95" s="5"/>
      <c r="EP95" s="5"/>
      <c r="EQ95" s="5"/>
      <c r="ER95" s="5"/>
      <c r="ES95" s="5"/>
      <c r="ET95" s="5"/>
      <c r="EU95" s="5"/>
      <c r="EV95" s="5"/>
      <c r="EW95" s="5"/>
      <c r="EX95" s="5"/>
      <c r="EY95" s="5"/>
      <c r="EZ95" s="5"/>
      <c r="FA95" s="5"/>
      <c r="FB95" s="5"/>
      <c r="FC95" s="5"/>
      <c r="FD95" s="5"/>
      <c r="FE95" s="5"/>
      <c r="FF95" s="5"/>
      <c r="FG95" s="5"/>
      <c r="FH95" s="5"/>
      <c r="FI95" s="5"/>
      <c r="FJ95" s="5"/>
      <c r="FK95" s="5"/>
    </row>
    <row r="96" spans="1:167" s="76" customFormat="1" x14ac:dyDescent="0.25">
      <c r="B96" s="106"/>
      <c r="BR96" s="6"/>
      <c r="BS96" s="90"/>
      <c r="BT96" s="74"/>
      <c r="BU96" s="99"/>
      <c r="BV96" s="99"/>
      <c r="BW96" s="99"/>
      <c r="BX96" s="99"/>
      <c r="BY96" s="99"/>
      <c r="BZ96" s="99"/>
      <c r="CA96" s="99"/>
      <c r="CB96" s="99"/>
      <c r="CC96" s="99"/>
      <c r="CD96" s="99"/>
      <c r="CE96" s="99"/>
      <c r="CF96" s="112"/>
      <c r="CG96" s="51"/>
      <c r="CH96" s="6"/>
      <c r="CI96" s="6"/>
      <c r="CJ96" s="6"/>
      <c r="CK96" s="6"/>
      <c r="CL96" s="6"/>
      <c r="CM96" s="6"/>
      <c r="CN96" s="6"/>
      <c r="CO96" s="6"/>
      <c r="CP96" s="6"/>
      <c r="CQ96" s="6"/>
      <c r="CR96" s="6"/>
      <c r="CS96" s="6"/>
      <c r="CT96" s="6"/>
      <c r="CU96" s="6"/>
      <c r="CV96" s="6"/>
      <c r="CW96" s="6"/>
      <c r="CX96" s="6"/>
      <c r="CY96" s="6"/>
      <c r="CZ96" s="6"/>
      <c r="DA96" s="6"/>
      <c r="DB96" s="6"/>
      <c r="DC96" s="6"/>
      <c r="DD96" s="6"/>
      <c r="DE96" s="6"/>
      <c r="DF96" s="6"/>
      <c r="DG96" s="6"/>
      <c r="DH96" s="6"/>
      <c r="DI96" s="6"/>
      <c r="DJ96" s="6"/>
      <c r="DK96" s="6"/>
      <c r="DL96" s="6"/>
      <c r="DM96" s="6"/>
      <c r="DN96" s="6"/>
      <c r="DO96" s="6"/>
      <c r="DP96" s="6"/>
      <c r="DQ96" s="6"/>
      <c r="DR96" s="6"/>
      <c r="DS96" s="6"/>
      <c r="DT96" s="6"/>
      <c r="DU96" s="6"/>
      <c r="DV96" s="6"/>
      <c r="DW96" s="6"/>
      <c r="DX96" s="6"/>
      <c r="DY96" s="6"/>
      <c r="DZ96" s="6"/>
      <c r="EA96" s="6"/>
      <c r="EB96" s="6"/>
      <c r="EC96" s="6"/>
      <c r="ED96" s="6"/>
      <c r="EE96" s="6"/>
      <c r="EF96" s="6"/>
      <c r="EG96" s="6"/>
      <c r="EH96" s="6"/>
      <c r="EI96" s="6"/>
      <c r="EJ96" s="6"/>
      <c r="EK96" s="6"/>
      <c r="EL96" s="6"/>
      <c r="EM96" s="6"/>
      <c r="EN96" s="6"/>
      <c r="EO96" s="6"/>
      <c r="EP96" s="6"/>
      <c r="EQ96" s="6"/>
      <c r="ER96" s="6"/>
      <c r="ES96" s="6"/>
      <c r="ET96" s="6"/>
      <c r="EU96" s="6"/>
      <c r="EV96" s="6"/>
      <c r="EW96" s="6"/>
      <c r="EX96" s="6"/>
      <c r="EY96" s="6"/>
      <c r="EZ96" s="6"/>
      <c r="FA96" s="6"/>
      <c r="FB96" s="6"/>
      <c r="FC96" s="6"/>
      <c r="FD96" s="6"/>
      <c r="FE96" s="6"/>
      <c r="FF96" s="6"/>
      <c r="FG96" s="6"/>
      <c r="FH96" s="6"/>
      <c r="FI96" s="6"/>
      <c r="FJ96" s="6"/>
      <c r="FK96" s="6"/>
    </row>
    <row r="97" spans="1:167" s="76" customFormat="1" x14ac:dyDescent="0.25">
      <c r="B97" s="106"/>
      <c r="BR97" s="6"/>
      <c r="BS97" s="90"/>
      <c r="BT97" s="74"/>
      <c r="BU97" s="7"/>
      <c r="BV97" s="7"/>
      <c r="BW97" s="7"/>
      <c r="BX97" s="7"/>
      <c r="BY97" s="7"/>
      <c r="BZ97" s="7"/>
      <c r="CA97" s="7"/>
      <c r="CB97" s="7"/>
      <c r="CC97" s="7"/>
      <c r="CD97" s="7"/>
      <c r="CE97" s="7"/>
      <c r="CF97" s="7"/>
      <c r="CG97" s="51"/>
      <c r="CH97" s="6"/>
      <c r="CI97" s="6"/>
      <c r="CJ97" s="6"/>
      <c r="CK97" s="6"/>
      <c r="CL97" s="6"/>
      <c r="CM97" s="6"/>
      <c r="CN97" s="6"/>
      <c r="CO97" s="6"/>
      <c r="CP97" s="6"/>
      <c r="CQ97" s="6"/>
      <c r="CR97" s="6"/>
      <c r="CS97" s="6"/>
      <c r="CT97" s="6"/>
      <c r="CU97" s="6"/>
      <c r="CV97" s="6"/>
      <c r="CW97" s="6"/>
      <c r="CX97" s="6"/>
      <c r="CY97" s="6"/>
      <c r="CZ97" s="6"/>
      <c r="DA97" s="6"/>
      <c r="DB97" s="6"/>
      <c r="DC97" s="6"/>
      <c r="DD97" s="6"/>
      <c r="DE97" s="6"/>
      <c r="DF97" s="6"/>
      <c r="DG97" s="6"/>
      <c r="DH97" s="6"/>
      <c r="DI97" s="6"/>
      <c r="DJ97" s="6"/>
      <c r="DK97" s="6"/>
      <c r="DL97" s="6"/>
      <c r="DM97" s="6"/>
      <c r="DN97" s="6"/>
      <c r="DO97" s="6"/>
      <c r="DP97" s="6"/>
      <c r="DQ97" s="6"/>
      <c r="DR97" s="6"/>
      <c r="DS97" s="6"/>
      <c r="DT97" s="6"/>
      <c r="DU97" s="6"/>
      <c r="DV97" s="6"/>
      <c r="DW97" s="6"/>
      <c r="DX97" s="6"/>
      <c r="DY97" s="6"/>
      <c r="DZ97" s="6"/>
      <c r="EA97" s="6"/>
      <c r="EB97" s="6"/>
      <c r="EC97" s="6"/>
      <c r="ED97" s="6"/>
      <c r="EE97" s="6"/>
      <c r="EF97" s="6"/>
      <c r="EG97" s="6"/>
      <c r="EH97" s="6"/>
      <c r="EI97" s="6"/>
      <c r="EJ97" s="6"/>
      <c r="EK97" s="6"/>
      <c r="EL97" s="6"/>
      <c r="EM97" s="6"/>
      <c r="EN97" s="6"/>
      <c r="EO97" s="6"/>
      <c r="EP97" s="6"/>
      <c r="EQ97" s="6"/>
      <c r="ER97" s="6"/>
      <c r="ES97" s="6"/>
      <c r="ET97" s="6"/>
      <c r="EU97" s="6"/>
      <c r="EV97" s="6"/>
      <c r="EW97" s="6"/>
      <c r="EX97" s="6"/>
      <c r="EY97" s="6"/>
      <c r="EZ97" s="6"/>
      <c r="FA97" s="6"/>
      <c r="FB97" s="6"/>
      <c r="FC97" s="6"/>
      <c r="FD97" s="6"/>
      <c r="FE97" s="6"/>
      <c r="FF97" s="6"/>
      <c r="FG97" s="6"/>
      <c r="FH97" s="6"/>
      <c r="FI97" s="6"/>
      <c r="FJ97" s="6"/>
      <c r="FK97" s="6"/>
    </row>
    <row r="98" spans="1:167" s="4" customFormat="1" x14ac:dyDescent="0.25">
      <c r="A98" s="107"/>
      <c r="B98" s="108"/>
      <c r="BR98" s="5"/>
      <c r="BS98" s="76"/>
      <c r="BT98" s="76"/>
      <c r="BU98" s="76"/>
      <c r="BV98" s="76"/>
      <c r="BW98" s="76"/>
      <c r="BX98" s="76"/>
      <c r="BY98" s="76"/>
      <c r="BZ98" s="76"/>
      <c r="CA98" s="76"/>
      <c r="CB98" s="76"/>
      <c r="CC98" s="76"/>
      <c r="CD98" s="76"/>
      <c r="CE98" s="76"/>
      <c r="CF98" s="76"/>
      <c r="CG98" s="76"/>
      <c r="CH98" s="5"/>
      <c r="CI98" s="5"/>
      <c r="CJ98" s="5"/>
      <c r="CK98" s="5"/>
      <c r="CL98" s="5"/>
      <c r="CM98" s="5"/>
      <c r="CN98" s="5"/>
      <c r="CO98" s="5"/>
      <c r="CP98" s="5"/>
      <c r="CQ98" s="5"/>
      <c r="CR98" s="5"/>
      <c r="CS98" s="5"/>
      <c r="CT98" s="5"/>
      <c r="CU98" s="5"/>
      <c r="CV98" s="5"/>
      <c r="CW98" s="5"/>
      <c r="CX98" s="5"/>
      <c r="CY98" s="5"/>
      <c r="CZ98" s="5"/>
      <c r="DA98" s="5"/>
      <c r="DB98" s="5"/>
      <c r="DC98" s="5"/>
      <c r="DD98" s="5"/>
      <c r="DE98" s="5"/>
      <c r="DF98" s="5"/>
      <c r="DG98" s="5"/>
      <c r="DH98" s="5"/>
      <c r="DI98" s="5"/>
      <c r="DJ98" s="5"/>
      <c r="DK98" s="5"/>
      <c r="DL98" s="5"/>
      <c r="DM98" s="5"/>
      <c r="DN98" s="5"/>
      <c r="DO98" s="5"/>
      <c r="DP98" s="5"/>
      <c r="DQ98" s="5"/>
      <c r="DR98" s="5"/>
      <c r="DS98" s="5"/>
      <c r="DT98" s="5"/>
      <c r="DU98" s="5"/>
      <c r="DV98" s="5"/>
      <c r="DW98" s="5"/>
      <c r="DX98" s="5"/>
      <c r="DY98" s="5"/>
      <c r="DZ98" s="5"/>
      <c r="EA98" s="5"/>
      <c r="EB98" s="5"/>
      <c r="EC98" s="5"/>
      <c r="ED98" s="5"/>
      <c r="EE98" s="5"/>
      <c r="EF98" s="5"/>
      <c r="EG98" s="5"/>
      <c r="EH98" s="5"/>
      <c r="EI98" s="5"/>
      <c r="EJ98" s="5"/>
      <c r="EK98" s="5"/>
      <c r="EL98" s="5"/>
      <c r="EM98" s="5"/>
      <c r="EN98" s="5"/>
      <c r="EO98" s="5"/>
      <c r="EP98" s="5"/>
      <c r="EQ98" s="5"/>
      <c r="ER98" s="5"/>
      <c r="ES98" s="5"/>
      <c r="ET98" s="5"/>
      <c r="EU98" s="5"/>
      <c r="EV98" s="5"/>
      <c r="EW98" s="5"/>
      <c r="EX98" s="5"/>
      <c r="EY98" s="5"/>
      <c r="EZ98" s="5"/>
      <c r="FA98" s="5"/>
      <c r="FB98" s="5"/>
      <c r="FC98" s="5"/>
      <c r="FD98" s="5"/>
      <c r="FE98" s="5"/>
      <c r="FF98" s="5"/>
      <c r="FG98" s="5"/>
      <c r="FH98" s="5"/>
      <c r="FI98" s="5"/>
      <c r="FJ98" s="5"/>
      <c r="FK98" s="5"/>
    </row>
    <row r="99" spans="1:167" s="4" customFormat="1" x14ac:dyDescent="0.25">
      <c r="A99" s="107"/>
      <c r="B99" s="108"/>
      <c r="BR99" s="5"/>
      <c r="BS99" s="76"/>
      <c r="BT99" s="76"/>
      <c r="BU99" s="76"/>
      <c r="BV99" s="76"/>
      <c r="BW99" s="76"/>
      <c r="BX99" s="76"/>
      <c r="BY99" s="76"/>
      <c r="BZ99" s="76"/>
      <c r="CA99" s="76"/>
      <c r="CB99" s="76"/>
      <c r="CC99" s="76"/>
      <c r="CD99" s="76"/>
      <c r="CE99" s="76"/>
      <c r="CF99" s="76"/>
      <c r="CG99" s="76"/>
      <c r="CH99" s="5"/>
      <c r="CI99" s="5"/>
      <c r="CJ99" s="5"/>
      <c r="CK99" s="5"/>
      <c r="CL99" s="5"/>
      <c r="CM99" s="5"/>
      <c r="CN99" s="5"/>
      <c r="CO99" s="5"/>
      <c r="CP99" s="5"/>
      <c r="CQ99" s="5"/>
      <c r="CR99" s="5"/>
      <c r="CS99" s="5"/>
      <c r="CT99" s="5"/>
      <c r="CU99" s="5"/>
      <c r="CV99" s="5"/>
      <c r="CW99" s="5"/>
      <c r="CX99" s="5"/>
      <c r="CY99" s="5"/>
      <c r="CZ99" s="5"/>
      <c r="DA99" s="5"/>
      <c r="DB99" s="5"/>
      <c r="DC99" s="5"/>
      <c r="DD99" s="5"/>
      <c r="DE99" s="5"/>
      <c r="DF99" s="5"/>
      <c r="DG99" s="5"/>
      <c r="DH99" s="5"/>
      <c r="DI99" s="5"/>
      <c r="DJ99" s="5"/>
      <c r="DK99" s="5"/>
      <c r="DL99" s="5"/>
      <c r="DM99" s="5"/>
      <c r="DN99" s="5"/>
      <c r="DO99" s="5"/>
      <c r="DP99" s="5"/>
      <c r="DQ99" s="5"/>
      <c r="DR99" s="5"/>
      <c r="DS99" s="5"/>
      <c r="DT99" s="5"/>
      <c r="DU99" s="5"/>
      <c r="DV99" s="5"/>
      <c r="DW99" s="5"/>
      <c r="DX99" s="5"/>
      <c r="DY99" s="5"/>
      <c r="DZ99" s="5"/>
      <c r="EA99" s="5"/>
      <c r="EB99" s="5"/>
      <c r="EC99" s="5"/>
      <c r="ED99" s="5"/>
      <c r="EE99" s="5"/>
      <c r="EF99" s="5"/>
      <c r="EG99" s="5"/>
      <c r="EH99" s="5"/>
      <c r="EI99" s="5"/>
      <c r="EJ99" s="5"/>
      <c r="EK99" s="5"/>
      <c r="EL99" s="5"/>
      <c r="EM99" s="5"/>
      <c r="EN99" s="5"/>
      <c r="EO99" s="5"/>
      <c r="EP99" s="5"/>
      <c r="EQ99" s="5"/>
      <c r="ER99" s="5"/>
      <c r="ES99" s="5"/>
      <c r="ET99" s="5"/>
      <c r="EU99" s="5"/>
      <c r="EV99" s="5"/>
      <c r="EW99" s="5"/>
      <c r="EX99" s="5"/>
      <c r="EY99" s="5"/>
      <c r="EZ99" s="5"/>
      <c r="FA99" s="5"/>
      <c r="FB99" s="5"/>
      <c r="FC99" s="5"/>
      <c r="FD99" s="5"/>
      <c r="FE99" s="5"/>
      <c r="FF99" s="5"/>
      <c r="FG99" s="5"/>
      <c r="FH99" s="5"/>
      <c r="FI99" s="5"/>
      <c r="FJ99" s="5"/>
      <c r="FK99" s="5"/>
    </row>
    <row r="100" spans="1:167" s="4" customFormat="1" x14ac:dyDescent="0.25">
      <c r="A100" s="107"/>
      <c r="B100" s="108"/>
      <c r="BR100" s="5"/>
      <c r="BS100" s="5"/>
      <c r="BT100" s="5"/>
      <c r="BU100" s="5"/>
      <c r="BV100" s="5"/>
      <c r="BW100" s="5"/>
      <c r="BX100" s="6"/>
      <c r="BY100" s="5"/>
      <c r="BZ100" s="5"/>
      <c r="CA100" s="5"/>
      <c r="CB100" s="5"/>
      <c r="CC100" s="5"/>
      <c r="CD100" s="5"/>
      <c r="CE100" s="5"/>
      <c r="CF100" s="7"/>
      <c r="CG100" s="6"/>
      <c r="CH100" s="5"/>
      <c r="CI100" s="5"/>
      <c r="CJ100" s="5"/>
      <c r="CK100" s="5"/>
      <c r="CL100" s="5"/>
      <c r="CM100" s="5"/>
      <c r="CN100" s="5"/>
      <c r="CO100" s="5"/>
      <c r="CP100" s="5"/>
      <c r="CQ100" s="5"/>
      <c r="CR100" s="5"/>
      <c r="CS100" s="5"/>
      <c r="CT100" s="5"/>
      <c r="CU100" s="5"/>
      <c r="CV100" s="5"/>
      <c r="CW100" s="5"/>
      <c r="CX100" s="5"/>
      <c r="CY100" s="5"/>
      <c r="CZ100" s="5"/>
      <c r="DA100" s="5"/>
      <c r="DB100" s="5"/>
      <c r="DC100" s="5"/>
      <c r="DD100" s="5"/>
      <c r="DE100" s="5"/>
      <c r="DF100" s="5"/>
      <c r="DG100" s="5"/>
      <c r="DH100" s="5"/>
      <c r="DI100" s="5"/>
      <c r="DJ100" s="5"/>
      <c r="DK100" s="5"/>
      <c r="DL100" s="5"/>
      <c r="DM100" s="5"/>
      <c r="DN100" s="5"/>
      <c r="DO100" s="5"/>
      <c r="DP100" s="5"/>
      <c r="DQ100" s="5"/>
      <c r="DR100" s="5"/>
      <c r="DS100" s="5"/>
      <c r="DT100" s="5"/>
      <c r="DU100" s="5"/>
      <c r="DV100" s="5"/>
      <c r="DW100" s="5"/>
      <c r="DX100" s="5"/>
      <c r="DY100" s="5"/>
      <c r="DZ100" s="5"/>
      <c r="EA100" s="5"/>
      <c r="EB100" s="5"/>
      <c r="EC100" s="5"/>
      <c r="ED100" s="5"/>
      <c r="EE100" s="5"/>
      <c r="EF100" s="5"/>
      <c r="EG100" s="5"/>
      <c r="EH100" s="5"/>
      <c r="EI100" s="5"/>
      <c r="EJ100" s="5"/>
      <c r="EK100" s="5"/>
      <c r="EL100" s="5"/>
      <c r="EM100" s="5"/>
      <c r="EN100" s="5"/>
      <c r="EO100" s="5"/>
      <c r="EP100" s="5"/>
      <c r="EQ100" s="5"/>
      <c r="ER100" s="5"/>
      <c r="ES100" s="5"/>
      <c r="ET100" s="5"/>
      <c r="EU100" s="5"/>
      <c r="EV100" s="5"/>
      <c r="EW100" s="5"/>
      <c r="EX100" s="5"/>
      <c r="EY100" s="5"/>
      <c r="EZ100" s="5"/>
      <c r="FA100" s="5"/>
      <c r="FB100" s="5"/>
      <c r="FC100" s="5"/>
      <c r="FD100" s="5"/>
      <c r="FE100" s="5"/>
      <c r="FF100" s="5"/>
      <c r="FG100" s="5"/>
      <c r="FH100" s="5"/>
      <c r="FI100" s="5"/>
      <c r="FJ100" s="5"/>
      <c r="FK100" s="5"/>
    </row>
    <row r="101" spans="1:167" s="4" customFormat="1" x14ac:dyDescent="0.25">
      <c r="A101" s="107"/>
      <c r="B101" s="108"/>
      <c r="BR101" s="5"/>
      <c r="BS101" s="39"/>
      <c r="BT101" s="39"/>
      <c r="BU101" s="98">
        <f>AVERAGE(BU75:BU94)</f>
        <v>109.38199999999999</v>
      </c>
      <c r="BV101" s="98">
        <f t="shared" ref="BV101:CJ101" si="7">AVERAGE(BV75:BV94)</f>
        <v>0.7658109569622612</v>
      </c>
      <c r="BW101" s="98">
        <f t="shared" si="7"/>
        <v>0.96968999999999994</v>
      </c>
      <c r="BX101" s="98">
        <f t="shared" si="7"/>
        <v>0.90156063578518508</v>
      </c>
      <c r="BY101" s="98">
        <f t="shared" si="7"/>
        <v>1562.9387400000001</v>
      </c>
      <c r="BZ101" s="98">
        <f t="shared" si="7"/>
        <v>17.952999999999999</v>
      </c>
      <c r="CA101" s="98">
        <f t="shared" si="7"/>
        <v>1.4611322490996526</v>
      </c>
      <c r="CB101" s="98">
        <f t="shared" si="7"/>
        <v>1.309375</v>
      </c>
      <c r="CC101" s="98">
        <f t="shared" si="7"/>
        <v>9.518695000000001</v>
      </c>
      <c r="CD101" s="98">
        <f t="shared" si="7"/>
        <v>8.9645849999999996</v>
      </c>
      <c r="CE101" s="98">
        <f t="shared" si="7"/>
        <v>6.7361050000000002</v>
      </c>
      <c r="CF101" s="98">
        <f t="shared" si="7"/>
        <v>5.9221200000000005</v>
      </c>
      <c r="CG101" s="98">
        <f t="shared" si="7"/>
        <v>1</v>
      </c>
      <c r="CH101" s="98">
        <f t="shared" si="7"/>
        <v>0.7247906313177318</v>
      </c>
      <c r="CI101" s="98">
        <f t="shared" si="7"/>
        <v>6.9160650000000006</v>
      </c>
      <c r="CJ101" s="98">
        <f t="shared" si="7"/>
        <v>6.9280100000000004</v>
      </c>
      <c r="CK101" s="5"/>
      <c r="CL101" s="5"/>
      <c r="CM101" s="5"/>
      <c r="CN101" s="5"/>
      <c r="CO101" s="5"/>
      <c r="CP101" s="5"/>
      <c r="CQ101" s="5"/>
      <c r="CR101" s="5"/>
      <c r="CS101" s="5"/>
      <c r="CT101" s="5"/>
      <c r="CU101" s="5"/>
      <c r="CV101" s="5"/>
      <c r="CW101" s="5"/>
      <c r="CX101" s="5"/>
      <c r="CY101" s="5"/>
      <c r="CZ101" s="5"/>
      <c r="DA101" s="5"/>
      <c r="DB101" s="5"/>
      <c r="DC101" s="5"/>
      <c r="DD101" s="5"/>
      <c r="DE101" s="5"/>
      <c r="DF101" s="5"/>
      <c r="DG101" s="5"/>
      <c r="DH101" s="5"/>
      <c r="DI101" s="5"/>
      <c r="DJ101" s="5"/>
      <c r="DK101" s="5"/>
      <c r="DL101" s="5"/>
      <c r="DM101" s="5"/>
      <c r="DN101" s="5"/>
      <c r="DO101" s="5"/>
      <c r="DP101" s="5"/>
      <c r="DQ101" s="5"/>
      <c r="DR101" s="5"/>
      <c r="DS101" s="5"/>
      <c r="DT101" s="5"/>
      <c r="DU101" s="5"/>
      <c r="DV101" s="5"/>
      <c r="DW101" s="5"/>
      <c r="DX101" s="5"/>
      <c r="DY101" s="5"/>
      <c r="DZ101" s="5"/>
      <c r="EA101" s="5"/>
      <c r="EB101" s="5"/>
      <c r="EC101" s="5"/>
      <c r="ED101" s="5"/>
      <c r="EE101" s="5"/>
      <c r="EF101" s="5"/>
      <c r="EG101" s="5"/>
      <c r="EH101" s="5"/>
      <c r="EI101" s="5"/>
      <c r="EJ101" s="5"/>
      <c r="EK101" s="5"/>
      <c r="EL101" s="5"/>
      <c r="EM101" s="5"/>
      <c r="EN101" s="5"/>
      <c r="EO101" s="5"/>
      <c r="EP101" s="5"/>
      <c r="EQ101" s="5"/>
      <c r="ER101" s="5"/>
      <c r="ES101" s="5"/>
      <c r="ET101" s="5"/>
      <c r="EU101" s="5"/>
      <c r="EV101" s="5"/>
      <c r="EW101" s="5"/>
      <c r="EX101" s="5"/>
      <c r="EY101" s="5"/>
      <c r="EZ101" s="5"/>
      <c r="FA101" s="5"/>
      <c r="FB101" s="5"/>
      <c r="FC101" s="5"/>
      <c r="FD101" s="5"/>
      <c r="FE101" s="5"/>
      <c r="FF101" s="5"/>
      <c r="FG101" s="5"/>
      <c r="FH101" s="5"/>
      <c r="FI101" s="5"/>
      <c r="FJ101" s="5"/>
      <c r="FK101" s="5"/>
    </row>
    <row r="102" spans="1:167" s="4" customFormat="1" x14ac:dyDescent="0.25">
      <c r="A102" s="107"/>
      <c r="B102" s="108"/>
      <c r="BR102" s="5"/>
      <c r="BS102" s="39"/>
      <c r="BT102" s="39"/>
      <c r="BU102" s="98">
        <v>109.38199999999999</v>
      </c>
      <c r="BV102" s="98">
        <v>0.7658109569622612</v>
      </c>
      <c r="BW102" s="98">
        <v>0.96968999999999994</v>
      </c>
      <c r="BX102" s="98">
        <v>0.90156063578518508</v>
      </c>
      <c r="BY102" s="98">
        <v>1562.9387400000001</v>
      </c>
      <c r="BZ102" s="98">
        <v>17.952999999999999</v>
      </c>
      <c r="CA102" s="98">
        <v>1.4611322490996526</v>
      </c>
      <c r="CB102" s="98">
        <v>1.309375</v>
      </c>
      <c r="CC102" s="98">
        <v>9.518695000000001</v>
      </c>
      <c r="CD102" s="98">
        <v>8.9645849999999996</v>
      </c>
      <c r="CE102" s="98">
        <v>6.7361050000000002</v>
      </c>
      <c r="CF102" s="98">
        <v>5.9221200000000005</v>
      </c>
      <c r="CG102" s="98">
        <v>1</v>
      </c>
      <c r="CH102" s="98">
        <v>0.7247906313177318</v>
      </c>
      <c r="CI102" s="98">
        <v>6.9160650000000006</v>
      </c>
      <c r="CJ102" s="98">
        <v>6.9280100000000004</v>
      </c>
      <c r="CK102" s="5"/>
      <c r="CL102" s="5"/>
      <c r="CM102" s="5"/>
      <c r="CN102" s="5"/>
      <c r="CO102" s="5"/>
      <c r="CP102" s="5"/>
      <c r="CQ102" s="5"/>
      <c r="CR102" s="5"/>
      <c r="CS102" s="5"/>
      <c r="CT102" s="5"/>
      <c r="CU102" s="5"/>
      <c r="CV102" s="5"/>
      <c r="CW102" s="5"/>
      <c r="CX102" s="5"/>
      <c r="CY102" s="5"/>
      <c r="CZ102" s="5"/>
      <c r="DA102" s="5"/>
      <c r="DB102" s="5"/>
      <c r="DC102" s="5"/>
      <c r="DD102" s="5"/>
      <c r="DE102" s="5"/>
      <c r="DF102" s="5"/>
      <c r="DG102" s="5"/>
      <c r="DH102" s="5"/>
      <c r="DI102" s="5"/>
      <c r="DJ102" s="5"/>
      <c r="DK102" s="5"/>
      <c r="DL102" s="5"/>
      <c r="DM102" s="5"/>
      <c r="DN102" s="5"/>
      <c r="DO102" s="5"/>
      <c r="DP102" s="5"/>
      <c r="DQ102" s="5"/>
      <c r="DR102" s="5"/>
      <c r="DS102" s="5"/>
      <c r="DT102" s="5"/>
      <c r="DU102" s="5"/>
      <c r="DV102" s="5"/>
      <c r="DW102" s="5"/>
      <c r="DX102" s="5"/>
      <c r="DY102" s="5"/>
      <c r="DZ102" s="5"/>
      <c r="EA102" s="5"/>
      <c r="EB102" s="5"/>
      <c r="EC102" s="5"/>
      <c r="ED102" s="5"/>
      <c r="EE102" s="5"/>
      <c r="EF102" s="5"/>
      <c r="EG102" s="5"/>
      <c r="EH102" s="5"/>
      <c r="EI102" s="5"/>
      <c r="EJ102" s="5"/>
      <c r="EK102" s="5"/>
      <c r="EL102" s="5"/>
      <c r="EM102" s="5"/>
      <c r="EN102" s="5"/>
      <c r="EO102" s="5"/>
      <c r="EP102" s="5"/>
      <c r="EQ102" s="5"/>
      <c r="ER102" s="5"/>
      <c r="ES102" s="5"/>
      <c r="ET102" s="5"/>
      <c r="EU102" s="5"/>
      <c r="EV102" s="5"/>
      <c r="EW102" s="5"/>
      <c r="EX102" s="5"/>
      <c r="EY102" s="5"/>
      <c r="EZ102" s="5"/>
      <c r="FA102" s="5"/>
      <c r="FB102" s="5"/>
      <c r="FC102" s="5"/>
      <c r="FD102" s="5"/>
      <c r="FE102" s="5"/>
      <c r="FF102" s="5"/>
      <c r="FG102" s="5"/>
      <c r="FH102" s="5"/>
      <c r="FI102" s="5"/>
      <c r="FJ102" s="5"/>
      <c r="FK102" s="5"/>
    </row>
    <row r="103" spans="1:167" s="4" customFormat="1" x14ac:dyDescent="0.25">
      <c r="A103" s="107"/>
      <c r="B103" s="108"/>
      <c r="BR103" s="5"/>
      <c r="BS103" s="51"/>
      <c r="BT103" s="104"/>
      <c r="BU103" s="104">
        <f t="shared" ref="BU103:CJ103" si="8">BU102-BU101</f>
        <v>0</v>
      </c>
      <c r="BV103" s="104">
        <f t="shared" si="8"/>
        <v>0</v>
      </c>
      <c r="BW103" s="104">
        <f t="shared" si="8"/>
        <v>0</v>
      </c>
      <c r="BX103" s="104">
        <f t="shared" si="8"/>
        <v>0</v>
      </c>
      <c r="BY103" s="104">
        <f t="shared" si="8"/>
        <v>0</v>
      </c>
      <c r="BZ103" s="104">
        <f t="shared" si="8"/>
        <v>0</v>
      </c>
      <c r="CA103" s="104">
        <f t="shared" si="8"/>
        <v>0</v>
      </c>
      <c r="CB103" s="104">
        <f t="shared" si="8"/>
        <v>0</v>
      </c>
      <c r="CC103" s="104">
        <f t="shared" si="8"/>
        <v>0</v>
      </c>
      <c r="CD103" s="104">
        <f t="shared" si="8"/>
        <v>0</v>
      </c>
      <c r="CE103" s="104">
        <f t="shared" si="8"/>
        <v>0</v>
      </c>
      <c r="CF103" s="104">
        <f t="shared" si="8"/>
        <v>0</v>
      </c>
      <c r="CG103" s="104">
        <f t="shared" si="8"/>
        <v>0</v>
      </c>
      <c r="CH103" s="104">
        <f t="shared" si="8"/>
        <v>0</v>
      </c>
      <c r="CI103" s="104">
        <f t="shared" si="8"/>
        <v>0</v>
      </c>
      <c r="CJ103" s="104">
        <f t="shared" si="8"/>
        <v>0</v>
      </c>
      <c r="CK103" s="5"/>
      <c r="CL103" s="5"/>
      <c r="CM103" s="5"/>
      <c r="CN103" s="5"/>
      <c r="CO103" s="5"/>
      <c r="CP103" s="5"/>
      <c r="CQ103" s="5"/>
      <c r="CR103" s="5"/>
      <c r="CS103" s="5"/>
      <c r="CT103" s="5"/>
      <c r="CU103" s="5"/>
      <c r="CV103" s="5"/>
      <c r="CW103" s="5"/>
      <c r="CX103" s="5"/>
      <c r="CY103" s="5"/>
      <c r="CZ103" s="5"/>
      <c r="DA103" s="5"/>
      <c r="DB103" s="5"/>
      <c r="DC103" s="5"/>
      <c r="DD103" s="5"/>
      <c r="DE103" s="5"/>
      <c r="DF103" s="5"/>
      <c r="DG103" s="5"/>
      <c r="DH103" s="5"/>
      <c r="DI103" s="5"/>
      <c r="DJ103" s="5"/>
      <c r="DK103" s="5"/>
      <c r="DL103" s="5"/>
      <c r="DM103" s="5"/>
      <c r="DN103" s="5"/>
      <c r="DO103" s="5"/>
      <c r="DP103" s="5"/>
      <c r="DQ103" s="5"/>
      <c r="DR103" s="5"/>
      <c r="DS103" s="5"/>
      <c r="DT103" s="5"/>
      <c r="DU103" s="5"/>
      <c r="DV103" s="5"/>
      <c r="DW103" s="5"/>
      <c r="DX103" s="5"/>
      <c r="DY103" s="5"/>
      <c r="DZ103" s="5"/>
      <c r="EA103" s="5"/>
      <c r="EB103" s="5"/>
      <c r="EC103" s="5"/>
      <c r="ED103" s="5"/>
      <c r="EE103" s="5"/>
      <c r="EF103" s="5"/>
      <c r="EG103" s="5"/>
      <c r="EH103" s="5"/>
      <c r="EI103" s="5"/>
      <c r="EJ103" s="5"/>
      <c r="EK103" s="5"/>
      <c r="EL103" s="5"/>
      <c r="EM103" s="5"/>
      <c r="EN103" s="5"/>
      <c r="EO103" s="5"/>
      <c r="EP103" s="5"/>
      <c r="EQ103" s="5"/>
      <c r="ER103" s="5"/>
      <c r="ES103" s="5"/>
      <c r="ET103" s="5"/>
      <c r="EU103" s="5"/>
      <c r="EV103" s="5"/>
      <c r="EW103" s="5"/>
      <c r="EX103" s="5"/>
      <c r="EY103" s="5"/>
      <c r="EZ103" s="5"/>
      <c r="FA103" s="5"/>
      <c r="FB103" s="5"/>
      <c r="FC103" s="5"/>
      <c r="FD103" s="5"/>
      <c r="FE103" s="5"/>
      <c r="FF103" s="5"/>
      <c r="FG103" s="5"/>
      <c r="FH103" s="5"/>
      <c r="FI103" s="5"/>
      <c r="FJ103" s="5"/>
      <c r="FK103" s="5"/>
    </row>
    <row r="104" spans="1:167" s="4" customFormat="1" x14ac:dyDescent="0.25">
      <c r="A104" s="107"/>
      <c r="B104" s="108"/>
      <c r="BR104" s="5"/>
      <c r="BS104" s="6" t="s">
        <v>28</v>
      </c>
      <c r="BT104" s="6"/>
      <c r="BU104" s="98">
        <f>MAX(BU75:BU94)</f>
        <v>110.16</v>
      </c>
      <c r="BV104" s="98">
        <f t="shared" ref="BV104:CJ104" si="9">MAX(BV75:BV94)</f>
        <v>0.77053475111727532</v>
      </c>
      <c r="BW104" s="98">
        <f t="shared" si="9"/>
        <v>0.9748</v>
      </c>
      <c r="BX104" s="98">
        <f t="shared" si="9"/>
        <v>0.90917356123283921</v>
      </c>
      <c r="BY104" s="98">
        <f t="shared" si="9"/>
        <v>1585.14</v>
      </c>
      <c r="BZ104" s="98">
        <f t="shared" si="9"/>
        <v>18.407600000000002</v>
      </c>
      <c r="CA104" s="98">
        <f t="shared" si="9"/>
        <v>1.4947683109118086</v>
      </c>
      <c r="CB104" s="98">
        <f t="shared" si="9"/>
        <v>1.3237000000000001</v>
      </c>
      <c r="CC104" s="98">
        <f t="shared" si="9"/>
        <v>9.6675000000000004</v>
      </c>
      <c r="CD104" s="98">
        <f t="shared" si="9"/>
        <v>9.2301000000000002</v>
      </c>
      <c r="CE104" s="98">
        <f t="shared" si="9"/>
        <v>6.7932000000000006</v>
      </c>
      <c r="CF104" s="98">
        <f t="shared" si="9"/>
        <v>5.9813000000000001</v>
      </c>
      <c r="CG104" s="98">
        <f t="shared" si="9"/>
        <v>1</v>
      </c>
      <c r="CH104" s="98">
        <f t="shared" si="9"/>
        <v>0.72725685985033051</v>
      </c>
      <c r="CI104" s="98">
        <f t="shared" si="9"/>
        <v>6.9710000000000001</v>
      </c>
      <c r="CJ104" s="98">
        <f t="shared" si="9"/>
        <v>6.9943</v>
      </c>
      <c r="CK104" s="5"/>
      <c r="CL104" s="5"/>
      <c r="CM104" s="5"/>
      <c r="CN104" s="5"/>
      <c r="CO104" s="5"/>
      <c r="CP104" s="5"/>
      <c r="CQ104" s="5"/>
      <c r="CR104" s="5"/>
      <c r="CS104" s="5"/>
      <c r="CT104" s="5"/>
      <c r="CU104" s="5"/>
      <c r="CV104" s="5"/>
      <c r="CW104" s="5"/>
      <c r="CX104" s="5"/>
      <c r="CY104" s="5"/>
      <c r="CZ104" s="5"/>
      <c r="DA104" s="5"/>
      <c r="DB104" s="5"/>
      <c r="DC104" s="5"/>
      <c r="DD104" s="5"/>
      <c r="DE104" s="5"/>
      <c r="DF104" s="5"/>
      <c r="DG104" s="5"/>
      <c r="DH104" s="5"/>
      <c r="DI104" s="5"/>
      <c r="DJ104" s="5"/>
      <c r="DK104" s="5"/>
      <c r="DL104" s="5"/>
      <c r="DM104" s="5"/>
      <c r="DN104" s="5"/>
      <c r="DO104" s="5"/>
      <c r="DP104" s="5"/>
      <c r="DQ104" s="5"/>
      <c r="DR104" s="5"/>
      <c r="DS104" s="5"/>
      <c r="DT104" s="5"/>
      <c r="DU104" s="5"/>
      <c r="DV104" s="5"/>
      <c r="DW104" s="5"/>
      <c r="DX104" s="5"/>
      <c r="DY104" s="5"/>
      <c r="DZ104" s="5"/>
      <c r="EA104" s="5"/>
      <c r="EB104" s="5"/>
      <c r="EC104" s="5"/>
      <c r="ED104" s="5"/>
      <c r="EE104" s="5"/>
      <c r="EF104" s="5"/>
      <c r="EG104" s="5"/>
      <c r="EH104" s="5"/>
      <c r="EI104" s="5"/>
      <c r="EJ104" s="5"/>
      <c r="EK104" s="5"/>
      <c r="EL104" s="5"/>
      <c r="EM104" s="5"/>
      <c r="EN104" s="5"/>
      <c r="EO104" s="5"/>
      <c r="EP104" s="5"/>
      <c r="EQ104" s="5"/>
      <c r="ER104" s="5"/>
      <c r="ES104" s="5"/>
      <c r="ET104" s="5"/>
      <c r="EU104" s="5"/>
      <c r="EV104" s="5"/>
      <c r="EW104" s="5"/>
      <c r="EX104" s="5"/>
      <c r="EY104" s="5"/>
      <c r="EZ104" s="5"/>
      <c r="FA104" s="5"/>
      <c r="FB104" s="5"/>
      <c r="FC104" s="5"/>
      <c r="FD104" s="5"/>
      <c r="FE104" s="5"/>
      <c r="FF104" s="5"/>
      <c r="FG104" s="5"/>
      <c r="FH104" s="5"/>
      <c r="FI104" s="5"/>
      <c r="FJ104" s="5"/>
      <c r="FK104" s="5"/>
    </row>
    <row r="105" spans="1:167" s="4" customFormat="1" x14ac:dyDescent="0.25">
      <c r="A105" s="107"/>
      <c r="B105" s="108"/>
      <c r="BR105" s="5"/>
      <c r="BS105" s="6" t="s">
        <v>29</v>
      </c>
      <c r="BT105" s="6"/>
      <c r="BU105" s="98">
        <f>MIN(BU75:BU94)</f>
        <v>107.99000000000001</v>
      </c>
      <c r="BV105" s="98">
        <f t="shared" ref="BV105:CJ105" si="10">MIN(BV75:BV94)</f>
        <v>0.75987841945288748</v>
      </c>
      <c r="BW105" s="98">
        <f t="shared" si="10"/>
        <v>0.96260000000000001</v>
      </c>
      <c r="BX105" s="98">
        <f t="shared" si="10"/>
        <v>0.89301661010894795</v>
      </c>
      <c r="BY105" s="98">
        <f t="shared" si="10"/>
        <v>1544.4</v>
      </c>
      <c r="BZ105" s="98">
        <f t="shared" si="10"/>
        <v>17.508500000000002</v>
      </c>
      <c r="CA105" s="98">
        <f t="shared" si="10"/>
        <v>1.4380212827149841</v>
      </c>
      <c r="CB105" s="98">
        <f t="shared" si="10"/>
        <v>1.2964</v>
      </c>
      <c r="CC105" s="98">
        <f t="shared" si="10"/>
        <v>9.4004000000000012</v>
      </c>
      <c r="CD105" s="98">
        <f t="shared" si="10"/>
        <v>8.7999000000000009</v>
      </c>
      <c r="CE105" s="98">
        <f t="shared" si="10"/>
        <v>6.6737000000000002</v>
      </c>
      <c r="CF105" s="98">
        <f t="shared" si="10"/>
        <v>5.8526000000000007</v>
      </c>
      <c r="CG105" s="98">
        <f t="shared" si="10"/>
        <v>1</v>
      </c>
      <c r="CH105" s="98">
        <f t="shared" si="10"/>
        <v>0.72203730044694103</v>
      </c>
      <c r="CI105" s="98">
        <f t="shared" si="10"/>
        <v>6.8587000000000007</v>
      </c>
      <c r="CJ105" s="98">
        <f t="shared" si="10"/>
        <v>6.8637000000000006</v>
      </c>
      <c r="CK105" s="5"/>
      <c r="CL105" s="5"/>
      <c r="CM105" s="5"/>
      <c r="CN105" s="5"/>
      <c r="CO105" s="5"/>
      <c r="CP105" s="5"/>
      <c r="CQ105" s="5"/>
      <c r="CR105" s="5"/>
      <c r="CS105" s="5"/>
      <c r="CT105" s="5"/>
      <c r="CU105" s="5"/>
      <c r="CV105" s="5"/>
      <c r="CW105" s="5"/>
      <c r="CX105" s="5"/>
      <c r="CY105" s="5"/>
      <c r="CZ105" s="5"/>
      <c r="DA105" s="5"/>
      <c r="DB105" s="5"/>
      <c r="DC105" s="5"/>
      <c r="DD105" s="5"/>
      <c r="DE105" s="5"/>
      <c r="DF105" s="5"/>
      <c r="DG105" s="5"/>
      <c r="DH105" s="5"/>
      <c r="DI105" s="5"/>
      <c r="DJ105" s="5"/>
      <c r="DK105" s="5"/>
      <c r="DL105" s="5"/>
      <c r="DM105" s="5"/>
      <c r="DN105" s="5"/>
      <c r="DO105" s="5"/>
      <c r="DP105" s="5"/>
      <c r="DQ105" s="5"/>
      <c r="DR105" s="5"/>
      <c r="DS105" s="5"/>
      <c r="DT105" s="5"/>
      <c r="DU105" s="5"/>
      <c r="DV105" s="5"/>
      <c r="DW105" s="5"/>
      <c r="DX105" s="5"/>
      <c r="DY105" s="5"/>
      <c r="DZ105" s="5"/>
      <c r="EA105" s="5"/>
      <c r="EB105" s="5"/>
      <c r="EC105" s="5"/>
      <c r="ED105" s="5"/>
      <c r="EE105" s="5"/>
      <c r="EF105" s="5"/>
      <c r="EG105" s="5"/>
      <c r="EH105" s="5"/>
      <c r="EI105" s="5"/>
      <c r="EJ105" s="5"/>
      <c r="EK105" s="5"/>
      <c r="EL105" s="5"/>
      <c r="EM105" s="5"/>
      <c r="EN105" s="5"/>
      <c r="EO105" s="5"/>
      <c r="EP105" s="5"/>
      <c r="EQ105" s="5"/>
      <c r="ER105" s="5"/>
      <c r="ES105" s="5"/>
      <c r="ET105" s="5"/>
      <c r="EU105" s="5"/>
      <c r="EV105" s="5"/>
      <c r="EW105" s="5"/>
      <c r="EX105" s="5"/>
      <c r="EY105" s="5"/>
      <c r="EZ105" s="5"/>
      <c r="FA105" s="5"/>
      <c r="FB105" s="5"/>
      <c r="FC105" s="5"/>
      <c r="FD105" s="5"/>
      <c r="FE105" s="5"/>
      <c r="FF105" s="5"/>
      <c r="FG105" s="5"/>
      <c r="FH105" s="5"/>
      <c r="FI105" s="5"/>
      <c r="FJ105" s="5"/>
      <c r="FK105" s="5"/>
    </row>
    <row r="106" spans="1:167" s="4" customFormat="1" x14ac:dyDescent="0.25">
      <c r="A106" s="107"/>
      <c r="B106" s="108"/>
      <c r="BR106" s="5"/>
      <c r="BS106" s="5"/>
      <c r="BT106" s="5"/>
      <c r="BU106" s="5"/>
      <c r="BV106" s="5"/>
      <c r="BW106" s="5"/>
      <c r="BX106" s="6"/>
      <c r="BY106" s="5"/>
      <c r="BZ106" s="5"/>
      <c r="CA106" s="5"/>
      <c r="CB106" s="5"/>
      <c r="CC106" s="5"/>
      <c r="CD106" s="5"/>
      <c r="CE106" s="5"/>
      <c r="CF106" s="7"/>
      <c r="CG106" s="6"/>
      <c r="CH106" s="5"/>
      <c r="CI106" s="5"/>
      <c r="CJ106" s="5"/>
      <c r="CK106" s="5"/>
      <c r="CL106" s="5"/>
      <c r="CM106" s="5"/>
      <c r="CN106" s="5"/>
      <c r="CO106" s="5"/>
      <c r="CP106" s="5"/>
      <c r="CQ106" s="5"/>
      <c r="CR106" s="5"/>
      <c r="CS106" s="5"/>
      <c r="CT106" s="5"/>
      <c r="CU106" s="5"/>
      <c r="CV106" s="5"/>
      <c r="CW106" s="5"/>
      <c r="CX106" s="5"/>
      <c r="CY106" s="5"/>
      <c r="CZ106" s="5"/>
      <c r="DA106" s="5"/>
      <c r="DB106" s="5"/>
      <c r="DC106" s="5"/>
      <c r="DD106" s="5"/>
      <c r="DE106" s="5"/>
      <c r="DF106" s="5"/>
      <c r="DG106" s="5"/>
      <c r="DH106" s="5"/>
      <c r="DI106" s="5"/>
      <c r="DJ106" s="5"/>
      <c r="DK106" s="5"/>
      <c r="DL106" s="5"/>
      <c r="DM106" s="5"/>
      <c r="DN106" s="5"/>
      <c r="DO106" s="5"/>
      <c r="DP106" s="5"/>
      <c r="DQ106" s="5"/>
      <c r="DR106" s="5"/>
      <c r="DS106" s="5"/>
      <c r="DT106" s="5"/>
      <c r="DU106" s="5"/>
      <c r="DV106" s="5"/>
      <c r="DW106" s="5"/>
      <c r="DX106" s="5"/>
      <c r="DY106" s="5"/>
      <c r="DZ106" s="5"/>
      <c r="EA106" s="5"/>
      <c r="EB106" s="5"/>
      <c r="EC106" s="5"/>
      <c r="ED106" s="5"/>
      <c r="EE106" s="5"/>
      <c r="EF106" s="5"/>
      <c r="EG106" s="5"/>
      <c r="EH106" s="5"/>
      <c r="EI106" s="5"/>
      <c r="EJ106" s="5"/>
      <c r="EK106" s="5"/>
      <c r="EL106" s="5"/>
      <c r="EM106" s="5"/>
      <c r="EN106" s="5"/>
      <c r="EO106" s="5"/>
      <c r="EP106" s="5"/>
      <c r="EQ106" s="5"/>
      <c r="ER106" s="5"/>
      <c r="ES106" s="5"/>
      <c r="ET106" s="5"/>
      <c r="EU106" s="5"/>
      <c r="EV106" s="5"/>
      <c r="EW106" s="5"/>
      <c r="EX106" s="5"/>
      <c r="EY106" s="5"/>
      <c r="EZ106" s="5"/>
      <c r="FA106" s="5"/>
      <c r="FB106" s="5"/>
      <c r="FC106" s="5"/>
      <c r="FD106" s="5"/>
      <c r="FE106" s="5"/>
      <c r="FF106" s="5"/>
      <c r="FG106" s="5"/>
      <c r="FH106" s="5"/>
      <c r="FI106" s="5"/>
      <c r="FJ106" s="5"/>
      <c r="FK106" s="5"/>
    </row>
    <row r="107" spans="1:167" s="4" customFormat="1" x14ac:dyDescent="0.25">
      <c r="A107" s="107"/>
      <c r="B107" s="108"/>
      <c r="BR107" s="5"/>
      <c r="BS107" s="5"/>
      <c r="BT107" s="5"/>
      <c r="BU107" s="98">
        <f>BU104-BU105</f>
        <v>2.1699999999999875</v>
      </c>
      <c r="BV107" s="98">
        <f t="shared" ref="BV107:CJ107" si="11">BV104-BV105</f>
        <v>1.0656331664387841E-2</v>
      </c>
      <c r="BW107" s="98">
        <f t="shared" si="11"/>
        <v>1.2199999999999989E-2</v>
      </c>
      <c r="BX107" s="98">
        <f t="shared" si="11"/>
        <v>1.6156951123891261E-2</v>
      </c>
      <c r="BY107" s="98">
        <f t="shared" si="11"/>
        <v>40.740000000000009</v>
      </c>
      <c r="BZ107" s="98">
        <f t="shared" si="11"/>
        <v>0.89910000000000068</v>
      </c>
      <c r="CA107" s="98">
        <f t="shared" si="11"/>
        <v>5.6747028196824534E-2</v>
      </c>
      <c r="CB107" s="98">
        <f t="shared" si="11"/>
        <v>2.7300000000000102E-2</v>
      </c>
      <c r="CC107" s="98">
        <f t="shared" si="11"/>
        <v>0.26709999999999923</v>
      </c>
      <c r="CD107" s="98">
        <f t="shared" si="11"/>
        <v>0.43019999999999925</v>
      </c>
      <c r="CE107" s="98">
        <f t="shared" si="11"/>
        <v>0.11950000000000038</v>
      </c>
      <c r="CF107" s="98">
        <f t="shared" si="11"/>
        <v>0.12869999999999937</v>
      </c>
      <c r="CG107" s="98">
        <f t="shared" si="11"/>
        <v>0</v>
      </c>
      <c r="CH107" s="98">
        <f t="shared" si="11"/>
        <v>5.2195594033894732E-3</v>
      </c>
      <c r="CI107" s="98">
        <f t="shared" si="11"/>
        <v>0.1122999999999994</v>
      </c>
      <c r="CJ107" s="98">
        <f t="shared" si="11"/>
        <v>0.13059999999999938</v>
      </c>
      <c r="CK107" s="5"/>
      <c r="CL107" s="5"/>
      <c r="CM107" s="5"/>
      <c r="CN107" s="5"/>
      <c r="CO107" s="5"/>
      <c r="CP107" s="5"/>
      <c r="CQ107" s="5"/>
      <c r="CR107" s="5"/>
      <c r="CS107" s="5"/>
      <c r="CT107" s="5"/>
      <c r="CU107" s="5"/>
      <c r="CV107" s="5"/>
      <c r="CW107" s="5"/>
      <c r="CX107" s="5"/>
      <c r="CY107" s="5"/>
      <c r="CZ107" s="5"/>
      <c r="DA107" s="5"/>
      <c r="DB107" s="5"/>
      <c r="DC107" s="5"/>
      <c r="DD107" s="5"/>
      <c r="DE107" s="5"/>
      <c r="DF107" s="5"/>
      <c r="DG107" s="5"/>
      <c r="DH107" s="5"/>
      <c r="DI107" s="5"/>
      <c r="DJ107" s="5"/>
      <c r="DK107" s="5"/>
      <c r="DL107" s="5"/>
      <c r="DM107" s="5"/>
      <c r="DN107" s="5"/>
      <c r="DO107" s="5"/>
      <c r="DP107" s="5"/>
      <c r="DQ107" s="5"/>
      <c r="DR107" s="5"/>
      <c r="DS107" s="5"/>
      <c r="DT107" s="5"/>
      <c r="DU107" s="5"/>
      <c r="DV107" s="5"/>
      <c r="DW107" s="5"/>
      <c r="DX107" s="5"/>
      <c r="DY107" s="5"/>
      <c r="DZ107" s="5"/>
      <c r="EA107" s="5"/>
      <c r="EB107" s="5"/>
      <c r="EC107" s="5"/>
      <c r="ED107" s="5"/>
      <c r="EE107" s="5"/>
      <c r="EF107" s="5"/>
      <c r="EG107" s="5"/>
      <c r="EH107" s="5"/>
      <c r="EI107" s="5"/>
      <c r="EJ107" s="5"/>
      <c r="EK107" s="5"/>
      <c r="EL107" s="5"/>
      <c r="EM107" s="5"/>
      <c r="EN107" s="5"/>
      <c r="EO107" s="5"/>
      <c r="EP107" s="5"/>
      <c r="EQ107" s="5"/>
      <c r="ER107" s="5"/>
      <c r="ES107" s="5"/>
      <c r="ET107" s="5"/>
      <c r="EU107" s="5"/>
      <c r="EV107" s="5"/>
      <c r="EW107" s="5"/>
      <c r="EX107" s="5"/>
      <c r="EY107" s="5"/>
      <c r="EZ107" s="5"/>
      <c r="FA107" s="5"/>
      <c r="FB107" s="5"/>
      <c r="FC107" s="5"/>
      <c r="FD107" s="5"/>
      <c r="FE107" s="5"/>
      <c r="FF107" s="5"/>
      <c r="FG107" s="5"/>
      <c r="FH107" s="5"/>
      <c r="FI107" s="5"/>
      <c r="FJ107" s="5"/>
      <c r="FK107" s="5"/>
    </row>
    <row r="108" spans="1:167" s="4" customFormat="1" x14ac:dyDescent="0.25">
      <c r="A108" s="107"/>
      <c r="B108" s="108"/>
      <c r="BR108" s="5"/>
      <c r="BS108" s="5"/>
      <c r="BT108" s="5"/>
      <c r="BU108" s="5"/>
      <c r="BV108" s="5"/>
      <c r="BW108" s="5"/>
      <c r="BX108" s="6"/>
      <c r="BY108" s="5"/>
      <c r="BZ108" s="5"/>
      <c r="CA108" s="5"/>
      <c r="CB108" s="5"/>
      <c r="CC108" s="5"/>
      <c r="CD108" s="5"/>
      <c r="CE108" s="5"/>
      <c r="CF108" s="7"/>
      <c r="CG108" s="6"/>
      <c r="CH108" s="5"/>
      <c r="CI108" s="5"/>
      <c r="CJ108" s="5"/>
      <c r="CK108" s="5"/>
      <c r="CL108" s="5"/>
      <c r="CM108" s="5"/>
      <c r="CN108" s="5"/>
      <c r="CO108" s="5"/>
      <c r="CP108" s="5"/>
      <c r="CQ108" s="5"/>
      <c r="CR108" s="5"/>
      <c r="CS108" s="5"/>
      <c r="CT108" s="5"/>
      <c r="CU108" s="5"/>
      <c r="CV108" s="5"/>
      <c r="CW108" s="5"/>
      <c r="CX108" s="5"/>
      <c r="CY108" s="5"/>
      <c r="CZ108" s="5"/>
      <c r="DA108" s="5"/>
      <c r="DB108" s="5"/>
      <c r="DC108" s="5"/>
      <c r="DD108" s="5"/>
      <c r="DE108" s="5"/>
      <c r="DF108" s="5"/>
      <c r="DG108" s="5"/>
      <c r="DH108" s="5"/>
      <c r="DI108" s="5"/>
      <c r="DJ108" s="5"/>
      <c r="DK108" s="5"/>
      <c r="DL108" s="5"/>
      <c r="DM108" s="5"/>
      <c r="DN108" s="5"/>
      <c r="DO108" s="5"/>
      <c r="DP108" s="5"/>
      <c r="DQ108" s="5"/>
      <c r="DR108" s="5"/>
      <c r="DS108" s="5"/>
      <c r="DT108" s="5"/>
      <c r="DU108" s="5"/>
      <c r="DV108" s="5"/>
      <c r="DW108" s="5"/>
      <c r="DX108" s="5"/>
      <c r="DY108" s="5"/>
      <c r="DZ108" s="5"/>
      <c r="EA108" s="5"/>
      <c r="EB108" s="5"/>
      <c r="EC108" s="5"/>
      <c r="ED108" s="5"/>
      <c r="EE108" s="5"/>
      <c r="EF108" s="5"/>
      <c r="EG108" s="5"/>
      <c r="EH108" s="5"/>
      <c r="EI108" s="5"/>
      <c r="EJ108" s="5"/>
      <c r="EK108" s="5"/>
      <c r="EL108" s="5"/>
      <c r="EM108" s="5"/>
      <c r="EN108" s="5"/>
      <c r="EO108" s="5"/>
      <c r="EP108" s="5"/>
      <c r="EQ108" s="5"/>
      <c r="ER108" s="5"/>
      <c r="ES108" s="5"/>
      <c r="ET108" s="5"/>
      <c r="EU108" s="5"/>
      <c r="EV108" s="5"/>
      <c r="EW108" s="5"/>
      <c r="EX108" s="5"/>
      <c r="EY108" s="5"/>
      <c r="EZ108" s="5"/>
      <c r="FA108" s="5"/>
      <c r="FB108" s="5"/>
      <c r="FC108" s="5"/>
      <c r="FD108" s="5"/>
      <c r="FE108" s="5"/>
      <c r="FF108" s="5"/>
      <c r="FG108" s="5"/>
      <c r="FH108" s="5"/>
      <c r="FI108" s="5"/>
      <c r="FJ108" s="5"/>
      <c r="FK108" s="5"/>
    </row>
    <row r="109" spans="1:167" s="4" customFormat="1" x14ac:dyDescent="0.25">
      <c r="A109" s="107"/>
      <c r="B109" s="108"/>
      <c r="BR109" s="5"/>
      <c r="BS109" s="5"/>
      <c r="BT109" s="5"/>
      <c r="BU109" s="5"/>
      <c r="BV109" s="5"/>
      <c r="BW109" s="5"/>
      <c r="BX109" s="6"/>
      <c r="BY109" s="5"/>
      <c r="BZ109" s="5"/>
      <c r="CA109" s="5"/>
      <c r="CB109" s="5"/>
      <c r="CC109" s="5"/>
      <c r="CD109" s="5"/>
      <c r="CE109" s="5"/>
      <c r="CF109" s="7"/>
      <c r="CG109" s="6"/>
      <c r="CH109" s="5"/>
      <c r="CI109" s="5"/>
      <c r="CJ109" s="5"/>
      <c r="CK109" s="5"/>
      <c r="CL109" s="5"/>
      <c r="CM109" s="5"/>
      <c r="CN109" s="5"/>
      <c r="CO109" s="5"/>
      <c r="CP109" s="5"/>
      <c r="CQ109" s="5"/>
      <c r="CR109" s="5"/>
      <c r="CS109" s="5"/>
      <c r="CT109" s="5"/>
      <c r="CU109" s="5"/>
      <c r="CV109" s="5"/>
      <c r="CW109" s="5"/>
      <c r="CX109" s="5"/>
      <c r="CY109" s="5"/>
      <c r="CZ109" s="5"/>
      <c r="DA109" s="5"/>
      <c r="DB109" s="5"/>
      <c r="DC109" s="5"/>
      <c r="DD109" s="5"/>
      <c r="DE109" s="5"/>
      <c r="DF109" s="5"/>
      <c r="DG109" s="5"/>
      <c r="DH109" s="5"/>
      <c r="DI109" s="5"/>
      <c r="DJ109" s="5"/>
      <c r="DK109" s="5"/>
      <c r="DL109" s="5"/>
      <c r="DM109" s="5"/>
      <c r="DN109" s="5"/>
      <c r="DO109" s="5"/>
      <c r="DP109" s="5"/>
      <c r="DQ109" s="5"/>
      <c r="DR109" s="5"/>
      <c r="DS109" s="5"/>
      <c r="DT109" s="5"/>
      <c r="DU109" s="5"/>
      <c r="DV109" s="5"/>
      <c r="DW109" s="5"/>
      <c r="DX109" s="5"/>
      <c r="DY109" s="5"/>
      <c r="DZ109" s="5"/>
      <c r="EA109" s="5"/>
      <c r="EB109" s="5"/>
      <c r="EC109" s="5"/>
      <c r="ED109" s="5"/>
      <c r="EE109" s="5"/>
      <c r="EF109" s="5"/>
      <c r="EG109" s="5"/>
      <c r="EH109" s="5"/>
      <c r="EI109" s="5"/>
      <c r="EJ109" s="5"/>
      <c r="EK109" s="5"/>
      <c r="EL109" s="5"/>
      <c r="EM109" s="5"/>
      <c r="EN109" s="5"/>
      <c r="EO109" s="5"/>
      <c r="EP109" s="5"/>
      <c r="EQ109" s="5"/>
      <c r="ER109" s="5"/>
      <c r="ES109" s="5"/>
      <c r="ET109" s="5"/>
      <c r="EU109" s="5"/>
      <c r="EV109" s="5"/>
      <c r="EW109" s="5"/>
      <c r="EX109" s="5"/>
      <c r="EY109" s="5"/>
      <c r="EZ109" s="5"/>
      <c r="FA109" s="5"/>
      <c r="FB109" s="5"/>
      <c r="FC109" s="5"/>
      <c r="FD109" s="5"/>
      <c r="FE109" s="5"/>
      <c r="FF109" s="5"/>
      <c r="FG109" s="5"/>
      <c r="FH109" s="5"/>
      <c r="FI109" s="5"/>
      <c r="FJ109" s="5"/>
      <c r="FK109" s="5"/>
    </row>
    <row r="110" spans="1:167" s="4" customFormat="1" x14ac:dyDescent="0.25">
      <c r="A110" s="107"/>
      <c r="B110" s="108"/>
      <c r="BR110" s="5"/>
      <c r="BS110" s="5"/>
      <c r="BT110" s="5"/>
      <c r="BU110" s="5"/>
      <c r="BV110" s="5"/>
      <c r="BW110" s="5"/>
      <c r="BX110" s="6"/>
      <c r="BY110" s="5"/>
      <c r="BZ110" s="5"/>
      <c r="CA110" s="5"/>
      <c r="CB110" s="5"/>
      <c r="CC110" s="5"/>
      <c r="CD110" s="5"/>
      <c r="CE110" s="5"/>
      <c r="CF110" s="7"/>
      <c r="CG110" s="6"/>
      <c r="CH110" s="5"/>
      <c r="CI110" s="5"/>
      <c r="CJ110" s="5"/>
      <c r="CK110" s="5"/>
      <c r="CL110" s="5"/>
      <c r="CM110" s="5"/>
      <c r="CN110" s="5"/>
      <c r="CO110" s="5"/>
      <c r="CP110" s="5"/>
      <c r="CQ110" s="5"/>
      <c r="CR110" s="5"/>
      <c r="CS110" s="5"/>
      <c r="CT110" s="5"/>
      <c r="CU110" s="5"/>
      <c r="CV110" s="5"/>
      <c r="CW110" s="5"/>
      <c r="CX110" s="5"/>
      <c r="CY110" s="5"/>
      <c r="CZ110" s="5"/>
      <c r="DA110" s="5"/>
      <c r="DB110" s="5"/>
      <c r="DC110" s="5"/>
      <c r="DD110" s="5"/>
      <c r="DE110" s="5"/>
      <c r="DF110" s="5"/>
      <c r="DG110" s="5"/>
      <c r="DH110" s="5"/>
      <c r="DI110" s="5"/>
      <c r="DJ110" s="5"/>
      <c r="DK110" s="5"/>
      <c r="DL110" s="5"/>
      <c r="DM110" s="5"/>
      <c r="DN110" s="5"/>
      <c r="DO110" s="5"/>
      <c r="DP110" s="5"/>
      <c r="DQ110" s="5"/>
      <c r="DR110" s="5"/>
      <c r="DS110" s="5"/>
      <c r="DT110" s="5"/>
      <c r="DU110" s="5"/>
      <c r="DV110" s="5"/>
      <c r="DW110" s="5"/>
      <c r="DX110" s="5"/>
      <c r="DY110" s="5"/>
      <c r="DZ110" s="5"/>
      <c r="EA110" s="5"/>
      <c r="EB110" s="5"/>
      <c r="EC110" s="5"/>
      <c r="ED110" s="5"/>
      <c r="EE110" s="5"/>
      <c r="EF110" s="5"/>
      <c r="EG110" s="5"/>
      <c r="EH110" s="5"/>
      <c r="EI110" s="5"/>
      <c r="EJ110" s="5"/>
      <c r="EK110" s="5"/>
      <c r="EL110" s="5"/>
      <c r="EM110" s="5"/>
      <c r="EN110" s="5"/>
      <c r="EO110" s="5"/>
      <c r="EP110" s="5"/>
      <c r="EQ110" s="5"/>
      <c r="ER110" s="5"/>
      <c r="ES110" s="5"/>
      <c r="ET110" s="5"/>
      <c r="EU110" s="5"/>
      <c r="EV110" s="5"/>
      <c r="EW110" s="5"/>
      <c r="EX110" s="5"/>
      <c r="EY110" s="5"/>
      <c r="EZ110" s="5"/>
      <c r="FA110" s="5"/>
      <c r="FB110" s="5"/>
      <c r="FC110" s="5"/>
      <c r="FD110" s="5"/>
      <c r="FE110" s="5"/>
      <c r="FF110" s="5"/>
      <c r="FG110" s="5"/>
      <c r="FH110" s="5"/>
      <c r="FI110" s="5"/>
      <c r="FJ110" s="5"/>
      <c r="FK110" s="5"/>
    </row>
    <row r="111" spans="1:167" s="4" customFormat="1" x14ac:dyDescent="0.25">
      <c r="A111" s="107"/>
      <c r="B111" s="108"/>
      <c r="BR111" s="5"/>
      <c r="BS111" s="5"/>
      <c r="BT111" s="5"/>
      <c r="BU111" s="5"/>
      <c r="BV111" s="5"/>
      <c r="BW111" s="5"/>
      <c r="BX111" s="6"/>
      <c r="BY111" s="5"/>
      <c r="BZ111" s="5"/>
      <c r="CA111" s="5"/>
      <c r="CB111" s="5"/>
      <c r="CC111" s="5"/>
      <c r="CD111" s="5"/>
      <c r="CE111" s="5"/>
      <c r="CF111" s="7"/>
      <c r="CG111" s="6"/>
      <c r="CH111" s="5"/>
      <c r="CI111" s="5"/>
      <c r="CJ111" s="5"/>
      <c r="CK111" s="5"/>
      <c r="CL111" s="5"/>
      <c r="CM111" s="5"/>
      <c r="CN111" s="5"/>
      <c r="CO111" s="5"/>
      <c r="CP111" s="5"/>
      <c r="CQ111" s="5"/>
      <c r="CR111" s="5"/>
      <c r="CS111" s="5"/>
      <c r="CT111" s="5"/>
      <c r="CU111" s="5"/>
      <c r="CV111" s="5"/>
      <c r="CW111" s="5"/>
      <c r="CX111" s="5"/>
      <c r="CY111" s="5"/>
      <c r="CZ111" s="5"/>
      <c r="DA111" s="5"/>
      <c r="DB111" s="5"/>
      <c r="DC111" s="5"/>
      <c r="DD111" s="5"/>
      <c r="DE111" s="5"/>
      <c r="DF111" s="5"/>
      <c r="DG111" s="5"/>
      <c r="DH111" s="5"/>
      <c r="DI111" s="5"/>
      <c r="DJ111" s="5"/>
      <c r="DK111" s="5"/>
      <c r="DL111" s="5"/>
      <c r="DM111" s="5"/>
      <c r="DN111" s="5"/>
      <c r="DO111" s="5"/>
      <c r="DP111" s="5"/>
      <c r="DQ111" s="5"/>
      <c r="DR111" s="5"/>
      <c r="DS111" s="5"/>
      <c r="DT111" s="5"/>
      <c r="DU111" s="5"/>
      <c r="DV111" s="5"/>
      <c r="DW111" s="5"/>
      <c r="DX111" s="5"/>
      <c r="DY111" s="5"/>
      <c r="DZ111" s="5"/>
      <c r="EA111" s="5"/>
      <c r="EB111" s="5"/>
      <c r="EC111" s="5"/>
      <c r="ED111" s="5"/>
      <c r="EE111" s="5"/>
      <c r="EF111" s="5"/>
      <c r="EG111" s="5"/>
      <c r="EH111" s="5"/>
      <c r="EI111" s="5"/>
      <c r="EJ111" s="5"/>
      <c r="EK111" s="5"/>
      <c r="EL111" s="5"/>
      <c r="EM111" s="5"/>
      <c r="EN111" s="5"/>
      <c r="EO111" s="5"/>
      <c r="EP111" s="5"/>
      <c r="EQ111" s="5"/>
      <c r="ER111" s="5"/>
      <c r="ES111" s="5"/>
      <c r="ET111" s="5"/>
      <c r="EU111" s="5"/>
      <c r="EV111" s="5"/>
      <c r="EW111" s="5"/>
      <c r="EX111" s="5"/>
      <c r="EY111" s="5"/>
      <c r="EZ111" s="5"/>
      <c r="FA111" s="5"/>
      <c r="FB111" s="5"/>
      <c r="FC111" s="5"/>
      <c r="FD111" s="5"/>
      <c r="FE111" s="5"/>
      <c r="FF111" s="5"/>
      <c r="FG111" s="5"/>
      <c r="FH111" s="5"/>
      <c r="FI111" s="5"/>
      <c r="FJ111" s="5"/>
      <c r="FK111" s="5"/>
    </row>
    <row r="112" spans="1:167" s="4" customFormat="1" x14ac:dyDescent="0.25">
      <c r="A112" s="107"/>
      <c r="B112" s="108"/>
      <c r="BR112" s="5"/>
      <c r="BS112" s="5"/>
      <c r="BT112" s="5"/>
      <c r="BU112" s="5"/>
      <c r="BV112" s="5"/>
      <c r="BW112" s="5"/>
      <c r="BX112" s="6"/>
      <c r="BY112" s="5"/>
      <c r="BZ112" s="5"/>
      <c r="CA112" s="5"/>
      <c r="CB112" s="5"/>
      <c r="CC112" s="5"/>
      <c r="CD112" s="5"/>
      <c r="CE112" s="5"/>
      <c r="CF112" s="7"/>
      <c r="CG112" s="6"/>
      <c r="CH112" s="5"/>
      <c r="CI112" s="5"/>
      <c r="CJ112" s="5"/>
      <c r="CK112" s="5"/>
      <c r="CL112" s="5"/>
      <c r="CM112" s="5"/>
      <c r="CN112" s="5"/>
      <c r="CO112" s="5"/>
      <c r="CP112" s="5"/>
      <c r="CQ112" s="5"/>
      <c r="CR112" s="5"/>
      <c r="CS112" s="5"/>
      <c r="CT112" s="5"/>
      <c r="CU112" s="5"/>
      <c r="CV112" s="5"/>
      <c r="CW112" s="5"/>
      <c r="CX112" s="5"/>
      <c r="CY112" s="5"/>
      <c r="CZ112" s="5"/>
      <c r="DA112" s="5"/>
      <c r="DB112" s="5"/>
      <c r="DC112" s="5"/>
      <c r="DD112" s="5"/>
      <c r="DE112" s="5"/>
      <c r="DF112" s="5"/>
      <c r="DG112" s="5"/>
      <c r="DH112" s="5"/>
      <c r="DI112" s="5"/>
      <c r="DJ112" s="5"/>
      <c r="DK112" s="5"/>
      <c r="DL112" s="5"/>
      <c r="DM112" s="5"/>
      <c r="DN112" s="5"/>
      <c r="DO112" s="5"/>
      <c r="DP112" s="5"/>
      <c r="DQ112" s="5"/>
      <c r="DR112" s="5"/>
      <c r="DS112" s="5"/>
      <c r="DT112" s="5"/>
      <c r="DU112" s="5"/>
      <c r="DV112" s="5"/>
      <c r="DW112" s="5"/>
      <c r="DX112" s="5"/>
      <c r="DY112" s="5"/>
      <c r="DZ112" s="5"/>
      <c r="EA112" s="5"/>
      <c r="EB112" s="5"/>
      <c r="EC112" s="5"/>
      <c r="ED112" s="5"/>
      <c r="EE112" s="5"/>
      <c r="EF112" s="5"/>
      <c r="EG112" s="5"/>
      <c r="EH112" s="5"/>
      <c r="EI112" s="5"/>
      <c r="EJ112" s="5"/>
      <c r="EK112" s="5"/>
      <c r="EL112" s="5"/>
      <c r="EM112" s="5"/>
      <c r="EN112" s="5"/>
      <c r="EO112" s="5"/>
      <c r="EP112" s="5"/>
      <c r="EQ112" s="5"/>
      <c r="ER112" s="5"/>
      <c r="ES112" s="5"/>
      <c r="ET112" s="5"/>
      <c r="EU112" s="5"/>
      <c r="EV112" s="5"/>
      <c r="EW112" s="5"/>
      <c r="EX112" s="5"/>
      <c r="EY112" s="5"/>
      <c r="EZ112" s="5"/>
      <c r="FA112" s="5"/>
      <c r="FB112" s="5"/>
      <c r="FC112" s="5"/>
      <c r="FD112" s="5"/>
      <c r="FE112" s="5"/>
      <c r="FF112" s="5"/>
      <c r="FG112" s="5"/>
      <c r="FH112" s="5"/>
      <c r="FI112" s="5"/>
      <c r="FJ112" s="5"/>
      <c r="FK112" s="5"/>
    </row>
    <row r="113" spans="1:167" s="4" customFormat="1" x14ac:dyDescent="0.25">
      <c r="A113" s="107"/>
      <c r="B113" s="108"/>
      <c r="BR113" s="90"/>
      <c r="BS113" s="5"/>
      <c r="BT113" s="5"/>
      <c r="BU113" s="5"/>
      <c r="BV113" s="5"/>
      <c r="BW113" s="5"/>
      <c r="BX113" s="6"/>
      <c r="BY113" s="5"/>
      <c r="BZ113" s="5"/>
      <c r="CA113" s="5"/>
      <c r="CB113" s="5"/>
      <c r="CC113" s="5"/>
      <c r="CD113" s="5"/>
      <c r="CE113" s="5"/>
      <c r="CF113" s="7"/>
      <c r="CG113" s="6"/>
      <c r="CH113" s="5"/>
      <c r="CI113" s="5"/>
      <c r="CJ113" s="5"/>
      <c r="CK113" s="5"/>
      <c r="CL113" s="5"/>
      <c r="CM113" s="5"/>
      <c r="CN113" s="5"/>
      <c r="CO113" s="5"/>
      <c r="CP113" s="5"/>
      <c r="CQ113" s="5"/>
      <c r="CR113" s="5"/>
      <c r="CS113" s="5"/>
      <c r="CT113" s="5"/>
      <c r="CU113" s="5"/>
      <c r="CV113" s="5"/>
      <c r="CW113" s="5"/>
      <c r="CX113" s="5"/>
      <c r="CY113" s="5"/>
      <c r="CZ113" s="5"/>
      <c r="DA113" s="5"/>
      <c r="DB113" s="5"/>
      <c r="DC113" s="5"/>
      <c r="DD113" s="5"/>
      <c r="DE113" s="5"/>
      <c r="DF113" s="5"/>
      <c r="DG113" s="5"/>
      <c r="DH113" s="5"/>
      <c r="DI113" s="5"/>
      <c r="DJ113" s="5"/>
      <c r="DK113" s="5"/>
      <c r="DL113" s="5"/>
      <c r="DM113" s="5"/>
      <c r="DN113" s="5"/>
      <c r="DO113" s="5"/>
      <c r="DP113" s="5"/>
      <c r="DQ113" s="5"/>
      <c r="DR113" s="5"/>
      <c r="DS113" s="5"/>
      <c r="DT113" s="5"/>
      <c r="DU113" s="5"/>
      <c r="DV113" s="5"/>
      <c r="DW113" s="5"/>
      <c r="DX113" s="5"/>
      <c r="DY113" s="5"/>
      <c r="DZ113" s="5"/>
      <c r="EA113" s="5"/>
      <c r="EB113" s="5"/>
      <c r="EC113" s="5"/>
      <c r="ED113" s="5"/>
      <c r="EE113" s="5"/>
      <c r="EF113" s="5"/>
      <c r="EG113" s="5"/>
      <c r="EH113" s="5"/>
      <c r="EI113" s="5"/>
      <c r="EJ113" s="5"/>
      <c r="EK113" s="5"/>
      <c r="EL113" s="5"/>
      <c r="EM113" s="5"/>
      <c r="EN113" s="5"/>
      <c r="EO113" s="5"/>
      <c r="EP113" s="5"/>
      <c r="EQ113" s="5"/>
      <c r="ER113" s="5"/>
      <c r="ES113" s="5"/>
      <c r="ET113" s="5"/>
      <c r="EU113" s="5"/>
      <c r="EV113" s="5"/>
      <c r="EW113" s="5"/>
      <c r="EX113" s="5"/>
      <c r="EY113" s="5"/>
      <c r="EZ113" s="5"/>
      <c r="FA113" s="5"/>
      <c r="FB113" s="5"/>
      <c r="FC113" s="5"/>
      <c r="FD113" s="5"/>
      <c r="FE113" s="5"/>
      <c r="FF113" s="5"/>
      <c r="FG113" s="5"/>
      <c r="FH113" s="5"/>
      <c r="FI113" s="5"/>
      <c r="FJ113" s="5"/>
      <c r="FK113" s="5"/>
    </row>
    <row r="114" spans="1:167" s="4" customFormat="1" x14ac:dyDescent="0.25">
      <c r="A114" s="107"/>
      <c r="B114" s="108"/>
      <c r="BR114" s="90"/>
      <c r="BS114" s="5"/>
      <c r="BT114" s="5"/>
      <c r="BU114" s="5"/>
      <c r="BV114" s="5"/>
      <c r="BW114" s="5"/>
      <c r="BX114" s="6"/>
      <c r="BY114" s="5"/>
      <c r="BZ114" s="5"/>
      <c r="CA114" s="5"/>
      <c r="CB114" s="5"/>
      <c r="CC114" s="5"/>
      <c r="CD114" s="5"/>
      <c r="CE114" s="5"/>
      <c r="CF114" s="7"/>
      <c r="CG114" s="6"/>
      <c r="CH114" s="5"/>
      <c r="CI114" s="5"/>
      <c r="CJ114" s="5"/>
      <c r="CK114" s="5"/>
      <c r="CL114" s="5"/>
      <c r="CM114" s="5"/>
      <c r="CN114" s="5"/>
      <c r="CO114" s="5"/>
      <c r="CP114" s="5"/>
      <c r="CQ114" s="5"/>
      <c r="CR114" s="5"/>
      <c r="CS114" s="5"/>
      <c r="CT114" s="5"/>
      <c r="CU114" s="5"/>
      <c r="CV114" s="5"/>
      <c r="CW114" s="5"/>
      <c r="CX114" s="5"/>
      <c r="CY114" s="5"/>
      <c r="CZ114" s="5"/>
      <c r="DA114" s="5"/>
      <c r="DB114" s="5"/>
      <c r="DC114" s="5"/>
      <c r="DD114" s="5"/>
      <c r="DE114" s="5"/>
      <c r="DF114" s="5"/>
      <c r="DG114" s="5"/>
      <c r="DH114" s="5"/>
      <c r="DI114" s="5"/>
      <c r="DJ114" s="5"/>
      <c r="DK114" s="5"/>
      <c r="DL114" s="5"/>
      <c r="DM114" s="5"/>
      <c r="DN114" s="5"/>
      <c r="DO114" s="5"/>
      <c r="DP114" s="5"/>
      <c r="DQ114" s="5"/>
      <c r="DR114" s="5"/>
      <c r="DS114" s="5"/>
      <c r="DT114" s="5"/>
      <c r="DU114" s="5"/>
      <c r="DV114" s="5"/>
      <c r="DW114" s="5"/>
      <c r="DX114" s="5"/>
      <c r="DY114" s="5"/>
      <c r="DZ114" s="5"/>
      <c r="EA114" s="5"/>
      <c r="EB114" s="5"/>
      <c r="EC114" s="5"/>
      <c r="ED114" s="5"/>
      <c r="EE114" s="5"/>
      <c r="EF114" s="5"/>
      <c r="EG114" s="5"/>
      <c r="EH114" s="5"/>
      <c r="EI114" s="5"/>
      <c r="EJ114" s="5"/>
      <c r="EK114" s="5"/>
      <c r="EL114" s="5"/>
      <c r="EM114" s="5"/>
      <c r="EN114" s="5"/>
      <c r="EO114" s="5"/>
      <c r="EP114" s="5"/>
      <c r="EQ114" s="5"/>
      <c r="ER114" s="5"/>
      <c r="ES114" s="5"/>
      <c r="ET114" s="5"/>
      <c r="EU114" s="5"/>
      <c r="EV114" s="5"/>
      <c r="EW114" s="5"/>
      <c r="EX114" s="5"/>
      <c r="EY114" s="5"/>
      <c r="EZ114" s="5"/>
      <c r="FA114" s="5"/>
      <c r="FB114" s="5"/>
      <c r="FC114" s="5"/>
      <c r="FD114" s="5"/>
      <c r="FE114" s="5"/>
      <c r="FF114" s="5"/>
      <c r="FG114" s="5"/>
      <c r="FH114" s="5"/>
      <c r="FI114" s="5"/>
      <c r="FJ114" s="5"/>
      <c r="FK114" s="5"/>
    </row>
    <row r="115" spans="1:167" s="4" customFormat="1" x14ac:dyDescent="0.25">
      <c r="A115" s="107"/>
      <c r="B115" s="108"/>
      <c r="BR115" s="90"/>
      <c r="BS115" s="5"/>
      <c r="BT115" s="5"/>
      <c r="BU115" s="5"/>
      <c r="BV115" s="5"/>
      <c r="BW115" s="5"/>
      <c r="BX115" s="6"/>
      <c r="BY115" s="5"/>
      <c r="BZ115" s="5"/>
      <c r="CA115" s="5"/>
      <c r="CB115" s="5"/>
      <c r="CC115" s="5"/>
      <c r="CD115" s="5"/>
      <c r="CE115" s="5"/>
      <c r="CF115" s="7"/>
      <c r="CG115" s="6"/>
      <c r="CH115" s="5"/>
      <c r="CI115" s="5"/>
      <c r="CJ115" s="5"/>
      <c r="CK115" s="5"/>
      <c r="CL115" s="5"/>
      <c r="CM115" s="5"/>
      <c r="CN115" s="5"/>
      <c r="CO115" s="5"/>
      <c r="CP115" s="5"/>
      <c r="CQ115" s="5"/>
      <c r="CR115" s="5"/>
      <c r="CS115" s="5"/>
      <c r="CT115" s="5"/>
      <c r="CU115" s="5"/>
      <c r="CV115" s="5"/>
      <c r="CW115" s="5"/>
      <c r="CX115" s="5"/>
      <c r="CY115" s="5"/>
      <c r="CZ115" s="5"/>
      <c r="DA115" s="5"/>
      <c r="DB115" s="5"/>
      <c r="DC115" s="5"/>
      <c r="DD115" s="5"/>
      <c r="DE115" s="5"/>
      <c r="DF115" s="5"/>
      <c r="DG115" s="5"/>
      <c r="DH115" s="5"/>
      <c r="DI115" s="5"/>
      <c r="DJ115" s="5"/>
      <c r="DK115" s="5"/>
      <c r="DL115" s="5"/>
      <c r="DM115" s="5"/>
      <c r="DN115" s="5"/>
      <c r="DO115" s="5"/>
      <c r="DP115" s="5"/>
      <c r="DQ115" s="5"/>
      <c r="DR115" s="5"/>
      <c r="DS115" s="5"/>
      <c r="DT115" s="5"/>
      <c r="DU115" s="5"/>
      <c r="DV115" s="5"/>
      <c r="DW115" s="5"/>
      <c r="DX115" s="5"/>
      <c r="DY115" s="5"/>
      <c r="DZ115" s="5"/>
      <c r="EA115" s="5"/>
      <c r="EB115" s="5"/>
      <c r="EC115" s="5"/>
      <c r="ED115" s="5"/>
      <c r="EE115" s="5"/>
      <c r="EF115" s="5"/>
      <c r="EG115" s="5"/>
      <c r="EH115" s="5"/>
      <c r="EI115" s="5"/>
      <c r="EJ115" s="5"/>
      <c r="EK115" s="5"/>
      <c r="EL115" s="5"/>
      <c r="EM115" s="5"/>
      <c r="EN115" s="5"/>
      <c r="EO115" s="5"/>
      <c r="EP115" s="5"/>
      <c r="EQ115" s="5"/>
      <c r="ER115" s="5"/>
      <c r="ES115" s="5"/>
      <c r="ET115" s="5"/>
      <c r="EU115" s="5"/>
      <c r="EV115" s="5"/>
      <c r="EW115" s="5"/>
      <c r="EX115" s="5"/>
      <c r="EY115" s="5"/>
      <c r="EZ115" s="5"/>
      <c r="FA115" s="5"/>
      <c r="FB115" s="5"/>
      <c r="FC115" s="5"/>
      <c r="FD115" s="5"/>
      <c r="FE115" s="5"/>
      <c r="FF115" s="5"/>
      <c r="FG115" s="5"/>
      <c r="FH115" s="5"/>
      <c r="FI115" s="5"/>
      <c r="FJ115" s="5"/>
      <c r="FK115" s="5"/>
    </row>
    <row r="116" spans="1:167" s="4" customFormat="1" x14ac:dyDescent="0.25">
      <c r="A116" s="107"/>
      <c r="B116" s="108"/>
      <c r="BR116" s="90"/>
      <c r="BS116" s="74"/>
      <c r="BT116" s="5"/>
      <c r="BU116" s="5"/>
      <c r="BV116" s="5"/>
      <c r="BW116" s="5"/>
      <c r="BX116" s="6"/>
      <c r="BY116" s="5"/>
      <c r="BZ116" s="5"/>
      <c r="CA116" s="5"/>
      <c r="CB116" s="5"/>
      <c r="CC116" s="5"/>
      <c r="CD116" s="5"/>
      <c r="CE116" s="5"/>
      <c r="CF116" s="7"/>
      <c r="CG116" s="6"/>
      <c r="CH116" s="5"/>
      <c r="CI116" s="5"/>
      <c r="CJ116" s="5"/>
      <c r="CK116" s="5"/>
      <c r="CL116" s="5"/>
      <c r="CM116" s="5"/>
      <c r="CN116" s="5"/>
      <c r="CO116" s="5"/>
      <c r="CP116" s="5"/>
      <c r="CQ116" s="5"/>
      <c r="CR116" s="5"/>
      <c r="CS116" s="5"/>
      <c r="CT116" s="5"/>
      <c r="CU116" s="5"/>
      <c r="CV116" s="5"/>
      <c r="CW116" s="5"/>
      <c r="CX116" s="5"/>
      <c r="CY116" s="5"/>
      <c r="CZ116" s="5"/>
      <c r="DA116" s="5"/>
      <c r="DB116" s="5"/>
      <c r="DC116" s="5"/>
      <c r="DD116" s="5"/>
      <c r="DE116" s="5"/>
      <c r="DF116" s="5"/>
      <c r="DG116" s="5"/>
      <c r="DH116" s="5"/>
      <c r="DI116" s="5"/>
      <c r="DJ116" s="5"/>
      <c r="DK116" s="5"/>
      <c r="DL116" s="5"/>
      <c r="DM116" s="5"/>
      <c r="DN116" s="5"/>
      <c r="DO116" s="5"/>
      <c r="DP116" s="5"/>
      <c r="DQ116" s="5"/>
      <c r="DR116" s="5"/>
      <c r="DS116" s="5"/>
      <c r="DT116" s="5"/>
      <c r="DU116" s="5"/>
      <c r="DV116" s="5"/>
      <c r="DW116" s="5"/>
      <c r="DX116" s="5"/>
      <c r="DY116" s="5"/>
      <c r="DZ116" s="5"/>
      <c r="EA116" s="5"/>
      <c r="EB116" s="5"/>
      <c r="EC116" s="5"/>
      <c r="ED116" s="5"/>
      <c r="EE116" s="5"/>
      <c r="EF116" s="5"/>
      <c r="EG116" s="5"/>
      <c r="EH116" s="5"/>
      <c r="EI116" s="5"/>
      <c r="EJ116" s="5"/>
      <c r="EK116" s="5"/>
      <c r="EL116" s="5"/>
      <c r="EM116" s="5"/>
      <c r="EN116" s="5"/>
      <c r="EO116" s="5"/>
      <c r="EP116" s="5"/>
      <c r="EQ116" s="5"/>
      <c r="ER116" s="5"/>
      <c r="ES116" s="5"/>
      <c r="ET116" s="5"/>
      <c r="EU116" s="5"/>
      <c r="EV116" s="5"/>
      <c r="EW116" s="5"/>
      <c r="EX116" s="5"/>
      <c r="EY116" s="5"/>
      <c r="EZ116" s="5"/>
      <c r="FA116" s="5"/>
      <c r="FB116" s="5"/>
      <c r="FC116" s="5"/>
      <c r="FD116" s="5"/>
      <c r="FE116" s="5"/>
      <c r="FF116" s="5"/>
      <c r="FG116" s="5"/>
      <c r="FH116" s="5"/>
      <c r="FI116" s="5"/>
      <c r="FJ116" s="5"/>
      <c r="FK116" s="5"/>
    </row>
    <row r="117" spans="1:167" s="4" customFormat="1" x14ac:dyDescent="0.25">
      <c r="A117" s="107"/>
      <c r="B117" s="108"/>
      <c r="BR117" s="90"/>
      <c r="BS117" s="74"/>
      <c r="BT117" s="5"/>
      <c r="BU117" s="5"/>
      <c r="BV117" s="5"/>
      <c r="BW117" s="5"/>
      <c r="BX117" s="6"/>
      <c r="BY117" s="5"/>
      <c r="BZ117" s="5"/>
      <c r="CA117" s="5"/>
      <c r="CB117" s="5"/>
      <c r="CC117" s="5"/>
      <c r="CD117" s="5"/>
      <c r="CE117" s="5"/>
      <c r="CF117" s="7"/>
      <c r="CG117" s="6"/>
      <c r="CH117" s="5"/>
      <c r="CI117" s="5"/>
      <c r="CJ117" s="5"/>
      <c r="CK117" s="5"/>
      <c r="CL117" s="5"/>
      <c r="CM117" s="5"/>
      <c r="CN117" s="5"/>
      <c r="CO117" s="5"/>
      <c r="CP117" s="5"/>
      <c r="CQ117" s="5"/>
      <c r="CR117" s="5"/>
      <c r="CS117" s="5"/>
      <c r="CT117" s="5"/>
      <c r="CU117" s="5"/>
      <c r="CV117" s="5"/>
      <c r="CW117" s="5"/>
      <c r="CX117" s="5"/>
      <c r="CY117" s="5"/>
      <c r="CZ117" s="5"/>
      <c r="DA117" s="5"/>
      <c r="DB117" s="5"/>
      <c r="DC117" s="5"/>
      <c r="DD117" s="5"/>
      <c r="DE117" s="5"/>
      <c r="DF117" s="5"/>
      <c r="DG117" s="5"/>
      <c r="DH117" s="5"/>
      <c r="DI117" s="5"/>
      <c r="DJ117" s="5"/>
      <c r="DK117" s="5"/>
      <c r="DL117" s="5"/>
      <c r="DM117" s="5"/>
      <c r="DN117" s="5"/>
      <c r="DO117" s="5"/>
      <c r="DP117" s="5"/>
      <c r="DQ117" s="5"/>
      <c r="DR117" s="5"/>
      <c r="DS117" s="5"/>
      <c r="DT117" s="5"/>
      <c r="DU117" s="5"/>
      <c r="DV117" s="5"/>
      <c r="DW117" s="5"/>
      <c r="DX117" s="5"/>
      <c r="DY117" s="5"/>
      <c r="DZ117" s="5"/>
      <c r="EA117" s="5"/>
      <c r="EB117" s="5"/>
      <c r="EC117" s="5"/>
      <c r="ED117" s="5"/>
      <c r="EE117" s="5"/>
      <c r="EF117" s="5"/>
      <c r="EG117" s="5"/>
      <c r="EH117" s="5"/>
      <c r="EI117" s="5"/>
      <c r="EJ117" s="5"/>
      <c r="EK117" s="5"/>
      <c r="EL117" s="5"/>
      <c r="EM117" s="5"/>
      <c r="EN117" s="5"/>
      <c r="EO117" s="5"/>
      <c r="EP117" s="5"/>
      <c r="EQ117" s="5"/>
      <c r="ER117" s="5"/>
      <c r="ES117" s="5"/>
      <c r="ET117" s="5"/>
      <c r="EU117" s="5"/>
      <c r="EV117" s="5"/>
      <c r="EW117" s="5"/>
      <c r="EX117" s="5"/>
      <c r="EY117" s="5"/>
      <c r="EZ117" s="5"/>
      <c r="FA117" s="5"/>
      <c r="FB117" s="5"/>
      <c r="FC117" s="5"/>
      <c r="FD117" s="5"/>
      <c r="FE117" s="5"/>
      <c r="FF117" s="5"/>
      <c r="FG117" s="5"/>
      <c r="FH117" s="5"/>
      <c r="FI117" s="5"/>
      <c r="FJ117" s="5"/>
      <c r="FK117" s="5"/>
    </row>
    <row r="118" spans="1:167" s="4" customFormat="1" x14ac:dyDescent="0.25">
      <c r="A118" s="107"/>
      <c r="B118" s="108"/>
      <c r="BR118" s="90"/>
      <c r="BS118" s="74"/>
      <c r="BT118" s="5"/>
      <c r="BU118" s="5"/>
      <c r="BV118" s="5"/>
      <c r="BW118" s="5"/>
      <c r="BX118" s="6"/>
      <c r="BY118" s="5"/>
      <c r="BZ118" s="5"/>
      <c r="CA118" s="5"/>
      <c r="CB118" s="5"/>
      <c r="CC118" s="5"/>
      <c r="CD118" s="5"/>
      <c r="CE118" s="5"/>
      <c r="CF118" s="7"/>
      <c r="CG118" s="6"/>
      <c r="CH118" s="5"/>
      <c r="CI118" s="5"/>
      <c r="CJ118" s="5"/>
      <c r="CK118" s="5"/>
      <c r="CL118" s="5"/>
      <c r="CM118" s="5"/>
      <c r="CN118" s="5"/>
      <c r="CO118" s="5"/>
      <c r="CP118" s="5"/>
      <c r="CQ118" s="5"/>
      <c r="CR118" s="5"/>
      <c r="CS118" s="5"/>
      <c r="CT118" s="5"/>
      <c r="CU118" s="5"/>
      <c r="CV118" s="5"/>
      <c r="CW118" s="5"/>
      <c r="CX118" s="5"/>
      <c r="CY118" s="5"/>
      <c r="CZ118" s="5"/>
      <c r="DA118" s="5"/>
      <c r="DB118" s="5"/>
      <c r="DC118" s="5"/>
      <c r="DD118" s="5"/>
      <c r="DE118" s="5"/>
      <c r="DF118" s="5"/>
      <c r="DG118" s="5"/>
      <c r="DH118" s="5"/>
      <c r="DI118" s="5"/>
      <c r="DJ118" s="5"/>
      <c r="DK118" s="5"/>
      <c r="DL118" s="5"/>
      <c r="DM118" s="5"/>
      <c r="DN118" s="5"/>
      <c r="DO118" s="5"/>
      <c r="DP118" s="5"/>
      <c r="DQ118" s="5"/>
      <c r="DR118" s="5"/>
      <c r="DS118" s="5"/>
      <c r="DT118" s="5"/>
      <c r="DU118" s="5"/>
      <c r="DV118" s="5"/>
      <c r="DW118" s="5"/>
      <c r="DX118" s="5"/>
      <c r="DY118" s="5"/>
      <c r="DZ118" s="5"/>
      <c r="EA118" s="5"/>
      <c r="EB118" s="5"/>
      <c r="EC118" s="5"/>
      <c r="ED118" s="5"/>
      <c r="EE118" s="5"/>
      <c r="EF118" s="5"/>
      <c r="EG118" s="5"/>
      <c r="EH118" s="5"/>
      <c r="EI118" s="5"/>
      <c r="EJ118" s="5"/>
      <c r="EK118" s="5"/>
      <c r="EL118" s="5"/>
      <c r="EM118" s="5"/>
      <c r="EN118" s="5"/>
      <c r="EO118" s="5"/>
      <c r="EP118" s="5"/>
      <c r="EQ118" s="5"/>
      <c r="ER118" s="5"/>
      <c r="ES118" s="5"/>
      <c r="ET118" s="5"/>
      <c r="EU118" s="5"/>
      <c r="EV118" s="5"/>
      <c r="EW118" s="5"/>
      <c r="EX118" s="5"/>
      <c r="EY118" s="5"/>
      <c r="EZ118" s="5"/>
      <c r="FA118" s="5"/>
      <c r="FB118" s="5"/>
      <c r="FC118" s="5"/>
      <c r="FD118" s="5"/>
      <c r="FE118" s="5"/>
      <c r="FF118" s="5"/>
      <c r="FG118" s="5"/>
      <c r="FH118" s="5"/>
      <c r="FI118" s="5"/>
      <c r="FJ118" s="5"/>
      <c r="FK118" s="5"/>
    </row>
    <row r="119" spans="1:167" s="4" customFormat="1" x14ac:dyDescent="0.25">
      <c r="A119" s="107"/>
      <c r="B119" s="108"/>
      <c r="BR119" s="90"/>
      <c r="BS119" s="74"/>
      <c r="BT119" s="5"/>
      <c r="BU119" s="5"/>
      <c r="BV119" s="5"/>
      <c r="BW119" s="5"/>
      <c r="BX119" s="6"/>
      <c r="BY119" s="5"/>
      <c r="BZ119" s="5"/>
      <c r="CA119" s="5"/>
      <c r="CB119" s="5"/>
      <c r="CC119" s="5"/>
      <c r="CD119" s="5"/>
      <c r="CE119" s="5"/>
      <c r="CF119" s="7"/>
      <c r="CG119" s="6"/>
      <c r="CH119" s="5"/>
      <c r="CI119" s="5"/>
      <c r="CJ119" s="5"/>
      <c r="CK119" s="5"/>
      <c r="CL119" s="5"/>
      <c r="CM119" s="5"/>
      <c r="CN119" s="5"/>
      <c r="CO119" s="5"/>
      <c r="CP119" s="5"/>
      <c r="CQ119" s="5"/>
      <c r="CR119" s="5"/>
      <c r="CS119" s="5"/>
      <c r="CT119" s="5"/>
      <c r="CU119" s="5"/>
      <c r="CV119" s="5"/>
      <c r="CW119" s="5"/>
      <c r="CX119" s="5"/>
      <c r="CY119" s="5"/>
      <c r="CZ119" s="5"/>
      <c r="DA119" s="5"/>
      <c r="DB119" s="5"/>
      <c r="DC119" s="5"/>
      <c r="DD119" s="5"/>
      <c r="DE119" s="5"/>
      <c r="DF119" s="5"/>
      <c r="DG119" s="5"/>
      <c r="DH119" s="5"/>
      <c r="DI119" s="5"/>
      <c r="DJ119" s="5"/>
      <c r="DK119" s="5"/>
      <c r="DL119" s="5"/>
      <c r="DM119" s="5"/>
      <c r="DN119" s="5"/>
      <c r="DO119" s="5"/>
      <c r="DP119" s="5"/>
      <c r="DQ119" s="5"/>
      <c r="DR119" s="5"/>
      <c r="DS119" s="5"/>
      <c r="DT119" s="5"/>
      <c r="DU119" s="5"/>
      <c r="DV119" s="5"/>
      <c r="DW119" s="5"/>
      <c r="DX119" s="5"/>
      <c r="DY119" s="5"/>
      <c r="DZ119" s="5"/>
      <c r="EA119" s="5"/>
      <c r="EB119" s="5"/>
      <c r="EC119" s="5"/>
      <c r="ED119" s="5"/>
      <c r="EE119" s="5"/>
      <c r="EF119" s="5"/>
      <c r="EG119" s="5"/>
      <c r="EH119" s="5"/>
      <c r="EI119" s="5"/>
      <c r="EJ119" s="5"/>
      <c r="EK119" s="5"/>
      <c r="EL119" s="5"/>
      <c r="EM119" s="5"/>
      <c r="EN119" s="5"/>
      <c r="EO119" s="5"/>
      <c r="EP119" s="5"/>
      <c r="EQ119" s="5"/>
      <c r="ER119" s="5"/>
      <c r="ES119" s="5"/>
      <c r="ET119" s="5"/>
      <c r="EU119" s="5"/>
      <c r="EV119" s="5"/>
      <c r="EW119" s="5"/>
      <c r="EX119" s="5"/>
      <c r="EY119" s="5"/>
      <c r="EZ119" s="5"/>
      <c r="FA119" s="5"/>
      <c r="FB119" s="5"/>
      <c r="FC119" s="5"/>
      <c r="FD119" s="5"/>
      <c r="FE119" s="5"/>
      <c r="FF119" s="5"/>
      <c r="FG119" s="5"/>
      <c r="FH119" s="5"/>
      <c r="FI119" s="5"/>
      <c r="FJ119" s="5"/>
      <c r="FK119" s="5"/>
    </row>
    <row r="120" spans="1:167" s="4" customFormat="1" x14ac:dyDescent="0.25">
      <c r="A120" s="107"/>
      <c r="B120" s="108"/>
      <c r="BR120" s="90"/>
      <c r="BS120" s="74"/>
      <c r="BT120" s="5"/>
      <c r="BU120" s="5"/>
      <c r="BV120" s="5"/>
      <c r="BW120" s="5"/>
      <c r="BX120" s="6"/>
      <c r="BY120" s="5"/>
      <c r="BZ120" s="5"/>
      <c r="CA120" s="5"/>
      <c r="CB120" s="5"/>
      <c r="CC120" s="5"/>
      <c r="CD120" s="5"/>
      <c r="CE120" s="5"/>
      <c r="CF120" s="7"/>
      <c r="CG120" s="6"/>
      <c r="CH120" s="5"/>
      <c r="CI120" s="5"/>
      <c r="CJ120" s="5"/>
      <c r="CK120" s="5"/>
      <c r="CL120" s="5"/>
      <c r="CM120" s="5"/>
      <c r="CN120" s="5"/>
      <c r="CO120" s="5"/>
      <c r="CP120" s="5"/>
      <c r="CQ120" s="5"/>
      <c r="CR120" s="5"/>
      <c r="CS120" s="5"/>
      <c r="CT120" s="5"/>
      <c r="CU120" s="5"/>
      <c r="CV120" s="5"/>
      <c r="CW120" s="5"/>
      <c r="CX120" s="5"/>
      <c r="CY120" s="5"/>
      <c r="CZ120" s="5"/>
      <c r="DA120" s="5"/>
      <c r="DB120" s="5"/>
      <c r="DC120" s="5"/>
      <c r="DD120" s="5"/>
      <c r="DE120" s="5"/>
      <c r="DF120" s="5"/>
      <c r="DG120" s="5"/>
      <c r="DH120" s="5"/>
      <c r="DI120" s="5"/>
      <c r="DJ120" s="5"/>
      <c r="DK120" s="5"/>
      <c r="DL120" s="5"/>
      <c r="DM120" s="5"/>
      <c r="DN120" s="5"/>
      <c r="DO120" s="5"/>
      <c r="DP120" s="5"/>
      <c r="DQ120" s="5"/>
      <c r="DR120" s="5"/>
      <c r="DS120" s="5"/>
      <c r="DT120" s="5"/>
      <c r="DU120" s="5"/>
      <c r="DV120" s="5"/>
      <c r="DW120" s="5"/>
      <c r="DX120" s="5"/>
      <c r="DY120" s="5"/>
      <c r="DZ120" s="5"/>
      <c r="EA120" s="5"/>
      <c r="EB120" s="5"/>
      <c r="EC120" s="5"/>
      <c r="ED120" s="5"/>
      <c r="EE120" s="5"/>
      <c r="EF120" s="5"/>
      <c r="EG120" s="5"/>
      <c r="EH120" s="5"/>
      <c r="EI120" s="5"/>
      <c r="EJ120" s="5"/>
      <c r="EK120" s="5"/>
      <c r="EL120" s="5"/>
      <c r="EM120" s="5"/>
      <c r="EN120" s="5"/>
      <c r="EO120" s="5"/>
      <c r="EP120" s="5"/>
      <c r="EQ120" s="5"/>
      <c r="ER120" s="5"/>
      <c r="ES120" s="5"/>
      <c r="ET120" s="5"/>
      <c r="EU120" s="5"/>
      <c r="EV120" s="5"/>
      <c r="EW120" s="5"/>
      <c r="EX120" s="5"/>
      <c r="EY120" s="5"/>
      <c r="EZ120" s="5"/>
      <c r="FA120" s="5"/>
      <c r="FB120" s="5"/>
      <c r="FC120" s="5"/>
      <c r="FD120" s="5"/>
      <c r="FE120" s="5"/>
      <c r="FF120" s="5"/>
      <c r="FG120" s="5"/>
      <c r="FH120" s="5"/>
      <c r="FI120" s="5"/>
      <c r="FJ120" s="5"/>
      <c r="FK120" s="5"/>
    </row>
    <row r="121" spans="1:167" s="4" customFormat="1" x14ac:dyDescent="0.25">
      <c r="A121" s="107"/>
      <c r="B121" s="108"/>
      <c r="BR121" s="90"/>
      <c r="BS121" s="74"/>
      <c r="BT121" s="5"/>
      <c r="BU121" s="5"/>
      <c r="BV121" s="5"/>
      <c r="BW121" s="5"/>
      <c r="BX121" s="6"/>
      <c r="BY121" s="5"/>
      <c r="BZ121" s="5"/>
      <c r="CA121" s="5"/>
      <c r="CB121" s="5"/>
      <c r="CC121" s="5"/>
      <c r="CD121" s="5"/>
      <c r="CE121" s="5"/>
      <c r="CF121" s="7"/>
      <c r="CG121" s="6"/>
      <c r="CH121" s="5"/>
      <c r="CI121" s="5"/>
      <c r="CJ121" s="5"/>
      <c r="CK121" s="5"/>
      <c r="CL121" s="5"/>
      <c r="CM121" s="5"/>
      <c r="CN121" s="5"/>
      <c r="CO121" s="5"/>
      <c r="CP121" s="5"/>
      <c r="CQ121" s="5"/>
      <c r="CR121" s="5"/>
      <c r="CS121" s="5"/>
      <c r="CT121" s="5"/>
      <c r="CU121" s="5"/>
      <c r="CV121" s="5"/>
      <c r="CW121" s="5"/>
      <c r="CX121" s="5"/>
      <c r="CY121" s="5"/>
      <c r="CZ121" s="5"/>
      <c r="DA121" s="5"/>
      <c r="DB121" s="5"/>
      <c r="DC121" s="5"/>
      <c r="DD121" s="5"/>
      <c r="DE121" s="5"/>
      <c r="DF121" s="5"/>
      <c r="DG121" s="5"/>
      <c r="DH121" s="5"/>
      <c r="DI121" s="5"/>
      <c r="DJ121" s="5"/>
      <c r="DK121" s="5"/>
      <c r="DL121" s="5"/>
      <c r="DM121" s="5"/>
      <c r="DN121" s="5"/>
      <c r="DO121" s="5"/>
      <c r="DP121" s="5"/>
      <c r="DQ121" s="5"/>
      <c r="DR121" s="5"/>
      <c r="DS121" s="5"/>
      <c r="DT121" s="5"/>
      <c r="DU121" s="5"/>
      <c r="DV121" s="5"/>
      <c r="DW121" s="5"/>
      <c r="DX121" s="5"/>
      <c r="DY121" s="5"/>
      <c r="DZ121" s="5"/>
      <c r="EA121" s="5"/>
      <c r="EB121" s="5"/>
      <c r="EC121" s="5"/>
      <c r="ED121" s="5"/>
      <c r="EE121" s="5"/>
      <c r="EF121" s="5"/>
      <c r="EG121" s="5"/>
      <c r="EH121" s="5"/>
      <c r="EI121" s="5"/>
      <c r="EJ121" s="5"/>
      <c r="EK121" s="5"/>
      <c r="EL121" s="5"/>
      <c r="EM121" s="5"/>
      <c r="EN121" s="5"/>
      <c r="EO121" s="5"/>
      <c r="EP121" s="5"/>
      <c r="EQ121" s="5"/>
      <c r="ER121" s="5"/>
      <c r="ES121" s="5"/>
      <c r="ET121" s="5"/>
      <c r="EU121" s="5"/>
      <c r="EV121" s="5"/>
      <c r="EW121" s="5"/>
      <c r="EX121" s="5"/>
      <c r="EY121" s="5"/>
      <c r="EZ121" s="5"/>
      <c r="FA121" s="5"/>
      <c r="FB121" s="5"/>
      <c r="FC121" s="5"/>
      <c r="FD121" s="5"/>
      <c r="FE121" s="5"/>
      <c r="FF121" s="5"/>
      <c r="FG121" s="5"/>
      <c r="FH121" s="5"/>
      <c r="FI121" s="5"/>
      <c r="FJ121" s="5"/>
      <c r="FK121" s="5"/>
    </row>
    <row r="122" spans="1:167" s="4" customFormat="1" x14ac:dyDescent="0.25">
      <c r="A122" s="107"/>
      <c r="B122" s="108"/>
      <c r="BR122" s="90"/>
      <c r="BS122" s="74"/>
      <c r="BT122" s="5"/>
      <c r="BU122" s="5"/>
      <c r="BV122" s="5"/>
      <c r="BW122" s="5"/>
      <c r="BX122" s="6"/>
      <c r="BY122" s="5"/>
      <c r="BZ122" s="5"/>
      <c r="CA122" s="5"/>
      <c r="CB122" s="5"/>
      <c r="CC122" s="5"/>
      <c r="CD122" s="5"/>
      <c r="CE122" s="5"/>
      <c r="CF122" s="7"/>
      <c r="CG122" s="6"/>
      <c r="CH122" s="5"/>
      <c r="CI122" s="5"/>
      <c r="CJ122" s="5"/>
      <c r="CK122" s="5"/>
      <c r="CL122" s="5"/>
      <c r="CM122" s="5"/>
      <c r="CN122" s="5"/>
      <c r="CO122" s="5"/>
      <c r="CP122" s="5"/>
      <c r="CQ122" s="5"/>
      <c r="CR122" s="5"/>
      <c r="CS122" s="5"/>
      <c r="CT122" s="5"/>
      <c r="CU122" s="5"/>
      <c r="CV122" s="5"/>
      <c r="CW122" s="5"/>
      <c r="CX122" s="5"/>
      <c r="CY122" s="5"/>
      <c r="CZ122" s="5"/>
      <c r="DA122" s="5"/>
      <c r="DB122" s="5"/>
      <c r="DC122" s="5"/>
      <c r="DD122" s="5"/>
      <c r="DE122" s="5"/>
      <c r="DF122" s="5"/>
      <c r="DG122" s="5"/>
      <c r="DH122" s="5"/>
      <c r="DI122" s="5"/>
      <c r="DJ122" s="5"/>
      <c r="DK122" s="5"/>
      <c r="DL122" s="5"/>
      <c r="DM122" s="5"/>
      <c r="DN122" s="5"/>
      <c r="DO122" s="5"/>
      <c r="DP122" s="5"/>
      <c r="DQ122" s="5"/>
      <c r="DR122" s="5"/>
      <c r="DS122" s="5"/>
      <c r="DT122" s="5"/>
      <c r="DU122" s="5"/>
      <c r="DV122" s="5"/>
      <c r="DW122" s="5"/>
      <c r="DX122" s="5"/>
      <c r="DY122" s="5"/>
      <c r="DZ122" s="5"/>
      <c r="EA122" s="5"/>
      <c r="EB122" s="5"/>
      <c r="EC122" s="5"/>
      <c r="ED122" s="5"/>
      <c r="EE122" s="5"/>
      <c r="EF122" s="5"/>
      <c r="EG122" s="5"/>
      <c r="EH122" s="5"/>
      <c r="EI122" s="5"/>
      <c r="EJ122" s="5"/>
      <c r="EK122" s="5"/>
      <c r="EL122" s="5"/>
      <c r="EM122" s="5"/>
      <c r="EN122" s="5"/>
      <c r="EO122" s="5"/>
      <c r="EP122" s="5"/>
      <c r="EQ122" s="5"/>
      <c r="ER122" s="5"/>
      <c r="ES122" s="5"/>
      <c r="ET122" s="5"/>
      <c r="EU122" s="5"/>
      <c r="EV122" s="5"/>
      <c r="EW122" s="5"/>
      <c r="EX122" s="5"/>
      <c r="EY122" s="5"/>
      <c r="EZ122" s="5"/>
      <c r="FA122" s="5"/>
      <c r="FB122" s="5"/>
      <c r="FC122" s="5"/>
      <c r="FD122" s="5"/>
      <c r="FE122" s="5"/>
      <c r="FF122" s="5"/>
      <c r="FG122" s="5"/>
      <c r="FH122" s="5"/>
      <c r="FI122" s="5"/>
      <c r="FJ122" s="5"/>
      <c r="FK122" s="5"/>
    </row>
    <row r="123" spans="1:167" s="4" customFormat="1" x14ac:dyDescent="0.25">
      <c r="A123" s="107"/>
      <c r="B123" s="108"/>
      <c r="BR123" s="90"/>
      <c r="BS123" s="74"/>
      <c r="BT123" s="5"/>
      <c r="BU123" s="5"/>
      <c r="BV123" s="5"/>
      <c r="BW123" s="5"/>
      <c r="BX123" s="6"/>
      <c r="BY123" s="5"/>
      <c r="BZ123" s="5"/>
      <c r="CA123" s="5"/>
      <c r="CB123" s="5"/>
      <c r="CC123" s="5"/>
      <c r="CD123" s="5"/>
      <c r="CE123" s="5"/>
      <c r="CF123" s="7"/>
      <c r="CG123" s="6"/>
      <c r="CH123" s="5"/>
      <c r="CI123" s="5"/>
      <c r="CJ123" s="5"/>
      <c r="CK123" s="5"/>
      <c r="CL123" s="5"/>
      <c r="CM123" s="5"/>
      <c r="CN123" s="5"/>
      <c r="CO123" s="5"/>
      <c r="CP123" s="5"/>
      <c r="CQ123" s="5"/>
      <c r="CR123" s="5"/>
      <c r="CS123" s="5"/>
      <c r="CT123" s="5"/>
      <c r="CU123" s="5"/>
      <c r="CV123" s="5"/>
      <c r="CW123" s="5"/>
      <c r="CX123" s="5"/>
      <c r="CY123" s="5"/>
      <c r="CZ123" s="5"/>
      <c r="DA123" s="5"/>
      <c r="DB123" s="5"/>
      <c r="DC123" s="5"/>
      <c r="DD123" s="5"/>
      <c r="DE123" s="5"/>
      <c r="DF123" s="5"/>
      <c r="DG123" s="5"/>
      <c r="DH123" s="5"/>
      <c r="DI123" s="5"/>
      <c r="DJ123" s="5"/>
      <c r="DK123" s="5"/>
      <c r="DL123" s="5"/>
      <c r="DM123" s="5"/>
      <c r="DN123" s="5"/>
      <c r="DO123" s="5"/>
      <c r="DP123" s="5"/>
      <c r="DQ123" s="5"/>
      <c r="DR123" s="5"/>
      <c r="DS123" s="5"/>
      <c r="DT123" s="5"/>
      <c r="DU123" s="5"/>
      <c r="DV123" s="5"/>
      <c r="DW123" s="5"/>
      <c r="DX123" s="5"/>
      <c r="DY123" s="5"/>
      <c r="DZ123" s="5"/>
      <c r="EA123" s="5"/>
      <c r="EB123" s="5"/>
      <c r="EC123" s="5"/>
      <c r="ED123" s="5"/>
      <c r="EE123" s="5"/>
      <c r="EF123" s="5"/>
      <c r="EG123" s="5"/>
      <c r="EH123" s="5"/>
      <c r="EI123" s="5"/>
      <c r="EJ123" s="5"/>
      <c r="EK123" s="5"/>
      <c r="EL123" s="5"/>
      <c r="EM123" s="5"/>
      <c r="EN123" s="5"/>
      <c r="EO123" s="5"/>
      <c r="EP123" s="5"/>
      <c r="EQ123" s="5"/>
      <c r="ER123" s="5"/>
      <c r="ES123" s="5"/>
      <c r="ET123" s="5"/>
      <c r="EU123" s="5"/>
      <c r="EV123" s="5"/>
      <c r="EW123" s="5"/>
      <c r="EX123" s="5"/>
      <c r="EY123" s="5"/>
      <c r="EZ123" s="5"/>
      <c r="FA123" s="5"/>
      <c r="FB123" s="5"/>
      <c r="FC123" s="5"/>
      <c r="FD123" s="5"/>
      <c r="FE123" s="5"/>
      <c r="FF123" s="5"/>
      <c r="FG123" s="5"/>
      <c r="FH123" s="5"/>
      <c r="FI123" s="5"/>
      <c r="FJ123" s="5"/>
      <c r="FK123" s="5"/>
    </row>
    <row r="124" spans="1:167" s="4" customFormat="1" x14ac:dyDescent="0.25">
      <c r="A124" s="107"/>
      <c r="B124" s="108"/>
      <c r="BR124" s="90"/>
      <c r="BS124" s="74"/>
      <c r="BT124" s="5"/>
      <c r="BU124" s="5"/>
      <c r="BV124" s="5"/>
      <c r="BW124" s="5"/>
      <c r="BX124" s="6"/>
      <c r="BY124" s="5"/>
      <c r="BZ124" s="5"/>
      <c r="CA124" s="5"/>
      <c r="CB124" s="5"/>
      <c r="CC124" s="5"/>
      <c r="CD124" s="5"/>
      <c r="CE124" s="5"/>
      <c r="CF124" s="7"/>
      <c r="CG124" s="6"/>
      <c r="CH124" s="5"/>
      <c r="CI124" s="5"/>
      <c r="CJ124" s="5"/>
      <c r="CK124" s="5"/>
      <c r="CL124" s="5"/>
      <c r="CM124" s="5"/>
      <c r="CN124" s="5"/>
      <c r="CO124" s="5"/>
      <c r="CP124" s="5"/>
      <c r="CQ124" s="5"/>
      <c r="CR124" s="5"/>
      <c r="CS124" s="5"/>
      <c r="CT124" s="5"/>
      <c r="CU124" s="5"/>
      <c r="CV124" s="5"/>
      <c r="CW124" s="5"/>
      <c r="CX124" s="5"/>
      <c r="CY124" s="5"/>
      <c r="CZ124" s="5"/>
      <c r="DA124" s="5"/>
      <c r="DB124" s="5"/>
      <c r="DC124" s="5"/>
      <c r="DD124" s="5"/>
      <c r="DE124" s="5"/>
      <c r="DF124" s="5"/>
      <c r="DG124" s="5"/>
      <c r="DH124" s="5"/>
      <c r="DI124" s="5"/>
      <c r="DJ124" s="5"/>
      <c r="DK124" s="5"/>
      <c r="DL124" s="5"/>
      <c r="DM124" s="5"/>
      <c r="DN124" s="5"/>
      <c r="DO124" s="5"/>
      <c r="DP124" s="5"/>
      <c r="DQ124" s="5"/>
      <c r="DR124" s="5"/>
      <c r="DS124" s="5"/>
      <c r="DT124" s="5"/>
      <c r="DU124" s="5"/>
      <c r="DV124" s="5"/>
      <c r="DW124" s="5"/>
      <c r="DX124" s="5"/>
      <c r="DY124" s="5"/>
      <c r="DZ124" s="5"/>
      <c r="EA124" s="5"/>
      <c r="EB124" s="5"/>
      <c r="EC124" s="5"/>
      <c r="ED124" s="5"/>
      <c r="EE124" s="5"/>
      <c r="EF124" s="5"/>
      <c r="EG124" s="5"/>
      <c r="EH124" s="5"/>
      <c r="EI124" s="5"/>
      <c r="EJ124" s="5"/>
      <c r="EK124" s="5"/>
      <c r="EL124" s="5"/>
      <c r="EM124" s="5"/>
      <c r="EN124" s="5"/>
      <c r="EO124" s="5"/>
      <c r="EP124" s="5"/>
      <c r="EQ124" s="5"/>
      <c r="ER124" s="5"/>
      <c r="ES124" s="5"/>
      <c r="ET124" s="5"/>
      <c r="EU124" s="5"/>
      <c r="EV124" s="5"/>
      <c r="EW124" s="5"/>
      <c r="EX124" s="5"/>
      <c r="EY124" s="5"/>
      <c r="EZ124" s="5"/>
      <c r="FA124" s="5"/>
      <c r="FB124" s="5"/>
      <c r="FC124" s="5"/>
      <c r="FD124" s="5"/>
      <c r="FE124" s="5"/>
      <c r="FF124" s="5"/>
      <c r="FG124" s="5"/>
      <c r="FH124" s="5"/>
      <c r="FI124" s="5"/>
      <c r="FJ124" s="5"/>
      <c r="FK124" s="5"/>
    </row>
    <row r="125" spans="1:167" s="4" customFormat="1" x14ac:dyDescent="0.25">
      <c r="A125" s="107"/>
      <c r="B125" s="108"/>
      <c r="BR125" s="90"/>
      <c r="BS125" s="74"/>
      <c r="BT125" s="5"/>
      <c r="BU125" s="5"/>
      <c r="BV125" s="5"/>
      <c r="BW125" s="5"/>
      <c r="BX125" s="6"/>
      <c r="BY125" s="5"/>
      <c r="BZ125" s="5"/>
      <c r="CA125" s="5"/>
      <c r="CB125" s="5"/>
      <c r="CC125" s="5"/>
      <c r="CD125" s="5"/>
      <c r="CE125" s="5"/>
      <c r="CF125" s="7"/>
      <c r="CG125" s="6"/>
      <c r="CH125" s="5"/>
      <c r="CI125" s="5"/>
      <c r="CJ125" s="5"/>
      <c r="CK125" s="5"/>
      <c r="CL125" s="5"/>
      <c r="CM125" s="5"/>
      <c r="CN125" s="5"/>
      <c r="CO125" s="5"/>
      <c r="CP125" s="5"/>
      <c r="CQ125" s="5"/>
      <c r="CR125" s="5"/>
      <c r="CS125" s="5"/>
      <c r="CT125" s="5"/>
      <c r="CU125" s="5"/>
      <c r="CV125" s="5"/>
      <c r="CW125" s="5"/>
      <c r="CX125" s="5"/>
      <c r="CY125" s="5"/>
      <c r="CZ125" s="5"/>
      <c r="DA125" s="5"/>
      <c r="DB125" s="5"/>
      <c r="DC125" s="5"/>
      <c r="DD125" s="5"/>
      <c r="DE125" s="5"/>
      <c r="DF125" s="5"/>
      <c r="DG125" s="5"/>
      <c r="DH125" s="5"/>
      <c r="DI125" s="5"/>
      <c r="DJ125" s="5"/>
      <c r="DK125" s="5"/>
      <c r="DL125" s="5"/>
      <c r="DM125" s="5"/>
      <c r="DN125" s="5"/>
      <c r="DO125" s="5"/>
      <c r="DP125" s="5"/>
      <c r="DQ125" s="5"/>
      <c r="DR125" s="5"/>
      <c r="DS125" s="5"/>
      <c r="DT125" s="5"/>
      <c r="DU125" s="5"/>
      <c r="DV125" s="5"/>
      <c r="DW125" s="5"/>
      <c r="DX125" s="5"/>
      <c r="DY125" s="5"/>
      <c r="DZ125" s="5"/>
      <c r="EA125" s="5"/>
      <c r="EB125" s="5"/>
      <c r="EC125" s="5"/>
      <c r="ED125" s="5"/>
      <c r="EE125" s="5"/>
      <c r="EF125" s="5"/>
      <c r="EG125" s="5"/>
      <c r="EH125" s="5"/>
      <c r="EI125" s="5"/>
      <c r="EJ125" s="5"/>
      <c r="EK125" s="5"/>
      <c r="EL125" s="5"/>
      <c r="EM125" s="5"/>
      <c r="EN125" s="5"/>
      <c r="EO125" s="5"/>
      <c r="EP125" s="5"/>
      <c r="EQ125" s="5"/>
      <c r="ER125" s="5"/>
      <c r="ES125" s="5"/>
      <c r="ET125" s="5"/>
      <c r="EU125" s="5"/>
      <c r="EV125" s="5"/>
      <c r="EW125" s="5"/>
      <c r="EX125" s="5"/>
      <c r="EY125" s="5"/>
      <c r="EZ125" s="5"/>
      <c r="FA125" s="5"/>
      <c r="FB125" s="5"/>
      <c r="FC125" s="5"/>
      <c r="FD125" s="5"/>
      <c r="FE125" s="5"/>
      <c r="FF125" s="5"/>
      <c r="FG125" s="5"/>
      <c r="FH125" s="5"/>
      <c r="FI125" s="5"/>
      <c r="FJ125" s="5"/>
      <c r="FK125" s="5"/>
    </row>
    <row r="126" spans="1:167" s="4" customFormat="1" x14ac:dyDescent="0.25">
      <c r="A126" s="107"/>
      <c r="B126" s="108"/>
      <c r="BR126" s="90"/>
      <c r="BS126" s="74"/>
      <c r="BT126" s="5"/>
      <c r="BU126" s="5"/>
      <c r="BV126" s="5"/>
      <c r="BW126" s="5"/>
      <c r="BX126" s="6"/>
      <c r="BY126" s="5"/>
      <c r="BZ126" s="5"/>
      <c r="CA126" s="5"/>
      <c r="CB126" s="5"/>
      <c r="CC126" s="5"/>
      <c r="CD126" s="5"/>
      <c r="CE126" s="5"/>
      <c r="CF126" s="7"/>
      <c r="CG126" s="6"/>
      <c r="CH126" s="5"/>
      <c r="CI126" s="5"/>
      <c r="CJ126" s="5"/>
      <c r="CK126" s="5"/>
      <c r="CL126" s="5"/>
      <c r="CM126" s="5"/>
      <c r="CN126" s="5"/>
      <c r="CO126" s="5"/>
      <c r="CP126" s="5"/>
      <c r="CQ126" s="5"/>
      <c r="CR126" s="5"/>
      <c r="CS126" s="5"/>
      <c r="CT126" s="5"/>
      <c r="CU126" s="5"/>
      <c r="CV126" s="5"/>
      <c r="CW126" s="5"/>
      <c r="CX126" s="5"/>
      <c r="CY126" s="5"/>
      <c r="CZ126" s="5"/>
      <c r="DA126" s="5"/>
      <c r="DB126" s="5"/>
      <c r="DC126" s="5"/>
      <c r="DD126" s="5"/>
      <c r="DE126" s="5"/>
      <c r="DF126" s="5"/>
      <c r="DG126" s="5"/>
      <c r="DH126" s="5"/>
      <c r="DI126" s="5"/>
      <c r="DJ126" s="5"/>
      <c r="DK126" s="5"/>
      <c r="DL126" s="5"/>
      <c r="DM126" s="5"/>
      <c r="DN126" s="5"/>
      <c r="DO126" s="5"/>
      <c r="DP126" s="5"/>
      <c r="DQ126" s="5"/>
      <c r="DR126" s="5"/>
      <c r="DS126" s="5"/>
      <c r="DT126" s="5"/>
      <c r="DU126" s="5"/>
      <c r="DV126" s="5"/>
      <c r="DW126" s="5"/>
      <c r="DX126" s="5"/>
      <c r="DY126" s="5"/>
      <c r="DZ126" s="5"/>
      <c r="EA126" s="5"/>
      <c r="EB126" s="5"/>
      <c r="EC126" s="5"/>
      <c r="ED126" s="5"/>
      <c r="EE126" s="5"/>
      <c r="EF126" s="5"/>
      <c r="EG126" s="5"/>
      <c r="EH126" s="5"/>
      <c r="EI126" s="5"/>
      <c r="EJ126" s="5"/>
      <c r="EK126" s="5"/>
      <c r="EL126" s="5"/>
      <c r="EM126" s="5"/>
      <c r="EN126" s="5"/>
      <c r="EO126" s="5"/>
      <c r="EP126" s="5"/>
      <c r="EQ126" s="5"/>
      <c r="ER126" s="5"/>
      <c r="ES126" s="5"/>
      <c r="ET126" s="5"/>
      <c r="EU126" s="5"/>
      <c r="EV126" s="5"/>
      <c r="EW126" s="5"/>
      <c r="EX126" s="5"/>
      <c r="EY126" s="5"/>
      <c r="EZ126" s="5"/>
      <c r="FA126" s="5"/>
      <c r="FB126" s="5"/>
      <c r="FC126" s="5"/>
      <c r="FD126" s="5"/>
      <c r="FE126" s="5"/>
      <c r="FF126" s="5"/>
      <c r="FG126" s="5"/>
      <c r="FH126" s="5"/>
      <c r="FI126" s="5"/>
      <c r="FJ126" s="5"/>
      <c r="FK126" s="5"/>
    </row>
    <row r="127" spans="1:167" s="4" customFormat="1" x14ac:dyDescent="0.25">
      <c r="A127" s="107"/>
      <c r="B127" s="108"/>
      <c r="BR127" s="90"/>
      <c r="BS127" s="74"/>
      <c r="BT127" s="5"/>
      <c r="BU127" s="5"/>
      <c r="BV127" s="5"/>
      <c r="BW127" s="5"/>
      <c r="BX127" s="6"/>
      <c r="BY127" s="5"/>
      <c r="BZ127" s="5"/>
      <c r="CA127" s="5"/>
      <c r="CB127" s="5"/>
      <c r="CC127" s="5"/>
      <c r="CD127" s="5"/>
      <c r="CE127" s="5"/>
      <c r="CF127" s="7"/>
      <c r="CG127" s="6"/>
      <c r="CH127" s="5"/>
      <c r="CI127" s="5"/>
      <c r="CJ127" s="5"/>
      <c r="CK127" s="5"/>
      <c r="CL127" s="5"/>
      <c r="CM127" s="5"/>
      <c r="CN127" s="5"/>
      <c r="CO127" s="5"/>
      <c r="CP127" s="5"/>
      <c r="CQ127" s="5"/>
      <c r="CR127" s="5"/>
      <c r="CS127" s="5"/>
      <c r="CT127" s="5"/>
      <c r="CU127" s="5"/>
      <c r="CV127" s="5"/>
      <c r="CW127" s="5"/>
      <c r="CX127" s="5"/>
      <c r="CY127" s="5"/>
      <c r="CZ127" s="5"/>
      <c r="DA127" s="5"/>
      <c r="DB127" s="5"/>
      <c r="DC127" s="5"/>
      <c r="DD127" s="5"/>
      <c r="DE127" s="5"/>
      <c r="DF127" s="5"/>
      <c r="DG127" s="5"/>
      <c r="DH127" s="5"/>
      <c r="DI127" s="5"/>
      <c r="DJ127" s="5"/>
      <c r="DK127" s="5"/>
      <c r="DL127" s="5"/>
      <c r="DM127" s="5"/>
      <c r="DN127" s="5"/>
      <c r="DO127" s="5"/>
      <c r="DP127" s="5"/>
      <c r="DQ127" s="5"/>
      <c r="DR127" s="5"/>
      <c r="DS127" s="5"/>
      <c r="DT127" s="5"/>
      <c r="DU127" s="5"/>
      <c r="DV127" s="5"/>
      <c r="DW127" s="5"/>
      <c r="DX127" s="5"/>
      <c r="DY127" s="5"/>
      <c r="DZ127" s="5"/>
      <c r="EA127" s="5"/>
      <c r="EB127" s="5"/>
      <c r="EC127" s="5"/>
      <c r="ED127" s="5"/>
      <c r="EE127" s="5"/>
      <c r="EF127" s="5"/>
      <c r="EG127" s="5"/>
      <c r="EH127" s="5"/>
      <c r="EI127" s="5"/>
      <c r="EJ127" s="5"/>
      <c r="EK127" s="5"/>
      <c r="EL127" s="5"/>
      <c r="EM127" s="5"/>
      <c r="EN127" s="5"/>
      <c r="EO127" s="5"/>
      <c r="EP127" s="5"/>
      <c r="EQ127" s="5"/>
      <c r="ER127" s="5"/>
      <c r="ES127" s="5"/>
      <c r="ET127" s="5"/>
      <c r="EU127" s="5"/>
      <c r="EV127" s="5"/>
      <c r="EW127" s="5"/>
      <c r="EX127" s="5"/>
      <c r="EY127" s="5"/>
      <c r="EZ127" s="5"/>
      <c r="FA127" s="5"/>
      <c r="FB127" s="5"/>
      <c r="FC127" s="5"/>
      <c r="FD127" s="5"/>
      <c r="FE127" s="5"/>
      <c r="FF127" s="5"/>
      <c r="FG127" s="5"/>
      <c r="FH127" s="5"/>
      <c r="FI127" s="5"/>
      <c r="FJ127" s="5"/>
      <c r="FK127" s="5"/>
    </row>
    <row r="128" spans="1:167" s="4" customFormat="1" x14ac:dyDescent="0.25">
      <c r="A128" s="107"/>
      <c r="B128" s="108"/>
      <c r="BR128" s="90"/>
      <c r="BS128" s="74"/>
      <c r="BT128" s="5"/>
      <c r="BU128" s="5"/>
      <c r="BV128" s="5"/>
      <c r="BW128" s="5"/>
      <c r="BX128" s="6"/>
      <c r="BY128" s="5"/>
      <c r="BZ128" s="5"/>
      <c r="CA128" s="5"/>
      <c r="CB128" s="5"/>
      <c r="CC128" s="5"/>
      <c r="CD128" s="5"/>
      <c r="CE128" s="5"/>
      <c r="CF128" s="7"/>
      <c r="CG128" s="6"/>
      <c r="CH128" s="5"/>
      <c r="CI128" s="5"/>
      <c r="CJ128" s="5"/>
      <c r="CK128" s="5"/>
      <c r="CL128" s="5"/>
      <c r="CM128" s="5"/>
      <c r="CN128" s="5"/>
      <c r="CO128" s="5"/>
      <c r="CP128" s="5"/>
      <c r="CQ128" s="5"/>
      <c r="CR128" s="5"/>
      <c r="CS128" s="5"/>
      <c r="CT128" s="5"/>
      <c r="CU128" s="5"/>
      <c r="CV128" s="5"/>
      <c r="CW128" s="5"/>
      <c r="CX128" s="5"/>
      <c r="CY128" s="5"/>
      <c r="CZ128" s="5"/>
      <c r="DA128" s="5"/>
      <c r="DB128" s="5"/>
      <c r="DC128" s="5"/>
      <c r="DD128" s="5"/>
      <c r="DE128" s="5"/>
      <c r="DF128" s="5"/>
      <c r="DG128" s="5"/>
      <c r="DH128" s="5"/>
      <c r="DI128" s="5"/>
      <c r="DJ128" s="5"/>
      <c r="DK128" s="5"/>
      <c r="DL128" s="5"/>
      <c r="DM128" s="5"/>
      <c r="DN128" s="5"/>
      <c r="DO128" s="5"/>
      <c r="DP128" s="5"/>
      <c r="DQ128" s="5"/>
      <c r="DR128" s="5"/>
      <c r="DS128" s="5"/>
      <c r="DT128" s="5"/>
      <c r="DU128" s="5"/>
      <c r="DV128" s="5"/>
      <c r="DW128" s="5"/>
      <c r="DX128" s="5"/>
      <c r="DY128" s="5"/>
      <c r="DZ128" s="5"/>
      <c r="EA128" s="5"/>
      <c r="EB128" s="5"/>
      <c r="EC128" s="5"/>
      <c r="ED128" s="5"/>
      <c r="EE128" s="5"/>
      <c r="EF128" s="5"/>
      <c r="EG128" s="5"/>
      <c r="EH128" s="5"/>
      <c r="EI128" s="5"/>
      <c r="EJ128" s="5"/>
      <c r="EK128" s="5"/>
      <c r="EL128" s="5"/>
      <c r="EM128" s="5"/>
      <c r="EN128" s="5"/>
      <c r="EO128" s="5"/>
      <c r="EP128" s="5"/>
      <c r="EQ128" s="5"/>
      <c r="ER128" s="5"/>
      <c r="ES128" s="5"/>
      <c r="ET128" s="5"/>
      <c r="EU128" s="5"/>
      <c r="EV128" s="5"/>
      <c r="EW128" s="5"/>
      <c r="EX128" s="5"/>
      <c r="EY128" s="5"/>
      <c r="EZ128" s="5"/>
      <c r="FA128" s="5"/>
      <c r="FB128" s="5"/>
      <c r="FC128" s="5"/>
      <c r="FD128" s="5"/>
      <c r="FE128" s="5"/>
      <c r="FF128" s="5"/>
      <c r="FG128" s="5"/>
      <c r="FH128" s="5"/>
      <c r="FI128" s="5"/>
      <c r="FJ128" s="5"/>
      <c r="FK128" s="5"/>
    </row>
    <row r="129" spans="1:167" s="4" customFormat="1" x14ac:dyDescent="0.25">
      <c r="A129" s="107"/>
      <c r="B129" s="108"/>
      <c r="BR129" s="90"/>
      <c r="BS129" s="74"/>
      <c r="BT129" s="5"/>
      <c r="BU129" s="5"/>
      <c r="BV129" s="5"/>
      <c r="BW129" s="5"/>
      <c r="BX129" s="6"/>
      <c r="BY129" s="5"/>
      <c r="BZ129" s="5"/>
      <c r="CA129" s="5"/>
      <c r="CB129" s="5"/>
      <c r="CC129" s="5"/>
      <c r="CD129" s="5"/>
      <c r="CE129" s="5"/>
      <c r="CF129" s="7"/>
      <c r="CG129" s="6"/>
      <c r="CH129" s="5"/>
      <c r="CI129" s="5"/>
      <c r="CJ129" s="5"/>
      <c r="CK129" s="5"/>
      <c r="CL129" s="5"/>
      <c r="CM129" s="5"/>
      <c r="CN129" s="5"/>
      <c r="CO129" s="5"/>
      <c r="CP129" s="5"/>
      <c r="CQ129" s="5"/>
      <c r="CR129" s="5"/>
      <c r="CS129" s="5"/>
      <c r="CT129" s="5"/>
      <c r="CU129" s="5"/>
      <c r="CV129" s="5"/>
      <c r="CW129" s="5"/>
      <c r="CX129" s="5"/>
      <c r="CY129" s="5"/>
      <c r="CZ129" s="5"/>
      <c r="DA129" s="5"/>
      <c r="DB129" s="5"/>
      <c r="DC129" s="5"/>
      <c r="DD129" s="5"/>
      <c r="DE129" s="5"/>
      <c r="DF129" s="5"/>
      <c r="DG129" s="5"/>
      <c r="DH129" s="5"/>
      <c r="DI129" s="5"/>
      <c r="DJ129" s="5"/>
      <c r="DK129" s="5"/>
      <c r="DL129" s="5"/>
      <c r="DM129" s="5"/>
      <c r="DN129" s="5"/>
      <c r="DO129" s="5"/>
      <c r="DP129" s="5"/>
      <c r="DQ129" s="5"/>
      <c r="DR129" s="5"/>
      <c r="DS129" s="5"/>
      <c r="DT129" s="5"/>
      <c r="DU129" s="5"/>
      <c r="DV129" s="5"/>
      <c r="DW129" s="5"/>
      <c r="DX129" s="5"/>
      <c r="DY129" s="5"/>
      <c r="DZ129" s="5"/>
      <c r="EA129" s="5"/>
      <c r="EB129" s="5"/>
      <c r="EC129" s="5"/>
      <c r="ED129" s="5"/>
      <c r="EE129" s="5"/>
      <c r="EF129" s="5"/>
      <c r="EG129" s="5"/>
      <c r="EH129" s="5"/>
      <c r="EI129" s="5"/>
      <c r="EJ129" s="5"/>
      <c r="EK129" s="5"/>
      <c r="EL129" s="5"/>
      <c r="EM129" s="5"/>
      <c r="EN129" s="5"/>
      <c r="EO129" s="5"/>
      <c r="EP129" s="5"/>
      <c r="EQ129" s="5"/>
      <c r="ER129" s="5"/>
      <c r="ES129" s="5"/>
      <c r="ET129" s="5"/>
      <c r="EU129" s="5"/>
      <c r="EV129" s="5"/>
      <c r="EW129" s="5"/>
      <c r="EX129" s="5"/>
      <c r="EY129" s="5"/>
      <c r="EZ129" s="5"/>
      <c r="FA129" s="5"/>
      <c r="FB129" s="5"/>
      <c r="FC129" s="5"/>
      <c r="FD129" s="5"/>
      <c r="FE129" s="5"/>
      <c r="FF129" s="5"/>
      <c r="FG129" s="5"/>
      <c r="FH129" s="5"/>
      <c r="FI129" s="5"/>
      <c r="FJ129" s="5"/>
      <c r="FK129" s="5"/>
    </row>
    <row r="130" spans="1:167" s="4" customFormat="1" x14ac:dyDescent="0.25">
      <c r="A130" s="107"/>
      <c r="B130" s="108"/>
      <c r="BR130" s="90"/>
      <c r="BS130" s="74"/>
      <c r="BT130" s="5"/>
      <c r="BU130" s="5"/>
      <c r="BV130" s="5"/>
      <c r="BW130" s="5"/>
      <c r="BX130" s="6"/>
      <c r="BY130" s="5"/>
      <c r="BZ130" s="5"/>
      <c r="CA130" s="5"/>
      <c r="CB130" s="5"/>
      <c r="CC130" s="5"/>
      <c r="CD130" s="5"/>
      <c r="CE130" s="5"/>
      <c r="CF130" s="7"/>
      <c r="CG130" s="6"/>
      <c r="CH130" s="5"/>
      <c r="CI130" s="5"/>
      <c r="CJ130" s="5"/>
      <c r="CK130" s="5"/>
      <c r="CL130" s="5"/>
      <c r="CM130" s="5"/>
      <c r="CN130" s="5"/>
      <c r="CO130" s="5"/>
      <c r="CP130" s="5"/>
      <c r="CQ130" s="5"/>
      <c r="CR130" s="5"/>
      <c r="CS130" s="5"/>
      <c r="CT130" s="5"/>
      <c r="CU130" s="5"/>
      <c r="CV130" s="5"/>
      <c r="CW130" s="5"/>
      <c r="CX130" s="5"/>
      <c r="CY130" s="5"/>
      <c r="CZ130" s="5"/>
      <c r="DA130" s="5"/>
      <c r="DB130" s="5"/>
      <c r="DC130" s="5"/>
      <c r="DD130" s="5"/>
      <c r="DE130" s="5"/>
      <c r="DF130" s="5"/>
      <c r="DG130" s="5"/>
      <c r="DH130" s="5"/>
      <c r="DI130" s="5"/>
      <c r="DJ130" s="5"/>
      <c r="DK130" s="5"/>
      <c r="DL130" s="5"/>
      <c r="DM130" s="5"/>
      <c r="DN130" s="5"/>
      <c r="DO130" s="5"/>
      <c r="DP130" s="5"/>
      <c r="DQ130" s="5"/>
      <c r="DR130" s="5"/>
      <c r="DS130" s="5"/>
      <c r="DT130" s="5"/>
      <c r="DU130" s="5"/>
      <c r="DV130" s="5"/>
      <c r="DW130" s="5"/>
      <c r="DX130" s="5"/>
      <c r="DY130" s="5"/>
      <c r="DZ130" s="5"/>
      <c r="EA130" s="5"/>
      <c r="EB130" s="5"/>
      <c r="EC130" s="5"/>
      <c r="ED130" s="5"/>
      <c r="EE130" s="5"/>
      <c r="EF130" s="5"/>
      <c r="EG130" s="5"/>
      <c r="EH130" s="5"/>
      <c r="EI130" s="5"/>
      <c r="EJ130" s="5"/>
      <c r="EK130" s="5"/>
      <c r="EL130" s="5"/>
      <c r="EM130" s="5"/>
      <c r="EN130" s="5"/>
      <c r="EO130" s="5"/>
      <c r="EP130" s="5"/>
      <c r="EQ130" s="5"/>
      <c r="ER130" s="5"/>
      <c r="ES130" s="5"/>
      <c r="ET130" s="5"/>
      <c r="EU130" s="5"/>
      <c r="EV130" s="5"/>
      <c r="EW130" s="5"/>
      <c r="EX130" s="5"/>
      <c r="EY130" s="5"/>
      <c r="EZ130" s="5"/>
      <c r="FA130" s="5"/>
      <c r="FB130" s="5"/>
      <c r="FC130" s="5"/>
      <c r="FD130" s="5"/>
      <c r="FE130" s="5"/>
      <c r="FF130" s="5"/>
      <c r="FG130" s="5"/>
      <c r="FH130" s="5"/>
      <c r="FI130" s="5"/>
      <c r="FJ130" s="5"/>
      <c r="FK130" s="5"/>
    </row>
    <row r="131" spans="1:167" s="4" customFormat="1" x14ac:dyDescent="0.25">
      <c r="A131" s="107"/>
      <c r="B131" s="108"/>
      <c r="BR131" s="90"/>
      <c r="BS131" s="74"/>
      <c r="BT131" s="5"/>
      <c r="BU131" s="5"/>
      <c r="BV131" s="5"/>
      <c r="BW131" s="5"/>
      <c r="BX131" s="6"/>
      <c r="BY131" s="5"/>
      <c r="BZ131" s="5"/>
      <c r="CA131" s="5"/>
      <c r="CB131" s="5"/>
      <c r="CC131" s="5"/>
      <c r="CD131" s="5"/>
      <c r="CE131" s="5"/>
      <c r="CF131" s="7"/>
      <c r="CG131" s="6"/>
      <c r="CH131" s="5"/>
      <c r="CI131" s="5"/>
      <c r="CJ131" s="5"/>
      <c r="CK131" s="5"/>
      <c r="CL131" s="5"/>
      <c r="CM131" s="5"/>
      <c r="CN131" s="5"/>
      <c r="CO131" s="5"/>
      <c r="CP131" s="5"/>
      <c r="CQ131" s="5"/>
      <c r="CR131" s="5"/>
      <c r="CS131" s="5"/>
      <c r="CT131" s="5"/>
      <c r="CU131" s="5"/>
      <c r="CV131" s="5"/>
      <c r="CW131" s="5"/>
      <c r="CX131" s="5"/>
      <c r="CY131" s="5"/>
      <c r="CZ131" s="5"/>
      <c r="DA131" s="5"/>
      <c r="DB131" s="5"/>
      <c r="DC131" s="5"/>
      <c r="DD131" s="5"/>
      <c r="DE131" s="5"/>
      <c r="DF131" s="5"/>
      <c r="DG131" s="5"/>
      <c r="DH131" s="5"/>
      <c r="DI131" s="5"/>
      <c r="DJ131" s="5"/>
      <c r="DK131" s="5"/>
      <c r="DL131" s="5"/>
      <c r="DM131" s="5"/>
      <c r="DN131" s="5"/>
      <c r="DO131" s="5"/>
      <c r="DP131" s="5"/>
      <c r="DQ131" s="5"/>
      <c r="DR131" s="5"/>
      <c r="DS131" s="5"/>
      <c r="DT131" s="5"/>
      <c r="DU131" s="5"/>
      <c r="DV131" s="5"/>
      <c r="DW131" s="5"/>
      <c r="DX131" s="5"/>
      <c r="DY131" s="5"/>
      <c r="DZ131" s="5"/>
      <c r="EA131" s="5"/>
      <c r="EB131" s="5"/>
      <c r="EC131" s="5"/>
      <c r="ED131" s="5"/>
      <c r="EE131" s="5"/>
      <c r="EF131" s="5"/>
      <c r="EG131" s="5"/>
      <c r="EH131" s="5"/>
      <c r="EI131" s="5"/>
      <c r="EJ131" s="5"/>
      <c r="EK131" s="5"/>
      <c r="EL131" s="5"/>
      <c r="EM131" s="5"/>
      <c r="EN131" s="5"/>
      <c r="EO131" s="5"/>
      <c r="EP131" s="5"/>
      <c r="EQ131" s="5"/>
      <c r="ER131" s="5"/>
      <c r="ES131" s="5"/>
      <c r="ET131" s="5"/>
      <c r="EU131" s="5"/>
      <c r="EV131" s="5"/>
      <c r="EW131" s="5"/>
      <c r="EX131" s="5"/>
      <c r="EY131" s="5"/>
      <c r="EZ131" s="5"/>
      <c r="FA131" s="5"/>
      <c r="FB131" s="5"/>
      <c r="FC131" s="5"/>
      <c r="FD131" s="5"/>
      <c r="FE131" s="5"/>
      <c r="FF131" s="5"/>
      <c r="FG131" s="5"/>
      <c r="FH131" s="5"/>
      <c r="FI131" s="5"/>
      <c r="FJ131" s="5"/>
      <c r="FK131" s="5"/>
    </row>
    <row r="132" spans="1:167" s="4" customFormat="1" x14ac:dyDescent="0.25">
      <c r="A132" s="107"/>
      <c r="B132" s="108"/>
      <c r="BR132" s="5"/>
      <c r="BS132" s="74"/>
      <c r="BT132" s="5"/>
      <c r="BU132" s="5"/>
      <c r="BV132" s="5"/>
      <c r="BW132" s="5"/>
      <c r="BX132" s="6"/>
      <c r="BY132" s="5"/>
      <c r="BZ132" s="5"/>
      <c r="CA132" s="5"/>
      <c r="CB132" s="5"/>
      <c r="CC132" s="5"/>
      <c r="CD132" s="5"/>
      <c r="CE132" s="5"/>
      <c r="CF132" s="7"/>
      <c r="CG132" s="6"/>
      <c r="CH132" s="5"/>
      <c r="CI132" s="5"/>
      <c r="CJ132" s="5"/>
      <c r="CK132" s="5"/>
      <c r="CL132" s="5"/>
      <c r="CM132" s="5"/>
      <c r="CN132" s="5"/>
      <c r="CO132" s="5"/>
      <c r="CP132" s="5"/>
      <c r="CQ132" s="5"/>
      <c r="CR132" s="5"/>
      <c r="CS132" s="5"/>
      <c r="CT132" s="5"/>
      <c r="CU132" s="5"/>
      <c r="CV132" s="5"/>
      <c r="CW132" s="5"/>
      <c r="CX132" s="5"/>
      <c r="CY132" s="5"/>
      <c r="CZ132" s="5"/>
      <c r="DA132" s="5"/>
      <c r="DB132" s="5"/>
      <c r="DC132" s="5"/>
      <c r="DD132" s="5"/>
      <c r="DE132" s="5"/>
      <c r="DF132" s="5"/>
      <c r="DG132" s="5"/>
      <c r="DH132" s="5"/>
      <c r="DI132" s="5"/>
      <c r="DJ132" s="5"/>
      <c r="DK132" s="5"/>
      <c r="DL132" s="5"/>
      <c r="DM132" s="5"/>
      <c r="DN132" s="5"/>
      <c r="DO132" s="5"/>
      <c r="DP132" s="5"/>
      <c r="DQ132" s="5"/>
      <c r="DR132" s="5"/>
      <c r="DS132" s="5"/>
      <c r="DT132" s="5"/>
      <c r="DU132" s="5"/>
      <c r="DV132" s="5"/>
      <c r="DW132" s="5"/>
      <c r="DX132" s="5"/>
      <c r="DY132" s="5"/>
      <c r="DZ132" s="5"/>
      <c r="EA132" s="5"/>
      <c r="EB132" s="5"/>
      <c r="EC132" s="5"/>
      <c r="ED132" s="5"/>
      <c r="EE132" s="5"/>
      <c r="EF132" s="5"/>
      <c r="EG132" s="5"/>
      <c r="EH132" s="5"/>
      <c r="EI132" s="5"/>
      <c r="EJ132" s="5"/>
      <c r="EK132" s="5"/>
      <c r="EL132" s="5"/>
      <c r="EM132" s="5"/>
      <c r="EN132" s="5"/>
      <c r="EO132" s="5"/>
      <c r="EP132" s="5"/>
      <c r="EQ132" s="5"/>
      <c r="ER132" s="5"/>
      <c r="ES132" s="5"/>
      <c r="ET132" s="5"/>
      <c r="EU132" s="5"/>
      <c r="EV132" s="5"/>
      <c r="EW132" s="5"/>
      <c r="EX132" s="5"/>
      <c r="EY132" s="5"/>
      <c r="EZ132" s="5"/>
      <c r="FA132" s="5"/>
      <c r="FB132" s="5"/>
      <c r="FC132" s="5"/>
      <c r="FD132" s="5"/>
      <c r="FE132" s="5"/>
      <c r="FF132" s="5"/>
      <c r="FG132" s="5"/>
      <c r="FH132" s="5"/>
      <c r="FI132" s="5"/>
      <c r="FJ132" s="5"/>
      <c r="FK132" s="5"/>
    </row>
    <row r="133" spans="1:167" s="4" customFormat="1" x14ac:dyDescent="0.25">
      <c r="A133" s="107"/>
      <c r="B133" s="108"/>
      <c r="BR133" s="5"/>
      <c r="BS133" s="74"/>
      <c r="BT133" s="5"/>
      <c r="BU133" s="5"/>
      <c r="BV133" s="5"/>
      <c r="BW133" s="5"/>
      <c r="BX133" s="6"/>
      <c r="BY133" s="5"/>
      <c r="BZ133" s="5"/>
      <c r="CA133" s="5"/>
      <c r="CB133" s="5"/>
      <c r="CC133" s="5"/>
      <c r="CD133" s="5"/>
      <c r="CE133" s="5"/>
      <c r="CF133" s="7"/>
      <c r="CG133" s="6"/>
      <c r="CH133" s="5"/>
      <c r="CI133" s="5"/>
      <c r="CJ133" s="5"/>
      <c r="CK133" s="5"/>
      <c r="CL133" s="5"/>
      <c r="CM133" s="5"/>
      <c r="CN133" s="5"/>
      <c r="CO133" s="5"/>
      <c r="CP133" s="5"/>
      <c r="CQ133" s="5"/>
      <c r="CR133" s="5"/>
      <c r="CS133" s="5"/>
      <c r="CT133" s="5"/>
      <c r="CU133" s="5"/>
      <c r="CV133" s="5"/>
      <c r="CW133" s="5"/>
      <c r="CX133" s="5"/>
      <c r="CY133" s="5"/>
      <c r="CZ133" s="5"/>
      <c r="DA133" s="5"/>
      <c r="DB133" s="5"/>
      <c r="DC133" s="5"/>
      <c r="DD133" s="5"/>
      <c r="DE133" s="5"/>
      <c r="DF133" s="5"/>
      <c r="DG133" s="5"/>
      <c r="DH133" s="5"/>
      <c r="DI133" s="5"/>
      <c r="DJ133" s="5"/>
      <c r="DK133" s="5"/>
      <c r="DL133" s="5"/>
      <c r="DM133" s="5"/>
      <c r="DN133" s="5"/>
      <c r="DO133" s="5"/>
      <c r="DP133" s="5"/>
      <c r="DQ133" s="5"/>
      <c r="DR133" s="5"/>
      <c r="DS133" s="5"/>
      <c r="DT133" s="5"/>
      <c r="DU133" s="5"/>
      <c r="DV133" s="5"/>
      <c r="DW133" s="5"/>
      <c r="DX133" s="5"/>
      <c r="DY133" s="5"/>
      <c r="DZ133" s="5"/>
      <c r="EA133" s="5"/>
      <c r="EB133" s="5"/>
      <c r="EC133" s="5"/>
      <c r="ED133" s="5"/>
      <c r="EE133" s="5"/>
      <c r="EF133" s="5"/>
      <c r="EG133" s="5"/>
      <c r="EH133" s="5"/>
      <c r="EI133" s="5"/>
      <c r="EJ133" s="5"/>
      <c r="EK133" s="5"/>
      <c r="EL133" s="5"/>
      <c r="EM133" s="5"/>
      <c r="EN133" s="5"/>
      <c r="EO133" s="5"/>
      <c r="EP133" s="5"/>
      <c r="EQ133" s="5"/>
      <c r="ER133" s="5"/>
      <c r="ES133" s="5"/>
      <c r="ET133" s="5"/>
      <c r="EU133" s="5"/>
      <c r="EV133" s="5"/>
      <c r="EW133" s="5"/>
      <c r="EX133" s="5"/>
      <c r="EY133" s="5"/>
      <c r="EZ133" s="5"/>
      <c r="FA133" s="5"/>
      <c r="FB133" s="5"/>
      <c r="FC133" s="5"/>
      <c r="FD133" s="5"/>
      <c r="FE133" s="5"/>
      <c r="FF133" s="5"/>
      <c r="FG133" s="5"/>
      <c r="FH133" s="5"/>
      <c r="FI133" s="5"/>
      <c r="FJ133" s="5"/>
      <c r="FK133" s="5"/>
    </row>
    <row r="134" spans="1:167" s="4" customFormat="1" x14ac:dyDescent="0.25">
      <c r="A134" s="107"/>
      <c r="B134" s="108"/>
      <c r="BR134" s="5"/>
      <c r="BS134" s="74"/>
      <c r="BT134" s="5"/>
      <c r="BU134" s="5"/>
      <c r="BV134" s="5"/>
      <c r="BW134" s="5"/>
      <c r="BX134" s="6"/>
      <c r="BY134" s="5"/>
      <c r="BZ134" s="5"/>
      <c r="CA134" s="5"/>
      <c r="CB134" s="5"/>
      <c r="CC134" s="5"/>
      <c r="CD134" s="5"/>
      <c r="CE134" s="5"/>
      <c r="CF134" s="7"/>
      <c r="CG134" s="6"/>
      <c r="CH134" s="5"/>
      <c r="CI134" s="5"/>
      <c r="CJ134" s="5"/>
      <c r="CK134" s="5"/>
      <c r="CL134" s="5"/>
      <c r="CM134" s="5"/>
      <c r="CN134" s="5"/>
      <c r="CO134" s="5"/>
      <c r="CP134" s="5"/>
      <c r="CQ134" s="5"/>
      <c r="CR134" s="5"/>
      <c r="CS134" s="5"/>
      <c r="CT134" s="5"/>
      <c r="CU134" s="5"/>
      <c r="CV134" s="5"/>
      <c r="CW134" s="5"/>
      <c r="CX134" s="5"/>
      <c r="CY134" s="5"/>
      <c r="CZ134" s="5"/>
      <c r="DA134" s="5"/>
      <c r="DB134" s="5"/>
      <c r="DC134" s="5"/>
      <c r="DD134" s="5"/>
      <c r="DE134" s="5"/>
      <c r="DF134" s="5"/>
      <c r="DG134" s="5"/>
      <c r="DH134" s="5"/>
      <c r="DI134" s="5"/>
      <c r="DJ134" s="5"/>
      <c r="DK134" s="5"/>
      <c r="DL134" s="5"/>
      <c r="DM134" s="5"/>
      <c r="DN134" s="5"/>
      <c r="DO134" s="5"/>
      <c r="DP134" s="5"/>
      <c r="DQ134" s="5"/>
      <c r="DR134" s="5"/>
      <c r="DS134" s="5"/>
      <c r="DT134" s="5"/>
      <c r="DU134" s="5"/>
      <c r="DV134" s="5"/>
      <c r="DW134" s="5"/>
      <c r="DX134" s="5"/>
      <c r="DY134" s="5"/>
      <c r="DZ134" s="5"/>
      <c r="EA134" s="5"/>
      <c r="EB134" s="5"/>
      <c r="EC134" s="5"/>
      <c r="ED134" s="5"/>
      <c r="EE134" s="5"/>
      <c r="EF134" s="5"/>
      <c r="EG134" s="5"/>
      <c r="EH134" s="5"/>
      <c r="EI134" s="5"/>
      <c r="EJ134" s="5"/>
      <c r="EK134" s="5"/>
      <c r="EL134" s="5"/>
      <c r="EM134" s="5"/>
      <c r="EN134" s="5"/>
      <c r="EO134" s="5"/>
      <c r="EP134" s="5"/>
      <c r="EQ134" s="5"/>
      <c r="ER134" s="5"/>
      <c r="ES134" s="5"/>
      <c r="ET134" s="5"/>
      <c r="EU134" s="5"/>
      <c r="EV134" s="5"/>
      <c r="EW134" s="5"/>
      <c r="EX134" s="5"/>
      <c r="EY134" s="5"/>
      <c r="EZ134" s="5"/>
      <c r="FA134" s="5"/>
      <c r="FB134" s="5"/>
      <c r="FC134" s="5"/>
      <c r="FD134" s="5"/>
      <c r="FE134" s="5"/>
      <c r="FF134" s="5"/>
      <c r="FG134" s="5"/>
      <c r="FH134" s="5"/>
      <c r="FI134" s="5"/>
      <c r="FJ134" s="5"/>
      <c r="FK134" s="5"/>
    </row>
    <row r="135" spans="1:167" s="4" customFormat="1" x14ac:dyDescent="0.25">
      <c r="A135" s="107"/>
      <c r="B135" s="108"/>
      <c r="BR135" s="5"/>
      <c r="BS135" s="5"/>
      <c r="BT135" s="5"/>
      <c r="BU135" s="5"/>
      <c r="BV135" s="5"/>
      <c r="BW135" s="5"/>
      <c r="BX135" s="6"/>
      <c r="BY135" s="5"/>
      <c r="BZ135" s="5"/>
      <c r="CA135" s="5"/>
      <c r="CB135" s="5"/>
      <c r="CC135" s="5"/>
      <c r="CD135" s="5"/>
      <c r="CE135" s="5"/>
      <c r="CF135" s="7"/>
      <c r="CG135" s="6"/>
      <c r="CH135" s="5"/>
      <c r="CI135" s="5"/>
      <c r="CJ135" s="5"/>
      <c r="CK135" s="5"/>
      <c r="CL135" s="5"/>
      <c r="CM135" s="5"/>
      <c r="CN135" s="5"/>
      <c r="CO135" s="5"/>
      <c r="CP135" s="5"/>
      <c r="CQ135" s="5"/>
      <c r="CR135" s="5"/>
      <c r="CS135" s="5"/>
      <c r="CT135" s="5"/>
      <c r="CU135" s="5"/>
      <c r="CV135" s="5"/>
      <c r="CW135" s="5"/>
      <c r="CX135" s="5"/>
      <c r="CY135" s="5"/>
      <c r="CZ135" s="5"/>
      <c r="DA135" s="5"/>
      <c r="DB135" s="5"/>
      <c r="DC135" s="5"/>
      <c r="DD135" s="5"/>
      <c r="DE135" s="5"/>
      <c r="DF135" s="5"/>
      <c r="DG135" s="5"/>
      <c r="DH135" s="5"/>
      <c r="DI135" s="5"/>
      <c r="DJ135" s="5"/>
      <c r="DK135" s="5"/>
      <c r="DL135" s="5"/>
      <c r="DM135" s="5"/>
      <c r="DN135" s="5"/>
      <c r="DO135" s="5"/>
      <c r="DP135" s="5"/>
      <c r="DQ135" s="5"/>
      <c r="DR135" s="5"/>
      <c r="DS135" s="5"/>
      <c r="DT135" s="5"/>
      <c r="DU135" s="5"/>
      <c r="DV135" s="5"/>
      <c r="DW135" s="5"/>
      <c r="DX135" s="5"/>
      <c r="DY135" s="5"/>
      <c r="DZ135" s="5"/>
      <c r="EA135" s="5"/>
      <c r="EB135" s="5"/>
      <c r="EC135" s="5"/>
      <c r="ED135" s="5"/>
      <c r="EE135" s="5"/>
      <c r="EF135" s="5"/>
      <c r="EG135" s="5"/>
      <c r="EH135" s="5"/>
      <c r="EI135" s="5"/>
      <c r="EJ135" s="5"/>
      <c r="EK135" s="5"/>
      <c r="EL135" s="5"/>
      <c r="EM135" s="5"/>
      <c r="EN135" s="5"/>
      <c r="EO135" s="5"/>
      <c r="EP135" s="5"/>
      <c r="EQ135" s="5"/>
      <c r="ER135" s="5"/>
      <c r="ES135" s="5"/>
      <c r="ET135" s="5"/>
      <c r="EU135" s="5"/>
      <c r="EV135" s="5"/>
      <c r="EW135" s="5"/>
      <c r="EX135" s="5"/>
      <c r="EY135" s="5"/>
      <c r="EZ135" s="5"/>
      <c r="FA135" s="5"/>
      <c r="FB135" s="5"/>
      <c r="FC135" s="5"/>
      <c r="FD135" s="5"/>
      <c r="FE135" s="5"/>
      <c r="FF135" s="5"/>
      <c r="FG135" s="5"/>
      <c r="FH135" s="5"/>
      <c r="FI135" s="5"/>
      <c r="FJ135" s="5"/>
      <c r="FK135" s="5"/>
    </row>
    <row r="136" spans="1:167" s="4" customFormat="1" x14ac:dyDescent="0.25">
      <c r="A136" s="107"/>
      <c r="B136" s="108"/>
      <c r="BR136" s="5"/>
      <c r="BS136" s="5"/>
      <c r="BT136" s="5"/>
      <c r="BU136" s="5"/>
      <c r="BV136" s="5"/>
      <c r="BW136" s="5"/>
      <c r="BX136" s="6"/>
      <c r="BY136" s="5"/>
      <c r="BZ136" s="5"/>
      <c r="CA136" s="5"/>
      <c r="CB136" s="5"/>
      <c r="CC136" s="5"/>
      <c r="CD136" s="5"/>
      <c r="CE136" s="5"/>
      <c r="CF136" s="7"/>
      <c r="CG136" s="6"/>
      <c r="CH136" s="5"/>
      <c r="CI136" s="5"/>
      <c r="CJ136" s="5"/>
      <c r="CK136" s="5"/>
      <c r="CL136" s="5"/>
      <c r="CM136" s="5"/>
      <c r="CN136" s="5"/>
      <c r="CO136" s="5"/>
      <c r="CP136" s="5"/>
      <c r="CQ136" s="5"/>
      <c r="CR136" s="5"/>
      <c r="CS136" s="5"/>
      <c r="CT136" s="5"/>
      <c r="CU136" s="5"/>
      <c r="CV136" s="5"/>
      <c r="CW136" s="5"/>
      <c r="CX136" s="5"/>
      <c r="CY136" s="5"/>
      <c r="CZ136" s="5"/>
      <c r="DA136" s="5"/>
      <c r="DB136" s="5"/>
      <c r="DC136" s="5"/>
      <c r="DD136" s="5"/>
      <c r="DE136" s="5"/>
      <c r="DF136" s="5"/>
      <c r="DG136" s="5"/>
      <c r="DH136" s="5"/>
      <c r="DI136" s="5"/>
      <c r="DJ136" s="5"/>
      <c r="DK136" s="5"/>
      <c r="DL136" s="5"/>
      <c r="DM136" s="5"/>
      <c r="DN136" s="5"/>
      <c r="DO136" s="5"/>
      <c r="DP136" s="5"/>
      <c r="DQ136" s="5"/>
      <c r="DR136" s="5"/>
      <c r="DS136" s="5"/>
      <c r="DT136" s="5"/>
      <c r="DU136" s="5"/>
      <c r="DV136" s="5"/>
      <c r="DW136" s="5"/>
      <c r="DX136" s="5"/>
      <c r="DY136" s="5"/>
      <c r="DZ136" s="5"/>
      <c r="EA136" s="5"/>
      <c r="EB136" s="5"/>
      <c r="EC136" s="5"/>
      <c r="ED136" s="5"/>
      <c r="EE136" s="5"/>
      <c r="EF136" s="5"/>
      <c r="EG136" s="5"/>
      <c r="EH136" s="5"/>
      <c r="EI136" s="5"/>
      <c r="EJ136" s="5"/>
      <c r="EK136" s="5"/>
      <c r="EL136" s="5"/>
      <c r="EM136" s="5"/>
      <c r="EN136" s="5"/>
      <c r="EO136" s="5"/>
      <c r="EP136" s="5"/>
      <c r="EQ136" s="5"/>
      <c r="ER136" s="5"/>
      <c r="ES136" s="5"/>
      <c r="ET136" s="5"/>
      <c r="EU136" s="5"/>
      <c r="EV136" s="5"/>
      <c r="EW136" s="5"/>
      <c r="EX136" s="5"/>
      <c r="EY136" s="5"/>
      <c r="EZ136" s="5"/>
      <c r="FA136" s="5"/>
      <c r="FB136" s="5"/>
      <c r="FC136" s="5"/>
      <c r="FD136" s="5"/>
      <c r="FE136" s="5"/>
      <c r="FF136" s="5"/>
      <c r="FG136" s="5"/>
      <c r="FH136" s="5"/>
      <c r="FI136" s="5"/>
      <c r="FJ136" s="5"/>
      <c r="FK136" s="5"/>
    </row>
    <row r="137" spans="1:167" s="4" customFormat="1" x14ac:dyDescent="0.25">
      <c r="A137" s="107"/>
      <c r="B137" s="108"/>
      <c r="BR137" s="5"/>
      <c r="BS137" s="73"/>
      <c r="BT137" s="73"/>
      <c r="BU137" s="73"/>
      <c r="BV137" s="73"/>
      <c r="BW137" s="73"/>
      <c r="BX137" s="73"/>
      <c r="BY137" s="73"/>
      <c r="BZ137" s="74"/>
      <c r="CA137" s="74"/>
      <c r="CB137" s="74"/>
      <c r="CC137" s="74"/>
      <c r="CD137" s="74"/>
      <c r="CE137" s="74"/>
      <c r="CF137" s="75"/>
      <c r="CG137" s="76"/>
      <c r="CH137" s="17"/>
      <c r="CI137" s="5"/>
      <c r="CJ137" s="5"/>
      <c r="CK137" s="5"/>
      <c r="CL137" s="5"/>
      <c r="CM137" s="5"/>
      <c r="CN137" s="5"/>
      <c r="CO137" s="5"/>
      <c r="CP137" s="5"/>
      <c r="CQ137" s="5"/>
      <c r="CR137" s="5"/>
      <c r="CS137" s="5"/>
      <c r="CT137" s="5"/>
      <c r="CU137" s="5"/>
      <c r="CV137" s="5"/>
      <c r="CW137" s="5"/>
      <c r="CX137" s="5"/>
      <c r="CY137" s="5"/>
      <c r="CZ137" s="5"/>
      <c r="DA137" s="5"/>
      <c r="DB137" s="5"/>
      <c r="DC137" s="5"/>
      <c r="DD137" s="5"/>
      <c r="DE137" s="5"/>
      <c r="DF137" s="5"/>
      <c r="DG137" s="5"/>
      <c r="DH137" s="5"/>
      <c r="DI137" s="5"/>
      <c r="DJ137" s="5"/>
      <c r="DK137" s="5"/>
      <c r="DL137" s="5"/>
      <c r="DM137" s="5"/>
      <c r="DN137" s="5"/>
      <c r="DO137" s="5"/>
      <c r="DP137" s="5"/>
      <c r="DQ137" s="5"/>
      <c r="DR137" s="5"/>
      <c r="DS137" s="5"/>
      <c r="DT137" s="5"/>
      <c r="DU137" s="5"/>
      <c r="DV137" s="5"/>
      <c r="DW137" s="5"/>
      <c r="DX137" s="5"/>
      <c r="DY137" s="5"/>
      <c r="DZ137" s="5"/>
      <c r="EA137" s="5"/>
      <c r="EB137" s="5"/>
      <c r="EC137" s="5"/>
      <c r="ED137" s="5"/>
      <c r="EE137" s="5"/>
      <c r="EF137" s="5"/>
      <c r="EG137" s="5"/>
      <c r="EH137" s="5"/>
      <c r="EI137" s="5"/>
      <c r="EJ137" s="5"/>
      <c r="EK137" s="5"/>
      <c r="EL137" s="5"/>
      <c r="EM137" s="5"/>
      <c r="EN137" s="5"/>
      <c r="EO137" s="5"/>
      <c r="EP137" s="5"/>
      <c r="EQ137" s="5"/>
      <c r="ER137" s="5"/>
      <c r="ES137" s="5"/>
      <c r="ET137" s="5"/>
      <c r="EU137" s="5"/>
      <c r="EV137" s="5"/>
      <c r="EW137" s="5"/>
      <c r="EX137" s="5"/>
      <c r="EY137" s="5"/>
      <c r="EZ137" s="5"/>
      <c r="FA137" s="5"/>
      <c r="FB137" s="5"/>
      <c r="FC137" s="5"/>
      <c r="FD137" s="5"/>
      <c r="FE137" s="5"/>
      <c r="FF137" s="5"/>
      <c r="FG137" s="5"/>
      <c r="FH137" s="5"/>
      <c r="FI137" s="5"/>
      <c r="FJ137" s="5"/>
      <c r="FK137" s="5"/>
    </row>
    <row r="138" spans="1:167" s="4" customFormat="1" x14ac:dyDescent="0.25">
      <c r="A138" s="107"/>
      <c r="B138" s="108"/>
      <c r="BR138" s="5"/>
      <c r="BS138" s="73"/>
      <c r="BT138" s="73"/>
      <c r="BU138" s="73"/>
      <c r="BV138" s="73"/>
      <c r="BW138" s="73"/>
      <c r="BX138" s="73"/>
      <c r="BY138" s="73"/>
      <c r="BZ138" s="74"/>
      <c r="CA138" s="74"/>
      <c r="CB138" s="74"/>
      <c r="CC138" s="74"/>
      <c r="CD138" s="74"/>
      <c r="CE138" s="74"/>
      <c r="CF138" s="75"/>
      <c r="CG138" s="76"/>
      <c r="CH138" s="17"/>
      <c r="CI138" s="5"/>
      <c r="CJ138" s="5"/>
      <c r="CK138" s="5"/>
      <c r="CL138" s="5"/>
      <c r="CM138" s="5"/>
      <c r="CN138" s="5"/>
      <c r="CO138" s="5"/>
      <c r="CP138" s="5"/>
      <c r="CQ138" s="5"/>
      <c r="CR138" s="5"/>
      <c r="CS138" s="5"/>
      <c r="CT138" s="5"/>
      <c r="CU138" s="5"/>
      <c r="CV138" s="5"/>
      <c r="CW138" s="5"/>
      <c r="CX138" s="5"/>
      <c r="CY138" s="5"/>
      <c r="CZ138" s="5"/>
      <c r="DA138" s="5"/>
      <c r="DB138" s="5"/>
      <c r="DC138" s="5"/>
      <c r="DD138" s="5"/>
      <c r="DE138" s="5"/>
      <c r="DF138" s="5"/>
      <c r="DG138" s="5"/>
      <c r="DH138" s="5"/>
      <c r="DI138" s="5"/>
      <c r="DJ138" s="5"/>
      <c r="DK138" s="5"/>
      <c r="DL138" s="5"/>
      <c r="DM138" s="5"/>
      <c r="DN138" s="5"/>
      <c r="DO138" s="5"/>
      <c r="DP138" s="5"/>
      <c r="DQ138" s="5"/>
      <c r="DR138" s="5"/>
      <c r="DS138" s="5"/>
      <c r="DT138" s="5"/>
      <c r="DU138" s="5"/>
      <c r="DV138" s="5"/>
      <c r="DW138" s="5"/>
      <c r="DX138" s="5"/>
      <c r="DY138" s="5"/>
      <c r="DZ138" s="5"/>
      <c r="EA138" s="5"/>
      <c r="EB138" s="5"/>
      <c r="EC138" s="5"/>
      <c r="ED138" s="5"/>
      <c r="EE138" s="5"/>
      <c r="EF138" s="5"/>
      <c r="EG138" s="5"/>
      <c r="EH138" s="5"/>
      <c r="EI138" s="5"/>
      <c r="EJ138" s="5"/>
      <c r="EK138" s="5"/>
      <c r="EL138" s="5"/>
      <c r="EM138" s="5"/>
      <c r="EN138" s="5"/>
      <c r="EO138" s="5"/>
      <c r="EP138" s="5"/>
      <c r="EQ138" s="5"/>
      <c r="ER138" s="5"/>
      <c r="ES138" s="5"/>
      <c r="ET138" s="5"/>
      <c r="EU138" s="5"/>
      <c r="EV138" s="5"/>
      <c r="EW138" s="5"/>
      <c r="EX138" s="5"/>
      <c r="EY138" s="5"/>
      <c r="EZ138" s="5"/>
      <c r="FA138" s="5"/>
      <c r="FB138" s="5"/>
      <c r="FC138" s="5"/>
      <c r="FD138" s="5"/>
      <c r="FE138" s="5"/>
      <c r="FF138" s="5"/>
      <c r="FG138" s="5"/>
      <c r="FH138" s="5"/>
      <c r="FI138" s="5"/>
      <c r="FJ138" s="5"/>
      <c r="FK138" s="5"/>
    </row>
    <row r="139" spans="1:167" s="4" customFormat="1" x14ac:dyDescent="0.25">
      <c r="A139" s="107"/>
      <c r="B139" s="108"/>
      <c r="BR139" s="5"/>
      <c r="BS139" s="73"/>
      <c r="BT139" s="73"/>
      <c r="BU139" s="17"/>
      <c r="BV139" s="17"/>
      <c r="BW139" s="17"/>
      <c r="BX139" s="17"/>
      <c r="BY139" s="6"/>
      <c r="BZ139" s="5"/>
      <c r="CA139" s="5"/>
      <c r="CB139" s="5"/>
      <c r="CC139" s="5"/>
      <c r="CD139" s="5"/>
      <c r="CE139" s="5"/>
      <c r="CF139" s="7"/>
      <c r="CG139" s="6"/>
      <c r="CH139" s="17"/>
      <c r="CI139" s="5"/>
      <c r="CJ139" s="5"/>
      <c r="CK139" s="5"/>
      <c r="CL139" s="5"/>
      <c r="CM139" s="5"/>
      <c r="CN139" s="5"/>
      <c r="CO139" s="5"/>
      <c r="CP139" s="5"/>
      <c r="CQ139" s="5"/>
      <c r="CR139" s="5"/>
      <c r="CS139" s="5"/>
      <c r="CT139" s="5"/>
      <c r="CU139" s="5"/>
      <c r="CV139" s="5"/>
      <c r="CW139" s="5"/>
      <c r="CX139" s="5"/>
      <c r="CY139" s="5"/>
      <c r="CZ139" s="5"/>
      <c r="DA139" s="5"/>
      <c r="DB139" s="5"/>
      <c r="DC139" s="5"/>
      <c r="DD139" s="5"/>
      <c r="DE139" s="5"/>
      <c r="DF139" s="5"/>
      <c r="DG139" s="5"/>
      <c r="DH139" s="5"/>
      <c r="DI139" s="5"/>
      <c r="DJ139" s="5"/>
      <c r="DK139" s="5"/>
      <c r="DL139" s="5"/>
      <c r="DM139" s="5"/>
      <c r="DN139" s="5"/>
      <c r="DO139" s="5"/>
      <c r="DP139" s="5"/>
      <c r="DQ139" s="5"/>
      <c r="DR139" s="5"/>
      <c r="DS139" s="5"/>
      <c r="DT139" s="5"/>
      <c r="DU139" s="5"/>
      <c r="DV139" s="5"/>
      <c r="DW139" s="5"/>
      <c r="DX139" s="5"/>
      <c r="DY139" s="5"/>
      <c r="DZ139" s="5"/>
      <c r="EA139" s="5"/>
      <c r="EB139" s="5"/>
      <c r="EC139" s="5"/>
      <c r="ED139" s="5"/>
      <c r="EE139" s="5"/>
      <c r="EF139" s="5"/>
      <c r="EG139" s="5"/>
      <c r="EH139" s="5"/>
      <c r="EI139" s="5"/>
      <c r="EJ139" s="5"/>
      <c r="EK139" s="5"/>
      <c r="EL139" s="5"/>
      <c r="EM139" s="5"/>
      <c r="EN139" s="5"/>
      <c r="EO139" s="5"/>
      <c r="EP139" s="5"/>
      <c r="EQ139" s="5"/>
      <c r="ER139" s="5"/>
      <c r="ES139" s="5"/>
      <c r="ET139" s="5"/>
      <c r="EU139" s="5"/>
      <c r="EV139" s="5"/>
      <c r="EW139" s="5"/>
      <c r="EX139" s="5"/>
      <c r="EY139" s="5"/>
      <c r="EZ139" s="5"/>
      <c r="FA139" s="5"/>
      <c r="FB139" s="5"/>
      <c r="FC139" s="5"/>
      <c r="FD139" s="5"/>
      <c r="FE139" s="5"/>
      <c r="FF139" s="5"/>
      <c r="FG139" s="5"/>
      <c r="FH139" s="5"/>
      <c r="FI139" s="5"/>
      <c r="FJ139" s="5"/>
      <c r="FK139" s="5"/>
    </row>
    <row r="140" spans="1:167" s="4" customFormat="1" x14ac:dyDescent="0.25">
      <c r="A140" s="107"/>
      <c r="B140" s="108"/>
      <c r="BR140" s="5"/>
      <c r="BS140" s="90"/>
      <c r="BT140" s="74"/>
      <c r="BU140" s="99"/>
      <c r="BV140" s="99"/>
      <c r="BW140" s="99"/>
      <c r="BX140" s="99"/>
      <c r="BY140" s="99"/>
      <c r="BZ140" s="99"/>
      <c r="CA140" s="99"/>
      <c r="CB140" s="99"/>
      <c r="CC140" s="99"/>
      <c r="CD140" s="99"/>
      <c r="CE140" s="99"/>
      <c r="CF140" s="99"/>
      <c r="CG140" s="99"/>
      <c r="CH140" s="92"/>
      <c r="CI140" s="5"/>
      <c r="CJ140" s="5"/>
      <c r="CK140" s="5"/>
      <c r="CL140" s="5"/>
      <c r="CM140" s="5"/>
      <c r="CN140" s="5"/>
      <c r="CO140" s="5"/>
      <c r="CP140" s="5"/>
      <c r="CQ140" s="5"/>
      <c r="CR140" s="5"/>
      <c r="CS140" s="5"/>
      <c r="CT140" s="5"/>
      <c r="CU140" s="5"/>
      <c r="CV140" s="5"/>
      <c r="CW140" s="5"/>
      <c r="CX140" s="5"/>
      <c r="CY140" s="5"/>
      <c r="CZ140" s="5"/>
      <c r="DA140" s="5"/>
      <c r="DB140" s="5"/>
      <c r="DC140" s="5"/>
      <c r="DD140" s="5"/>
      <c r="DE140" s="5"/>
      <c r="DF140" s="5"/>
      <c r="DG140" s="5"/>
      <c r="DH140" s="5"/>
      <c r="DI140" s="5"/>
      <c r="DJ140" s="5"/>
      <c r="DK140" s="5"/>
      <c r="DL140" s="5"/>
      <c r="DM140" s="5"/>
      <c r="DN140" s="5"/>
      <c r="DO140" s="5"/>
      <c r="DP140" s="5"/>
      <c r="DQ140" s="5"/>
      <c r="DR140" s="5"/>
      <c r="DS140" s="5"/>
      <c r="DT140" s="5"/>
      <c r="DU140" s="5"/>
      <c r="DV140" s="5"/>
      <c r="DW140" s="5"/>
      <c r="DX140" s="5"/>
      <c r="DY140" s="5"/>
      <c r="DZ140" s="5"/>
      <c r="EA140" s="5"/>
      <c r="EB140" s="5"/>
      <c r="EC140" s="5"/>
      <c r="ED140" s="5"/>
      <c r="EE140" s="5"/>
      <c r="EF140" s="5"/>
      <c r="EG140" s="5"/>
      <c r="EH140" s="5"/>
      <c r="EI140" s="5"/>
      <c r="EJ140" s="5"/>
      <c r="EK140" s="5"/>
      <c r="EL140" s="5"/>
      <c r="EM140" s="5"/>
      <c r="EN140" s="5"/>
      <c r="EO140" s="5"/>
      <c r="EP140" s="5"/>
      <c r="EQ140" s="5"/>
      <c r="ER140" s="5"/>
      <c r="ES140" s="5"/>
      <c r="ET140" s="5"/>
      <c r="EU140" s="5"/>
      <c r="EV140" s="5"/>
      <c r="EW140" s="5"/>
      <c r="EX140" s="5"/>
      <c r="EY140" s="5"/>
      <c r="EZ140" s="5"/>
      <c r="FA140" s="5"/>
      <c r="FB140" s="5"/>
      <c r="FC140" s="5"/>
      <c r="FD140" s="5"/>
      <c r="FE140" s="5"/>
      <c r="FF140" s="5"/>
      <c r="FG140" s="5"/>
      <c r="FH140" s="5"/>
      <c r="FI140" s="5"/>
      <c r="FJ140" s="5"/>
      <c r="FK140" s="5"/>
    </row>
    <row r="141" spans="1:167" s="4" customFormat="1" x14ac:dyDescent="0.25">
      <c r="A141" s="107"/>
      <c r="B141" s="108"/>
      <c r="BR141" s="5"/>
      <c r="BS141" s="90"/>
      <c r="BT141" s="74"/>
      <c r="BU141" s="99"/>
      <c r="BV141" s="99"/>
      <c r="BW141" s="99"/>
      <c r="BX141" s="99"/>
      <c r="BY141" s="99"/>
      <c r="BZ141" s="99"/>
      <c r="CA141" s="99"/>
      <c r="CB141" s="99"/>
      <c r="CC141" s="99"/>
      <c r="CD141" s="99"/>
      <c r="CE141" s="99"/>
      <c r="CF141" s="99"/>
      <c r="CG141" s="99"/>
      <c r="CH141" s="92"/>
      <c r="CI141" s="5"/>
      <c r="CJ141" s="5"/>
      <c r="CK141" s="5"/>
      <c r="CL141" s="5"/>
      <c r="CM141" s="5"/>
      <c r="CN141" s="5"/>
      <c r="CO141" s="5"/>
      <c r="CP141" s="5"/>
      <c r="CQ141" s="5"/>
      <c r="CR141" s="5"/>
      <c r="CS141" s="5"/>
      <c r="CT141" s="5"/>
      <c r="CU141" s="5"/>
      <c r="CV141" s="5"/>
      <c r="CW141" s="5"/>
      <c r="CX141" s="5"/>
      <c r="CY141" s="5"/>
      <c r="CZ141" s="5"/>
      <c r="DA141" s="5"/>
      <c r="DB141" s="5"/>
      <c r="DC141" s="5"/>
      <c r="DD141" s="5"/>
      <c r="DE141" s="5"/>
      <c r="DF141" s="5"/>
      <c r="DG141" s="5"/>
      <c r="DH141" s="5"/>
      <c r="DI141" s="5"/>
      <c r="DJ141" s="5"/>
      <c r="DK141" s="5"/>
      <c r="DL141" s="5"/>
      <c r="DM141" s="5"/>
      <c r="DN141" s="5"/>
      <c r="DO141" s="5"/>
      <c r="DP141" s="5"/>
      <c r="DQ141" s="5"/>
      <c r="DR141" s="5"/>
      <c r="DS141" s="5"/>
      <c r="DT141" s="5"/>
      <c r="DU141" s="5"/>
      <c r="DV141" s="5"/>
      <c r="DW141" s="5"/>
      <c r="DX141" s="5"/>
      <c r="DY141" s="5"/>
      <c r="DZ141" s="5"/>
      <c r="EA141" s="5"/>
      <c r="EB141" s="5"/>
      <c r="EC141" s="5"/>
      <c r="ED141" s="5"/>
      <c r="EE141" s="5"/>
      <c r="EF141" s="5"/>
      <c r="EG141" s="5"/>
      <c r="EH141" s="5"/>
      <c r="EI141" s="5"/>
      <c r="EJ141" s="5"/>
      <c r="EK141" s="5"/>
      <c r="EL141" s="5"/>
      <c r="EM141" s="5"/>
      <c r="EN141" s="5"/>
      <c r="EO141" s="5"/>
      <c r="EP141" s="5"/>
      <c r="EQ141" s="5"/>
      <c r="ER141" s="5"/>
      <c r="ES141" s="5"/>
      <c r="ET141" s="5"/>
      <c r="EU141" s="5"/>
      <c r="EV141" s="5"/>
      <c r="EW141" s="5"/>
      <c r="EX141" s="5"/>
      <c r="EY141" s="5"/>
      <c r="EZ141" s="5"/>
      <c r="FA141" s="5"/>
      <c r="FB141" s="5"/>
      <c r="FC141" s="5"/>
      <c r="FD141" s="5"/>
      <c r="FE141" s="5"/>
      <c r="FF141" s="5"/>
      <c r="FG141" s="5"/>
      <c r="FH141" s="5"/>
      <c r="FI141" s="5"/>
      <c r="FJ141" s="5"/>
      <c r="FK141" s="5"/>
    </row>
    <row r="142" spans="1:167" s="4" customFormat="1" x14ac:dyDescent="0.25">
      <c r="A142" s="107"/>
      <c r="B142" s="108"/>
      <c r="BR142" s="5"/>
      <c r="BS142" s="90"/>
      <c r="BT142" s="74"/>
      <c r="BU142" s="99"/>
      <c r="BV142" s="99"/>
      <c r="BW142" s="99"/>
      <c r="BX142" s="99"/>
      <c r="BY142" s="99"/>
      <c r="BZ142" s="99"/>
      <c r="CA142" s="99"/>
      <c r="CB142" s="99"/>
      <c r="CC142" s="99"/>
      <c r="CD142" s="99"/>
      <c r="CE142" s="99"/>
      <c r="CF142" s="99"/>
      <c r="CG142" s="99"/>
      <c r="CH142" s="92"/>
      <c r="CI142" s="5"/>
      <c r="CJ142" s="5"/>
      <c r="CK142" s="5"/>
      <c r="CL142" s="5"/>
      <c r="CM142" s="5"/>
      <c r="CN142" s="5"/>
      <c r="CO142" s="5"/>
      <c r="CP142" s="5"/>
      <c r="CQ142" s="5"/>
      <c r="CR142" s="5"/>
      <c r="CS142" s="5"/>
      <c r="CT142" s="5"/>
      <c r="CU142" s="5"/>
      <c r="CV142" s="5"/>
      <c r="CW142" s="5"/>
      <c r="CX142" s="5"/>
      <c r="CY142" s="5"/>
      <c r="CZ142" s="5"/>
      <c r="DA142" s="5"/>
      <c r="DB142" s="5"/>
      <c r="DC142" s="5"/>
      <c r="DD142" s="5"/>
      <c r="DE142" s="5"/>
      <c r="DF142" s="5"/>
      <c r="DG142" s="5"/>
      <c r="DH142" s="5"/>
      <c r="DI142" s="5"/>
      <c r="DJ142" s="5"/>
      <c r="DK142" s="5"/>
      <c r="DL142" s="5"/>
      <c r="DM142" s="5"/>
      <c r="DN142" s="5"/>
      <c r="DO142" s="5"/>
      <c r="DP142" s="5"/>
      <c r="DQ142" s="5"/>
      <c r="DR142" s="5"/>
      <c r="DS142" s="5"/>
      <c r="DT142" s="5"/>
      <c r="DU142" s="5"/>
      <c r="DV142" s="5"/>
      <c r="DW142" s="5"/>
      <c r="DX142" s="5"/>
      <c r="DY142" s="5"/>
      <c r="DZ142" s="5"/>
      <c r="EA142" s="5"/>
      <c r="EB142" s="5"/>
      <c r="EC142" s="5"/>
      <c r="ED142" s="5"/>
      <c r="EE142" s="5"/>
      <c r="EF142" s="5"/>
      <c r="EG142" s="5"/>
      <c r="EH142" s="5"/>
      <c r="EI142" s="5"/>
      <c r="EJ142" s="5"/>
      <c r="EK142" s="5"/>
      <c r="EL142" s="5"/>
      <c r="EM142" s="5"/>
      <c r="EN142" s="5"/>
      <c r="EO142" s="5"/>
      <c r="EP142" s="5"/>
      <c r="EQ142" s="5"/>
      <c r="ER142" s="5"/>
      <c r="ES142" s="5"/>
      <c r="ET142" s="5"/>
      <c r="EU142" s="5"/>
      <c r="EV142" s="5"/>
      <c r="EW142" s="5"/>
      <c r="EX142" s="5"/>
      <c r="EY142" s="5"/>
      <c r="EZ142" s="5"/>
      <c r="FA142" s="5"/>
      <c r="FB142" s="5"/>
      <c r="FC142" s="5"/>
      <c r="FD142" s="5"/>
      <c r="FE142" s="5"/>
      <c r="FF142" s="5"/>
      <c r="FG142" s="5"/>
      <c r="FH142" s="5"/>
      <c r="FI142" s="5"/>
      <c r="FJ142" s="5"/>
      <c r="FK142" s="5"/>
    </row>
    <row r="143" spans="1:167" s="4" customFormat="1" x14ac:dyDescent="0.25">
      <c r="A143" s="107"/>
      <c r="B143" s="108"/>
      <c r="BR143" s="5"/>
      <c r="BS143" s="90"/>
      <c r="BT143" s="74"/>
      <c r="BU143" s="99"/>
      <c r="BV143" s="99"/>
      <c r="BW143" s="99"/>
      <c r="BX143" s="99"/>
      <c r="BY143" s="99"/>
      <c r="BZ143" s="99"/>
      <c r="CA143" s="99"/>
      <c r="CB143" s="99"/>
      <c r="CC143" s="99"/>
      <c r="CD143" s="99"/>
      <c r="CE143" s="99"/>
      <c r="CF143" s="99"/>
      <c r="CG143" s="99"/>
      <c r="CH143" s="92"/>
      <c r="CI143" s="5"/>
      <c r="CJ143" s="5"/>
      <c r="CK143" s="5"/>
      <c r="CL143" s="5"/>
      <c r="CM143" s="5"/>
      <c r="CN143" s="5"/>
      <c r="CO143" s="5"/>
      <c r="CP143" s="5"/>
      <c r="CQ143" s="5"/>
      <c r="CR143" s="5"/>
      <c r="CS143" s="5"/>
      <c r="CT143" s="5"/>
      <c r="CU143" s="5"/>
      <c r="CV143" s="5"/>
      <c r="CW143" s="5"/>
      <c r="CX143" s="5"/>
      <c r="CY143" s="5"/>
      <c r="CZ143" s="5"/>
      <c r="DA143" s="5"/>
      <c r="DB143" s="5"/>
      <c r="DC143" s="5"/>
      <c r="DD143" s="5"/>
      <c r="DE143" s="5"/>
      <c r="DF143" s="5"/>
      <c r="DG143" s="5"/>
      <c r="DH143" s="5"/>
      <c r="DI143" s="5"/>
      <c r="DJ143" s="5"/>
      <c r="DK143" s="5"/>
      <c r="DL143" s="5"/>
      <c r="DM143" s="5"/>
      <c r="DN143" s="5"/>
      <c r="DO143" s="5"/>
      <c r="DP143" s="5"/>
      <c r="DQ143" s="5"/>
      <c r="DR143" s="5"/>
      <c r="DS143" s="5"/>
      <c r="DT143" s="5"/>
      <c r="DU143" s="5"/>
      <c r="DV143" s="5"/>
      <c r="DW143" s="5"/>
      <c r="DX143" s="5"/>
      <c r="DY143" s="5"/>
      <c r="DZ143" s="5"/>
      <c r="EA143" s="5"/>
      <c r="EB143" s="5"/>
      <c r="EC143" s="5"/>
      <c r="ED143" s="5"/>
      <c r="EE143" s="5"/>
      <c r="EF143" s="5"/>
      <c r="EG143" s="5"/>
      <c r="EH143" s="5"/>
      <c r="EI143" s="5"/>
      <c r="EJ143" s="5"/>
      <c r="EK143" s="5"/>
      <c r="EL143" s="5"/>
      <c r="EM143" s="5"/>
      <c r="EN143" s="5"/>
      <c r="EO143" s="5"/>
      <c r="EP143" s="5"/>
      <c r="EQ143" s="5"/>
      <c r="ER143" s="5"/>
      <c r="ES143" s="5"/>
      <c r="ET143" s="5"/>
      <c r="EU143" s="5"/>
      <c r="EV143" s="5"/>
      <c r="EW143" s="5"/>
      <c r="EX143" s="5"/>
      <c r="EY143" s="5"/>
      <c r="EZ143" s="5"/>
      <c r="FA143" s="5"/>
      <c r="FB143" s="5"/>
      <c r="FC143" s="5"/>
      <c r="FD143" s="5"/>
      <c r="FE143" s="5"/>
      <c r="FF143" s="5"/>
      <c r="FG143" s="5"/>
      <c r="FH143" s="5"/>
      <c r="FI143" s="5"/>
      <c r="FJ143" s="5"/>
      <c r="FK143" s="5"/>
    </row>
    <row r="144" spans="1:167" s="4" customFormat="1" x14ac:dyDescent="0.25">
      <c r="A144" s="107"/>
      <c r="B144" s="108"/>
      <c r="BR144" s="5"/>
      <c r="BS144" s="90"/>
      <c r="BT144" s="74"/>
      <c r="BU144" s="99"/>
      <c r="BV144" s="99"/>
      <c r="BW144" s="99"/>
      <c r="BX144" s="99"/>
      <c r="BY144" s="99"/>
      <c r="BZ144" s="99"/>
      <c r="CA144" s="99"/>
      <c r="CB144" s="99"/>
      <c r="CC144" s="99"/>
      <c r="CD144" s="99"/>
      <c r="CE144" s="99"/>
      <c r="CF144" s="99"/>
      <c r="CG144" s="99"/>
      <c r="CH144" s="92"/>
      <c r="CI144" s="5"/>
      <c r="CJ144" s="5"/>
      <c r="CK144" s="5"/>
      <c r="CL144" s="5"/>
      <c r="CM144" s="5"/>
      <c r="CN144" s="5"/>
      <c r="CO144" s="5"/>
      <c r="CP144" s="5"/>
      <c r="CQ144" s="5"/>
      <c r="CR144" s="5"/>
      <c r="CS144" s="5"/>
      <c r="CT144" s="5"/>
      <c r="CU144" s="5"/>
      <c r="CV144" s="5"/>
      <c r="CW144" s="5"/>
      <c r="CX144" s="5"/>
      <c r="CY144" s="5"/>
      <c r="CZ144" s="5"/>
      <c r="DA144" s="5"/>
      <c r="DB144" s="5"/>
      <c r="DC144" s="5"/>
      <c r="DD144" s="5"/>
      <c r="DE144" s="5"/>
      <c r="DF144" s="5"/>
      <c r="DG144" s="5"/>
      <c r="DH144" s="5"/>
      <c r="DI144" s="5"/>
      <c r="DJ144" s="5"/>
      <c r="DK144" s="5"/>
      <c r="DL144" s="5"/>
      <c r="DM144" s="5"/>
      <c r="DN144" s="5"/>
      <c r="DO144" s="5"/>
      <c r="DP144" s="5"/>
      <c r="DQ144" s="5"/>
      <c r="DR144" s="5"/>
      <c r="DS144" s="5"/>
      <c r="DT144" s="5"/>
      <c r="DU144" s="5"/>
      <c r="DV144" s="5"/>
      <c r="DW144" s="5"/>
      <c r="DX144" s="5"/>
      <c r="DY144" s="5"/>
      <c r="DZ144" s="5"/>
      <c r="EA144" s="5"/>
      <c r="EB144" s="5"/>
      <c r="EC144" s="5"/>
      <c r="ED144" s="5"/>
      <c r="EE144" s="5"/>
      <c r="EF144" s="5"/>
      <c r="EG144" s="5"/>
      <c r="EH144" s="5"/>
      <c r="EI144" s="5"/>
      <c r="EJ144" s="5"/>
      <c r="EK144" s="5"/>
      <c r="EL144" s="5"/>
      <c r="EM144" s="5"/>
      <c r="EN144" s="5"/>
      <c r="EO144" s="5"/>
      <c r="EP144" s="5"/>
      <c r="EQ144" s="5"/>
      <c r="ER144" s="5"/>
      <c r="ES144" s="5"/>
      <c r="ET144" s="5"/>
      <c r="EU144" s="5"/>
      <c r="EV144" s="5"/>
      <c r="EW144" s="5"/>
      <c r="EX144" s="5"/>
      <c r="EY144" s="5"/>
      <c r="EZ144" s="5"/>
      <c r="FA144" s="5"/>
      <c r="FB144" s="5"/>
      <c r="FC144" s="5"/>
      <c r="FD144" s="5"/>
      <c r="FE144" s="5"/>
      <c r="FF144" s="5"/>
      <c r="FG144" s="5"/>
      <c r="FH144" s="5"/>
      <c r="FI144" s="5"/>
      <c r="FJ144" s="5"/>
      <c r="FK144" s="5"/>
    </row>
    <row r="145" spans="1:167" s="4" customFormat="1" x14ac:dyDescent="0.25">
      <c r="A145" s="107"/>
      <c r="B145" s="108"/>
      <c r="BR145" s="5"/>
      <c r="BS145" s="90"/>
      <c r="BT145" s="74"/>
      <c r="BU145" s="99"/>
      <c r="BV145" s="99"/>
      <c r="BW145" s="99"/>
      <c r="BX145" s="99"/>
      <c r="BY145" s="99"/>
      <c r="BZ145" s="99"/>
      <c r="CA145" s="99"/>
      <c r="CB145" s="99"/>
      <c r="CC145" s="99"/>
      <c r="CD145" s="99"/>
      <c r="CE145" s="99"/>
      <c r="CF145" s="99"/>
      <c r="CG145" s="99"/>
      <c r="CH145" s="92"/>
      <c r="CI145" s="5"/>
      <c r="CJ145" s="5"/>
      <c r="CK145" s="5"/>
      <c r="CL145" s="5"/>
      <c r="CM145" s="5"/>
      <c r="CN145" s="5"/>
      <c r="CO145" s="5"/>
      <c r="CP145" s="5"/>
      <c r="CQ145" s="5"/>
      <c r="CR145" s="5"/>
      <c r="CS145" s="5"/>
      <c r="CT145" s="5"/>
      <c r="CU145" s="5"/>
      <c r="CV145" s="5"/>
      <c r="CW145" s="5"/>
      <c r="CX145" s="5"/>
      <c r="CY145" s="5"/>
      <c r="CZ145" s="5"/>
      <c r="DA145" s="5"/>
      <c r="DB145" s="5"/>
      <c r="DC145" s="5"/>
      <c r="DD145" s="5"/>
      <c r="DE145" s="5"/>
      <c r="DF145" s="5"/>
      <c r="DG145" s="5"/>
      <c r="DH145" s="5"/>
      <c r="DI145" s="5"/>
      <c r="DJ145" s="5"/>
      <c r="DK145" s="5"/>
      <c r="DL145" s="5"/>
      <c r="DM145" s="5"/>
      <c r="DN145" s="5"/>
      <c r="DO145" s="5"/>
      <c r="DP145" s="5"/>
      <c r="DQ145" s="5"/>
      <c r="DR145" s="5"/>
      <c r="DS145" s="5"/>
      <c r="DT145" s="5"/>
      <c r="DU145" s="5"/>
      <c r="DV145" s="5"/>
      <c r="DW145" s="5"/>
      <c r="DX145" s="5"/>
      <c r="DY145" s="5"/>
      <c r="DZ145" s="5"/>
      <c r="EA145" s="5"/>
      <c r="EB145" s="5"/>
      <c r="EC145" s="5"/>
      <c r="ED145" s="5"/>
      <c r="EE145" s="5"/>
      <c r="EF145" s="5"/>
      <c r="EG145" s="5"/>
      <c r="EH145" s="5"/>
      <c r="EI145" s="5"/>
      <c r="EJ145" s="5"/>
      <c r="EK145" s="5"/>
      <c r="EL145" s="5"/>
      <c r="EM145" s="5"/>
      <c r="EN145" s="5"/>
      <c r="EO145" s="5"/>
      <c r="EP145" s="5"/>
      <c r="EQ145" s="5"/>
      <c r="ER145" s="5"/>
      <c r="ES145" s="5"/>
      <c r="ET145" s="5"/>
      <c r="EU145" s="5"/>
      <c r="EV145" s="5"/>
      <c r="EW145" s="5"/>
      <c r="EX145" s="5"/>
      <c r="EY145" s="5"/>
      <c r="EZ145" s="5"/>
      <c r="FA145" s="5"/>
      <c r="FB145" s="5"/>
      <c r="FC145" s="5"/>
      <c r="FD145" s="5"/>
      <c r="FE145" s="5"/>
      <c r="FF145" s="5"/>
      <c r="FG145" s="5"/>
      <c r="FH145" s="5"/>
      <c r="FI145" s="5"/>
      <c r="FJ145" s="5"/>
      <c r="FK145" s="5"/>
    </row>
    <row r="146" spans="1:167" s="4" customFormat="1" x14ac:dyDescent="0.25">
      <c r="A146" s="107"/>
      <c r="B146" s="108"/>
      <c r="BR146" s="5"/>
      <c r="BS146" s="90"/>
      <c r="BT146" s="74"/>
      <c r="BU146" s="99"/>
      <c r="BV146" s="99"/>
      <c r="BW146" s="99"/>
      <c r="BX146" s="99"/>
      <c r="BY146" s="99"/>
      <c r="BZ146" s="99"/>
      <c r="CA146" s="99"/>
      <c r="CB146" s="99"/>
      <c r="CC146" s="99"/>
      <c r="CD146" s="99"/>
      <c r="CE146" s="99"/>
      <c r="CF146" s="99"/>
      <c r="CG146" s="99"/>
      <c r="CH146" s="92"/>
      <c r="CI146" s="5"/>
      <c r="CJ146" s="5"/>
      <c r="CK146" s="5"/>
      <c r="CL146" s="5"/>
      <c r="CM146" s="5"/>
      <c r="CN146" s="5"/>
      <c r="CO146" s="5"/>
      <c r="CP146" s="5"/>
      <c r="CQ146" s="5"/>
      <c r="CR146" s="5"/>
      <c r="CS146" s="5"/>
      <c r="CT146" s="5"/>
      <c r="CU146" s="5"/>
      <c r="CV146" s="5"/>
      <c r="CW146" s="5"/>
      <c r="CX146" s="5"/>
      <c r="CY146" s="5"/>
      <c r="CZ146" s="5"/>
      <c r="DA146" s="5"/>
      <c r="DB146" s="5"/>
      <c r="DC146" s="5"/>
      <c r="DD146" s="5"/>
      <c r="DE146" s="5"/>
      <c r="DF146" s="5"/>
      <c r="DG146" s="5"/>
      <c r="DH146" s="5"/>
      <c r="DI146" s="5"/>
      <c r="DJ146" s="5"/>
      <c r="DK146" s="5"/>
      <c r="DL146" s="5"/>
      <c r="DM146" s="5"/>
      <c r="DN146" s="5"/>
      <c r="DO146" s="5"/>
      <c r="DP146" s="5"/>
      <c r="DQ146" s="5"/>
      <c r="DR146" s="5"/>
      <c r="DS146" s="5"/>
      <c r="DT146" s="5"/>
      <c r="DU146" s="5"/>
      <c r="DV146" s="5"/>
      <c r="DW146" s="5"/>
      <c r="DX146" s="5"/>
      <c r="DY146" s="5"/>
      <c r="DZ146" s="5"/>
      <c r="EA146" s="5"/>
      <c r="EB146" s="5"/>
      <c r="EC146" s="5"/>
      <c r="ED146" s="5"/>
      <c r="EE146" s="5"/>
      <c r="EF146" s="5"/>
      <c r="EG146" s="5"/>
      <c r="EH146" s="5"/>
      <c r="EI146" s="5"/>
      <c r="EJ146" s="5"/>
      <c r="EK146" s="5"/>
      <c r="EL146" s="5"/>
      <c r="EM146" s="5"/>
      <c r="EN146" s="5"/>
      <c r="EO146" s="5"/>
      <c r="EP146" s="5"/>
      <c r="EQ146" s="5"/>
      <c r="ER146" s="5"/>
      <c r="ES146" s="5"/>
      <c r="ET146" s="5"/>
      <c r="EU146" s="5"/>
      <c r="EV146" s="5"/>
      <c r="EW146" s="5"/>
      <c r="EX146" s="5"/>
      <c r="EY146" s="5"/>
      <c r="EZ146" s="5"/>
      <c r="FA146" s="5"/>
      <c r="FB146" s="5"/>
      <c r="FC146" s="5"/>
      <c r="FD146" s="5"/>
      <c r="FE146" s="5"/>
      <c r="FF146" s="5"/>
      <c r="FG146" s="5"/>
      <c r="FH146" s="5"/>
      <c r="FI146" s="5"/>
      <c r="FJ146" s="5"/>
      <c r="FK146" s="5"/>
    </row>
    <row r="147" spans="1:167" s="4" customFormat="1" x14ac:dyDescent="0.25">
      <c r="A147" s="107"/>
      <c r="B147" s="108"/>
      <c r="BR147" s="5"/>
      <c r="BS147" s="90"/>
      <c r="BT147" s="74"/>
      <c r="BU147" s="99"/>
      <c r="BV147" s="99"/>
      <c r="BW147" s="99"/>
      <c r="BX147" s="99"/>
      <c r="BY147" s="99"/>
      <c r="BZ147" s="99"/>
      <c r="CA147" s="99"/>
      <c r="CB147" s="99"/>
      <c r="CC147" s="99"/>
      <c r="CD147" s="99"/>
      <c r="CE147" s="99"/>
      <c r="CF147" s="99"/>
      <c r="CG147" s="99"/>
      <c r="CH147" s="92"/>
      <c r="CI147" s="5"/>
      <c r="CJ147" s="5"/>
      <c r="CK147" s="5"/>
      <c r="CL147" s="5"/>
      <c r="CM147" s="5"/>
      <c r="CN147" s="5"/>
      <c r="CO147" s="5"/>
      <c r="CP147" s="5"/>
      <c r="CQ147" s="5"/>
      <c r="CR147" s="5"/>
      <c r="CS147" s="5"/>
      <c r="CT147" s="5"/>
      <c r="CU147" s="5"/>
      <c r="CV147" s="5"/>
      <c r="CW147" s="5"/>
      <c r="CX147" s="5"/>
      <c r="CY147" s="5"/>
      <c r="CZ147" s="5"/>
      <c r="DA147" s="5"/>
      <c r="DB147" s="5"/>
      <c r="DC147" s="5"/>
      <c r="DD147" s="5"/>
      <c r="DE147" s="5"/>
      <c r="DF147" s="5"/>
      <c r="DG147" s="5"/>
      <c r="DH147" s="5"/>
      <c r="DI147" s="5"/>
      <c r="DJ147" s="5"/>
      <c r="DK147" s="5"/>
      <c r="DL147" s="5"/>
      <c r="DM147" s="5"/>
      <c r="DN147" s="5"/>
      <c r="DO147" s="5"/>
      <c r="DP147" s="5"/>
      <c r="DQ147" s="5"/>
      <c r="DR147" s="5"/>
      <c r="DS147" s="5"/>
      <c r="DT147" s="5"/>
      <c r="DU147" s="5"/>
      <c r="DV147" s="5"/>
      <c r="DW147" s="5"/>
      <c r="DX147" s="5"/>
      <c r="DY147" s="5"/>
      <c r="DZ147" s="5"/>
      <c r="EA147" s="5"/>
      <c r="EB147" s="5"/>
      <c r="EC147" s="5"/>
      <c r="ED147" s="5"/>
      <c r="EE147" s="5"/>
      <c r="EF147" s="5"/>
      <c r="EG147" s="5"/>
      <c r="EH147" s="5"/>
      <c r="EI147" s="5"/>
      <c r="EJ147" s="5"/>
      <c r="EK147" s="5"/>
      <c r="EL147" s="5"/>
      <c r="EM147" s="5"/>
      <c r="EN147" s="5"/>
      <c r="EO147" s="5"/>
      <c r="EP147" s="5"/>
      <c r="EQ147" s="5"/>
      <c r="ER147" s="5"/>
      <c r="ES147" s="5"/>
      <c r="ET147" s="5"/>
      <c r="EU147" s="5"/>
      <c r="EV147" s="5"/>
      <c r="EW147" s="5"/>
      <c r="EX147" s="5"/>
      <c r="EY147" s="5"/>
      <c r="EZ147" s="5"/>
      <c r="FA147" s="5"/>
      <c r="FB147" s="5"/>
      <c r="FC147" s="5"/>
      <c r="FD147" s="5"/>
      <c r="FE147" s="5"/>
      <c r="FF147" s="5"/>
      <c r="FG147" s="5"/>
      <c r="FH147" s="5"/>
      <c r="FI147" s="5"/>
      <c r="FJ147" s="5"/>
      <c r="FK147" s="5"/>
    </row>
    <row r="148" spans="1:167" s="4" customFormat="1" x14ac:dyDescent="0.25">
      <c r="A148" s="107"/>
      <c r="B148" s="108"/>
      <c r="BR148" s="5"/>
      <c r="BS148" s="90"/>
      <c r="BT148" s="74"/>
      <c r="BU148" s="99"/>
      <c r="BV148" s="99"/>
      <c r="BW148" s="99"/>
      <c r="BX148" s="99"/>
      <c r="BY148" s="99"/>
      <c r="BZ148" s="99"/>
      <c r="CA148" s="99"/>
      <c r="CB148" s="99"/>
      <c r="CC148" s="99"/>
      <c r="CD148" s="99"/>
      <c r="CE148" s="99"/>
      <c r="CF148" s="99"/>
      <c r="CG148" s="99"/>
      <c r="CH148" s="92"/>
      <c r="CI148" s="5"/>
      <c r="CJ148" s="5"/>
      <c r="CK148" s="5"/>
      <c r="CL148" s="5"/>
      <c r="CM148" s="5"/>
      <c r="CN148" s="5"/>
      <c r="CO148" s="5"/>
      <c r="CP148" s="5"/>
      <c r="CQ148" s="5"/>
      <c r="CR148" s="5"/>
      <c r="CS148" s="5"/>
      <c r="CT148" s="5"/>
      <c r="CU148" s="5"/>
      <c r="CV148" s="5"/>
      <c r="CW148" s="5"/>
      <c r="CX148" s="5"/>
      <c r="CY148" s="5"/>
      <c r="CZ148" s="5"/>
      <c r="DA148" s="5"/>
      <c r="DB148" s="5"/>
      <c r="DC148" s="5"/>
      <c r="DD148" s="5"/>
      <c r="DE148" s="5"/>
      <c r="DF148" s="5"/>
      <c r="DG148" s="5"/>
      <c r="DH148" s="5"/>
      <c r="DI148" s="5"/>
      <c r="DJ148" s="5"/>
      <c r="DK148" s="5"/>
      <c r="DL148" s="5"/>
      <c r="DM148" s="5"/>
      <c r="DN148" s="5"/>
      <c r="DO148" s="5"/>
      <c r="DP148" s="5"/>
      <c r="DQ148" s="5"/>
      <c r="DR148" s="5"/>
      <c r="DS148" s="5"/>
      <c r="DT148" s="5"/>
      <c r="DU148" s="5"/>
      <c r="DV148" s="5"/>
      <c r="DW148" s="5"/>
      <c r="DX148" s="5"/>
      <c r="DY148" s="5"/>
      <c r="DZ148" s="5"/>
      <c r="EA148" s="5"/>
      <c r="EB148" s="5"/>
      <c r="EC148" s="5"/>
      <c r="ED148" s="5"/>
      <c r="EE148" s="5"/>
      <c r="EF148" s="5"/>
      <c r="EG148" s="5"/>
      <c r="EH148" s="5"/>
      <c r="EI148" s="5"/>
      <c r="EJ148" s="5"/>
      <c r="EK148" s="5"/>
      <c r="EL148" s="5"/>
      <c r="EM148" s="5"/>
      <c r="EN148" s="5"/>
      <c r="EO148" s="5"/>
      <c r="EP148" s="5"/>
      <c r="EQ148" s="5"/>
      <c r="ER148" s="5"/>
      <c r="ES148" s="5"/>
      <c r="ET148" s="5"/>
      <c r="EU148" s="5"/>
      <c r="EV148" s="5"/>
      <c r="EW148" s="5"/>
      <c r="EX148" s="5"/>
      <c r="EY148" s="5"/>
      <c r="EZ148" s="5"/>
      <c r="FA148" s="5"/>
      <c r="FB148" s="5"/>
      <c r="FC148" s="5"/>
      <c r="FD148" s="5"/>
      <c r="FE148" s="5"/>
      <c r="FF148" s="5"/>
      <c r="FG148" s="5"/>
      <c r="FH148" s="5"/>
      <c r="FI148" s="5"/>
      <c r="FJ148" s="5"/>
      <c r="FK148" s="5"/>
    </row>
    <row r="149" spans="1:167" s="4" customFormat="1" x14ac:dyDescent="0.25">
      <c r="A149" s="107"/>
      <c r="B149" s="108"/>
      <c r="BR149" s="5"/>
      <c r="BS149" s="90"/>
      <c r="BT149" s="74"/>
      <c r="BU149" s="99"/>
      <c r="BV149" s="99"/>
      <c r="BW149" s="99"/>
      <c r="BX149" s="99"/>
      <c r="BY149" s="99"/>
      <c r="BZ149" s="99"/>
      <c r="CA149" s="99"/>
      <c r="CB149" s="99"/>
      <c r="CC149" s="99"/>
      <c r="CD149" s="99"/>
      <c r="CE149" s="99"/>
      <c r="CF149" s="99"/>
      <c r="CG149" s="99"/>
      <c r="CH149" s="92"/>
      <c r="CI149" s="5"/>
      <c r="CJ149" s="5"/>
      <c r="CK149" s="5"/>
      <c r="CL149" s="5"/>
      <c r="CM149" s="5"/>
      <c r="CN149" s="5"/>
      <c r="CO149" s="5"/>
      <c r="CP149" s="5"/>
      <c r="CQ149" s="5"/>
      <c r="CR149" s="5"/>
      <c r="CS149" s="5"/>
      <c r="CT149" s="5"/>
      <c r="CU149" s="5"/>
      <c r="CV149" s="5"/>
      <c r="CW149" s="5"/>
      <c r="CX149" s="5"/>
      <c r="CY149" s="5"/>
      <c r="CZ149" s="5"/>
      <c r="DA149" s="5"/>
      <c r="DB149" s="5"/>
      <c r="DC149" s="5"/>
      <c r="DD149" s="5"/>
      <c r="DE149" s="5"/>
      <c r="DF149" s="5"/>
      <c r="DG149" s="5"/>
      <c r="DH149" s="5"/>
      <c r="DI149" s="5"/>
      <c r="DJ149" s="5"/>
      <c r="DK149" s="5"/>
      <c r="DL149" s="5"/>
      <c r="DM149" s="5"/>
      <c r="DN149" s="5"/>
      <c r="DO149" s="5"/>
      <c r="DP149" s="5"/>
      <c r="DQ149" s="5"/>
      <c r="DR149" s="5"/>
      <c r="DS149" s="5"/>
      <c r="DT149" s="5"/>
      <c r="DU149" s="5"/>
      <c r="DV149" s="5"/>
      <c r="DW149" s="5"/>
      <c r="DX149" s="5"/>
      <c r="DY149" s="5"/>
      <c r="DZ149" s="5"/>
      <c r="EA149" s="5"/>
      <c r="EB149" s="5"/>
      <c r="EC149" s="5"/>
      <c r="ED149" s="5"/>
      <c r="EE149" s="5"/>
      <c r="EF149" s="5"/>
      <c r="EG149" s="5"/>
      <c r="EH149" s="5"/>
      <c r="EI149" s="5"/>
      <c r="EJ149" s="5"/>
      <c r="EK149" s="5"/>
      <c r="EL149" s="5"/>
      <c r="EM149" s="5"/>
      <c r="EN149" s="5"/>
      <c r="EO149" s="5"/>
      <c r="EP149" s="5"/>
      <c r="EQ149" s="5"/>
      <c r="ER149" s="5"/>
      <c r="ES149" s="5"/>
      <c r="ET149" s="5"/>
      <c r="EU149" s="5"/>
      <c r="EV149" s="5"/>
      <c r="EW149" s="5"/>
      <c r="EX149" s="5"/>
      <c r="EY149" s="5"/>
      <c r="EZ149" s="5"/>
      <c r="FA149" s="5"/>
      <c r="FB149" s="5"/>
      <c r="FC149" s="5"/>
      <c r="FD149" s="5"/>
      <c r="FE149" s="5"/>
      <c r="FF149" s="5"/>
      <c r="FG149" s="5"/>
      <c r="FH149" s="5"/>
      <c r="FI149" s="5"/>
      <c r="FJ149" s="5"/>
      <c r="FK149" s="5"/>
    </row>
    <row r="150" spans="1:167" s="4" customFormat="1" x14ac:dyDescent="0.25">
      <c r="A150" s="107"/>
      <c r="B150" s="108"/>
      <c r="BR150" s="5"/>
      <c r="BS150" s="90"/>
      <c r="BT150" s="74"/>
      <c r="BU150" s="99"/>
      <c r="BV150" s="99"/>
      <c r="BW150" s="99"/>
      <c r="BX150" s="99"/>
      <c r="BY150" s="99"/>
      <c r="BZ150" s="99"/>
      <c r="CA150" s="99"/>
      <c r="CB150" s="99"/>
      <c r="CC150" s="99"/>
      <c r="CD150" s="99"/>
      <c r="CE150" s="99"/>
      <c r="CF150" s="99"/>
      <c r="CG150" s="99"/>
      <c r="CH150" s="92"/>
      <c r="CI150" s="5"/>
      <c r="CJ150" s="5"/>
      <c r="CK150" s="5"/>
      <c r="CL150" s="5"/>
      <c r="CM150" s="5"/>
      <c r="CN150" s="5"/>
      <c r="CO150" s="5"/>
      <c r="CP150" s="5"/>
      <c r="CQ150" s="5"/>
      <c r="CR150" s="5"/>
      <c r="CS150" s="5"/>
      <c r="CT150" s="5"/>
      <c r="CU150" s="5"/>
      <c r="CV150" s="5"/>
      <c r="CW150" s="5"/>
      <c r="CX150" s="5"/>
      <c r="CY150" s="5"/>
      <c r="CZ150" s="5"/>
      <c r="DA150" s="5"/>
      <c r="DB150" s="5"/>
      <c r="DC150" s="5"/>
      <c r="DD150" s="5"/>
      <c r="DE150" s="5"/>
      <c r="DF150" s="5"/>
      <c r="DG150" s="5"/>
      <c r="DH150" s="5"/>
      <c r="DI150" s="5"/>
      <c r="DJ150" s="5"/>
      <c r="DK150" s="5"/>
      <c r="DL150" s="5"/>
      <c r="DM150" s="5"/>
      <c r="DN150" s="5"/>
      <c r="DO150" s="5"/>
      <c r="DP150" s="5"/>
      <c r="DQ150" s="5"/>
      <c r="DR150" s="5"/>
      <c r="DS150" s="5"/>
      <c r="DT150" s="5"/>
      <c r="DU150" s="5"/>
      <c r="DV150" s="5"/>
      <c r="DW150" s="5"/>
      <c r="DX150" s="5"/>
      <c r="DY150" s="5"/>
      <c r="DZ150" s="5"/>
      <c r="EA150" s="5"/>
      <c r="EB150" s="5"/>
      <c r="EC150" s="5"/>
      <c r="ED150" s="5"/>
      <c r="EE150" s="5"/>
      <c r="EF150" s="5"/>
      <c r="EG150" s="5"/>
      <c r="EH150" s="5"/>
      <c r="EI150" s="5"/>
      <c r="EJ150" s="5"/>
      <c r="EK150" s="5"/>
      <c r="EL150" s="5"/>
      <c r="EM150" s="5"/>
      <c r="EN150" s="5"/>
      <c r="EO150" s="5"/>
      <c r="EP150" s="5"/>
      <c r="EQ150" s="5"/>
      <c r="ER150" s="5"/>
      <c r="ES150" s="5"/>
      <c r="ET150" s="5"/>
      <c r="EU150" s="5"/>
      <c r="EV150" s="5"/>
      <c r="EW150" s="5"/>
      <c r="EX150" s="5"/>
      <c r="EY150" s="5"/>
      <c r="EZ150" s="5"/>
      <c r="FA150" s="5"/>
      <c r="FB150" s="5"/>
      <c r="FC150" s="5"/>
      <c r="FD150" s="5"/>
      <c r="FE150" s="5"/>
      <c r="FF150" s="5"/>
      <c r="FG150" s="5"/>
      <c r="FH150" s="5"/>
      <c r="FI150" s="5"/>
      <c r="FJ150" s="5"/>
      <c r="FK150" s="5"/>
    </row>
    <row r="151" spans="1:167" s="4" customFormat="1" x14ac:dyDescent="0.25">
      <c r="A151" s="107"/>
      <c r="B151" s="108"/>
      <c r="BR151" s="5"/>
      <c r="BS151" s="90"/>
      <c r="BT151" s="74"/>
      <c r="BU151" s="99"/>
      <c r="BV151" s="99"/>
      <c r="BW151" s="99"/>
      <c r="BX151" s="99"/>
      <c r="BY151" s="99"/>
      <c r="BZ151" s="99"/>
      <c r="CA151" s="99"/>
      <c r="CB151" s="99"/>
      <c r="CC151" s="99"/>
      <c r="CD151" s="99"/>
      <c r="CE151" s="99"/>
      <c r="CF151" s="99"/>
      <c r="CG151" s="99"/>
      <c r="CH151" s="92"/>
      <c r="CI151" s="5"/>
      <c r="CJ151" s="5"/>
      <c r="CK151" s="5"/>
      <c r="CL151" s="5"/>
      <c r="CM151" s="5"/>
      <c r="CN151" s="5"/>
      <c r="CO151" s="5"/>
      <c r="CP151" s="5"/>
      <c r="CQ151" s="5"/>
      <c r="CR151" s="5"/>
      <c r="CS151" s="5"/>
      <c r="CT151" s="5"/>
      <c r="CU151" s="5"/>
      <c r="CV151" s="5"/>
      <c r="CW151" s="5"/>
      <c r="CX151" s="5"/>
      <c r="CY151" s="5"/>
      <c r="CZ151" s="5"/>
      <c r="DA151" s="5"/>
      <c r="DB151" s="5"/>
      <c r="DC151" s="5"/>
      <c r="DD151" s="5"/>
      <c r="DE151" s="5"/>
      <c r="DF151" s="5"/>
      <c r="DG151" s="5"/>
      <c r="DH151" s="5"/>
      <c r="DI151" s="5"/>
      <c r="DJ151" s="5"/>
      <c r="DK151" s="5"/>
      <c r="DL151" s="5"/>
      <c r="DM151" s="5"/>
      <c r="DN151" s="5"/>
      <c r="DO151" s="5"/>
      <c r="DP151" s="5"/>
      <c r="DQ151" s="5"/>
      <c r="DR151" s="5"/>
      <c r="DS151" s="5"/>
      <c r="DT151" s="5"/>
      <c r="DU151" s="5"/>
      <c r="DV151" s="5"/>
      <c r="DW151" s="5"/>
      <c r="DX151" s="5"/>
      <c r="DY151" s="5"/>
      <c r="DZ151" s="5"/>
      <c r="EA151" s="5"/>
      <c r="EB151" s="5"/>
      <c r="EC151" s="5"/>
      <c r="ED151" s="5"/>
      <c r="EE151" s="5"/>
      <c r="EF151" s="5"/>
      <c r="EG151" s="5"/>
      <c r="EH151" s="5"/>
      <c r="EI151" s="5"/>
      <c r="EJ151" s="5"/>
      <c r="EK151" s="5"/>
      <c r="EL151" s="5"/>
      <c r="EM151" s="5"/>
      <c r="EN151" s="5"/>
      <c r="EO151" s="5"/>
      <c r="EP151" s="5"/>
      <c r="EQ151" s="5"/>
      <c r="ER151" s="5"/>
      <c r="ES151" s="5"/>
      <c r="ET151" s="5"/>
      <c r="EU151" s="5"/>
      <c r="EV151" s="5"/>
      <c r="EW151" s="5"/>
      <c r="EX151" s="5"/>
      <c r="EY151" s="5"/>
      <c r="EZ151" s="5"/>
      <c r="FA151" s="5"/>
      <c r="FB151" s="5"/>
      <c r="FC151" s="5"/>
      <c r="FD151" s="5"/>
      <c r="FE151" s="5"/>
      <c r="FF151" s="5"/>
      <c r="FG151" s="5"/>
      <c r="FH151" s="5"/>
      <c r="FI151" s="5"/>
      <c r="FJ151" s="5"/>
      <c r="FK151" s="5"/>
    </row>
    <row r="152" spans="1:167" s="4" customFormat="1" x14ac:dyDescent="0.25">
      <c r="A152" s="107"/>
      <c r="B152" s="108"/>
      <c r="BR152" s="5"/>
      <c r="BS152" s="90"/>
      <c r="BT152" s="74"/>
      <c r="BU152" s="99"/>
      <c r="BV152" s="99"/>
      <c r="BW152" s="99"/>
      <c r="BX152" s="99"/>
      <c r="BY152" s="99"/>
      <c r="BZ152" s="99"/>
      <c r="CA152" s="99"/>
      <c r="CB152" s="99"/>
      <c r="CC152" s="99"/>
      <c r="CD152" s="99"/>
      <c r="CE152" s="99"/>
      <c r="CF152" s="99"/>
      <c r="CG152" s="99"/>
      <c r="CH152" s="92"/>
      <c r="CI152" s="5"/>
      <c r="CJ152" s="5"/>
      <c r="CK152" s="5"/>
      <c r="CL152" s="5"/>
      <c r="CM152" s="5"/>
      <c r="CN152" s="5"/>
      <c r="CO152" s="5"/>
      <c r="CP152" s="5"/>
      <c r="CQ152" s="5"/>
      <c r="CR152" s="5"/>
      <c r="CS152" s="5"/>
      <c r="CT152" s="5"/>
      <c r="CU152" s="5"/>
      <c r="CV152" s="5"/>
      <c r="CW152" s="5"/>
      <c r="CX152" s="5"/>
      <c r="CY152" s="5"/>
      <c r="CZ152" s="5"/>
      <c r="DA152" s="5"/>
      <c r="DB152" s="5"/>
      <c r="DC152" s="5"/>
      <c r="DD152" s="5"/>
      <c r="DE152" s="5"/>
      <c r="DF152" s="5"/>
      <c r="DG152" s="5"/>
      <c r="DH152" s="5"/>
      <c r="DI152" s="5"/>
      <c r="DJ152" s="5"/>
      <c r="DK152" s="5"/>
      <c r="DL152" s="5"/>
      <c r="DM152" s="5"/>
      <c r="DN152" s="5"/>
      <c r="DO152" s="5"/>
      <c r="DP152" s="5"/>
      <c r="DQ152" s="5"/>
      <c r="DR152" s="5"/>
      <c r="DS152" s="5"/>
      <c r="DT152" s="5"/>
      <c r="DU152" s="5"/>
      <c r="DV152" s="5"/>
      <c r="DW152" s="5"/>
      <c r="DX152" s="5"/>
      <c r="DY152" s="5"/>
      <c r="DZ152" s="5"/>
      <c r="EA152" s="5"/>
      <c r="EB152" s="5"/>
      <c r="EC152" s="5"/>
      <c r="ED152" s="5"/>
      <c r="EE152" s="5"/>
      <c r="EF152" s="5"/>
      <c r="EG152" s="5"/>
      <c r="EH152" s="5"/>
      <c r="EI152" s="5"/>
      <c r="EJ152" s="5"/>
      <c r="EK152" s="5"/>
      <c r="EL152" s="5"/>
      <c r="EM152" s="5"/>
      <c r="EN152" s="5"/>
      <c r="EO152" s="5"/>
      <c r="EP152" s="5"/>
      <c r="EQ152" s="5"/>
      <c r="ER152" s="5"/>
      <c r="ES152" s="5"/>
      <c r="ET152" s="5"/>
      <c r="EU152" s="5"/>
      <c r="EV152" s="5"/>
      <c r="EW152" s="5"/>
      <c r="EX152" s="5"/>
      <c r="EY152" s="5"/>
      <c r="EZ152" s="5"/>
      <c r="FA152" s="5"/>
      <c r="FB152" s="5"/>
      <c r="FC152" s="5"/>
      <c r="FD152" s="5"/>
      <c r="FE152" s="5"/>
      <c r="FF152" s="5"/>
      <c r="FG152" s="5"/>
      <c r="FH152" s="5"/>
      <c r="FI152" s="5"/>
      <c r="FJ152" s="5"/>
      <c r="FK152" s="5"/>
    </row>
    <row r="153" spans="1:167" s="4" customFormat="1" x14ac:dyDescent="0.25">
      <c r="A153" s="107"/>
      <c r="B153" s="108"/>
      <c r="BR153" s="5"/>
      <c r="BS153" s="90"/>
      <c r="BT153" s="74"/>
      <c r="BU153" s="99"/>
      <c r="BV153" s="99"/>
      <c r="BW153" s="99"/>
      <c r="BX153" s="99"/>
      <c r="BY153" s="99"/>
      <c r="BZ153" s="99"/>
      <c r="CA153" s="99"/>
      <c r="CB153" s="99"/>
      <c r="CC153" s="99"/>
      <c r="CD153" s="99"/>
      <c r="CE153" s="99"/>
      <c r="CF153" s="99"/>
      <c r="CG153" s="99"/>
      <c r="CH153" s="92"/>
      <c r="CI153" s="5"/>
      <c r="CJ153" s="5"/>
      <c r="CK153" s="5"/>
      <c r="CL153" s="5"/>
      <c r="CM153" s="5"/>
      <c r="CN153" s="5"/>
      <c r="CO153" s="5"/>
      <c r="CP153" s="5"/>
      <c r="CQ153" s="5"/>
      <c r="CR153" s="5"/>
      <c r="CS153" s="5"/>
      <c r="CT153" s="5"/>
      <c r="CU153" s="5"/>
      <c r="CV153" s="5"/>
      <c r="CW153" s="5"/>
      <c r="CX153" s="5"/>
      <c r="CY153" s="5"/>
      <c r="CZ153" s="5"/>
      <c r="DA153" s="5"/>
      <c r="DB153" s="5"/>
      <c r="DC153" s="5"/>
      <c r="DD153" s="5"/>
      <c r="DE153" s="5"/>
      <c r="DF153" s="5"/>
      <c r="DG153" s="5"/>
      <c r="DH153" s="5"/>
      <c r="DI153" s="5"/>
      <c r="DJ153" s="5"/>
      <c r="DK153" s="5"/>
      <c r="DL153" s="5"/>
      <c r="DM153" s="5"/>
      <c r="DN153" s="5"/>
      <c r="DO153" s="5"/>
      <c r="DP153" s="5"/>
      <c r="DQ153" s="5"/>
      <c r="DR153" s="5"/>
      <c r="DS153" s="5"/>
      <c r="DT153" s="5"/>
      <c r="DU153" s="5"/>
      <c r="DV153" s="5"/>
      <c r="DW153" s="5"/>
      <c r="DX153" s="5"/>
      <c r="DY153" s="5"/>
      <c r="DZ153" s="5"/>
      <c r="EA153" s="5"/>
      <c r="EB153" s="5"/>
      <c r="EC153" s="5"/>
      <c r="ED153" s="5"/>
      <c r="EE153" s="5"/>
      <c r="EF153" s="5"/>
      <c r="EG153" s="5"/>
      <c r="EH153" s="5"/>
      <c r="EI153" s="5"/>
      <c r="EJ153" s="5"/>
      <c r="EK153" s="5"/>
      <c r="EL153" s="5"/>
      <c r="EM153" s="5"/>
      <c r="EN153" s="5"/>
      <c r="EO153" s="5"/>
      <c r="EP153" s="5"/>
      <c r="EQ153" s="5"/>
      <c r="ER153" s="5"/>
      <c r="ES153" s="5"/>
      <c r="ET153" s="5"/>
      <c r="EU153" s="5"/>
      <c r="EV153" s="5"/>
      <c r="EW153" s="5"/>
      <c r="EX153" s="5"/>
      <c r="EY153" s="5"/>
      <c r="EZ153" s="5"/>
      <c r="FA153" s="5"/>
      <c r="FB153" s="5"/>
      <c r="FC153" s="5"/>
      <c r="FD153" s="5"/>
      <c r="FE153" s="5"/>
      <c r="FF153" s="5"/>
      <c r="FG153" s="5"/>
      <c r="FH153" s="5"/>
      <c r="FI153" s="5"/>
      <c r="FJ153" s="5"/>
      <c r="FK153" s="5"/>
    </row>
    <row r="154" spans="1:167" s="4" customFormat="1" x14ac:dyDescent="0.25">
      <c r="A154" s="107"/>
      <c r="B154" s="108"/>
      <c r="BR154" s="5"/>
      <c r="BS154" s="90"/>
      <c r="BT154" s="74"/>
      <c r="BU154" s="99"/>
      <c r="BV154" s="99"/>
      <c r="BW154" s="99"/>
      <c r="BX154" s="99"/>
      <c r="BY154" s="99"/>
      <c r="BZ154" s="99"/>
      <c r="CA154" s="99"/>
      <c r="CB154" s="99"/>
      <c r="CC154" s="99"/>
      <c r="CD154" s="99"/>
      <c r="CE154" s="99"/>
      <c r="CF154" s="99"/>
      <c r="CG154" s="99"/>
      <c r="CH154" s="92"/>
      <c r="CI154" s="5"/>
      <c r="CJ154" s="5"/>
      <c r="CK154" s="5"/>
      <c r="CL154" s="5"/>
      <c r="CM154" s="5"/>
      <c r="CN154" s="5"/>
      <c r="CO154" s="5"/>
      <c r="CP154" s="5"/>
      <c r="CQ154" s="5"/>
      <c r="CR154" s="5"/>
      <c r="CS154" s="5"/>
      <c r="CT154" s="5"/>
      <c r="CU154" s="5"/>
      <c r="CV154" s="5"/>
      <c r="CW154" s="5"/>
      <c r="CX154" s="5"/>
      <c r="CY154" s="5"/>
      <c r="CZ154" s="5"/>
      <c r="DA154" s="5"/>
      <c r="DB154" s="5"/>
      <c r="DC154" s="5"/>
      <c r="DD154" s="5"/>
      <c r="DE154" s="5"/>
      <c r="DF154" s="5"/>
      <c r="DG154" s="5"/>
      <c r="DH154" s="5"/>
      <c r="DI154" s="5"/>
      <c r="DJ154" s="5"/>
      <c r="DK154" s="5"/>
      <c r="DL154" s="5"/>
      <c r="DM154" s="5"/>
      <c r="DN154" s="5"/>
      <c r="DO154" s="5"/>
      <c r="DP154" s="5"/>
      <c r="DQ154" s="5"/>
      <c r="DR154" s="5"/>
      <c r="DS154" s="5"/>
      <c r="DT154" s="5"/>
      <c r="DU154" s="5"/>
      <c r="DV154" s="5"/>
      <c r="DW154" s="5"/>
      <c r="DX154" s="5"/>
      <c r="DY154" s="5"/>
      <c r="DZ154" s="5"/>
      <c r="EA154" s="5"/>
      <c r="EB154" s="5"/>
      <c r="EC154" s="5"/>
      <c r="ED154" s="5"/>
      <c r="EE154" s="5"/>
      <c r="EF154" s="5"/>
      <c r="EG154" s="5"/>
      <c r="EH154" s="5"/>
      <c r="EI154" s="5"/>
      <c r="EJ154" s="5"/>
      <c r="EK154" s="5"/>
      <c r="EL154" s="5"/>
      <c r="EM154" s="5"/>
      <c r="EN154" s="5"/>
      <c r="EO154" s="5"/>
      <c r="EP154" s="5"/>
      <c r="EQ154" s="5"/>
      <c r="ER154" s="5"/>
      <c r="ES154" s="5"/>
      <c r="ET154" s="5"/>
      <c r="EU154" s="5"/>
      <c r="EV154" s="5"/>
      <c r="EW154" s="5"/>
      <c r="EX154" s="5"/>
      <c r="EY154" s="5"/>
      <c r="EZ154" s="5"/>
      <c r="FA154" s="5"/>
      <c r="FB154" s="5"/>
      <c r="FC154" s="5"/>
      <c r="FD154" s="5"/>
      <c r="FE154" s="5"/>
      <c r="FF154" s="5"/>
      <c r="FG154" s="5"/>
      <c r="FH154" s="5"/>
      <c r="FI154" s="5"/>
      <c r="FJ154" s="5"/>
      <c r="FK154" s="5"/>
    </row>
    <row r="155" spans="1:167" s="4" customFormat="1" x14ac:dyDescent="0.25">
      <c r="A155" s="107"/>
      <c r="B155" s="108"/>
      <c r="BR155" s="5"/>
      <c r="BS155" s="90"/>
      <c r="BT155" s="74"/>
      <c r="BU155" s="99"/>
      <c r="BV155" s="99"/>
      <c r="BW155" s="99"/>
      <c r="BX155" s="99"/>
      <c r="BY155" s="99"/>
      <c r="BZ155" s="99"/>
      <c r="CA155" s="99"/>
      <c r="CB155" s="99"/>
      <c r="CC155" s="99"/>
      <c r="CD155" s="99"/>
      <c r="CE155" s="99"/>
      <c r="CF155" s="99"/>
      <c r="CG155" s="99"/>
      <c r="CH155" s="92"/>
      <c r="CI155" s="5"/>
      <c r="CJ155" s="5"/>
      <c r="CK155" s="5"/>
      <c r="CL155" s="5"/>
      <c r="CM155" s="5"/>
      <c r="CN155" s="5"/>
      <c r="CO155" s="5"/>
      <c r="CP155" s="5"/>
      <c r="CQ155" s="5"/>
      <c r="CR155" s="5"/>
      <c r="CS155" s="5"/>
      <c r="CT155" s="5"/>
      <c r="CU155" s="5"/>
      <c r="CV155" s="5"/>
      <c r="CW155" s="5"/>
      <c r="CX155" s="5"/>
      <c r="CY155" s="5"/>
      <c r="CZ155" s="5"/>
      <c r="DA155" s="5"/>
      <c r="DB155" s="5"/>
      <c r="DC155" s="5"/>
      <c r="DD155" s="5"/>
      <c r="DE155" s="5"/>
      <c r="DF155" s="5"/>
      <c r="DG155" s="5"/>
      <c r="DH155" s="5"/>
      <c r="DI155" s="5"/>
      <c r="DJ155" s="5"/>
      <c r="DK155" s="5"/>
      <c r="DL155" s="5"/>
      <c r="DM155" s="5"/>
      <c r="DN155" s="5"/>
      <c r="DO155" s="5"/>
      <c r="DP155" s="5"/>
      <c r="DQ155" s="5"/>
      <c r="DR155" s="5"/>
      <c r="DS155" s="5"/>
      <c r="DT155" s="5"/>
      <c r="DU155" s="5"/>
      <c r="DV155" s="5"/>
      <c r="DW155" s="5"/>
      <c r="DX155" s="5"/>
      <c r="DY155" s="5"/>
      <c r="DZ155" s="5"/>
      <c r="EA155" s="5"/>
      <c r="EB155" s="5"/>
      <c r="EC155" s="5"/>
      <c r="ED155" s="5"/>
      <c r="EE155" s="5"/>
      <c r="EF155" s="5"/>
      <c r="EG155" s="5"/>
      <c r="EH155" s="5"/>
      <c r="EI155" s="5"/>
      <c r="EJ155" s="5"/>
      <c r="EK155" s="5"/>
      <c r="EL155" s="5"/>
      <c r="EM155" s="5"/>
      <c r="EN155" s="5"/>
      <c r="EO155" s="5"/>
      <c r="EP155" s="5"/>
      <c r="EQ155" s="5"/>
      <c r="ER155" s="5"/>
      <c r="ES155" s="5"/>
      <c r="ET155" s="5"/>
      <c r="EU155" s="5"/>
      <c r="EV155" s="5"/>
      <c r="EW155" s="5"/>
      <c r="EX155" s="5"/>
      <c r="EY155" s="5"/>
      <c r="EZ155" s="5"/>
      <c r="FA155" s="5"/>
      <c r="FB155" s="5"/>
      <c r="FC155" s="5"/>
      <c r="FD155" s="5"/>
      <c r="FE155" s="5"/>
      <c r="FF155" s="5"/>
      <c r="FG155" s="5"/>
      <c r="FH155" s="5"/>
      <c r="FI155" s="5"/>
      <c r="FJ155" s="5"/>
      <c r="FK155" s="5"/>
    </row>
    <row r="156" spans="1:167" s="4" customFormat="1" x14ac:dyDescent="0.25">
      <c r="A156" s="107"/>
      <c r="B156" s="108"/>
      <c r="BR156" s="5"/>
      <c r="BS156" s="90"/>
      <c r="BT156" s="74"/>
      <c r="BU156" s="99"/>
      <c r="BV156" s="99"/>
      <c r="BW156" s="99"/>
      <c r="BX156" s="99"/>
      <c r="BY156" s="99"/>
      <c r="BZ156" s="99"/>
      <c r="CA156" s="99"/>
      <c r="CB156" s="99"/>
      <c r="CC156" s="99"/>
      <c r="CD156" s="99"/>
      <c r="CE156" s="99"/>
      <c r="CF156" s="99"/>
      <c r="CG156" s="99"/>
      <c r="CH156" s="92"/>
      <c r="CI156" s="5"/>
      <c r="CJ156" s="5"/>
      <c r="CK156" s="5"/>
      <c r="CL156" s="5"/>
      <c r="CM156" s="5"/>
      <c r="CN156" s="5"/>
      <c r="CO156" s="5"/>
      <c r="CP156" s="5"/>
      <c r="CQ156" s="5"/>
      <c r="CR156" s="5"/>
      <c r="CS156" s="5"/>
      <c r="CT156" s="5"/>
      <c r="CU156" s="5"/>
      <c r="CV156" s="5"/>
      <c r="CW156" s="5"/>
      <c r="CX156" s="5"/>
      <c r="CY156" s="5"/>
      <c r="CZ156" s="5"/>
      <c r="DA156" s="5"/>
      <c r="DB156" s="5"/>
      <c r="DC156" s="5"/>
      <c r="DD156" s="5"/>
      <c r="DE156" s="5"/>
      <c r="DF156" s="5"/>
      <c r="DG156" s="5"/>
      <c r="DH156" s="5"/>
      <c r="DI156" s="5"/>
      <c r="DJ156" s="5"/>
      <c r="DK156" s="5"/>
      <c r="DL156" s="5"/>
      <c r="DM156" s="5"/>
      <c r="DN156" s="5"/>
      <c r="DO156" s="5"/>
      <c r="DP156" s="5"/>
      <c r="DQ156" s="5"/>
      <c r="DR156" s="5"/>
      <c r="DS156" s="5"/>
      <c r="DT156" s="5"/>
      <c r="DU156" s="5"/>
      <c r="DV156" s="5"/>
      <c r="DW156" s="5"/>
      <c r="DX156" s="5"/>
      <c r="DY156" s="5"/>
      <c r="DZ156" s="5"/>
      <c r="EA156" s="5"/>
      <c r="EB156" s="5"/>
      <c r="EC156" s="5"/>
      <c r="ED156" s="5"/>
      <c r="EE156" s="5"/>
      <c r="EF156" s="5"/>
      <c r="EG156" s="5"/>
      <c r="EH156" s="5"/>
      <c r="EI156" s="5"/>
      <c r="EJ156" s="5"/>
      <c r="EK156" s="5"/>
      <c r="EL156" s="5"/>
      <c r="EM156" s="5"/>
      <c r="EN156" s="5"/>
      <c r="EO156" s="5"/>
      <c r="EP156" s="5"/>
      <c r="EQ156" s="5"/>
      <c r="ER156" s="5"/>
      <c r="ES156" s="5"/>
      <c r="ET156" s="5"/>
      <c r="EU156" s="5"/>
      <c r="EV156" s="5"/>
      <c r="EW156" s="5"/>
      <c r="EX156" s="5"/>
      <c r="EY156" s="5"/>
      <c r="EZ156" s="5"/>
      <c r="FA156" s="5"/>
      <c r="FB156" s="5"/>
      <c r="FC156" s="5"/>
      <c r="FD156" s="5"/>
      <c r="FE156" s="5"/>
      <c r="FF156" s="5"/>
      <c r="FG156" s="5"/>
      <c r="FH156" s="5"/>
      <c r="FI156" s="5"/>
      <c r="FJ156" s="5"/>
      <c r="FK156" s="5"/>
    </row>
    <row r="157" spans="1:167" s="4" customFormat="1" x14ac:dyDescent="0.25">
      <c r="A157" s="107"/>
      <c r="B157" s="108"/>
      <c r="BR157" s="5"/>
      <c r="BS157" s="90"/>
      <c r="BT157" s="74"/>
      <c r="BU157" s="99"/>
      <c r="BV157" s="99"/>
      <c r="BW157" s="99"/>
      <c r="BX157" s="99"/>
      <c r="BY157" s="99"/>
      <c r="BZ157" s="99"/>
      <c r="CA157" s="99"/>
      <c r="CB157" s="99"/>
      <c r="CC157" s="99"/>
      <c r="CD157" s="99"/>
      <c r="CE157" s="99"/>
      <c r="CF157" s="99"/>
      <c r="CG157" s="99"/>
      <c r="CH157" s="92"/>
      <c r="CI157" s="5"/>
      <c r="CJ157" s="5"/>
      <c r="CK157" s="5"/>
      <c r="CL157" s="5"/>
      <c r="CM157" s="5"/>
      <c r="CN157" s="5"/>
      <c r="CO157" s="5"/>
      <c r="CP157" s="5"/>
      <c r="CQ157" s="5"/>
      <c r="CR157" s="5"/>
      <c r="CS157" s="5"/>
      <c r="CT157" s="5"/>
      <c r="CU157" s="5"/>
      <c r="CV157" s="5"/>
      <c r="CW157" s="5"/>
      <c r="CX157" s="5"/>
      <c r="CY157" s="5"/>
      <c r="CZ157" s="5"/>
      <c r="DA157" s="5"/>
      <c r="DB157" s="5"/>
      <c r="DC157" s="5"/>
      <c r="DD157" s="5"/>
      <c r="DE157" s="5"/>
      <c r="DF157" s="5"/>
      <c r="DG157" s="5"/>
      <c r="DH157" s="5"/>
      <c r="DI157" s="5"/>
      <c r="DJ157" s="5"/>
      <c r="DK157" s="5"/>
      <c r="DL157" s="5"/>
      <c r="DM157" s="5"/>
      <c r="DN157" s="5"/>
      <c r="DO157" s="5"/>
      <c r="DP157" s="5"/>
      <c r="DQ157" s="5"/>
      <c r="DR157" s="5"/>
      <c r="DS157" s="5"/>
      <c r="DT157" s="5"/>
      <c r="DU157" s="5"/>
      <c r="DV157" s="5"/>
      <c r="DW157" s="5"/>
      <c r="DX157" s="5"/>
      <c r="DY157" s="5"/>
      <c r="DZ157" s="5"/>
      <c r="EA157" s="5"/>
      <c r="EB157" s="5"/>
      <c r="EC157" s="5"/>
      <c r="ED157" s="5"/>
      <c r="EE157" s="5"/>
      <c r="EF157" s="5"/>
      <c r="EG157" s="5"/>
      <c r="EH157" s="5"/>
      <c r="EI157" s="5"/>
      <c r="EJ157" s="5"/>
      <c r="EK157" s="5"/>
      <c r="EL157" s="5"/>
      <c r="EM157" s="5"/>
      <c r="EN157" s="5"/>
      <c r="EO157" s="5"/>
      <c r="EP157" s="5"/>
      <c r="EQ157" s="5"/>
      <c r="ER157" s="5"/>
      <c r="ES157" s="5"/>
      <c r="ET157" s="5"/>
      <c r="EU157" s="5"/>
      <c r="EV157" s="5"/>
      <c r="EW157" s="5"/>
      <c r="EX157" s="5"/>
      <c r="EY157" s="5"/>
      <c r="EZ157" s="5"/>
      <c r="FA157" s="5"/>
      <c r="FB157" s="5"/>
      <c r="FC157" s="5"/>
      <c r="FD157" s="5"/>
      <c r="FE157" s="5"/>
      <c r="FF157" s="5"/>
      <c r="FG157" s="5"/>
      <c r="FH157" s="5"/>
      <c r="FI157" s="5"/>
      <c r="FJ157" s="5"/>
      <c r="FK157" s="5"/>
    </row>
    <row r="158" spans="1:167" s="4" customFormat="1" x14ac:dyDescent="0.25">
      <c r="A158" s="107"/>
      <c r="B158" s="108"/>
      <c r="BR158" s="5"/>
      <c r="BS158" s="90"/>
      <c r="BT158" s="74"/>
      <c r="BU158" s="99"/>
      <c r="BV158" s="99"/>
      <c r="BW158" s="99"/>
      <c r="BX158" s="99"/>
      <c r="BY158" s="99"/>
      <c r="BZ158" s="99"/>
      <c r="CA158" s="99"/>
      <c r="CB158" s="99"/>
      <c r="CC158" s="99"/>
      <c r="CD158" s="99"/>
      <c r="CE158" s="99"/>
      <c r="CF158" s="99"/>
      <c r="CG158" s="99"/>
      <c r="CH158" s="92"/>
      <c r="CI158" s="5"/>
      <c r="CJ158" s="5"/>
      <c r="CK158" s="5"/>
      <c r="CL158" s="5"/>
      <c r="CM158" s="5"/>
      <c r="CN158" s="5"/>
      <c r="CO158" s="5"/>
      <c r="CP158" s="5"/>
      <c r="CQ158" s="5"/>
      <c r="CR158" s="5"/>
      <c r="CS158" s="5"/>
      <c r="CT158" s="5"/>
      <c r="CU158" s="5"/>
      <c r="CV158" s="5"/>
      <c r="CW158" s="5"/>
      <c r="CX158" s="5"/>
      <c r="CY158" s="5"/>
      <c r="CZ158" s="5"/>
      <c r="DA158" s="5"/>
      <c r="DB158" s="5"/>
      <c r="DC158" s="5"/>
      <c r="DD158" s="5"/>
      <c r="DE158" s="5"/>
      <c r="DF158" s="5"/>
      <c r="DG158" s="5"/>
      <c r="DH158" s="5"/>
      <c r="DI158" s="5"/>
      <c r="DJ158" s="5"/>
      <c r="DK158" s="5"/>
      <c r="DL158" s="5"/>
      <c r="DM158" s="5"/>
      <c r="DN158" s="5"/>
      <c r="DO158" s="5"/>
      <c r="DP158" s="5"/>
      <c r="DQ158" s="5"/>
      <c r="DR158" s="5"/>
      <c r="DS158" s="5"/>
      <c r="DT158" s="5"/>
      <c r="DU158" s="5"/>
      <c r="DV158" s="5"/>
      <c r="DW158" s="5"/>
      <c r="DX158" s="5"/>
      <c r="DY158" s="5"/>
      <c r="DZ158" s="5"/>
      <c r="EA158" s="5"/>
      <c r="EB158" s="5"/>
      <c r="EC158" s="5"/>
      <c r="ED158" s="5"/>
      <c r="EE158" s="5"/>
      <c r="EF158" s="5"/>
      <c r="EG158" s="5"/>
      <c r="EH158" s="5"/>
      <c r="EI158" s="5"/>
      <c r="EJ158" s="5"/>
      <c r="EK158" s="5"/>
      <c r="EL158" s="5"/>
      <c r="EM158" s="5"/>
      <c r="EN158" s="5"/>
      <c r="EO158" s="5"/>
      <c r="EP158" s="5"/>
      <c r="EQ158" s="5"/>
      <c r="ER158" s="5"/>
      <c r="ES158" s="5"/>
      <c r="ET158" s="5"/>
      <c r="EU158" s="5"/>
      <c r="EV158" s="5"/>
      <c r="EW158" s="5"/>
      <c r="EX158" s="5"/>
      <c r="EY158" s="5"/>
      <c r="EZ158" s="5"/>
      <c r="FA158" s="5"/>
      <c r="FB158" s="5"/>
      <c r="FC158" s="5"/>
      <c r="FD158" s="5"/>
      <c r="FE158" s="5"/>
      <c r="FF158" s="5"/>
      <c r="FG158" s="5"/>
      <c r="FH158" s="5"/>
      <c r="FI158" s="5"/>
      <c r="FJ158" s="5"/>
      <c r="FK158" s="5"/>
    </row>
    <row r="159" spans="1:167" s="4" customFormat="1" x14ac:dyDescent="0.25">
      <c r="A159" s="107"/>
      <c r="B159" s="108"/>
      <c r="BR159" s="5"/>
      <c r="BS159" s="5"/>
      <c r="BT159" s="5"/>
      <c r="BU159" s="5"/>
      <c r="BV159" s="5"/>
      <c r="BW159" s="5"/>
      <c r="BX159" s="6"/>
      <c r="BY159" s="5"/>
      <c r="BZ159" s="5"/>
      <c r="CA159" s="5"/>
      <c r="CB159" s="5"/>
      <c r="CC159" s="5"/>
      <c r="CD159" s="5"/>
      <c r="CE159" s="5"/>
      <c r="CF159" s="7"/>
      <c r="CG159" s="6"/>
      <c r="CH159" s="5"/>
      <c r="CI159" s="5"/>
      <c r="CJ159" s="5"/>
      <c r="CK159" s="5"/>
      <c r="CL159" s="5"/>
      <c r="CM159" s="5"/>
      <c r="CN159" s="5"/>
      <c r="CO159" s="5"/>
      <c r="CP159" s="5"/>
      <c r="CQ159" s="5"/>
      <c r="CR159" s="5"/>
      <c r="CS159" s="5"/>
      <c r="CT159" s="5"/>
      <c r="CU159" s="5"/>
      <c r="CV159" s="5"/>
      <c r="CW159" s="5"/>
      <c r="CX159" s="5"/>
      <c r="CY159" s="5"/>
      <c r="CZ159" s="5"/>
      <c r="DA159" s="5"/>
      <c r="DB159" s="5"/>
      <c r="DC159" s="5"/>
      <c r="DD159" s="5"/>
      <c r="DE159" s="5"/>
      <c r="DF159" s="5"/>
      <c r="DG159" s="5"/>
      <c r="DH159" s="5"/>
      <c r="DI159" s="5"/>
      <c r="DJ159" s="5"/>
      <c r="DK159" s="5"/>
      <c r="DL159" s="5"/>
      <c r="DM159" s="5"/>
      <c r="DN159" s="5"/>
      <c r="DO159" s="5"/>
      <c r="DP159" s="5"/>
      <c r="DQ159" s="5"/>
      <c r="DR159" s="5"/>
      <c r="DS159" s="5"/>
      <c r="DT159" s="5"/>
      <c r="DU159" s="5"/>
      <c r="DV159" s="5"/>
      <c r="DW159" s="5"/>
      <c r="DX159" s="5"/>
      <c r="DY159" s="5"/>
      <c r="DZ159" s="5"/>
      <c r="EA159" s="5"/>
      <c r="EB159" s="5"/>
      <c r="EC159" s="5"/>
      <c r="ED159" s="5"/>
      <c r="EE159" s="5"/>
      <c r="EF159" s="5"/>
      <c r="EG159" s="5"/>
      <c r="EH159" s="5"/>
      <c r="EI159" s="5"/>
      <c r="EJ159" s="5"/>
      <c r="EK159" s="5"/>
      <c r="EL159" s="5"/>
      <c r="EM159" s="5"/>
      <c r="EN159" s="5"/>
      <c r="EO159" s="5"/>
      <c r="EP159" s="5"/>
      <c r="EQ159" s="5"/>
      <c r="ER159" s="5"/>
      <c r="ES159" s="5"/>
      <c r="ET159" s="5"/>
      <c r="EU159" s="5"/>
      <c r="EV159" s="5"/>
      <c r="EW159" s="5"/>
      <c r="EX159" s="5"/>
      <c r="EY159" s="5"/>
      <c r="EZ159" s="5"/>
      <c r="FA159" s="5"/>
      <c r="FB159" s="5"/>
      <c r="FC159" s="5"/>
      <c r="FD159" s="5"/>
      <c r="FE159" s="5"/>
      <c r="FF159" s="5"/>
      <c r="FG159" s="5"/>
      <c r="FH159" s="5"/>
      <c r="FI159" s="5"/>
      <c r="FJ159" s="5"/>
      <c r="FK159" s="5"/>
    </row>
    <row r="160" spans="1:167" s="4" customFormat="1" x14ac:dyDescent="0.25">
      <c r="A160" s="107"/>
      <c r="B160" s="108"/>
      <c r="BR160" s="5"/>
      <c r="BS160" s="5"/>
      <c r="BT160" s="5"/>
      <c r="BU160" s="5"/>
      <c r="BV160" s="5"/>
      <c r="BW160" s="5"/>
      <c r="BX160" s="6"/>
      <c r="BY160" s="5"/>
      <c r="BZ160" s="5"/>
      <c r="CA160" s="5"/>
      <c r="CB160" s="5"/>
      <c r="CC160" s="5"/>
      <c r="CD160" s="5"/>
      <c r="CE160" s="5"/>
      <c r="CF160" s="7"/>
      <c r="CG160" s="6"/>
      <c r="CH160" s="5"/>
      <c r="CI160" s="5"/>
      <c r="CJ160" s="5"/>
      <c r="CK160" s="5"/>
      <c r="CL160" s="5"/>
      <c r="CM160" s="5"/>
      <c r="CN160" s="5"/>
      <c r="CO160" s="5"/>
      <c r="CP160" s="5"/>
      <c r="CQ160" s="5"/>
      <c r="CR160" s="5"/>
      <c r="CS160" s="5"/>
      <c r="CT160" s="5"/>
      <c r="CU160" s="5"/>
      <c r="CV160" s="5"/>
      <c r="CW160" s="5"/>
      <c r="CX160" s="5"/>
      <c r="CY160" s="5"/>
      <c r="CZ160" s="5"/>
      <c r="DA160" s="5"/>
      <c r="DB160" s="5"/>
      <c r="DC160" s="5"/>
      <c r="DD160" s="5"/>
      <c r="DE160" s="5"/>
      <c r="DF160" s="5"/>
      <c r="DG160" s="5"/>
      <c r="DH160" s="5"/>
      <c r="DI160" s="5"/>
      <c r="DJ160" s="5"/>
      <c r="DK160" s="5"/>
      <c r="DL160" s="5"/>
      <c r="DM160" s="5"/>
      <c r="DN160" s="5"/>
      <c r="DO160" s="5"/>
      <c r="DP160" s="5"/>
      <c r="DQ160" s="5"/>
      <c r="DR160" s="5"/>
      <c r="DS160" s="5"/>
      <c r="DT160" s="5"/>
      <c r="DU160" s="5"/>
      <c r="DV160" s="5"/>
      <c r="DW160" s="5"/>
      <c r="DX160" s="5"/>
      <c r="DY160" s="5"/>
      <c r="DZ160" s="5"/>
      <c r="EA160" s="5"/>
      <c r="EB160" s="5"/>
      <c r="EC160" s="5"/>
      <c r="ED160" s="5"/>
      <c r="EE160" s="5"/>
      <c r="EF160" s="5"/>
      <c r="EG160" s="5"/>
      <c r="EH160" s="5"/>
      <c r="EI160" s="5"/>
      <c r="EJ160" s="5"/>
      <c r="EK160" s="5"/>
      <c r="EL160" s="5"/>
      <c r="EM160" s="5"/>
      <c r="EN160" s="5"/>
      <c r="EO160" s="5"/>
      <c r="EP160" s="5"/>
      <c r="EQ160" s="5"/>
      <c r="ER160" s="5"/>
      <c r="ES160" s="5"/>
      <c r="ET160" s="5"/>
      <c r="EU160" s="5"/>
      <c r="EV160" s="5"/>
      <c r="EW160" s="5"/>
      <c r="EX160" s="5"/>
      <c r="EY160" s="5"/>
      <c r="EZ160" s="5"/>
      <c r="FA160" s="5"/>
      <c r="FB160" s="5"/>
      <c r="FC160" s="5"/>
      <c r="FD160" s="5"/>
      <c r="FE160" s="5"/>
      <c r="FF160" s="5"/>
      <c r="FG160" s="5"/>
      <c r="FH160" s="5"/>
      <c r="FI160" s="5"/>
      <c r="FJ160" s="5"/>
      <c r="FK160" s="5"/>
    </row>
    <row r="161" spans="1:167" s="4" customFormat="1" x14ac:dyDescent="0.25">
      <c r="A161" s="107"/>
      <c r="B161" s="108"/>
      <c r="BR161" s="5"/>
      <c r="BS161" s="5"/>
      <c r="BT161" s="5"/>
      <c r="BU161" s="5"/>
      <c r="BV161" s="5"/>
      <c r="BW161" s="5"/>
      <c r="BX161" s="6"/>
      <c r="BY161" s="5"/>
      <c r="BZ161" s="5"/>
      <c r="CA161" s="5"/>
      <c r="CB161" s="5"/>
      <c r="CC161" s="5"/>
      <c r="CD161" s="5"/>
      <c r="CE161" s="5"/>
      <c r="CF161" s="7"/>
      <c r="CG161" s="6"/>
      <c r="CH161" s="5"/>
      <c r="CI161" s="5"/>
      <c r="CJ161" s="5"/>
      <c r="CK161" s="5"/>
      <c r="CL161" s="5"/>
      <c r="CM161" s="5"/>
      <c r="CN161" s="5"/>
      <c r="CO161" s="5"/>
      <c r="CP161" s="5"/>
      <c r="CQ161" s="5"/>
      <c r="CR161" s="5"/>
      <c r="CS161" s="5"/>
      <c r="CT161" s="5"/>
      <c r="CU161" s="5"/>
      <c r="CV161" s="5"/>
      <c r="CW161" s="5"/>
      <c r="CX161" s="5"/>
      <c r="CY161" s="5"/>
      <c r="CZ161" s="5"/>
      <c r="DA161" s="5"/>
      <c r="DB161" s="5"/>
      <c r="DC161" s="5"/>
      <c r="DD161" s="5"/>
      <c r="DE161" s="5"/>
      <c r="DF161" s="5"/>
      <c r="DG161" s="5"/>
      <c r="DH161" s="5"/>
      <c r="DI161" s="5"/>
      <c r="DJ161" s="5"/>
      <c r="DK161" s="5"/>
      <c r="DL161" s="5"/>
      <c r="DM161" s="5"/>
      <c r="DN161" s="5"/>
      <c r="DO161" s="5"/>
      <c r="DP161" s="5"/>
      <c r="DQ161" s="5"/>
      <c r="DR161" s="5"/>
      <c r="DS161" s="5"/>
      <c r="DT161" s="5"/>
      <c r="DU161" s="5"/>
      <c r="DV161" s="5"/>
      <c r="DW161" s="5"/>
      <c r="DX161" s="5"/>
      <c r="DY161" s="5"/>
      <c r="DZ161" s="5"/>
      <c r="EA161" s="5"/>
      <c r="EB161" s="5"/>
      <c r="EC161" s="5"/>
      <c r="ED161" s="5"/>
      <c r="EE161" s="5"/>
      <c r="EF161" s="5"/>
      <c r="EG161" s="5"/>
      <c r="EH161" s="5"/>
      <c r="EI161" s="5"/>
      <c r="EJ161" s="5"/>
      <c r="EK161" s="5"/>
      <c r="EL161" s="5"/>
      <c r="EM161" s="5"/>
      <c r="EN161" s="5"/>
      <c r="EO161" s="5"/>
      <c r="EP161" s="5"/>
      <c r="EQ161" s="5"/>
      <c r="ER161" s="5"/>
      <c r="ES161" s="5"/>
      <c r="ET161" s="5"/>
      <c r="EU161" s="5"/>
      <c r="EV161" s="5"/>
      <c r="EW161" s="5"/>
      <c r="EX161" s="5"/>
      <c r="EY161" s="5"/>
      <c r="EZ161" s="5"/>
      <c r="FA161" s="5"/>
      <c r="FB161" s="5"/>
      <c r="FC161" s="5"/>
      <c r="FD161" s="5"/>
      <c r="FE161" s="5"/>
      <c r="FF161" s="5"/>
      <c r="FG161" s="5"/>
      <c r="FH161" s="5"/>
      <c r="FI161" s="5"/>
      <c r="FJ161" s="5"/>
      <c r="FK161" s="5"/>
    </row>
    <row r="162" spans="1:167" s="4" customFormat="1" x14ac:dyDescent="0.25">
      <c r="A162" s="107"/>
      <c r="B162" s="108"/>
      <c r="BR162" s="5"/>
      <c r="BS162" s="5"/>
      <c r="BT162" s="5"/>
      <c r="BU162" s="5"/>
      <c r="BV162" s="5"/>
      <c r="BW162" s="5"/>
      <c r="BX162" s="6"/>
      <c r="BY162" s="5"/>
      <c r="BZ162" s="5"/>
      <c r="CA162" s="5"/>
      <c r="CB162" s="5"/>
      <c r="CC162" s="5"/>
      <c r="CD162" s="5"/>
      <c r="CE162" s="5"/>
      <c r="CF162" s="7"/>
      <c r="CG162" s="6"/>
      <c r="CH162" s="5"/>
      <c r="CI162" s="5"/>
      <c r="CJ162" s="5"/>
      <c r="CK162" s="5"/>
      <c r="CL162" s="5"/>
      <c r="CM162" s="5"/>
      <c r="CN162" s="5"/>
      <c r="CO162" s="5"/>
      <c r="CP162" s="5"/>
      <c r="CQ162" s="5"/>
      <c r="CR162" s="5"/>
      <c r="CS162" s="5"/>
      <c r="CT162" s="5"/>
      <c r="CU162" s="5"/>
      <c r="CV162" s="5"/>
      <c r="CW162" s="5"/>
      <c r="CX162" s="5"/>
      <c r="CY162" s="5"/>
      <c r="CZ162" s="5"/>
      <c r="DA162" s="5"/>
      <c r="DB162" s="5"/>
      <c r="DC162" s="5"/>
      <c r="DD162" s="5"/>
      <c r="DE162" s="5"/>
      <c r="DF162" s="5"/>
      <c r="DG162" s="5"/>
      <c r="DH162" s="5"/>
      <c r="DI162" s="5"/>
      <c r="DJ162" s="5"/>
      <c r="DK162" s="5"/>
      <c r="DL162" s="5"/>
      <c r="DM162" s="5"/>
      <c r="DN162" s="5"/>
      <c r="DO162" s="5"/>
      <c r="DP162" s="5"/>
      <c r="DQ162" s="5"/>
      <c r="DR162" s="5"/>
      <c r="DS162" s="5"/>
      <c r="DT162" s="5"/>
      <c r="DU162" s="5"/>
      <c r="DV162" s="5"/>
      <c r="DW162" s="5"/>
      <c r="DX162" s="5"/>
      <c r="DY162" s="5"/>
      <c r="DZ162" s="5"/>
      <c r="EA162" s="5"/>
      <c r="EB162" s="5"/>
      <c r="EC162" s="5"/>
      <c r="ED162" s="5"/>
      <c r="EE162" s="5"/>
      <c r="EF162" s="5"/>
      <c r="EG162" s="5"/>
      <c r="EH162" s="5"/>
      <c r="EI162" s="5"/>
      <c r="EJ162" s="5"/>
      <c r="EK162" s="5"/>
      <c r="EL162" s="5"/>
      <c r="EM162" s="5"/>
      <c r="EN162" s="5"/>
      <c r="EO162" s="5"/>
      <c r="EP162" s="5"/>
      <c r="EQ162" s="5"/>
      <c r="ER162" s="5"/>
      <c r="ES162" s="5"/>
      <c r="ET162" s="5"/>
      <c r="EU162" s="5"/>
      <c r="EV162" s="5"/>
      <c r="EW162" s="5"/>
      <c r="EX162" s="5"/>
      <c r="EY162" s="5"/>
      <c r="EZ162" s="5"/>
      <c r="FA162" s="5"/>
      <c r="FB162" s="5"/>
      <c r="FC162" s="5"/>
      <c r="FD162" s="5"/>
      <c r="FE162" s="5"/>
      <c r="FF162" s="5"/>
      <c r="FG162" s="5"/>
      <c r="FH162" s="5"/>
      <c r="FI162" s="5"/>
      <c r="FJ162" s="5"/>
      <c r="FK162" s="5"/>
    </row>
    <row r="163" spans="1:167" s="4" customFormat="1" x14ac:dyDescent="0.25">
      <c r="A163" s="107"/>
      <c r="B163" s="108"/>
      <c r="BR163" s="5"/>
      <c r="BS163" s="5"/>
      <c r="BT163" s="5"/>
      <c r="BU163" s="5"/>
      <c r="BV163" s="5"/>
      <c r="BW163" s="5"/>
      <c r="BX163" s="6"/>
      <c r="BY163" s="5"/>
      <c r="BZ163" s="5"/>
      <c r="CA163" s="5"/>
      <c r="CB163" s="5"/>
      <c r="CC163" s="5"/>
      <c r="CD163" s="5"/>
      <c r="CE163" s="5"/>
      <c r="CF163" s="7"/>
      <c r="CG163" s="6"/>
      <c r="CH163" s="5"/>
      <c r="CI163" s="5"/>
      <c r="CJ163" s="5"/>
      <c r="CK163" s="5"/>
      <c r="CL163" s="5"/>
      <c r="CM163" s="5"/>
      <c r="CN163" s="5"/>
      <c r="CO163" s="5"/>
      <c r="CP163" s="5"/>
      <c r="CQ163" s="5"/>
      <c r="CR163" s="5"/>
      <c r="CS163" s="5"/>
      <c r="CT163" s="5"/>
      <c r="CU163" s="5"/>
      <c r="CV163" s="5"/>
      <c r="CW163" s="5"/>
      <c r="CX163" s="5"/>
      <c r="CY163" s="5"/>
      <c r="CZ163" s="5"/>
      <c r="DA163" s="5"/>
      <c r="DB163" s="5"/>
      <c r="DC163" s="5"/>
      <c r="DD163" s="5"/>
      <c r="DE163" s="5"/>
      <c r="DF163" s="5"/>
      <c r="DG163" s="5"/>
      <c r="DH163" s="5"/>
      <c r="DI163" s="5"/>
      <c r="DJ163" s="5"/>
      <c r="DK163" s="5"/>
      <c r="DL163" s="5"/>
      <c r="DM163" s="5"/>
      <c r="DN163" s="5"/>
      <c r="DO163" s="5"/>
      <c r="DP163" s="5"/>
      <c r="DQ163" s="5"/>
      <c r="DR163" s="5"/>
      <c r="DS163" s="5"/>
      <c r="DT163" s="5"/>
      <c r="DU163" s="5"/>
      <c r="DV163" s="5"/>
      <c r="DW163" s="5"/>
      <c r="DX163" s="5"/>
      <c r="DY163" s="5"/>
      <c r="DZ163" s="5"/>
      <c r="EA163" s="5"/>
      <c r="EB163" s="5"/>
      <c r="EC163" s="5"/>
      <c r="ED163" s="5"/>
      <c r="EE163" s="5"/>
      <c r="EF163" s="5"/>
      <c r="EG163" s="5"/>
      <c r="EH163" s="5"/>
      <c r="EI163" s="5"/>
      <c r="EJ163" s="5"/>
      <c r="EK163" s="5"/>
      <c r="EL163" s="5"/>
      <c r="EM163" s="5"/>
      <c r="EN163" s="5"/>
      <c r="EO163" s="5"/>
      <c r="EP163" s="5"/>
      <c r="EQ163" s="5"/>
      <c r="ER163" s="5"/>
      <c r="ES163" s="5"/>
      <c r="ET163" s="5"/>
      <c r="EU163" s="5"/>
      <c r="EV163" s="5"/>
      <c r="EW163" s="5"/>
      <c r="EX163" s="5"/>
      <c r="EY163" s="5"/>
      <c r="EZ163" s="5"/>
      <c r="FA163" s="5"/>
      <c r="FB163" s="5"/>
      <c r="FC163" s="5"/>
      <c r="FD163" s="5"/>
      <c r="FE163" s="5"/>
      <c r="FF163" s="5"/>
      <c r="FG163" s="5"/>
      <c r="FH163" s="5"/>
      <c r="FI163" s="5"/>
      <c r="FJ163" s="5"/>
      <c r="FK163" s="5"/>
    </row>
    <row r="164" spans="1:167" s="4" customFormat="1" x14ac:dyDescent="0.25">
      <c r="A164" s="107"/>
      <c r="B164" s="108"/>
      <c r="BR164" s="5"/>
      <c r="BS164" s="5"/>
      <c r="BT164" s="5"/>
      <c r="BU164" s="5"/>
      <c r="BV164" s="5"/>
      <c r="BW164" s="5"/>
      <c r="BX164" s="6"/>
      <c r="BY164" s="5"/>
      <c r="BZ164" s="5"/>
      <c r="CA164" s="5"/>
      <c r="CB164" s="5"/>
      <c r="CC164" s="5"/>
      <c r="CD164" s="5"/>
      <c r="CE164" s="5"/>
      <c r="CF164" s="7"/>
      <c r="CG164" s="6"/>
      <c r="CH164" s="5"/>
      <c r="CI164" s="5"/>
      <c r="CJ164" s="5"/>
      <c r="CK164" s="5"/>
      <c r="CL164" s="5"/>
      <c r="CM164" s="5"/>
      <c r="CN164" s="5"/>
      <c r="CO164" s="5"/>
      <c r="CP164" s="5"/>
      <c r="CQ164" s="5"/>
      <c r="CR164" s="5"/>
      <c r="CS164" s="5"/>
      <c r="CT164" s="5"/>
      <c r="CU164" s="5"/>
      <c r="CV164" s="5"/>
      <c r="CW164" s="5"/>
      <c r="CX164" s="5"/>
      <c r="CY164" s="5"/>
      <c r="CZ164" s="5"/>
      <c r="DA164" s="5"/>
      <c r="DB164" s="5"/>
      <c r="DC164" s="5"/>
      <c r="DD164" s="5"/>
      <c r="DE164" s="5"/>
      <c r="DF164" s="5"/>
      <c r="DG164" s="5"/>
      <c r="DH164" s="5"/>
      <c r="DI164" s="5"/>
      <c r="DJ164" s="5"/>
      <c r="DK164" s="5"/>
      <c r="DL164" s="5"/>
      <c r="DM164" s="5"/>
      <c r="DN164" s="5"/>
      <c r="DO164" s="5"/>
      <c r="DP164" s="5"/>
      <c r="DQ164" s="5"/>
      <c r="DR164" s="5"/>
      <c r="DS164" s="5"/>
      <c r="DT164" s="5"/>
      <c r="DU164" s="5"/>
      <c r="DV164" s="5"/>
      <c r="DW164" s="5"/>
      <c r="DX164" s="5"/>
      <c r="DY164" s="5"/>
      <c r="DZ164" s="5"/>
      <c r="EA164" s="5"/>
      <c r="EB164" s="5"/>
      <c r="EC164" s="5"/>
      <c r="ED164" s="5"/>
      <c r="EE164" s="5"/>
      <c r="EF164" s="5"/>
      <c r="EG164" s="5"/>
      <c r="EH164" s="5"/>
      <c r="EI164" s="5"/>
      <c r="EJ164" s="5"/>
      <c r="EK164" s="5"/>
      <c r="EL164" s="5"/>
      <c r="EM164" s="5"/>
      <c r="EN164" s="5"/>
      <c r="EO164" s="5"/>
      <c r="EP164" s="5"/>
      <c r="EQ164" s="5"/>
      <c r="ER164" s="5"/>
      <c r="ES164" s="5"/>
      <c r="ET164" s="5"/>
      <c r="EU164" s="5"/>
      <c r="EV164" s="5"/>
      <c r="EW164" s="5"/>
      <c r="EX164" s="5"/>
      <c r="EY164" s="5"/>
      <c r="EZ164" s="5"/>
      <c r="FA164" s="5"/>
      <c r="FB164" s="5"/>
      <c r="FC164" s="5"/>
      <c r="FD164" s="5"/>
      <c r="FE164" s="5"/>
      <c r="FF164" s="5"/>
      <c r="FG164" s="5"/>
      <c r="FH164" s="5"/>
      <c r="FI164" s="5"/>
      <c r="FJ164" s="5"/>
      <c r="FK164" s="5"/>
    </row>
    <row r="165" spans="1:167" s="4" customFormat="1" x14ac:dyDescent="0.25">
      <c r="A165" s="107"/>
      <c r="B165" s="108"/>
      <c r="BR165" s="5"/>
      <c r="BS165" s="5"/>
      <c r="BT165" s="5"/>
      <c r="BU165" s="5"/>
      <c r="BV165" s="5"/>
      <c r="BW165" s="5"/>
      <c r="BX165" s="6"/>
      <c r="BY165" s="5"/>
      <c r="BZ165" s="5"/>
      <c r="CA165" s="5"/>
      <c r="CB165" s="5"/>
      <c r="CC165" s="5"/>
      <c r="CD165" s="5"/>
      <c r="CE165" s="5"/>
      <c r="CF165" s="7"/>
      <c r="CG165" s="6"/>
      <c r="CH165" s="5"/>
      <c r="CI165" s="5"/>
      <c r="CJ165" s="5"/>
      <c r="CK165" s="5"/>
      <c r="CL165" s="5"/>
      <c r="CM165" s="5"/>
      <c r="CN165" s="5"/>
      <c r="CO165" s="5"/>
      <c r="CP165" s="5"/>
      <c r="CQ165" s="5"/>
      <c r="CR165" s="5"/>
      <c r="CS165" s="5"/>
      <c r="CT165" s="5"/>
      <c r="CU165" s="5"/>
      <c r="CV165" s="5"/>
      <c r="CW165" s="5"/>
      <c r="CX165" s="5"/>
      <c r="CY165" s="5"/>
      <c r="CZ165" s="5"/>
      <c r="DA165" s="5"/>
      <c r="DB165" s="5"/>
      <c r="DC165" s="5"/>
      <c r="DD165" s="5"/>
      <c r="DE165" s="5"/>
      <c r="DF165" s="5"/>
      <c r="DG165" s="5"/>
      <c r="DH165" s="5"/>
      <c r="DI165" s="5"/>
      <c r="DJ165" s="5"/>
      <c r="DK165" s="5"/>
      <c r="DL165" s="5"/>
      <c r="DM165" s="5"/>
      <c r="DN165" s="5"/>
      <c r="DO165" s="5"/>
      <c r="DP165" s="5"/>
      <c r="DQ165" s="5"/>
      <c r="DR165" s="5"/>
      <c r="DS165" s="5"/>
      <c r="DT165" s="5"/>
      <c r="DU165" s="5"/>
      <c r="DV165" s="5"/>
      <c r="DW165" s="5"/>
      <c r="DX165" s="5"/>
      <c r="DY165" s="5"/>
      <c r="DZ165" s="5"/>
      <c r="EA165" s="5"/>
      <c r="EB165" s="5"/>
      <c r="EC165" s="5"/>
      <c r="ED165" s="5"/>
      <c r="EE165" s="5"/>
      <c r="EF165" s="5"/>
      <c r="EG165" s="5"/>
      <c r="EH165" s="5"/>
      <c r="EI165" s="5"/>
      <c r="EJ165" s="5"/>
      <c r="EK165" s="5"/>
      <c r="EL165" s="5"/>
      <c r="EM165" s="5"/>
      <c r="EN165" s="5"/>
      <c r="EO165" s="5"/>
      <c r="EP165" s="5"/>
      <c r="EQ165" s="5"/>
      <c r="ER165" s="5"/>
      <c r="ES165" s="5"/>
      <c r="ET165" s="5"/>
      <c r="EU165" s="5"/>
      <c r="EV165" s="5"/>
      <c r="EW165" s="5"/>
      <c r="EX165" s="5"/>
      <c r="EY165" s="5"/>
      <c r="EZ165" s="5"/>
      <c r="FA165" s="5"/>
      <c r="FB165" s="5"/>
      <c r="FC165" s="5"/>
      <c r="FD165" s="5"/>
      <c r="FE165" s="5"/>
      <c r="FF165" s="5"/>
      <c r="FG165" s="5"/>
      <c r="FH165" s="5"/>
      <c r="FI165" s="5"/>
      <c r="FJ165" s="5"/>
      <c r="FK165" s="5"/>
    </row>
    <row r="166" spans="1:167" s="4" customFormat="1" x14ac:dyDescent="0.25">
      <c r="A166" s="107"/>
      <c r="B166" s="108"/>
      <c r="BR166" s="5"/>
      <c r="BS166" s="5"/>
      <c r="BT166" s="5"/>
      <c r="BU166" s="5"/>
      <c r="BV166" s="5"/>
      <c r="BW166" s="5"/>
      <c r="BX166" s="6"/>
      <c r="BY166" s="5"/>
      <c r="BZ166" s="5"/>
      <c r="CA166" s="5"/>
      <c r="CB166" s="5"/>
      <c r="CC166" s="5"/>
      <c r="CD166" s="5"/>
      <c r="CE166" s="5"/>
      <c r="CF166" s="7"/>
      <c r="CG166" s="6"/>
      <c r="CH166" s="5"/>
      <c r="CI166" s="5"/>
      <c r="CJ166" s="5"/>
      <c r="CK166" s="5"/>
      <c r="CL166" s="5"/>
      <c r="CM166" s="5"/>
      <c r="CN166" s="5"/>
      <c r="CO166" s="5"/>
      <c r="CP166" s="5"/>
      <c r="CQ166" s="5"/>
      <c r="CR166" s="5"/>
      <c r="CS166" s="5"/>
      <c r="CT166" s="5"/>
      <c r="CU166" s="5"/>
      <c r="CV166" s="5"/>
      <c r="CW166" s="5"/>
      <c r="CX166" s="5"/>
      <c r="CY166" s="5"/>
      <c r="CZ166" s="5"/>
      <c r="DA166" s="5"/>
      <c r="DB166" s="5"/>
      <c r="DC166" s="5"/>
      <c r="DD166" s="5"/>
      <c r="DE166" s="5"/>
      <c r="DF166" s="5"/>
      <c r="DG166" s="5"/>
      <c r="DH166" s="5"/>
      <c r="DI166" s="5"/>
      <c r="DJ166" s="5"/>
      <c r="DK166" s="5"/>
      <c r="DL166" s="5"/>
      <c r="DM166" s="5"/>
      <c r="DN166" s="5"/>
      <c r="DO166" s="5"/>
      <c r="DP166" s="5"/>
      <c r="DQ166" s="5"/>
      <c r="DR166" s="5"/>
      <c r="DS166" s="5"/>
      <c r="DT166" s="5"/>
      <c r="DU166" s="5"/>
      <c r="DV166" s="5"/>
      <c r="DW166" s="5"/>
      <c r="DX166" s="5"/>
      <c r="DY166" s="5"/>
      <c r="DZ166" s="5"/>
      <c r="EA166" s="5"/>
      <c r="EB166" s="5"/>
      <c r="EC166" s="5"/>
      <c r="ED166" s="5"/>
      <c r="EE166" s="5"/>
      <c r="EF166" s="5"/>
      <c r="EG166" s="5"/>
      <c r="EH166" s="5"/>
      <c r="EI166" s="5"/>
      <c r="EJ166" s="5"/>
      <c r="EK166" s="5"/>
      <c r="EL166" s="5"/>
      <c r="EM166" s="5"/>
      <c r="EN166" s="5"/>
      <c r="EO166" s="5"/>
      <c r="EP166" s="5"/>
      <c r="EQ166" s="5"/>
      <c r="ER166" s="5"/>
      <c r="ES166" s="5"/>
      <c r="ET166" s="5"/>
      <c r="EU166" s="5"/>
      <c r="EV166" s="5"/>
      <c r="EW166" s="5"/>
      <c r="EX166" s="5"/>
      <c r="EY166" s="5"/>
      <c r="EZ166" s="5"/>
      <c r="FA166" s="5"/>
      <c r="FB166" s="5"/>
      <c r="FC166" s="5"/>
      <c r="FD166" s="5"/>
      <c r="FE166" s="5"/>
      <c r="FF166" s="5"/>
      <c r="FG166" s="5"/>
      <c r="FH166" s="5"/>
      <c r="FI166" s="5"/>
      <c r="FJ166" s="5"/>
      <c r="FK166" s="5"/>
    </row>
    <row r="167" spans="1:167" s="4" customFormat="1" x14ac:dyDescent="0.25">
      <c r="A167" s="107"/>
      <c r="B167" s="108"/>
      <c r="BR167" s="5"/>
      <c r="BS167" s="5"/>
      <c r="BT167" s="5"/>
      <c r="BU167" s="5"/>
      <c r="BV167" s="5"/>
      <c r="BW167" s="5"/>
      <c r="BX167" s="6"/>
      <c r="BY167" s="5"/>
      <c r="BZ167" s="5"/>
      <c r="CA167" s="5"/>
      <c r="CB167" s="5"/>
      <c r="CC167" s="5"/>
      <c r="CD167" s="5"/>
      <c r="CE167" s="5"/>
      <c r="CF167" s="7"/>
      <c r="CG167" s="6"/>
      <c r="CH167" s="5"/>
      <c r="CI167" s="5"/>
      <c r="CJ167" s="5"/>
      <c r="CK167" s="5"/>
      <c r="CL167" s="5"/>
      <c r="CM167" s="5"/>
      <c r="CN167" s="5"/>
      <c r="CO167" s="5"/>
      <c r="CP167" s="5"/>
      <c r="CQ167" s="5"/>
      <c r="CR167" s="5"/>
      <c r="CS167" s="5"/>
      <c r="CT167" s="5"/>
      <c r="CU167" s="5"/>
      <c r="CV167" s="5"/>
      <c r="CW167" s="5"/>
      <c r="CX167" s="5"/>
      <c r="CY167" s="5"/>
      <c r="CZ167" s="5"/>
      <c r="DA167" s="5"/>
      <c r="DB167" s="5"/>
      <c r="DC167" s="5"/>
      <c r="DD167" s="5"/>
      <c r="DE167" s="5"/>
      <c r="DF167" s="5"/>
      <c r="DG167" s="5"/>
      <c r="DH167" s="5"/>
      <c r="DI167" s="5"/>
      <c r="DJ167" s="5"/>
      <c r="DK167" s="5"/>
      <c r="DL167" s="5"/>
      <c r="DM167" s="5"/>
      <c r="DN167" s="5"/>
      <c r="DO167" s="5"/>
      <c r="DP167" s="5"/>
      <c r="DQ167" s="5"/>
      <c r="DR167" s="5"/>
      <c r="DS167" s="5"/>
      <c r="DT167" s="5"/>
      <c r="DU167" s="5"/>
      <c r="DV167" s="5"/>
      <c r="DW167" s="5"/>
      <c r="DX167" s="5"/>
      <c r="DY167" s="5"/>
      <c r="DZ167" s="5"/>
      <c r="EA167" s="5"/>
      <c r="EB167" s="5"/>
      <c r="EC167" s="5"/>
      <c r="ED167" s="5"/>
      <c r="EE167" s="5"/>
      <c r="EF167" s="5"/>
      <c r="EG167" s="5"/>
      <c r="EH167" s="5"/>
      <c r="EI167" s="5"/>
      <c r="EJ167" s="5"/>
      <c r="EK167" s="5"/>
      <c r="EL167" s="5"/>
      <c r="EM167" s="5"/>
      <c r="EN167" s="5"/>
      <c r="EO167" s="5"/>
      <c r="EP167" s="5"/>
      <c r="EQ167" s="5"/>
      <c r="ER167" s="5"/>
      <c r="ES167" s="5"/>
      <c r="ET167" s="5"/>
      <c r="EU167" s="5"/>
      <c r="EV167" s="5"/>
      <c r="EW167" s="5"/>
      <c r="EX167" s="5"/>
      <c r="EY167" s="5"/>
      <c r="EZ167" s="5"/>
      <c r="FA167" s="5"/>
      <c r="FB167" s="5"/>
      <c r="FC167" s="5"/>
      <c r="FD167" s="5"/>
      <c r="FE167" s="5"/>
      <c r="FF167" s="5"/>
      <c r="FG167" s="5"/>
      <c r="FH167" s="5"/>
      <c r="FI167" s="5"/>
      <c r="FJ167" s="5"/>
      <c r="FK167" s="5"/>
    </row>
    <row r="168" spans="1:167" s="4" customFormat="1" x14ac:dyDescent="0.25">
      <c r="A168" s="107"/>
      <c r="B168" s="108"/>
      <c r="BR168" s="5"/>
      <c r="BS168" s="5"/>
      <c r="BT168" s="5"/>
      <c r="BU168" s="5"/>
      <c r="BV168" s="5"/>
      <c r="BW168" s="5"/>
      <c r="BX168" s="6"/>
      <c r="BY168" s="5"/>
      <c r="BZ168" s="5"/>
      <c r="CA168" s="5"/>
      <c r="CB168" s="5"/>
      <c r="CC168" s="5"/>
      <c r="CD168" s="5"/>
      <c r="CE168" s="5"/>
      <c r="CF168" s="7"/>
      <c r="CG168" s="6"/>
      <c r="CH168" s="5"/>
      <c r="CI168" s="5"/>
      <c r="CJ168" s="5"/>
      <c r="CK168" s="5"/>
      <c r="CL168" s="5"/>
      <c r="CM168" s="5"/>
      <c r="CN168" s="5"/>
      <c r="CO168" s="5"/>
      <c r="CP168" s="5"/>
      <c r="CQ168" s="5"/>
      <c r="CR168" s="5"/>
      <c r="CS168" s="5"/>
      <c r="CT168" s="5"/>
      <c r="CU168" s="5"/>
      <c r="CV168" s="5"/>
      <c r="CW168" s="5"/>
      <c r="CX168" s="5"/>
      <c r="CY168" s="5"/>
      <c r="CZ168" s="5"/>
      <c r="DA168" s="5"/>
      <c r="DB168" s="5"/>
      <c r="DC168" s="5"/>
      <c r="DD168" s="5"/>
      <c r="DE168" s="5"/>
      <c r="DF168" s="5"/>
      <c r="DG168" s="5"/>
      <c r="DH168" s="5"/>
      <c r="DI168" s="5"/>
      <c r="DJ168" s="5"/>
      <c r="DK168" s="5"/>
      <c r="DL168" s="5"/>
      <c r="DM168" s="5"/>
      <c r="DN168" s="5"/>
      <c r="DO168" s="5"/>
      <c r="DP168" s="5"/>
      <c r="DQ168" s="5"/>
      <c r="DR168" s="5"/>
      <c r="DS168" s="5"/>
      <c r="DT168" s="5"/>
      <c r="DU168" s="5"/>
      <c r="DV168" s="5"/>
      <c r="DW168" s="5"/>
      <c r="DX168" s="5"/>
      <c r="DY168" s="5"/>
      <c r="DZ168" s="5"/>
      <c r="EA168" s="5"/>
      <c r="EB168" s="5"/>
      <c r="EC168" s="5"/>
      <c r="ED168" s="5"/>
      <c r="EE168" s="5"/>
      <c r="EF168" s="5"/>
      <c r="EG168" s="5"/>
      <c r="EH168" s="5"/>
      <c r="EI168" s="5"/>
      <c r="EJ168" s="5"/>
      <c r="EK168" s="5"/>
      <c r="EL168" s="5"/>
      <c r="EM168" s="5"/>
      <c r="EN168" s="5"/>
      <c r="EO168" s="5"/>
      <c r="EP168" s="5"/>
      <c r="EQ168" s="5"/>
      <c r="ER168" s="5"/>
      <c r="ES168" s="5"/>
      <c r="ET168" s="5"/>
      <c r="EU168" s="5"/>
      <c r="EV168" s="5"/>
      <c r="EW168" s="5"/>
      <c r="EX168" s="5"/>
      <c r="EY168" s="5"/>
      <c r="EZ168" s="5"/>
      <c r="FA168" s="5"/>
      <c r="FB168" s="5"/>
      <c r="FC168" s="5"/>
      <c r="FD168" s="5"/>
      <c r="FE168" s="5"/>
      <c r="FF168" s="5"/>
      <c r="FG168" s="5"/>
      <c r="FH168" s="5"/>
      <c r="FI168" s="5"/>
      <c r="FJ168" s="5"/>
      <c r="FK168" s="5"/>
    </row>
    <row r="169" spans="1:167" s="4" customFormat="1" x14ac:dyDescent="0.25">
      <c r="A169" s="107"/>
      <c r="B169" s="108"/>
      <c r="BR169" s="5"/>
      <c r="BS169" s="5"/>
      <c r="BT169" s="5"/>
      <c r="BU169" s="5"/>
      <c r="BV169" s="5"/>
      <c r="BW169" s="5"/>
      <c r="BX169" s="6"/>
      <c r="BY169" s="5"/>
      <c r="BZ169" s="5"/>
      <c r="CA169" s="5"/>
      <c r="CB169" s="5"/>
      <c r="CC169" s="5"/>
      <c r="CD169" s="5"/>
      <c r="CE169" s="5"/>
      <c r="CF169" s="7"/>
      <c r="CG169" s="6"/>
      <c r="CH169" s="5"/>
      <c r="CI169" s="5"/>
      <c r="CJ169" s="5"/>
      <c r="CK169" s="5"/>
      <c r="CL169" s="5"/>
      <c r="CM169" s="5"/>
      <c r="CN169" s="5"/>
      <c r="CO169" s="5"/>
      <c r="CP169" s="5"/>
      <c r="CQ169" s="5"/>
      <c r="CR169" s="5"/>
      <c r="CS169" s="5"/>
      <c r="CT169" s="5"/>
      <c r="CU169" s="5"/>
      <c r="CV169" s="5"/>
      <c r="CW169" s="5"/>
      <c r="CX169" s="5"/>
      <c r="CY169" s="5"/>
      <c r="CZ169" s="5"/>
      <c r="DA169" s="5"/>
      <c r="DB169" s="5"/>
      <c r="DC169" s="5"/>
      <c r="DD169" s="5"/>
      <c r="DE169" s="5"/>
      <c r="DF169" s="5"/>
      <c r="DG169" s="5"/>
      <c r="DH169" s="5"/>
      <c r="DI169" s="5"/>
      <c r="DJ169" s="5"/>
      <c r="DK169" s="5"/>
      <c r="DL169" s="5"/>
      <c r="DM169" s="5"/>
      <c r="DN169" s="5"/>
      <c r="DO169" s="5"/>
      <c r="DP169" s="5"/>
      <c r="DQ169" s="5"/>
      <c r="DR169" s="5"/>
      <c r="DS169" s="5"/>
      <c r="DT169" s="5"/>
      <c r="DU169" s="5"/>
      <c r="DV169" s="5"/>
      <c r="DW169" s="5"/>
      <c r="DX169" s="5"/>
      <c r="DY169" s="5"/>
      <c r="DZ169" s="5"/>
      <c r="EA169" s="5"/>
      <c r="EB169" s="5"/>
      <c r="EC169" s="5"/>
      <c r="ED169" s="5"/>
      <c r="EE169" s="5"/>
      <c r="EF169" s="5"/>
      <c r="EG169" s="5"/>
      <c r="EH169" s="5"/>
      <c r="EI169" s="5"/>
      <c r="EJ169" s="5"/>
      <c r="EK169" s="5"/>
      <c r="EL169" s="5"/>
      <c r="EM169" s="5"/>
      <c r="EN169" s="5"/>
      <c r="EO169" s="5"/>
      <c r="EP169" s="5"/>
      <c r="EQ169" s="5"/>
      <c r="ER169" s="5"/>
      <c r="ES169" s="5"/>
      <c r="ET169" s="5"/>
      <c r="EU169" s="5"/>
      <c r="EV169" s="5"/>
      <c r="EW169" s="5"/>
      <c r="EX169" s="5"/>
      <c r="EY169" s="5"/>
      <c r="EZ169" s="5"/>
      <c r="FA169" s="5"/>
      <c r="FB169" s="5"/>
      <c r="FC169" s="5"/>
      <c r="FD169" s="5"/>
      <c r="FE169" s="5"/>
      <c r="FF169" s="5"/>
      <c r="FG169" s="5"/>
      <c r="FH169" s="5"/>
      <c r="FI169" s="5"/>
      <c r="FJ169" s="5"/>
      <c r="FK169" s="5"/>
    </row>
    <row r="170" spans="1:167" s="4" customFormat="1" x14ac:dyDescent="0.25">
      <c r="A170" s="107"/>
      <c r="B170" s="108"/>
      <c r="BR170" s="5"/>
      <c r="BS170" s="5"/>
      <c r="BT170" s="5"/>
      <c r="BU170" s="5"/>
      <c r="BV170" s="5"/>
      <c r="BW170" s="5"/>
      <c r="BX170" s="6"/>
      <c r="BY170" s="5"/>
      <c r="BZ170" s="5"/>
      <c r="CA170" s="5"/>
      <c r="CB170" s="5"/>
      <c r="CC170" s="5"/>
      <c r="CD170" s="5"/>
      <c r="CE170" s="5"/>
      <c r="CF170" s="7"/>
      <c r="CG170" s="6"/>
      <c r="CH170" s="5"/>
      <c r="CI170" s="5"/>
      <c r="CJ170" s="5"/>
      <c r="CK170" s="5"/>
      <c r="CL170" s="5"/>
      <c r="CM170" s="5"/>
      <c r="CN170" s="5"/>
      <c r="CO170" s="5"/>
      <c r="CP170" s="5"/>
      <c r="CQ170" s="5"/>
      <c r="CR170" s="5"/>
      <c r="CS170" s="5"/>
      <c r="CT170" s="5"/>
      <c r="CU170" s="5"/>
      <c r="CV170" s="5"/>
      <c r="CW170" s="5"/>
      <c r="CX170" s="5"/>
      <c r="CY170" s="5"/>
      <c r="CZ170" s="5"/>
      <c r="DA170" s="5"/>
      <c r="DB170" s="5"/>
      <c r="DC170" s="5"/>
      <c r="DD170" s="5"/>
      <c r="DE170" s="5"/>
      <c r="DF170" s="5"/>
      <c r="DG170" s="5"/>
      <c r="DH170" s="5"/>
      <c r="DI170" s="5"/>
      <c r="DJ170" s="5"/>
      <c r="DK170" s="5"/>
      <c r="DL170" s="5"/>
      <c r="DM170" s="5"/>
      <c r="DN170" s="5"/>
      <c r="DO170" s="5"/>
      <c r="DP170" s="5"/>
      <c r="DQ170" s="5"/>
      <c r="DR170" s="5"/>
      <c r="DS170" s="5"/>
      <c r="DT170" s="5"/>
      <c r="DU170" s="5"/>
      <c r="DV170" s="5"/>
      <c r="DW170" s="5"/>
      <c r="DX170" s="5"/>
      <c r="DY170" s="5"/>
      <c r="DZ170" s="5"/>
      <c r="EA170" s="5"/>
      <c r="EB170" s="5"/>
      <c r="EC170" s="5"/>
      <c r="ED170" s="5"/>
      <c r="EE170" s="5"/>
      <c r="EF170" s="5"/>
      <c r="EG170" s="5"/>
      <c r="EH170" s="5"/>
      <c r="EI170" s="5"/>
      <c r="EJ170" s="5"/>
      <c r="EK170" s="5"/>
      <c r="EL170" s="5"/>
      <c r="EM170" s="5"/>
      <c r="EN170" s="5"/>
      <c r="EO170" s="5"/>
      <c r="EP170" s="5"/>
      <c r="EQ170" s="5"/>
      <c r="ER170" s="5"/>
      <c r="ES170" s="5"/>
      <c r="ET170" s="5"/>
      <c r="EU170" s="5"/>
      <c r="EV170" s="5"/>
      <c r="EW170" s="5"/>
      <c r="EX170" s="5"/>
      <c r="EY170" s="5"/>
      <c r="EZ170" s="5"/>
      <c r="FA170" s="5"/>
      <c r="FB170" s="5"/>
      <c r="FC170" s="5"/>
      <c r="FD170" s="5"/>
      <c r="FE170" s="5"/>
      <c r="FF170" s="5"/>
      <c r="FG170" s="5"/>
      <c r="FH170" s="5"/>
      <c r="FI170" s="5"/>
      <c r="FJ170" s="5"/>
      <c r="FK170" s="5"/>
    </row>
    <row r="171" spans="1:167" s="4" customFormat="1" x14ac:dyDescent="0.25">
      <c r="A171" s="107"/>
      <c r="B171" s="108"/>
      <c r="BR171" s="5"/>
      <c r="BS171" s="5"/>
      <c r="BT171" s="5"/>
      <c r="BU171" s="5"/>
      <c r="BV171" s="5"/>
      <c r="BW171" s="5"/>
      <c r="BX171" s="6"/>
      <c r="BY171" s="5"/>
      <c r="BZ171" s="5"/>
      <c r="CA171" s="5"/>
      <c r="CB171" s="5"/>
      <c r="CC171" s="5"/>
      <c r="CD171" s="5"/>
      <c r="CE171" s="5"/>
      <c r="CF171" s="7"/>
      <c r="CG171" s="6"/>
      <c r="CH171" s="5"/>
      <c r="CI171" s="5"/>
      <c r="CJ171" s="5"/>
      <c r="CK171" s="5"/>
      <c r="CL171" s="5"/>
      <c r="CM171" s="5"/>
      <c r="CN171" s="5"/>
      <c r="CO171" s="5"/>
      <c r="CP171" s="5"/>
      <c r="CQ171" s="5"/>
      <c r="CR171" s="5"/>
      <c r="CS171" s="5"/>
      <c r="CT171" s="5"/>
      <c r="CU171" s="5"/>
      <c r="CV171" s="5"/>
      <c r="CW171" s="5"/>
      <c r="CX171" s="5"/>
      <c r="CY171" s="5"/>
      <c r="CZ171" s="5"/>
      <c r="DA171" s="5"/>
      <c r="DB171" s="5"/>
      <c r="DC171" s="5"/>
      <c r="DD171" s="5"/>
      <c r="DE171" s="5"/>
      <c r="DF171" s="5"/>
      <c r="DG171" s="5"/>
      <c r="DH171" s="5"/>
      <c r="DI171" s="5"/>
      <c r="DJ171" s="5"/>
      <c r="DK171" s="5"/>
      <c r="DL171" s="5"/>
      <c r="DM171" s="5"/>
      <c r="DN171" s="5"/>
      <c r="DO171" s="5"/>
      <c r="DP171" s="5"/>
      <c r="DQ171" s="5"/>
      <c r="DR171" s="5"/>
      <c r="DS171" s="5"/>
      <c r="DT171" s="5"/>
      <c r="DU171" s="5"/>
      <c r="DV171" s="5"/>
      <c r="DW171" s="5"/>
      <c r="DX171" s="5"/>
      <c r="DY171" s="5"/>
      <c r="DZ171" s="5"/>
      <c r="EA171" s="5"/>
      <c r="EB171" s="5"/>
      <c r="EC171" s="5"/>
      <c r="ED171" s="5"/>
      <c r="EE171" s="5"/>
      <c r="EF171" s="5"/>
      <c r="EG171" s="5"/>
      <c r="EH171" s="5"/>
      <c r="EI171" s="5"/>
      <c r="EJ171" s="5"/>
      <c r="EK171" s="5"/>
      <c r="EL171" s="5"/>
      <c r="EM171" s="5"/>
      <c r="EN171" s="5"/>
      <c r="EO171" s="5"/>
      <c r="EP171" s="5"/>
      <c r="EQ171" s="5"/>
      <c r="ER171" s="5"/>
      <c r="ES171" s="5"/>
      <c r="ET171" s="5"/>
      <c r="EU171" s="5"/>
      <c r="EV171" s="5"/>
      <c r="EW171" s="5"/>
      <c r="EX171" s="5"/>
      <c r="EY171" s="5"/>
      <c r="EZ171" s="5"/>
      <c r="FA171" s="5"/>
      <c r="FB171" s="5"/>
      <c r="FC171" s="5"/>
      <c r="FD171" s="5"/>
      <c r="FE171" s="5"/>
      <c r="FF171" s="5"/>
      <c r="FG171" s="5"/>
      <c r="FH171" s="5"/>
      <c r="FI171" s="5"/>
      <c r="FJ171" s="5"/>
      <c r="FK171" s="5"/>
    </row>
    <row r="172" spans="1:167" s="4" customFormat="1" x14ac:dyDescent="0.25">
      <c r="A172" s="107"/>
      <c r="B172" s="108"/>
      <c r="BR172" s="5"/>
      <c r="BS172" s="5"/>
      <c r="BT172" s="5"/>
      <c r="BU172" s="5"/>
      <c r="BV172" s="5"/>
      <c r="BW172" s="5"/>
      <c r="BX172" s="6"/>
      <c r="BY172" s="5"/>
      <c r="BZ172" s="5"/>
      <c r="CA172" s="5"/>
      <c r="CB172" s="5"/>
      <c r="CC172" s="5"/>
      <c r="CD172" s="5"/>
      <c r="CE172" s="5"/>
      <c r="CF172" s="7"/>
      <c r="CG172" s="6"/>
      <c r="CH172" s="5"/>
      <c r="CI172" s="5"/>
      <c r="CJ172" s="5"/>
      <c r="CK172" s="5"/>
      <c r="CL172" s="5"/>
      <c r="CM172" s="5"/>
      <c r="CN172" s="5"/>
      <c r="CO172" s="5"/>
      <c r="CP172" s="5"/>
      <c r="CQ172" s="5"/>
      <c r="CR172" s="5"/>
      <c r="CS172" s="5"/>
      <c r="CT172" s="5"/>
      <c r="CU172" s="5"/>
      <c r="CV172" s="5"/>
      <c r="CW172" s="5"/>
      <c r="CX172" s="5"/>
      <c r="CY172" s="5"/>
      <c r="CZ172" s="5"/>
      <c r="DA172" s="5"/>
      <c r="DB172" s="5"/>
      <c r="DC172" s="5"/>
      <c r="DD172" s="5"/>
      <c r="DE172" s="5"/>
      <c r="DF172" s="5"/>
      <c r="DG172" s="5"/>
      <c r="DH172" s="5"/>
      <c r="DI172" s="5"/>
      <c r="DJ172" s="5"/>
      <c r="DK172" s="5"/>
      <c r="DL172" s="5"/>
      <c r="DM172" s="5"/>
      <c r="DN172" s="5"/>
      <c r="DO172" s="5"/>
      <c r="DP172" s="5"/>
      <c r="DQ172" s="5"/>
      <c r="DR172" s="5"/>
      <c r="DS172" s="5"/>
      <c r="DT172" s="5"/>
      <c r="DU172" s="5"/>
      <c r="DV172" s="5"/>
      <c r="DW172" s="5"/>
      <c r="DX172" s="5"/>
      <c r="DY172" s="5"/>
      <c r="DZ172" s="5"/>
      <c r="EA172" s="5"/>
      <c r="EB172" s="5"/>
      <c r="EC172" s="5"/>
      <c r="ED172" s="5"/>
      <c r="EE172" s="5"/>
      <c r="EF172" s="5"/>
      <c r="EG172" s="5"/>
      <c r="EH172" s="5"/>
      <c r="EI172" s="5"/>
      <c r="EJ172" s="5"/>
      <c r="EK172" s="5"/>
      <c r="EL172" s="5"/>
      <c r="EM172" s="5"/>
      <c r="EN172" s="5"/>
      <c r="EO172" s="5"/>
      <c r="EP172" s="5"/>
      <c r="EQ172" s="5"/>
      <c r="ER172" s="5"/>
      <c r="ES172" s="5"/>
      <c r="ET172" s="5"/>
      <c r="EU172" s="5"/>
      <c r="EV172" s="5"/>
      <c r="EW172" s="5"/>
      <c r="EX172" s="5"/>
      <c r="EY172" s="5"/>
      <c r="EZ172" s="5"/>
      <c r="FA172" s="5"/>
      <c r="FB172" s="5"/>
      <c r="FC172" s="5"/>
      <c r="FD172" s="5"/>
      <c r="FE172" s="5"/>
      <c r="FF172" s="5"/>
      <c r="FG172" s="5"/>
      <c r="FH172" s="5"/>
      <c r="FI172" s="5"/>
      <c r="FJ172" s="5"/>
      <c r="FK172" s="5"/>
    </row>
    <row r="173" spans="1:167" s="4" customFormat="1" x14ac:dyDescent="0.25">
      <c r="A173" s="107"/>
      <c r="B173" s="108"/>
      <c r="BR173" s="5"/>
      <c r="BS173" s="5"/>
      <c r="BT173" s="5"/>
      <c r="BU173" s="5"/>
      <c r="BV173" s="5"/>
      <c r="BW173" s="5"/>
      <c r="BX173" s="6"/>
      <c r="BY173" s="5"/>
      <c r="BZ173" s="5"/>
      <c r="CA173" s="5"/>
      <c r="CB173" s="5"/>
      <c r="CC173" s="5"/>
      <c r="CD173" s="5"/>
      <c r="CE173" s="5"/>
      <c r="CF173" s="7"/>
      <c r="CG173" s="6"/>
      <c r="CH173" s="5"/>
      <c r="CI173" s="5"/>
      <c r="CJ173" s="5"/>
      <c r="CK173" s="5"/>
      <c r="CL173" s="5"/>
      <c r="CM173" s="5"/>
      <c r="CN173" s="5"/>
      <c r="CO173" s="5"/>
      <c r="CP173" s="5"/>
      <c r="CQ173" s="5"/>
      <c r="CR173" s="5"/>
      <c r="CS173" s="5"/>
      <c r="CT173" s="5"/>
      <c r="CU173" s="5"/>
      <c r="CV173" s="5"/>
      <c r="CW173" s="5"/>
      <c r="CX173" s="5"/>
      <c r="CY173" s="5"/>
      <c r="CZ173" s="5"/>
      <c r="DA173" s="5"/>
      <c r="DB173" s="5"/>
      <c r="DC173" s="5"/>
      <c r="DD173" s="5"/>
      <c r="DE173" s="5"/>
      <c r="DF173" s="5"/>
      <c r="DG173" s="5"/>
      <c r="DH173" s="5"/>
      <c r="DI173" s="5"/>
      <c r="DJ173" s="5"/>
      <c r="DK173" s="5"/>
      <c r="DL173" s="5"/>
      <c r="DM173" s="5"/>
      <c r="DN173" s="5"/>
      <c r="DO173" s="5"/>
      <c r="DP173" s="5"/>
      <c r="DQ173" s="5"/>
      <c r="DR173" s="5"/>
      <c r="DS173" s="5"/>
      <c r="DT173" s="5"/>
      <c r="DU173" s="5"/>
      <c r="DV173" s="5"/>
      <c r="DW173" s="5"/>
      <c r="DX173" s="5"/>
      <c r="DY173" s="5"/>
      <c r="DZ173" s="5"/>
      <c r="EA173" s="5"/>
      <c r="EB173" s="5"/>
      <c r="EC173" s="5"/>
      <c r="ED173" s="5"/>
      <c r="EE173" s="5"/>
      <c r="EF173" s="5"/>
      <c r="EG173" s="5"/>
      <c r="EH173" s="5"/>
      <c r="EI173" s="5"/>
      <c r="EJ173" s="5"/>
      <c r="EK173" s="5"/>
      <c r="EL173" s="5"/>
      <c r="EM173" s="5"/>
      <c r="EN173" s="5"/>
      <c r="EO173" s="5"/>
      <c r="EP173" s="5"/>
      <c r="EQ173" s="5"/>
      <c r="ER173" s="5"/>
      <c r="ES173" s="5"/>
      <c r="ET173" s="5"/>
      <c r="EU173" s="5"/>
      <c r="EV173" s="5"/>
      <c r="EW173" s="5"/>
      <c r="EX173" s="5"/>
      <c r="EY173" s="5"/>
      <c r="EZ173" s="5"/>
      <c r="FA173" s="5"/>
      <c r="FB173" s="5"/>
      <c r="FC173" s="5"/>
      <c r="FD173" s="5"/>
      <c r="FE173" s="5"/>
      <c r="FF173" s="5"/>
      <c r="FG173" s="5"/>
      <c r="FH173" s="5"/>
      <c r="FI173" s="5"/>
      <c r="FJ173" s="5"/>
      <c r="FK173" s="5"/>
    </row>
    <row r="174" spans="1:167" s="4" customFormat="1" x14ac:dyDescent="0.25">
      <c r="A174" s="107"/>
      <c r="B174" s="108"/>
      <c r="BR174" s="5"/>
      <c r="BS174" s="5"/>
      <c r="BT174" s="5"/>
      <c r="BU174" s="5"/>
      <c r="BV174" s="5"/>
      <c r="BW174" s="5"/>
      <c r="BX174" s="6"/>
      <c r="BY174" s="5"/>
      <c r="BZ174" s="5"/>
      <c r="CA174" s="5"/>
      <c r="CB174" s="5"/>
      <c r="CC174" s="5"/>
      <c r="CD174" s="5"/>
      <c r="CE174" s="5"/>
      <c r="CF174" s="7"/>
      <c r="CG174" s="6"/>
      <c r="CH174" s="5"/>
      <c r="CI174" s="5"/>
      <c r="CJ174" s="5"/>
      <c r="CK174" s="5"/>
      <c r="CL174" s="5"/>
      <c r="CM174" s="5"/>
      <c r="CN174" s="5"/>
      <c r="CO174" s="5"/>
      <c r="CP174" s="5"/>
      <c r="CQ174" s="5"/>
      <c r="CR174" s="5"/>
      <c r="CS174" s="5"/>
      <c r="CT174" s="5"/>
      <c r="CU174" s="5"/>
      <c r="CV174" s="5"/>
      <c r="CW174" s="5"/>
      <c r="CX174" s="5"/>
      <c r="CY174" s="5"/>
      <c r="CZ174" s="5"/>
      <c r="DA174" s="5"/>
      <c r="DB174" s="5"/>
      <c r="DC174" s="5"/>
      <c r="DD174" s="5"/>
      <c r="DE174" s="5"/>
      <c r="DF174" s="5"/>
      <c r="DG174" s="5"/>
      <c r="DH174" s="5"/>
      <c r="DI174" s="5"/>
      <c r="DJ174" s="5"/>
      <c r="DK174" s="5"/>
      <c r="DL174" s="5"/>
      <c r="DM174" s="5"/>
      <c r="DN174" s="5"/>
      <c r="DO174" s="5"/>
      <c r="DP174" s="5"/>
      <c r="DQ174" s="5"/>
      <c r="DR174" s="5"/>
      <c r="DS174" s="5"/>
      <c r="DT174" s="5"/>
      <c r="DU174" s="5"/>
      <c r="DV174" s="5"/>
      <c r="DW174" s="5"/>
      <c r="DX174" s="5"/>
      <c r="DY174" s="5"/>
      <c r="DZ174" s="5"/>
      <c r="EA174" s="5"/>
      <c r="EB174" s="5"/>
      <c r="EC174" s="5"/>
      <c r="ED174" s="5"/>
      <c r="EE174" s="5"/>
      <c r="EF174" s="5"/>
      <c r="EG174" s="5"/>
      <c r="EH174" s="5"/>
      <c r="EI174" s="5"/>
      <c r="EJ174" s="5"/>
      <c r="EK174" s="5"/>
      <c r="EL174" s="5"/>
      <c r="EM174" s="5"/>
      <c r="EN174" s="5"/>
      <c r="EO174" s="5"/>
      <c r="EP174" s="5"/>
      <c r="EQ174" s="5"/>
      <c r="ER174" s="5"/>
      <c r="ES174" s="5"/>
      <c r="ET174" s="5"/>
      <c r="EU174" s="5"/>
      <c r="EV174" s="5"/>
      <c r="EW174" s="5"/>
      <c r="EX174" s="5"/>
      <c r="EY174" s="5"/>
      <c r="EZ174" s="5"/>
      <c r="FA174" s="5"/>
      <c r="FB174" s="5"/>
      <c r="FC174" s="5"/>
      <c r="FD174" s="5"/>
      <c r="FE174" s="5"/>
      <c r="FF174" s="5"/>
      <c r="FG174" s="5"/>
      <c r="FH174" s="5"/>
      <c r="FI174" s="5"/>
      <c r="FJ174" s="5"/>
      <c r="FK174" s="5"/>
    </row>
    <row r="175" spans="1:167" s="4" customFormat="1" x14ac:dyDescent="0.25">
      <c r="A175" s="107"/>
      <c r="B175" s="108"/>
      <c r="BR175" s="5"/>
      <c r="BS175" s="5"/>
      <c r="BT175" s="5"/>
      <c r="BU175" s="5"/>
      <c r="BV175" s="5"/>
      <c r="BW175" s="5"/>
      <c r="BX175" s="6"/>
      <c r="BY175" s="5"/>
      <c r="BZ175" s="5"/>
      <c r="CA175" s="5"/>
      <c r="CB175" s="5"/>
      <c r="CC175" s="5"/>
      <c r="CD175" s="5"/>
      <c r="CE175" s="5"/>
      <c r="CF175" s="7"/>
      <c r="CG175" s="6"/>
      <c r="CH175" s="5"/>
      <c r="CI175" s="5"/>
      <c r="CJ175" s="5"/>
      <c r="CK175" s="5"/>
      <c r="CL175" s="5"/>
      <c r="CM175" s="5"/>
      <c r="CN175" s="5"/>
      <c r="CO175" s="5"/>
      <c r="CP175" s="5"/>
      <c r="CQ175" s="5"/>
      <c r="CR175" s="5"/>
      <c r="CS175" s="5"/>
      <c r="CT175" s="5"/>
      <c r="CU175" s="5"/>
      <c r="CV175" s="5"/>
      <c r="CW175" s="5"/>
      <c r="CX175" s="5"/>
      <c r="CY175" s="5"/>
      <c r="CZ175" s="5"/>
      <c r="DA175" s="5"/>
      <c r="DB175" s="5"/>
      <c r="DC175" s="5"/>
      <c r="DD175" s="5"/>
      <c r="DE175" s="5"/>
      <c r="DF175" s="5"/>
      <c r="DG175" s="5"/>
      <c r="DH175" s="5"/>
      <c r="DI175" s="5"/>
      <c r="DJ175" s="5"/>
      <c r="DK175" s="5"/>
      <c r="DL175" s="5"/>
      <c r="DM175" s="5"/>
      <c r="DN175" s="5"/>
      <c r="DO175" s="5"/>
      <c r="DP175" s="5"/>
      <c r="DQ175" s="5"/>
      <c r="DR175" s="5"/>
      <c r="DS175" s="5"/>
      <c r="DT175" s="5"/>
      <c r="DU175" s="5"/>
      <c r="DV175" s="5"/>
      <c r="DW175" s="5"/>
      <c r="DX175" s="5"/>
      <c r="DY175" s="5"/>
      <c r="DZ175" s="5"/>
      <c r="EA175" s="5"/>
      <c r="EB175" s="5"/>
      <c r="EC175" s="5"/>
      <c r="ED175" s="5"/>
      <c r="EE175" s="5"/>
      <c r="EF175" s="5"/>
      <c r="EG175" s="5"/>
      <c r="EH175" s="5"/>
      <c r="EI175" s="5"/>
      <c r="EJ175" s="5"/>
      <c r="EK175" s="5"/>
      <c r="EL175" s="5"/>
      <c r="EM175" s="5"/>
      <c r="EN175" s="5"/>
      <c r="EO175" s="5"/>
      <c r="EP175" s="5"/>
      <c r="EQ175" s="5"/>
      <c r="ER175" s="5"/>
      <c r="ES175" s="5"/>
      <c r="ET175" s="5"/>
      <c r="EU175" s="5"/>
      <c r="EV175" s="5"/>
      <c r="EW175" s="5"/>
      <c r="EX175" s="5"/>
      <c r="EY175" s="5"/>
      <c r="EZ175" s="5"/>
      <c r="FA175" s="5"/>
      <c r="FB175" s="5"/>
      <c r="FC175" s="5"/>
      <c r="FD175" s="5"/>
      <c r="FE175" s="5"/>
      <c r="FF175" s="5"/>
      <c r="FG175" s="5"/>
      <c r="FH175" s="5"/>
      <c r="FI175" s="5"/>
      <c r="FJ175" s="5"/>
      <c r="FK175" s="5"/>
    </row>
    <row r="176" spans="1:167" s="4" customFormat="1" x14ac:dyDescent="0.25">
      <c r="A176" s="107"/>
      <c r="B176" s="108"/>
      <c r="BR176" s="5"/>
      <c r="BS176" s="5"/>
      <c r="BT176" s="5"/>
      <c r="BU176" s="5"/>
      <c r="BV176" s="5"/>
      <c r="BW176" s="5"/>
      <c r="BX176" s="6"/>
      <c r="BY176" s="5"/>
      <c r="BZ176" s="5"/>
      <c r="CA176" s="5"/>
      <c r="CB176" s="5"/>
      <c r="CC176" s="5"/>
      <c r="CD176" s="5"/>
      <c r="CE176" s="5"/>
      <c r="CF176" s="7"/>
      <c r="CG176" s="6"/>
      <c r="CH176" s="5"/>
      <c r="CI176" s="5"/>
      <c r="CJ176" s="5"/>
      <c r="CK176" s="5"/>
      <c r="CL176" s="5"/>
      <c r="CM176" s="5"/>
      <c r="CN176" s="5"/>
      <c r="CO176" s="5"/>
      <c r="CP176" s="5"/>
      <c r="CQ176" s="5"/>
      <c r="CR176" s="5"/>
      <c r="CS176" s="5"/>
      <c r="CT176" s="5"/>
      <c r="CU176" s="5"/>
      <c r="CV176" s="5"/>
      <c r="CW176" s="5"/>
      <c r="CX176" s="5"/>
      <c r="CY176" s="5"/>
      <c r="CZ176" s="5"/>
      <c r="DA176" s="5"/>
      <c r="DB176" s="5"/>
      <c r="DC176" s="5"/>
      <c r="DD176" s="5"/>
      <c r="DE176" s="5"/>
      <c r="DF176" s="5"/>
      <c r="DG176" s="5"/>
      <c r="DH176" s="5"/>
      <c r="DI176" s="5"/>
      <c r="DJ176" s="5"/>
      <c r="DK176" s="5"/>
      <c r="DL176" s="5"/>
      <c r="DM176" s="5"/>
      <c r="DN176" s="5"/>
      <c r="DO176" s="5"/>
      <c r="DP176" s="5"/>
      <c r="DQ176" s="5"/>
      <c r="DR176" s="5"/>
      <c r="DS176" s="5"/>
      <c r="DT176" s="5"/>
      <c r="DU176" s="5"/>
      <c r="DV176" s="5"/>
      <c r="DW176" s="5"/>
      <c r="DX176" s="5"/>
      <c r="DY176" s="5"/>
      <c r="DZ176" s="5"/>
      <c r="EA176" s="5"/>
      <c r="EB176" s="5"/>
      <c r="EC176" s="5"/>
      <c r="ED176" s="5"/>
      <c r="EE176" s="5"/>
      <c r="EF176" s="5"/>
      <c r="EG176" s="5"/>
      <c r="EH176" s="5"/>
      <c r="EI176" s="5"/>
      <c r="EJ176" s="5"/>
      <c r="EK176" s="5"/>
      <c r="EL176" s="5"/>
      <c r="EM176" s="5"/>
      <c r="EN176" s="5"/>
      <c r="EO176" s="5"/>
      <c r="EP176" s="5"/>
      <c r="EQ176" s="5"/>
      <c r="ER176" s="5"/>
      <c r="ES176" s="5"/>
      <c r="ET176" s="5"/>
      <c r="EU176" s="5"/>
      <c r="EV176" s="5"/>
      <c r="EW176" s="5"/>
      <c r="EX176" s="5"/>
      <c r="EY176" s="5"/>
      <c r="EZ176" s="5"/>
      <c r="FA176" s="5"/>
      <c r="FB176" s="5"/>
      <c r="FC176" s="5"/>
      <c r="FD176" s="5"/>
      <c r="FE176" s="5"/>
      <c r="FF176" s="5"/>
      <c r="FG176" s="5"/>
      <c r="FH176" s="5"/>
      <c r="FI176" s="5"/>
      <c r="FJ176" s="5"/>
      <c r="FK176" s="5"/>
    </row>
    <row r="177" spans="1:167" s="4" customFormat="1" x14ac:dyDescent="0.25">
      <c r="A177" s="107"/>
      <c r="B177" s="108"/>
      <c r="BR177" s="5"/>
      <c r="BS177" s="5"/>
      <c r="BT177" s="5"/>
      <c r="BU177" s="5"/>
      <c r="BV177" s="5"/>
      <c r="BW177" s="5"/>
      <c r="BX177" s="6"/>
      <c r="BY177" s="5"/>
      <c r="BZ177" s="5"/>
      <c r="CA177" s="5"/>
      <c r="CB177" s="5"/>
      <c r="CC177" s="5"/>
      <c r="CD177" s="5"/>
      <c r="CE177" s="5"/>
      <c r="CF177" s="7"/>
      <c r="CG177" s="6"/>
      <c r="CH177" s="5"/>
      <c r="CI177" s="5"/>
      <c r="CJ177" s="5"/>
      <c r="CK177" s="5"/>
      <c r="CL177" s="5"/>
      <c r="CM177" s="5"/>
      <c r="CN177" s="5"/>
      <c r="CO177" s="5"/>
      <c r="CP177" s="5"/>
      <c r="CQ177" s="5"/>
      <c r="CR177" s="5"/>
      <c r="CS177" s="5"/>
      <c r="CT177" s="5"/>
      <c r="CU177" s="5"/>
      <c r="CV177" s="5"/>
      <c r="CW177" s="5"/>
      <c r="CX177" s="5"/>
      <c r="CY177" s="5"/>
      <c r="CZ177" s="5"/>
      <c r="DA177" s="5"/>
      <c r="DB177" s="5"/>
      <c r="DC177" s="5"/>
      <c r="DD177" s="5"/>
      <c r="DE177" s="5"/>
      <c r="DF177" s="5"/>
      <c r="DG177" s="5"/>
      <c r="DH177" s="5"/>
      <c r="DI177" s="5"/>
      <c r="DJ177" s="5"/>
      <c r="DK177" s="5"/>
      <c r="DL177" s="5"/>
      <c r="DM177" s="5"/>
      <c r="DN177" s="5"/>
      <c r="DO177" s="5"/>
      <c r="DP177" s="5"/>
      <c r="DQ177" s="5"/>
      <c r="DR177" s="5"/>
      <c r="DS177" s="5"/>
      <c r="DT177" s="5"/>
      <c r="DU177" s="5"/>
      <c r="DV177" s="5"/>
      <c r="DW177" s="5"/>
      <c r="DX177" s="5"/>
      <c r="DY177" s="5"/>
      <c r="DZ177" s="5"/>
      <c r="EA177" s="5"/>
      <c r="EB177" s="5"/>
      <c r="EC177" s="5"/>
      <c r="ED177" s="5"/>
      <c r="EE177" s="5"/>
      <c r="EF177" s="5"/>
      <c r="EG177" s="5"/>
      <c r="EH177" s="5"/>
      <c r="EI177" s="5"/>
      <c r="EJ177" s="5"/>
      <c r="EK177" s="5"/>
      <c r="EL177" s="5"/>
      <c r="EM177" s="5"/>
      <c r="EN177" s="5"/>
      <c r="EO177" s="5"/>
      <c r="EP177" s="5"/>
      <c r="EQ177" s="5"/>
      <c r="ER177" s="5"/>
      <c r="ES177" s="5"/>
      <c r="ET177" s="5"/>
      <c r="EU177" s="5"/>
      <c r="EV177" s="5"/>
      <c r="EW177" s="5"/>
      <c r="EX177" s="5"/>
      <c r="EY177" s="5"/>
      <c r="EZ177" s="5"/>
      <c r="FA177" s="5"/>
      <c r="FB177" s="5"/>
      <c r="FC177" s="5"/>
      <c r="FD177" s="5"/>
      <c r="FE177" s="5"/>
      <c r="FF177" s="5"/>
      <c r="FG177" s="5"/>
      <c r="FH177" s="5"/>
      <c r="FI177" s="5"/>
      <c r="FJ177" s="5"/>
      <c r="FK177" s="5"/>
    </row>
    <row r="178" spans="1:167" s="4" customFormat="1" x14ac:dyDescent="0.25">
      <c r="A178" s="107"/>
      <c r="B178" s="108"/>
      <c r="BR178" s="5"/>
      <c r="BS178" s="5"/>
      <c r="BT178" s="5"/>
      <c r="BU178" s="5"/>
      <c r="BV178" s="5"/>
      <c r="BW178" s="5"/>
      <c r="BX178" s="6"/>
      <c r="BY178" s="5"/>
      <c r="BZ178" s="5"/>
      <c r="CA178" s="5"/>
      <c r="CB178" s="5"/>
      <c r="CC178" s="5"/>
      <c r="CD178" s="5"/>
      <c r="CE178" s="5"/>
      <c r="CF178" s="7"/>
      <c r="CG178" s="6"/>
      <c r="CH178" s="5"/>
      <c r="CI178" s="5"/>
      <c r="CJ178" s="5"/>
      <c r="CK178" s="5"/>
      <c r="CL178" s="5"/>
      <c r="CM178" s="5"/>
      <c r="CN178" s="5"/>
      <c r="CO178" s="5"/>
      <c r="CP178" s="5"/>
      <c r="CQ178" s="5"/>
      <c r="CR178" s="5"/>
      <c r="CS178" s="5"/>
      <c r="CT178" s="5"/>
      <c r="CU178" s="5"/>
      <c r="CV178" s="5"/>
      <c r="CW178" s="5"/>
      <c r="CX178" s="5"/>
      <c r="CY178" s="5"/>
      <c r="CZ178" s="5"/>
      <c r="DA178" s="5"/>
      <c r="DB178" s="5"/>
      <c r="DC178" s="5"/>
      <c r="DD178" s="5"/>
      <c r="DE178" s="5"/>
      <c r="DF178" s="5"/>
      <c r="DG178" s="5"/>
      <c r="DH178" s="5"/>
      <c r="DI178" s="5"/>
      <c r="DJ178" s="5"/>
      <c r="DK178" s="5"/>
      <c r="DL178" s="5"/>
      <c r="DM178" s="5"/>
      <c r="DN178" s="5"/>
      <c r="DO178" s="5"/>
      <c r="DP178" s="5"/>
      <c r="DQ178" s="5"/>
      <c r="DR178" s="5"/>
      <c r="DS178" s="5"/>
      <c r="DT178" s="5"/>
      <c r="DU178" s="5"/>
      <c r="DV178" s="5"/>
      <c r="DW178" s="5"/>
      <c r="DX178" s="5"/>
      <c r="DY178" s="5"/>
      <c r="DZ178" s="5"/>
      <c r="EA178" s="5"/>
      <c r="EB178" s="5"/>
      <c r="EC178" s="5"/>
      <c r="ED178" s="5"/>
      <c r="EE178" s="5"/>
      <c r="EF178" s="5"/>
      <c r="EG178" s="5"/>
      <c r="EH178" s="5"/>
      <c r="EI178" s="5"/>
      <c r="EJ178" s="5"/>
      <c r="EK178" s="5"/>
      <c r="EL178" s="5"/>
      <c r="EM178" s="5"/>
      <c r="EN178" s="5"/>
      <c r="EO178" s="5"/>
      <c r="EP178" s="5"/>
      <c r="EQ178" s="5"/>
      <c r="ER178" s="5"/>
      <c r="ES178" s="5"/>
      <c r="ET178" s="5"/>
      <c r="EU178" s="5"/>
      <c r="EV178" s="5"/>
      <c r="EW178" s="5"/>
      <c r="EX178" s="5"/>
      <c r="EY178" s="5"/>
      <c r="EZ178" s="5"/>
      <c r="FA178" s="5"/>
      <c r="FB178" s="5"/>
      <c r="FC178" s="5"/>
      <c r="FD178" s="5"/>
      <c r="FE178" s="5"/>
      <c r="FF178" s="5"/>
      <c r="FG178" s="5"/>
      <c r="FH178" s="5"/>
      <c r="FI178" s="5"/>
      <c r="FJ178" s="5"/>
      <c r="FK178" s="5"/>
    </row>
    <row r="179" spans="1:167" s="4" customFormat="1" x14ac:dyDescent="0.25">
      <c r="A179" s="107"/>
      <c r="B179" s="108"/>
      <c r="BR179" s="5"/>
      <c r="BS179" s="5"/>
      <c r="BT179" s="5"/>
      <c r="BU179" s="5"/>
      <c r="BV179" s="5"/>
      <c r="BW179" s="5"/>
      <c r="BX179" s="6"/>
      <c r="BY179" s="5"/>
      <c r="BZ179" s="5"/>
      <c r="CA179" s="5"/>
      <c r="CB179" s="5"/>
      <c r="CC179" s="5"/>
      <c r="CD179" s="5"/>
      <c r="CE179" s="5"/>
      <c r="CF179" s="7"/>
      <c r="CG179" s="6"/>
      <c r="CH179" s="5"/>
      <c r="CI179" s="5"/>
      <c r="CJ179" s="5"/>
      <c r="CK179" s="5"/>
      <c r="CL179" s="5"/>
      <c r="CM179" s="5"/>
      <c r="CN179" s="5"/>
      <c r="CO179" s="5"/>
      <c r="CP179" s="5"/>
      <c r="CQ179" s="5"/>
      <c r="CR179" s="5"/>
      <c r="CS179" s="5"/>
      <c r="CT179" s="5"/>
      <c r="CU179" s="5"/>
      <c r="CV179" s="5"/>
      <c r="CW179" s="5"/>
      <c r="CX179" s="5"/>
      <c r="CY179" s="5"/>
      <c r="CZ179" s="5"/>
      <c r="DA179" s="5"/>
      <c r="DB179" s="5"/>
      <c r="DC179" s="5"/>
      <c r="DD179" s="5"/>
      <c r="DE179" s="5"/>
      <c r="DF179" s="5"/>
      <c r="DG179" s="5"/>
      <c r="DH179" s="5"/>
      <c r="DI179" s="5"/>
      <c r="DJ179" s="5"/>
      <c r="DK179" s="5"/>
      <c r="DL179" s="5"/>
      <c r="DM179" s="5"/>
      <c r="DN179" s="5"/>
      <c r="DO179" s="5"/>
      <c r="DP179" s="5"/>
      <c r="DQ179" s="5"/>
      <c r="DR179" s="5"/>
      <c r="DS179" s="5"/>
      <c r="DT179" s="5"/>
      <c r="DU179" s="5"/>
      <c r="DV179" s="5"/>
      <c r="DW179" s="5"/>
      <c r="DX179" s="5"/>
      <c r="DY179" s="5"/>
      <c r="DZ179" s="5"/>
      <c r="EA179" s="5"/>
      <c r="EB179" s="5"/>
      <c r="EC179" s="5"/>
      <c r="ED179" s="5"/>
      <c r="EE179" s="5"/>
      <c r="EF179" s="5"/>
      <c r="EG179" s="5"/>
      <c r="EH179" s="5"/>
      <c r="EI179" s="5"/>
      <c r="EJ179" s="5"/>
      <c r="EK179" s="5"/>
      <c r="EL179" s="5"/>
      <c r="EM179" s="5"/>
      <c r="EN179" s="5"/>
      <c r="EO179" s="5"/>
      <c r="EP179" s="5"/>
      <c r="EQ179" s="5"/>
      <c r="ER179" s="5"/>
      <c r="ES179" s="5"/>
      <c r="ET179" s="5"/>
      <c r="EU179" s="5"/>
      <c r="EV179" s="5"/>
      <c r="EW179" s="5"/>
      <c r="EX179" s="5"/>
      <c r="EY179" s="5"/>
      <c r="EZ179" s="5"/>
      <c r="FA179" s="5"/>
      <c r="FB179" s="5"/>
      <c r="FC179" s="5"/>
      <c r="FD179" s="5"/>
      <c r="FE179" s="5"/>
      <c r="FF179" s="5"/>
      <c r="FG179" s="5"/>
      <c r="FH179" s="5"/>
      <c r="FI179" s="5"/>
      <c r="FJ179" s="5"/>
      <c r="FK179" s="5"/>
    </row>
    <row r="180" spans="1:167" s="69" customFormat="1" x14ac:dyDescent="0.25">
      <c r="A180" s="113"/>
      <c r="B180" s="114"/>
      <c r="BR180" s="65"/>
      <c r="BS180" s="65"/>
      <c r="BT180" s="65"/>
      <c r="BU180" s="65"/>
      <c r="BV180" s="65"/>
      <c r="BW180" s="65"/>
      <c r="BX180" s="67"/>
      <c r="BY180" s="65"/>
      <c r="BZ180" s="65"/>
      <c r="CA180" s="65"/>
      <c r="CB180" s="65"/>
      <c r="CC180" s="65"/>
      <c r="CD180" s="65"/>
      <c r="CE180" s="65"/>
      <c r="CF180" s="68"/>
      <c r="CG180" s="67"/>
      <c r="CH180" s="65"/>
      <c r="CI180" s="65"/>
      <c r="CJ180" s="65"/>
      <c r="CK180" s="65"/>
      <c r="CL180" s="65"/>
      <c r="CM180" s="65"/>
      <c r="CN180" s="65"/>
      <c r="CO180" s="65"/>
      <c r="CP180" s="65"/>
      <c r="CQ180" s="65"/>
      <c r="CR180" s="65"/>
      <c r="CS180" s="65"/>
      <c r="CT180" s="65"/>
      <c r="CU180" s="65"/>
      <c r="CV180" s="65"/>
      <c r="CW180" s="65"/>
      <c r="CX180" s="65"/>
      <c r="CY180" s="65"/>
      <c r="CZ180" s="65"/>
      <c r="DA180" s="65"/>
      <c r="DB180" s="65"/>
      <c r="DC180" s="65"/>
      <c r="DD180" s="65"/>
      <c r="DE180" s="65"/>
      <c r="DF180" s="65"/>
      <c r="DG180" s="65"/>
      <c r="DH180" s="65"/>
      <c r="DI180" s="65"/>
      <c r="DJ180" s="65"/>
      <c r="DK180" s="65"/>
      <c r="DL180" s="65"/>
      <c r="DM180" s="65"/>
      <c r="DN180" s="65"/>
      <c r="DO180" s="65"/>
      <c r="DP180" s="65"/>
      <c r="DQ180" s="65"/>
      <c r="DR180" s="65"/>
      <c r="DS180" s="65"/>
      <c r="DT180" s="65"/>
      <c r="DU180" s="65"/>
      <c r="DV180" s="65"/>
      <c r="DW180" s="65"/>
      <c r="DX180" s="65"/>
      <c r="DY180" s="65"/>
      <c r="DZ180" s="65"/>
      <c r="EA180" s="65"/>
      <c r="EB180" s="65"/>
      <c r="EC180" s="65"/>
      <c r="ED180" s="65"/>
      <c r="EE180" s="65"/>
      <c r="EF180" s="65"/>
      <c r="EG180" s="65"/>
      <c r="EH180" s="65"/>
      <c r="EI180" s="65"/>
      <c r="EJ180" s="65"/>
      <c r="EK180" s="65"/>
      <c r="EL180" s="65"/>
      <c r="EM180" s="65"/>
      <c r="EN180" s="65"/>
      <c r="EO180" s="65"/>
      <c r="EP180" s="65"/>
      <c r="EQ180" s="65"/>
      <c r="ER180" s="65"/>
      <c r="ES180" s="65"/>
      <c r="ET180" s="65"/>
      <c r="EU180" s="65"/>
      <c r="EV180" s="65"/>
      <c r="EW180" s="65"/>
      <c r="EX180" s="65"/>
      <c r="EY180" s="65"/>
      <c r="EZ180" s="65"/>
      <c r="FA180" s="65"/>
      <c r="FB180" s="65"/>
      <c r="FC180" s="65"/>
      <c r="FD180" s="65"/>
      <c r="FE180" s="65"/>
      <c r="FF180" s="65"/>
      <c r="FG180" s="65"/>
      <c r="FH180" s="65"/>
      <c r="FI180" s="65"/>
      <c r="FJ180" s="65"/>
      <c r="FK180" s="65"/>
    </row>
    <row r="181" spans="1:167" s="69" customFormat="1" x14ac:dyDescent="0.25">
      <c r="A181" s="113"/>
      <c r="B181" s="114"/>
      <c r="BR181" s="65"/>
      <c r="BS181" s="65"/>
      <c r="BT181" s="65"/>
      <c r="BU181" s="65"/>
      <c r="BV181" s="65"/>
      <c r="BW181" s="65"/>
      <c r="BX181" s="67"/>
      <c r="BY181" s="65"/>
      <c r="BZ181" s="65"/>
      <c r="CA181" s="65"/>
      <c r="CB181" s="65"/>
      <c r="CC181" s="65"/>
      <c r="CD181" s="65"/>
      <c r="CE181" s="65"/>
      <c r="CF181" s="68"/>
      <c r="CG181" s="67"/>
      <c r="CH181" s="65"/>
      <c r="CI181" s="65"/>
      <c r="CJ181" s="65"/>
      <c r="CK181" s="65"/>
      <c r="CL181" s="65"/>
      <c r="CM181" s="65"/>
      <c r="CN181" s="65"/>
      <c r="CO181" s="65"/>
      <c r="CP181" s="65"/>
      <c r="CQ181" s="65"/>
      <c r="CR181" s="65"/>
      <c r="CS181" s="65"/>
      <c r="CT181" s="65"/>
      <c r="CU181" s="65"/>
      <c r="CV181" s="65"/>
      <c r="CW181" s="65"/>
      <c r="CX181" s="65"/>
      <c r="CY181" s="65"/>
      <c r="CZ181" s="65"/>
      <c r="DA181" s="65"/>
      <c r="DB181" s="65"/>
      <c r="DC181" s="65"/>
      <c r="DD181" s="65"/>
      <c r="DE181" s="65"/>
      <c r="DF181" s="65"/>
      <c r="DG181" s="65"/>
      <c r="DH181" s="65"/>
      <c r="DI181" s="65"/>
      <c r="DJ181" s="65"/>
      <c r="DK181" s="65"/>
      <c r="DL181" s="65"/>
      <c r="DM181" s="65"/>
      <c r="DN181" s="65"/>
      <c r="DO181" s="65"/>
      <c r="DP181" s="65"/>
      <c r="DQ181" s="65"/>
      <c r="DR181" s="65"/>
      <c r="DS181" s="65"/>
      <c r="DT181" s="65"/>
      <c r="DU181" s="65"/>
      <c r="DV181" s="65"/>
      <c r="DW181" s="65"/>
      <c r="DX181" s="65"/>
      <c r="DY181" s="65"/>
      <c r="DZ181" s="65"/>
      <c r="EA181" s="65"/>
      <c r="EB181" s="65"/>
      <c r="EC181" s="65"/>
      <c r="ED181" s="65"/>
      <c r="EE181" s="65"/>
      <c r="EF181" s="65"/>
      <c r="EG181" s="65"/>
      <c r="EH181" s="65"/>
      <c r="EI181" s="65"/>
      <c r="EJ181" s="65"/>
      <c r="EK181" s="65"/>
      <c r="EL181" s="65"/>
      <c r="EM181" s="65"/>
      <c r="EN181" s="65"/>
      <c r="EO181" s="65"/>
      <c r="EP181" s="65"/>
      <c r="EQ181" s="65"/>
      <c r="ER181" s="65"/>
      <c r="ES181" s="65"/>
      <c r="ET181" s="65"/>
      <c r="EU181" s="65"/>
      <c r="EV181" s="65"/>
      <c r="EW181" s="65"/>
      <c r="EX181" s="65"/>
      <c r="EY181" s="65"/>
      <c r="EZ181" s="65"/>
      <c r="FA181" s="65"/>
      <c r="FB181" s="65"/>
      <c r="FC181" s="65"/>
      <c r="FD181" s="65"/>
      <c r="FE181" s="65"/>
      <c r="FF181" s="65"/>
      <c r="FG181" s="65"/>
      <c r="FH181" s="65"/>
      <c r="FI181" s="65"/>
      <c r="FJ181" s="65"/>
      <c r="FK181" s="65"/>
    </row>
    <row r="182" spans="1:167" s="69" customFormat="1" x14ac:dyDescent="0.25">
      <c r="A182" s="113"/>
      <c r="B182" s="114"/>
      <c r="BR182" s="65"/>
      <c r="BS182" s="65"/>
      <c r="BT182" s="65"/>
      <c r="BU182" s="65"/>
      <c r="BV182" s="65"/>
      <c r="BW182" s="65"/>
      <c r="BX182" s="67"/>
      <c r="BY182" s="65"/>
      <c r="BZ182" s="65"/>
      <c r="CA182" s="65"/>
      <c r="CB182" s="65"/>
      <c r="CC182" s="65"/>
      <c r="CD182" s="65"/>
      <c r="CE182" s="65"/>
      <c r="CF182" s="68"/>
      <c r="CG182" s="67"/>
      <c r="CH182" s="65"/>
      <c r="CI182" s="65"/>
      <c r="CJ182" s="65"/>
      <c r="CK182" s="65"/>
      <c r="CL182" s="65"/>
      <c r="CM182" s="65"/>
      <c r="CN182" s="65"/>
      <c r="CO182" s="65"/>
      <c r="CP182" s="65"/>
      <c r="CQ182" s="65"/>
      <c r="CR182" s="65"/>
      <c r="CS182" s="65"/>
      <c r="CT182" s="65"/>
      <c r="CU182" s="65"/>
      <c r="CV182" s="65"/>
      <c r="CW182" s="65"/>
      <c r="CX182" s="65"/>
      <c r="CY182" s="65"/>
      <c r="CZ182" s="65"/>
      <c r="DA182" s="65"/>
      <c r="DB182" s="65"/>
      <c r="DC182" s="65"/>
      <c r="DD182" s="65"/>
      <c r="DE182" s="65"/>
      <c r="DF182" s="65"/>
      <c r="DG182" s="65"/>
      <c r="DH182" s="65"/>
      <c r="DI182" s="65"/>
      <c r="DJ182" s="65"/>
      <c r="DK182" s="65"/>
      <c r="DL182" s="65"/>
      <c r="DM182" s="65"/>
      <c r="DN182" s="65"/>
      <c r="DO182" s="65"/>
      <c r="DP182" s="65"/>
      <c r="DQ182" s="65"/>
      <c r="DR182" s="65"/>
      <c r="DS182" s="65"/>
      <c r="DT182" s="65"/>
      <c r="DU182" s="65"/>
      <c r="DV182" s="65"/>
      <c r="DW182" s="65"/>
      <c r="DX182" s="65"/>
      <c r="DY182" s="65"/>
      <c r="DZ182" s="65"/>
      <c r="EA182" s="65"/>
      <c r="EB182" s="65"/>
      <c r="EC182" s="65"/>
      <c r="ED182" s="65"/>
      <c r="EE182" s="65"/>
      <c r="EF182" s="65"/>
      <c r="EG182" s="65"/>
      <c r="EH182" s="65"/>
      <c r="EI182" s="65"/>
      <c r="EJ182" s="65"/>
      <c r="EK182" s="65"/>
      <c r="EL182" s="65"/>
      <c r="EM182" s="65"/>
      <c r="EN182" s="65"/>
      <c r="EO182" s="65"/>
      <c r="EP182" s="65"/>
      <c r="EQ182" s="65"/>
      <c r="ER182" s="65"/>
      <c r="ES182" s="65"/>
      <c r="ET182" s="65"/>
      <c r="EU182" s="65"/>
      <c r="EV182" s="65"/>
      <c r="EW182" s="65"/>
      <c r="EX182" s="65"/>
      <c r="EY182" s="65"/>
      <c r="EZ182" s="65"/>
      <c r="FA182" s="65"/>
      <c r="FB182" s="65"/>
      <c r="FC182" s="65"/>
      <c r="FD182" s="65"/>
      <c r="FE182" s="65"/>
      <c r="FF182" s="65"/>
      <c r="FG182" s="65"/>
      <c r="FH182" s="65"/>
      <c r="FI182" s="65"/>
      <c r="FJ182" s="65"/>
      <c r="FK182" s="65"/>
    </row>
    <row r="183" spans="1:167" s="69" customFormat="1" x14ac:dyDescent="0.25">
      <c r="A183" s="113"/>
      <c r="B183" s="114"/>
      <c r="BR183" s="65"/>
      <c r="BS183" s="65"/>
      <c r="BT183" s="65"/>
      <c r="BU183" s="65"/>
      <c r="BV183" s="65"/>
      <c r="BW183" s="65"/>
      <c r="BX183" s="67"/>
      <c r="BY183" s="65"/>
      <c r="BZ183" s="65"/>
      <c r="CA183" s="65"/>
      <c r="CB183" s="65"/>
      <c r="CC183" s="65"/>
      <c r="CD183" s="65"/>
      <c r="CE183" s="65"/>
      <c r="CF183" s="68"/>
      <c r="CG183" s="67"/>
      <c r="CH183" s="65"/>
      <c r="CI183" s="65"/>
      <c r="CJ183" s="65"/>
      <c r="CK183" s="65"/>
      <c r="CL183" s="65"/>
      <c r="CM183" s="65"/>
      <c r="CN183" s="65"/>
      <c r="CO183" s="65"/>
      <c r="CP183" s="65"/>
      <c r="CQ183" s="65"/>
      <c r="CR183" s="65"/>
      <c r="CS183" s="65"/>
      <c r="CT183" s="65"/>
      <c r="CU183" s="65"/>
      <c r="CV183" s="65"/>
      <c r="CW183" s="65"/>
      <c r="CX183" s="65"/>
      <c r="CY183" s="65"/>
      <c r="CZ183" s="65"/>
      <c r="DA183" s="65"/>
      <c r="DB183" s="65"/>
      <c r="DC183" s="65"/>
      <c r="DD183" s="65"/>
      <c r="DE183" s="65"/>
      <c r="DF183" s="65"/>
      <c r="DG183" s="65"/>
      <c r="DH183" s="65"/>
      <c r="DI183" s="65"/>
      <c r="DJ183" s="65"/>
      <c r="DK183" s="65"/>
      <c r="DL183" s="65"/>
      <c r="DM183" s="65"/>
      <c r="DN183" s="65"/>
      <c r="DO183" s="65"/>
      <c r="DP183" s="65"/>
      <c r="DQ183" s="65"/>
      <c r="DR183" s="65"/>
      <c r="DS183" s="65"/>
      <c r="DT183" s="65"/>
      <c r="DU183" s="65"/>
      <c r="DV183" s="65"/>
      <c r="DW183" s="65"/>
      <c r="DX183" s="65"/>
      <c r="DY183" s="65"/>
      <c r="DZ183" s="65"/>
      <c r="EA183" s="65"/>
      <c r="EB183" s="65"/>
      <c r="EC183" s="65"/>
      <c r="ED183" s="65"/>
      <c r="EE183" s="65"/>
      <c r="EF183" s="65"/>
      <c r="EG183" s="65"/>
      <c r="EH183" s="65"/>
      <c r="EI183" s="65"/>
      <c r="EJ183" s="65"/>
      <c r="EK183" s="65"/>
      <c r="EL183" s="65"/>
      <c r="EM183" s="65"/>
      <c r="EN183" s="65"/>
      <c r="EO183" s="65"/>
      <c r="EP183" s="65"/>
      <c r="EQ183" s="65"/>
      <c r="ER183" s="65"/>
      <c r="ES183" s="65"/>
      <c r="ET183" s="65"/>
      <c r="EU183" s="65"/>
      <c r="EV183" s="65"/>
      <c r="EW183" s="65"/>
      <c r="EX183" s="65"/>
      <c r="EY183" s="65"/>
      <c r="EZ183" s="65"/>
      <c r="FA183" s="65"/>
      <c r="FB183" s="65"/>
      <c r="FC183" s="65"/>
      <c r="FD183" s="65"/>
      <c r="FE183" s="65"/>
      <c r="FF183" s="65"/>
      <c r="FG183" s="65"/>
      <c r="FH183" s="65"/>
      <c r="FI183" s="65"/>
      <c r="FJ183" s="65"/>
      <c r="FK183" s="65"/>
    </row>
    <row r="184" spans="1:167" s="69" customFormat="1" x14ac:dyDescent="0.25">
      <c r="A184" s="113"/>
      <c r="B184" s="114"/>
      <c r="BR184" s="65"/>
      <c r="BS184" s="65"/>
      <c r="BT184" s="65"/>
      <c r="BU184" s="65"/>
      <c r="BV184" s="65"/>
      <c r="BW184" s="65"/>
      <c r="BX184" s="67"/>
      <c r="BY184" s="65"/>
      <c r="BZ184" s="65"/>
      <c r="CA184" s="65"/>
      <c r="CB184" s="65"/>
      <c r="CC184" s="65"/>
      <c r="CD184" s="65"/>
      <c r="CE184" s="65"/>
      <c r="CF184" s="68"/>
      <c r="CG184" s="67"/>
      <c r="CH184" s="65"/>
      <c r="CI184" s="65"/>
      <c r="CJ184" s="65"/>
      <c r="CK184" s="65"/>
      <c r="CL184" s="65"/>
      <c r="CM184" s="65"/>
      <c r="CN184" s="65"/>
      <c r="CO184" s="65"/>
      <c r="CP184" s="65"/>
      <c r="CQ184" s="65"/>
      <c r="CR184" s="65"/>
      <c r="CS184" s="65"/>
      <c r="CT184" s="65"/>
      <c r="CU184" s="65"/>
      <c r="CV184" s="65"/>
      <c r="CW184" s="65"/>
      <c r="CX184" s="65"/>
      <c r="CY184" s="65"/>
      <c r="CZ184" s="65"/>
      <c r="DA184" s="65"/>
      <c r="DB184" s="65"/>
      <c r="DC184" s="65"/>
      <c r="DD184" s="65"/>
      <c r="DE184" s="65"/>
      <c r="DF184" s="65"/>
      <c r="DG184" s="65"/>
      <c r="DH184" s="65"/>
      <c r="DI184" s="65"/>
      <c r="DJ184" s="65"/>
      <c r="DK184" s="65"/>
      <c r="DL184" s="65"/>
      <c r="DM184" s="65"/>
      <c r="DN184" s="65"/>
      <c r="DO184" s="65"/>
      <c r="DP184" s="65"/>
      <c r="DQ184" s="65"/>
      <c r="DR184" s="65"/>
      <c r="DS184" s="65"/>
      <c r="DT184" s="65"/>
      <c r="DU184" s="65"/>
      <c r="DV184" s="65"/>
      <c r="DW184" s="65"/>
      <c r="DX184" s="65"/>
      <c r="DY184" s="65"/>
      <c r="DZ184" s="65"/>
      <c r="EA184" s="65"/>
      <c r="EB184" s="65"/>
      <c r="EC184" s="65"/>
      <c r="ED184" s="65"/>
      <c r="EE184" s="65"/>
      <c r="EF184" s="65"/>
      <c r="EG184" s="65"/>
      <c r="EH184" s="65"/>
      <c r="EI184" s="65"/>
      <c r="EJ184" s="65"/>
      <c r="EK184" s="65"/>
      <c r="EL184" s="65"/>
      <c r="EM184" s="65"/>
      <c r="EN184" s="65"/>
      <c r="EO184" s="65"/>
      <c r="EP184" s="65"/>
      <c r="EQ184" s="65"/>
      <c r="ER184" s="65"/>
      <c r="ES184" s="65"/>
      <c r="ET184" s="65"/>
      <c r="EU184" s="65"/>
      <c r="EV184" s="65"/>
      <c r="EW184" s="65"/>
      <c r="EX184" s="65"/>
      <c r="EY184" s="65"/>
      <c r="EZ184" s="65"/>
      <c r="FA184" s="65"/>
      <c r="FB184" s="65"/>
      <c r="FC184" s="65"/>
      <c r="FD184" s="65"/>
      <c r="FE184" s="65"/>
      <c r="FF184" s="65"/>
      <c r="FG184" s="65"/>
      <c r="FH184" s="65"/>
      <c r="FI184" s="65"/>
      <c r="FJ184" s="65"/>
      <c r="FK184" s="65"/>
    </row>
    <row r="185" spans="1:167" s="69" customFormat="1" x14ac:dyDescent="0.25">
      <c r="A185" s="113"/>
      <c r="B185" s="114"/>
      <c r="BR185" s="65"/>
      <c r="BS185" s="65"/>
      <c r="BT185" s="65"/>
      <c r="BU185" s="65"/>
      <c r="BV185" s="65"/>
      <c r="BW185" s="65"/>
      <c r="BX185" s="67"/>
      <c r="BY185" s="65"/>
      <c r="BZ185" s="65"/>
      <c r="CA185" s="65"/>
      <c r="CB185" s="65"/>
      <c r="CC185" s="65"/>
      <c r="CD185" s="65"/>
      <c r="CE185" s="65"/>
      <c r="CF185" s="68"/>
      <c r="CG185" s="67"/>
      <c r="CH185" s="65"/>
      <c r="CI185" s="65"/>
      <c r="CJ185" s="65"/>
      <c r="CK185" s="65"/>
      <c r="CL185" s="65"/>
      <c r="CM185" s="65"/>
      <c r="CN185" s="65"/>
      <c r="CO185" s="65"/>
      <c r="CP185" s="65"/>
      <c r="CQ185" s="65"/>
      <c r="CR185" s="65"/>
      <c r="CS185" s="65"/>
      <c r="CT185" s="65"/>
      <c r="CU185" s="65"/>
      <c r="CV185" s="65"/>
      <c r="CW185" s="65"/>
      <c r="CX185" s="65"/>
      <c r="CY185" s="65"/>
      <c r="CZ185" s="65"/>
      <c r="DA185" s="65"/>
      <c r="DB185" s="65"/>
      <c r="DC185" s="65"/>
      <c r="DD185" s="65"/>
      <c r="DE185" s="65"/>
      <c r="DF185" s="65"/>
      <c r="DG185" s="65"/>
      <c r="DH185" s="65"/>
      <c r="DI185" s="65"/>
      <c r="DJ185" s="65"/>
      <c r="DK185" s="65"/>
      <c r="DL185" s="65"/>
      <c r="DM185" s="65"/>
      <c r="DN185" s="65"/>
      <c r="DO185" s="65"/>
      <c r="DP185" s="65"/>
      <c r="DQ185" s="65"/>
      <c r="DR185" s="65"/>
      <c r="DS185" s="65"/>
      <c r="DT185" s="65"/>
      <c r="DU185" s="65"/>
      <c r="DV185" s="65"/>
      <c r="DW185" s="65"/>
      <c r="DX185" s="65"/>
      <c r="DY185" s="65"/>
      <c r="DZ185" s="65"/>
      <c r="EA185" s="65"/>
      <c r="EB185" s="65"/>
      <c r="EC185" s="65"/>
      <c r="ED185" s="65"/>
      <c r="EE185" s="65"/>
      <c r="EF185" s="65"/>
      <c r="EG185" s="65"/>
      <c r="EH185" s="65"/>
      <c r="EI185" s="65"/>
      <c r="EJ185" s="65"/>
      <c r="EK185" s="65"/>
      <c r="EL185" s="65"/>
      <c r="EM185" s="65"/>
      <c r="EN185" s="65"/>
      <c r="EO185" s="65"/>
      <c r="EP185" s="65"/>
      <c r="EQ185" s="65"/>
      <c r="ER185" s="65"/>
      <c r="ES185" s="65"/>
      <c r="ET185" s="65"/>
      <c r="EU185" s="65"/>
      <c r="EV185" s="65"/>
      <c r="EW185" s="65"/>
      <c r="EX185" s="65"/>
      <c r="EY185" s="65"/>
      <c r="EZ185" s="65"/>
      <c r="FA185" s="65"/>
      <c r="FB185" s="65"/>
      <c r="FC185" s="65"/>
      <c r="FD185" s="65"/>
      <c r="FE185" s="65"/>
      <c r="FF185" s="65"/>
      <c r="FG185" s="65"/>
      <c r="FH185" s="65"/>
      <c r="FI185" s="65"/>
      <c r="FJ185" s="65"/>
      <c r="FK185" s="65"/>
    </row>
    <row r="186" spans="1:167" s="69" customFormat="1" x14ac:dyDescent="0.25">
      <c r="A186" s="113"/>
      <c r="B186" s="114"/>
      <c r="BR186" s="65"/>
      <c r="BS186" s="65"/>
      <c r="BT186" s="65"/>
      <c r="BU186" s="65"/>
      <c r="BV186" s="65"/>
      <c r="BW186" s="65"/>
      <c r="BX186" s="67"/>
      <c r="BY186" s="65"/>
      <c r="BZ186" s="65"/>
      <c r="CA186" s="65"/>
      <c r="CB186" s="65"/>
      <c r="CC186" s="65"/>
      <c r="CD186" s="65"/>
      <c r="CE186" s="65"/>
      <c r="CF186" s="68"/>
      <c r="CG186" s="67"/>
      <c r="CH186" s="65"/>
      <c r="CI186" s="65"/>
      <c r="CJ186" s="65"/>
      <c r="CK186" s="65"/>
      <c r="CL186" s="65"/>
      <c r="CM186" s="65"/>
      <c r="CN186" s="65"/>
      <c r="CO186" s="65"/>
      <c r="CP186" s="65"/>
      <c r="CQ186" s="65"/>
      <c r="CR186" s="65"/>
      <c r="CS186" s="65"/>
      <c r="CT186" s="65"/>
      <c r="CU186" s="65"/>
      <c r="CV186" s="65"/>
      <c r="CW186" s="65"/>
      <c r="CX186" s="65"/>
      <c r="CY186" s="65"/>
      <c r="CZ186" s="65"/>
      <c r="DA186" s="65"/>
      <c r="DB186" s="65"/>
      <c r="DC186" s="65"/>
      <c r="DD186" s="65"/>
      <c r="DE186" s="65"/>
      <c r="DF186" s="65"/>
      <c r="DG186" s="65"/>
      <c r="DH186" s="65"/>
      <c r="DI186" s="65"/>
      <c r="DJ186" s="65"/>
      <c r="DK186" s="65"/>
      <c r="DL186" s="65"/>
      <c r="DM186" s="65"/>
      <c r="DN186" s="65"/>
      <c r="DO186" s="65"/>
      <c r="DP186" s="65"/>
      <c r="DQ186" s="65"/>
      <c r="DR186" s="65"/>
      <c r="DS186" s="65"/>
      <c r="DT186" s="65"/>
      <c r="DU186" s="65"/>
      <c r="DV186" s="65"/>
      <c r="DW186" s="65"/>
      <c r="DX186" s="65"/>
      <c r="DY186" s="65"/>
      <c r="DZ186" s="65"/>
      <c r="EA186" s="65"/>
      <c r="EB186" s="65"/>
      <c r="EC186" s="65"/>
      <c r="ED186" s="65"/>
      <c r="EE186" s="65"/>
      <c r="EF186" s="65"/>
      <c r="EG186" s="65"/>
      <c r="EH186" s="65"/>
      <c r="EI186" s="65"/>
      <c r="EJ186" s="65"/>
      <c r="EK186" s="65"/>
      <c r="EL186" s="65"/>
      <c r="EM186" s="65"/>
      <c r="EN186" s="65"/>
      <c r="EO186" s="65"/>
      <c r="EP186" s="65"/>
      <c r="EQ186" s="65"/>
      <c r="ER186" s="65"/>
      <c r="ES186" s="65"/>
      <c r="ET186" s="65"/>
      <c r="EU186" s="65"/>
      <c r="EV186" s="65"/>
      <c r="EW186" s="65"/>
      <c r="EX186" s="65"/>
      <c r="EY186" s="65"/>
      <c r="EZ186" s="65"/>
      <c r="FA186" s="65"/>
      <c r="FB186" s="65"/>
      <c r="FC186" s="65"/>
      <c r="FD186" s="65"/>
      <c r="FE186" s="65"/>
      <c r="FF186" s="65"/>
      <c r="FG186" s="65"/>
      <c r="FH186" s="65"/>
      <c r="FI186" s="65"/>
      <c r="FJ186" s="65"/>
      <c r="FK186" s="65"/>
    </row>
    <row r="187" spans="1:167" s="69" customFormat="1" x14ac:dyDescent="0.25">
      <c r="A187" s="113"/>
      <c r="B187" s="114"/>
      <c r="BR187" s="65"/>
      <c r="BS187" s="65"/>
      <c r="BT187" s="65"/>
      <c r="BU187" s="65"/>
      <c r="BV187" s="65"/>
      <c r="BW187" s="65"/>
      <c r="BX187" s="67"/>
      <c r="BY187" s="65"/>
      <c r="BZ187" s="65"/>
      <c r="CA187" s="65"/>
      <c r="CB187" s="65"/>
      <c r="CC187" s="65"/>
      <c r="CD187" s="65"/>
      <c r="CE187" s="65"/>
      <c r="CF187" s="68"/>
      <c r="CG187" s="67"/>
      <c r="CH187" s="65"/>
      <c r="CI187" s="65"/>
      <c r="CJ187" s="65"/>
      <c r="CK187" s="65"/>
      <c r="CL187" s="65"/>
      <c r="CM187" s="65"/>
      <c r="CN187" s="65"/>
      <c r="CO187" s="65"/>
      <c r="CP187" s="65"/>
      <c r="CQ187" s="65"/>
      <c r="CR187" s="65"/>
      <c r="CS187" s="65"/>
      <c r="CT187" s="65"/>
      <c r="CU187" s="65"/>
      <c r="CV187" s="65"/>
      <c r="CW187" s="65"/>
      <c r="CX187" s="65"/>
      <c r="CY187" s="65"/>
      <c r="CZ187" s="65"/>
      <c r="DA187" s="65"/>
      <c r="DB187" s="65"/>
      <c r="DC187" s="65"/>
      <c r="DD187" s="65"/>
      <c r="DE187" s="65"/>
      <c r="DF187" s="65"/>
      <c r="DG187" s="65"/>
      <c r="DH187" s="65"/>
      <c r="DI187" s="65"/>
      <c r="DJ187" s="65"/>
      <c r="DK187" s="65"/>
      <c r="DL187" s="65"/>
      <c r="DM187" s="65"/>
      <c r="DN187" s="65"/>
      <c r="DO187" s="65"/>
      <c r="DP187" s="65"/>
      <c r="DQ187" s="65"/>
      <c r="DR187" s="65"/>
      <c r="DS187" s="65"/>
      <c r="DT187" s="65"/>
      <c r="DU187" s="65"/>
      <c r="DV187" s="65"/>
      <c r="DW187" s="65"/>
      <c r="DX187" s="65"/>
      <c r="DY187" s="65"/>
      <c r="DZ187" s="65"/>
      <c r="EA187" s="65"/>
      <c r="EB187" s="65"/>
      <c r="EC187" s="65"/>
      <c r="ED187" s="65"/>
      <c r="EE187" s="65"/>
      <c r="EF187" s="65"/>
      <c r="EG187" s="65"/>
      <c r="EH187" s="65"/>
      <c r="EI187" s="65"/>
      <c r="EJ187" s="65"/>
      <c r="EK187" s="65"/>
      <c r="EL187" s="65"/>
      <c r="EM187" s="65"/>
      <c r="EN187" s="65"/>
      <c r="EO187" s="65"/>
      <c r="EP187" s="65"/>
      <c r="EQ187" s="65"/>
      <c r="ER187" s="65"/>
      <c r="ES187" s="65"/>
      <c r="ET187" s="65"/>
      <c r="EU187" s="65"/>
      <c r="EV187" s="65"/>
      <c r="EW187" s="65"/>
      <c r="EX187" s="65"/>
      <c r="EY187" s="65"/>
      <c r="EZ187" s="65"/>
      <c r="FA187" s="65"/>
      <c r="FB187" s="65"/>
      <c r="FC187" s="65"/>
      <c r="FD187" s="65"/>
      <c r="FE187" s="65"/>
      <c r="FF187" s="65"/>
      <c r="FG187" s="65"/>
      <c r="FH187" s="65"/>
      <c r="FI187" s="65"/>
      <c r="FJ187" s="65"/>
      <c r="FK187" s="65"/>
    </row>
    <row r="188" spans="1:167" s="69" customFormat="1" x14ac:dyDescent="0.25">
      <c r="A188" s="113"/>
      <c r="B188" s="114"/>
      <c r="BR188" s="65"/>
      <c r="BS188" s="65"/>
      <c r="BT188" s="65"/>
      <c r="BU188" s="65"/>
      <c r="BV188" s="65"/>
      <c r="BW188" s="65"/>
      <c r="BX188" s="67"/>
      <c r="BY188" s="65"/>
      <c r="BZ188" s="65"/>
      <c r="CA188" s="65"/>
      <c r="CB188" s="65"/>
      <c r="CC188" s="65"/>
      <c r="CD188" s="65"/>
      <c r="CE188" s="65"/>
      <c r="CF188" s="68"/>
      <c r="CG188" s="67"/>
      <c r="CH188" s="65"/>
      <c r="CI188" s="65"/>
      <c r="CJ188" s="65"/>
      <c r="CK188" s="65"/>
      <c r="CL188" s="65"/>
      <c r="CM188" s="65"/>
      <c r="CN188" s="65"/>
      <c r="CO188" s="65"/>
      <c r="CP188" s="65"/>
      <c r="CQ188" s="65"/>
      <c r="CR188" s="65"/>
      <c r="CS188" s="65"/>
      <c r="CT188" s="65"/>
      <c r="CU188" s="65"/>
      <c r="CV188" s="65"/>
      <c r="CW188" s="65"/>
      <c r="CX188" s="65"/>
      <c r="CY188" s="65"/>
      <c r="CZ188" s="65"/>
      <c r="DA188" s="65"/>
      <c r="DB188" s="65"/>
      <c r="DC188" s="65"/>
      <c r="DD188" s="65"/>
      <c r="DE188" s="65"/>
      <c r="DF188" s="65"/>
      <c r="DG188" s="65"/>
      <c r="DH188" s="65"/>
      <c r="DI188" s="65"/>
      <c r="DJ188" s="65"/>
      <c r="DK188" s="65"/>
      <c r="DL188" s="65"/>
      <c r="DM188" s="65"/>
      <c r="DN188" s="65"/>
      <c r="DO188" s="65"/>
      <c r="DP188" s="65"/>
      <c r="DQ188" s="65"/>
      <c r="DR188" s="65"/>
      <c r="DS188" s="65"/>
      <c r="DT188" s="65"/>
      <c r="DU188" s="65"/>
      <c r="DV188" s="65"/>
      <c r="DW188" s="65"/>
      <c r="DX188" s="65"/>
      <c r="DY188" s="65"/>
      <c r="DZ188" s="65"/>
      <c r="EA188" s="65"/>
      <c r="EB188" s="65"/>
      <c r="EC188" s="65"/>
      <c r="ED188" s="65"/>
      <c r="EE188" s="65"/>
      <c r="EF188" s="65"/>
      <c r="EG188" s="65"/>
      <c r="EH188" s="65"/>
      <c r="EI188" s="65"/>
      <c r="EJ188" s="65"/>
      <c r="EK188" s="65"/>
      <c r="EL188" s="65"/>
      <c r="EM188" s="65"/>
      <c r="EN188" s="65"/>
      <c r="EO188" s="65"/>
      <c r="EP188" s="65"/>
      <c r="EQ188" s="65"/>
      <c r="ER188" s="65"/>
      <c r="ES188" s="65"/>
      <c r="ET188" s="65"/>
      <c r="EU188" s="65"/>
      <c r="EV188" s="65"/>
      <c r="EW188" s="65"/>
      <c r="EX188" s="65"/>
      <c r="EY188" s="65"/>
      <c r="EZ188" s="65"/>
      <c r="FA188" s="65"/>
      <c r="FB188" s="65"/>
      <c r="FC188" s="65"/>
      <c r="FD188" s="65"/>
      <c r="FE188" s="65"/>
      <c r="FF188" s="65"/>
      <c r="FG188" s="65"/>
      <c r="FH188" s="65"/>
      <c r="FI188" s="65"/>
      <c r="FJ188" s="65"/>
      <c r="FK188" s="65"/>
    </row>
    <row r="189" spans="1:167" s="69" customFormat="1" x14ac:dyDescent="0.25">
      <c r="A189" s="113"/>
      <c r="B189" s="114"/>
      <c r="BR189" s="65"/>
      <c r="BS189" s="65"/>
      <c r="BT189" s="65"/>
      <c r="BU189" s="65"/>
      <c r="BV189" s="65"/>
      <c r="BW189" s="65"/>
      <c r="BX189" s="67"/>
      <c r="BY189" s="65"/>
      <c r="BZ189" s="65"/>
      <c r="CA189" s="65"/>
      <c r="CB189" s="65"/>
      <c r="CC189" s="65"/>
      <c r="CD189" s="65"/>
      <c r="CE189" s="65"/>
      <c r="CF189" s="68"/>
      <c r="CG189" s="67"/>
      <c r="CH189" s="65"/>
      <c r="CI189" s="65"/>
      <c r="CJ189" s="65"/>
      <c r="CK189" s="65"/>
      <c r="CL189" s="65"/>
      <c r="CM189" s="65"/>
      <c r="CN189" s="65"/>
      <c r="CO189" s="65"/>
      <c r="CP189" s="65"/>
      <c r="CQ189" s="65"/>
      <c r="CR189" s="65"/>
      <c r="CS189" s="65"/>
      <c r="CT189" s="65"/>
      <c r="CU189" s="65"/>
      <c r="CV189" s="65"/>
      <c r="CW189" s="65"/>
      <c r="CX189" s="65"/>
      <c r="CY189" s="65"/>
      <c r="CZ189" s="65"/>
      <c r="DA189" s="65"/>
      <c r="DB189" s="65"/>
      <c r="DC189" s="65"/>
      <c r="DD189" s="65"/>
      <c r="DE189" s="65"/>
      <c r="DF189" s="65"/>
      <c r="DG189" s="65"/>
      <c r="DH189" s="65"/>
      <c r="DI189" s="65"/>
      <c r="DJ189" s="65"/>
      <c r="DK189" s="65"/>
      <c r="DL189" s="65"/>
      <c r="DM189" s="65"/>
      <c r="DN189" s="65"/>
      <c r="DO189" s="65"/>
      <c r="DP189" s="65"/>
      <c r="DQ189" s="65"/>
      <c r="DR189" s="65"/>
      <c r="DS189" s="65"/>
      <c r="DT189" s="65"/>
      <c r="DU189" s="65"/>
      <c r="DV189" s="65"/>
      <c r="DW189" s="65"/>
      <c r="DX189" s="65"/>
      <c r="DY189" s="65"/>
      <c r="DZ189" s="65"/>
      <c r="EA189" s="65"/>
      <c r="EB189" s="65"/>
      <c r="EC189" s="65"/>
      <c r="ED189" s="65"/>
      <c r="EE189" s="65"/>
      <c r="EF189" s="65"/>
      <c r="EG189" s="65"/>
      <c r="EH189" s="65"/>
      <c r="EI189" s="65"/>
      <c r="EJ189" s="65"/>
      <c r="EK189" s="65"/>
      <c r="EL189" s="65"/>
      <c r="EM189" s="65"/>
      <c r="EN189" s="65"/>
      <c r="EO189" s="65"/>
      <c r="EP189" s="65"/>
      <c r="EQ189" s="65"/>
      <c r="ER189" s="65"/>
      <c r="ES189" s="65"/>
      <c r="ET189" s="65"/>
      <c r="EU189" s="65"/>
      <c r="EV189" s="65"/>
      <c r="EW189" s="65"/>
      <c r="EX189" s="65"/>
      <c r="EY189" s="65"/>
      <c r="EZ189" s="65"/>
      <c r="FA189" s="65"/>
      <c r="FB189" s="65"/>
      <c r="FC189" s="65"/>
      <c r="FD189" s="65"/>
      <c r="FE189" s="65"/>
      <c r="FF189" s="65"/>
      <c r="FG189" s="65"/>
      <c r="FH189" s="65"/>
      <c r="FI189" s="65"/>
      <c r="FJ189" s="65"/>
      <c r="FK189" s="65"/>
    </row>
    <row r="190" spans="1:167" s="69" customFormat="1" x14ac:dyDescent="0.25">
      <c r="A190" s="113"/>
      <c r="B190" s="114"/>
      <c r="BR190" s="65"/>
      <c r="BS190" s="65"/>
      <c r="BT190" s="65"/>
      <c r="BU190" s="65"/>
      <c r="BV190" s="65"/>
      <c r="BW190" s="65"/>
      <c r="BX190" s="67"/>
      <c r="BY190" s="65"/>
      <c r="BZ190" s="65"/>
      <c r="CA190" s="65"/>
      <c r="CB190" s="65"/>
      <c r="CC190" s="65"/>
      <c r="CD190" s="65"/>
      <c r="CE190" s="65"/>
      <c r="CF190" s="68"/>
      <c r="CG190" s="67"/>
      <c r="CH190" s="65"/>
      <c r="CI190" s="65"/>
      <c r="CJ190" s="65"/>
      <c r="CK190" s="65"/>
      <c r="CL190" s="65"/>
      <c r="CM190" s="65"/>
      <c r="CN190" s="65"/>
      <c r="CO190" s="65"/>
      <c r="CP190" s="65"/>
      <c r="CQ190" s="65"/>
      <c r="CR190" s="65"/>
      <c r="CS190" s="65"/>
      <c r="CT190" s="65"/>
      <c r="CU190" s="65"/>
      <c r="CV190" s="65"/>
      <c r="CW190" s="65"/>
      <c r="CX190" s="65"/>
      <c r="CY190" s="65"/>
      <c r="CZ190" s="65"/>
      <c r="DA190" s="65"/>
      <c r="DB190" s="65"/>
      <c r="DC190" s="65"/>
      <c r="DD190" s="65"/>
      <c r="DE190" s="65"/>
      <c r="DF190" s="65"/>
      <c r="DG190" s="65"/>
      <c r="DH190" s="65"/>
      <c r="DI190" s="65"/>
      <c r="DJ190" s="65"/>
      <c r="DK190" s="65"/>
      <c r="DL190" s="65"/>
      <c r="DM190" s="65"/>
      <c r="DN190" s="65"/>
      <c r="DO190" s="65"/>
      <c r="DP190" s="65"/>
      <c r="DQ190" s="65"/>
      <c r="DR190" s="65"/>
      <c r="DS190" s="65"/>
      <c r="DT190" s="65"/>
      <c r="DU190" s="65"/>
      <c r="DV190" s="65"/>
      <c r="DW190" s="65"/>
      <c r="DX190" s="65"/>
      <c r="DY190" s="65"/>
      <c r="DZ190" s="65"/>
      <c r="EA190" s="65"/>
      <c r="EB190" s="65"/>
      <c r="EC190" s="65"/>
      <c r="ED190" s="65"/>
      <c r="EE190" s="65"/>
      <c r="EF190" s="65"/>
      <c r="EG190" s="65"/>
      <c r="EH190" s="65"/>
      <c r="EI190" s="65"/>
      <c r="EJ190" s="65"/>
      <c r="EK190" s="65"/>
      <c r="EL190" s="65"/>
      <c r="EM190" s="65"/>
      <c r="EN190" s="65"/>
      <c r="EO190" s="65"/>
      <c r="EP190" s="65"/>
      <c r="EQ190" s="65"/>
      <c r="ER190" s="65"/>
      <c r="ES190" s="65"/>
      <c r="ET190" s="65"/>
      <c r="EU190" s="65"/>
      <c r="EV190" s="65"/>
      <c r="EW190" s="65"/>
      <c r="EX190" s="65"/>
      <c r="EY190" s="65"/>
      <c r="EZ190" s="65"/>
      <c r="FA190" s="65"/>
      <c r="FB190" s="65"/>
      <c r="FC190" s="65"/>
      <c r="FD190" s="65"/>
      <c r="FE190" s="65"/>
      <c r="FF190" s="65"/>
      <c r="FG190" s="65"/>
      <c r="FH190" s="65"/>
      <c r="FI190" s="65"/>
      <c r="FJ190" s="65"/>
      <c r="FK190" s="65"/>
    </row>
    <row r="191" spans="1:167" s="69" customFormat="1" x14ac:dyDescent="0.25">
      <c r="A191" s="113"/>
      <c r="B191" s="114"/>
      <c r="BR191" s="65"/>
      <c r="BS191" s="65"/>
      <c r="BT191" s="65"/>
      <c r="BU191" s="65"/>
      <c r="BV191" s="65"/>
      <c r="BW191" s="65"/>
      <c r="BX191" s="67"/>
      <c r="BY191" s="65"/>
      <c r="BZ191" s="65"/>
      <c r="CA191" s="65"/>
      <c r="CB191" s="65"/>
      <c r="CC191" s="65"/>
      <c r="CD191" s="65"/>
      <c r="CE191" s="65"/>
      <c r="CF191" s="68"/>
      <c r="CG191" s="67"/>
      <c r="CH191" s="65"/>
      <c r="CI191" s="65"/>
      <c r="CJ191" s="65"/>
      <c r="CK191" s="65"/>
      <c r="CL191" s="65"/>
      <c r="CM191" s="65"/>
      <c r="CN191" s="65"/>
      <c r="CO191" s="65"/>
      <c r="CP191" s="65"/>
      <c r="CQ191" s="65"/>
      <c r="CR191" s="65"/>
      <c r="CS191" s="65"/>
      <c r="CT191" s="65"/>
      <c r="CU191" s="65"/>
      <c r="CV191" s="65"/>
      <c r="CW191" s="65"/>
      <c r="CX191" s="65"/>
      <c r="CY191" s="65"/>
      <c r="CZ191" s="65"/>
      <c r="DA191" s="65"/>
      <c r="DB191" s="65"/>
      <c r="DC191" s="65"/>
      <c r="DD191" s="65"/>
      <c r="DE191" s="65"/>
      <c r="DF191" s="65"/>
      <c r="DG191" s="65"/>
      <c r="DH191" s="65"/>
      <c r="DI191" s="65"/>
      <c r="DJ191" s="65"/>
      <c r="DK191" s="65"/>
      <c r="DL191" s="65"/>
      <c r="DM191" s="65"/>
      <c r="DN191" s="65"/>
      <c r="DO191" s="65"/>
      <c r="DP191" s="65"/>
      <c r="DQ191" s="65"/>
      <c r="DR191" s="65"/>
      <c r="DS191" s="65"/>
      <c r="DT191" s="65"/>
      <c r="DU191" s="65"/>
      <c r="DV191" s="65"/>
      <c r="DW191" s="65"/>
      <c r="DX191" s="65"/>
      <c r="DY191" s="65"/>
      <c r="DZ191" s="65"/>
      <c r="EA191" s="65"/>
      <c r="EB191" s="65"/>
      <c r="EC191" s="65"/>
      <c r="ED191" s="65"/>
      <c r="EE191" s="65"/>
      <c r="EF191" s="65"/>
      <c r="EG191" s="65"/>
      <c r="EH191" s="65"/>
      <c r="EI191" s="65"/>
      <c r="EJ191" s="65"/>
      <c r="EK191" s="65"/>
      <c r="EL191" s="65"/>
      <c r="EM191" s="65"/>
      <c r="EN191" s="65"/>
      <c r="EO191" s="65"/>
      <c r="EP191" s="65"/>
      <c r="EQ191" s="65"/>
      <c r="ER191" s="65"/>
      <c r="ES191" s="65"/>
      <c r="ET191" s="65"/>
      <c r="EU191" s="65"/>
      <c r="EV191" s="65"/>
      <c r="EW191" s="65"/>
      <c r="EX191" s="65"/>
      <c r="EY191" s="65"/>
      <c r="EZ191" s="65"/>
      <c r="FA191" s="65"/>
      <c r="FB191" s="65"/>
      <c r="FC191" s="65"/>
      <c r="FD191" s="65"/>
      <c r="FE191" s="65"/>
      <c r="FF191" s="65"/>
      <c r="FG191" s="65"/>
      <c r="FH191" s="65"/>
      <c r="FI191" s="65"/>
      <c r="FJ191" s="65"/>
      <c r="FK191" s="65"/>
    </row>
    <row r="192" spans="1:167" s="69" customFormat="1" x14ac:dyDescent="0.25">
      <c r="A192" s="113"/>
      <c r="B192" s="114"/>
      <c r="BR192" s="65"/>
      <c r="BS192" s="65"/>
      <c r="BT192" s="65"/>
      <c r="BU192" s="65"/>
      <c r="BV192" s="65"/>
      <c r="BW192" s="65"/>
      <c r="BX192" s="67"/>
      <c r="BY192" s="65"/>
      <c r="BZ192" s="65"/>
      <c r="CA192" s="65"/>
      <c r="CB192" s="65"/>
      <c r="CC192" s="65"/>
      <c r="CD192" s="65"/>
      <c r="CE192" s="65"/>
      <c r="CF192" s="68"/>
      <c r="CG192" s="67"/>
      <c r="CH192" s="65"/>
      <c r="CI192" s="65"/>
      <c r="CJ192" s="65"/>
      <c r="CK192" s="65"/>
      <c r="CL192" s="65"/>
      <c r="CM192" s="65"/>
      <c r="CN192" s="65"/>
      <c r="CO192" s="65"/>
      <c r="CP192" s="65"/>
      <c r="CQ192" s="65"/>
      <c r="CR192" s="65"/>
      <c r="CS192" s="65"/>
      <c r="CT192" s="65"/>
      <c r="CU192" s="65"/>
      <c r="CV192" s="65"/>
      <c r="CW192" s="65"/>
      <c r="CX192" s="65"/>
      <c r="CY192" s="65"/>
      <c r="CZ192" s="65"/>
      <c r="DA192" s="65"/>
      <c r="DB192" s="65"/>
      <c r="DC192" s="65"/>
      <c r="DD192" s="65"/>
      <c r="DE192" s="65"/>
      <c r="DF192" s="65"/>
      <c r="DG192" s="65"/>
      <c r="DH192" s="65"/>
      <c r="DI192" s="65"/>
      <c r="DJ192" s="65"/>
      <c r="DK192" s="65"/>
      <c r="DL192" s="65"/>
      <c r="DM192" s="65"/>
      <c r="DN192" s="65"/>
      <c r="DO192" s="65"/>
      <c r="DP192" s="65"/>
      <c r="DQ192" s="65"/>
      <c r="DR192" s="65"/>
      <c r="DS192" s="65"/>
      <c r="DT192" s="65"/>
      <c r="DU192" s="65"/>
      <c r="DV192" s="65"/>
      <c r="DW192" s="65"/>
      <c r="DX192" s="65"/>
      <c r="DY192" s="65"/>
      <c r="DZ192" s="65"/>
      <c r="EA192" s="65"/>
      <c r="EB192" s="65"/>
      <c r="EC192" s="65"/>
      <c r="ED192" s="65"/>
      <c r="EE192" s="65"/>
      <c r="EF192" s="65"/>
      <c r="EG192" s="65"/>
      <c r="EH192" s="65"/>
      <c r="EI192" s="65"/>
      <c r="EJ192" s="65"/>
      <c r="EK192" s="65"/>
      <c r="EL192" s="65"/>
      <c r="EM192" s="65"/>
      <c r="EN192" s="65"/>
      <c r="EO192" s="65"/>
      <c r="EP192" s="65"/>
      <c r="EQ192" s="65"/>
      <c r="ER192" s="65"/>
      <c r="ES192" s="65"/>
      <c r="ET192" s="65"/>
      <c r="EU192" s="65"/>
      <c r="EV192" s="65"/>
      <c r="EW192" s="65"/>
      <c r="EX192" s="65"/>
      <c r="EY192" s="65"/>
      <c r="EZ192" s="65"/>
      <c r="FA192" s="65"/>
      <c r="FB192" s="65"/>
      <c r="FC192" s="65"/>
      <c r="FD192" s="65"/>
      <c r="FE192" s="65"/>
      <c r="FF192" s="65"/>
      <c r="FG192" s="65"/>
      <c r="FH192" s="65"/>
      <c r="FI192" s="65"/>
      <c r="FJ192" s="65"/>
      <c r="FK192" s="65"/>
    </row>
    <row r="193" spans="1:167" s="69" customFormat="1" x14ac:dyDescent="0.25">
      <c r="A193" s="113"/>
      <c r="B193" s="114"/>
      <c r="BR193" s="65"/>
      <c r="BS193" s="65"/>
      <c r="BT193" s="65"/>
      <c r="BU193" s="65"/>
      <c r="BV193" s="65"/>
      <c r="BW193" s="65"/>
      <c r="BX193" s="67"/>
      <c r="BY193" s="65"/>
      <c r="BZ193" s="65"/>
      <c r="CA193" s="65"/>
      <c r="CB193" s="65"/>
      <c r="CC193" s="65"/>
      <c r="CD193" s="65"/>
      <c r="CE193" s="65"/>
      <c r="CF193" s="68"/>
      <c r="CG193" s="67"/>
      <c r="CH193" s="65"/>
      <c r="CI193" s="65"/>
      <c r="CJ193" s="65"/>
      <c r="CK193" s="65"/>
      <c r="CL193" s="65"/>
      <c r="CM193" s="65"/>
      <c r="CN193" s="65"/>
      <c r="CO193" s="65"/>
      <c r="CP193" s="65"/>
      <c r="CQ193" s="65"/>
      <c r="CR193" s="65"/>
      <c r="CS193" s="65"/>
      <c r="CT193" s="65"/>
      <c r="CU193" s="65"/>
      <c r="CV193" s="65"/>
      <c r="CW193" s="65"/>
      <c r="CX193" s="65"/>
      <c r="CY193" s="65"/>
      <c r="CZ193" s="65"/>
      <c r="DA193" s="65"/>
      <c r="DB193" s="65"/>
      <c r="DC193" s="65"/>
      <c r="DD193" s="65"/>
      <c r="DE193" s="65"/>
      <c r="DF193" s="65"/>
      <c r="DG193" s="65"/>
      <c r="DH193" s="65"/>
      <c r="DI193" s="65"/>
      <c r="DJ193" s="65"/>
      <c r="DK193" s="65"/>
      <c r="DL193" s="65"/>
      <c r="DM193" s="65"/>
      <c r="DN193" s="65"/>
      <c r="DO193" s="65"/>
      <c r="DP193" s="65"/>
      <c r="DQ193" s="65"/>
      <c r="DR193" s="65"/>
      <c r="DS193" s="65"/>
      <c r="DT193" s="65"/>
      <c r="DU193" s="65"/>
      <c r="DV193" s="65"/>
      <c r="DW193" s="65"/>
      <c r="DX193" s="65"/>
      <c r="DY193" s="65"/>
      <c r="DZ193" s="65"/>
      <c r="EA193" s="65"/>
      <c r="EB193" s="65"/>
      <c r="EC193" s="65"/>
      <c r="ED193" s="65"/>
      <c r="EE193" s="65"/>
      <c r="EF193" s="65"/>
      <c r="EG193" s="65"/>
      <c r="EH193" s="65"/>
      <c r="EI193" s="65"/>
      <c r="EJ193" s="65"/>
      <c r="EK193" s="65"/>
      <c r="EL193" s="65"/>
      <c r="EM193" s="65"/>
      <c r="EN193" s="65"/>
      <c r="EO193" s="65"/>
      <c r="EP193" s="65"/>
      <c r="EQ193" s="65"/>
      <c r="ER193" s="65"/>
      <c r="ES193" s="65"/>
      <c r="ET193" s="65"/>
      <c r="EU193" s="65"/>
      <c r="EV193" s="65"/>
      <c r="EW193" s="65"/>
      <c r="EX193" s="65"/>
      <c r="EY193" s="65"/>
      <c r="EZ193" s="65"/>
      <c r="FA193" s="65"/>
      <c r="FB193" s="65"/>
      <c r="FC193" s="65"/>
      <c r="FD193" s="65"/>
      <c r="FE193" s="65"/>
      <c r="FF193" s="65"/>
      <c r="FG193" s="65"/>
      <c r="FH193" s="65"/>
      <c r="FI193" s="65"/>
      <c r="FJ193" s="65"/>
      <c r="FK193" s="65"/>
    </row>
    <row r="194" spans="1:167" s="69" customFormat="1" x14ac:dyDescent="0.25">
      <c r="A194" s="113"/>
      <c r="B194" s="114"/>
      <c r="BR194" s="65"/>
      <c r="BS194" s="65"/>
      <c r="BT194" s="65"/>
      <c r="BU194" s="65"/>
      <c r="BV194" s="65"/>
      <c r="BW194" s="65"/>
      <c r="BX194" s="67"/>
      <c r="BY194" s="65"/>
      <c r="BZ194" s="65"/>
      <c r="CA194" s="65"/>
      <c r="CB194" s="65"/>
      <c r="CC194" s="65"/>
      <c r="CD194" s="65"/>
      <c r="CE194" s="65"/>
      <c r="CF194" s="68"/>
      <c r="CG194" s="67"/>
      <c r="CH194" s="65"/>
      <c r="CI194" s="65"/>
      <c r="CJ194" s="65"/>
      <c r="CK194" s="65"/>
      <c r="CL194" s="65"/>
      <c r="CM194" s="65"/>
      <c r="CN194" s="65"/>
      <c r="CO194" s="65"/>
      <c r="CP194" s="65"/>
      <c r="CQ194" s="65"/>
      <c r="CR194" s="65"/>
      <c r="CS194" s="65"/>
      <c r="CT194" s="65"/>
      <c r="CU194" s="65"/>
      <c r="CV194" s="65"/>
      <c r="CW194" s="65"/>
      <c r="CX194" s="65"/>
      <c r="CY194" s="65"/>
      <c r="CZ194" s="65"/>
      <c r="DA194" s="65"/>
      <c r="DB194" s="65"/>
      <c r="DC194" s="65"/>
      <c r="DD194" s="65"/>
      <c r="DE194" s="65"/>
      <c r="DF194" s="65"/>
      <c r="DG194" s="65"/>
      <c r="DH194" s="65"/>
      <c r="DI194" s="65"/>
      <c r="DJ194" s="65"/>
      <c r="DK194" s="65"/>
      <c r="DL194" s="65"/>
      <c r="DM194" s="65"/>
      <c r="DN194" s="65"/>
      <c r="DO194" s="65"/>
      <c r="DP194" s="65"/>
      <c r="DQ194" s="65"/>
      <c r="DR194" s="65"/>
      <c r="DS194" s="65"/>
      <c r="DT194" s="65"/>
      <c r="DU194" s="65"/>
      <c r="DV194" s="65"/>
      <c r="DW194" s="65"/>
      <c r="DX194" s="65"/>
      <c r="DY194" s="65"/>
      <c r="DZ194" s="65"/>
      <c r="EA194" s="65"/>
      <c r="EB194" s="65"/>
      <c r="EC194" s="65"/>
      <c r="ED194" s="65"/>
      <c r="EE194" s="65"/>
      <c r="EF194" s="65"/>
      <c r="EG194" s="65"/>
      <c r="EH194" s="65"/>
      <c r="EI194" s="65"/>
      <c r="EJ194" s="65"/>
      <c r="EK194" s="65"/>
      <c r="EL194" s="65"/>
      <c r="EM194" s="65"/>
      <c r="EN194" s="65"/>
      <c r="EO194" s="65"/>
      <c r="EP194" s="65"/>
      <c r="EQ194" s="65"/>
      <c r="ER194" s="65"/>
      <c r="ES194" s="65"/>
      <c r="ET194" s="65"/>
      <c r="EU194" s="65"/>
      <c r="EV194" s="65"/>
      <c r="EW194" s="65"/>
      <c r="EX194" s="65"/>
      <c r="EY194" s="65"/>
      <c r="EZ194" s="65"/>
      <c r="FA194" s="65"/>
      <c r="FB194" s="65"/>
      <c r="FC194" s="65"/>
      <c r="FD194" s="65"/>
      <c r="FE194" s="65"/>
      <c r="FF194" s="65"/>
      <c r="FG194" s="65"/>
      <c r="FH194" s="65"/>
      <c r="FI194" s="65"/>
      <c r="FJ194" s="65"/>
      <c r="FK194" s="65"/>
    </row>
    <row r="195" spans="1:167" s="69" customFormat="1" x14ac:dyDescent="0.25">
      <c r="A195" s="113"/>
      <c r="B195" s="114"/>
      <c r="BR195" s="65"/>
      <c r="BS195" s="65"/>
      <c r="BT195" s="65"/>
      <c r="BU195" s="65"/>
      <c r="BV195" s="65"/>
      <c r="BW195" s="65"/>
      <c r="BX195" s="67"/>
      <c r="BY195" s="65"/>
      <c r="BZ195" s="65"/>
      <c r="CA195" s="65"/>
      <c r="CB195" s="65"/>
      <c r="CC195" s="65"/>
      <c r="CD195" s="65"/>
      <c r="CE195" s="65"/>
      <c r="CF195" s="68"/>
      <c r="CG195" s="67"/>
      <c r="CH195" s="65"/>
      <c r="CI195" s="65"/>
      <c r="CJ195" s="65"/>
      <c r="CK195" s="65"/>
      <c r="CL195" s="65"/>
      <c r="CM195" s="65"/>
      <c r="CN195" s="65"/>
      <c r="CO195" s="65"/>
      <c r="CP195" s="65"/>
      <c r="CQ195" s="65"/>
      <c r="CR195" s="65"/>
      <c r="CS195" s="65"/>
      <c r="CT195" s="65"/>
      <c r="CU195" s="65"/>
      <c r="CV195" s="65"/>
      <c r="CW195" s="65"/>
      <c r="CX195" s="65"/>
      <c r="CY195" s="65"/>
      <c r="CZ195" s="65"/>
      <c r="DA195" s="65"/>
      <c r="DB195" s="65"/>
      <c r="DC195" s="65"/>
      <c r="DD195" s="65"/>
      <c r="DE195" s="65"/>
      <c r="DF195" s="65"/>
      <c r="DG195" s="65"/>
      <c r="DH195" s="65"/>
      <c r="DI195" s="65"/>
      <c r="DJ195" s="65"/>
      <c r="DK195" s="65"/>
      <c r="DL195" s="65"/>
      <c r="DM195" s="65"/>
      <c r="DN195" s="65"/>
      <c r="DO195" s="65"/>
      <c r="DP195" s="65"/>
      <c r="DQ195" s="65"/>
      <c r="DR195" s="65"/>
      <c r="DS195" s="65"/>
      <c r="DT195" s="65"/>
      <c r="DU195" s="65"/>
      <c r="DV195" s="65"/>
      <c r="DW195" s="65"/>
      <c r="DX195" s="65"/>
      <c r="DY195" s="65"/>
      <c r="DZ195" s="65"/>
      <c r="EA195" s="65"/>
      <c r="EB195" s="65"/>
      <c r="EC195" s="65"/>
      <c r="ED195" s="65"/>
      <c r="EE195" s="65"/>
      <c r="EF195" s="65"/>
      <c r="EG195" s="65"/>
      <c r="EH195" s="65"/>
      <c r="EI195" s="65"/>
      <c r="EJ195" s="65"/>
      <c r="EK195" s="65"/>
      <c r="EL195" s="65"/>
      <c r="EM195" s="65"/>
      <c r="EN195" s="65"/>
      <c r="EO195" s="65"/>
      <c r="EP195" s="65"/>
      <c r="EQ195" s="65"/>
      <c r="ER195" s="65"/>
      <c r="ES195" s="65"/>
      <c r="ET195" s="65"/>
      <c r="EU195" s="65"/>
      <c r="EV195" s="65"/>
      <c r="EW195" s="65"/>
      <c r="EX195" s="65"/>
      <c r="EY195" s="65"/>
      <c r="EZ195" s="65"/>
      <c r="FA195" s="65"/>
      <c r="FB195" s="65"/>
      <c r="FC195" s="65"/>
      <c r="FD195" s="65"/>
      <c r="FE195" s="65"/>
      <c r="FF195" s="65"/>
      <c r="FG195" s="65"/>
      <c r="FH195" s="65"/>
      <c r="FI195" s="65"/>
      <c r="FJ195" s="65"/>
      <c r="FK195" s="65"/>
    </row>
    <row r="196" spans="1:167" s="69" customFormat="1" x14ac:dyDescent="0.25">
      <c r="A196" s="113"/>
      <c r="B196" s="114"/>
      <c r="BR196" s="65"/>
      <c r="BS196" s="65"/>
      <c r="BT196" s="65"/>
      <c r="BU196" s="65"/>
      <c r="BV196" s="65"/>
      <c r="BW196" s="65"/>
      <c r="BX196" s="67"/>
      <c r="BY196" s="65"/>
      <c r="BZ196" s="65"/>
      <c r="CA196" s="65"/>
      <c r="CB196" s="65"/>
      <c r="CC196" s="65"/>
      <c r="CD196" s="65"/>
      <c r="CE196" s="65"/>
      <c r="CF196" s="68"/>
      <c r="CG196" s="67"/>
      <c r="CH196" s="65"/>
      <c r="CI196" s="65"/>
      <c r="CJ196" s="65"/>
      <c r="CK196" s="65"/>
      <c r="CL196" s="65"/>
      <c r="CM196" s="65"/>
      <c r="CN196" s="65"/>
      <c r="CO196" s="65"/>
      <c r="CP196" s="65"/>
      <c r="CQ196" s="65"/>
      <c r="CR196" s="65"/>
      <c r="CS196" s="65"/>
      <c r="CT196" s="65"/>
      <c r="CU196" s="65"/>
      <c r="CV196" s="65"/>
      <c r="CW196" s="65"/>
      <c r="CX196" s="65"/>
      <c r="CY196" s="65"/>
      <c r="CZ196" s="65"/>
      <c r="DA196" s="65"/>
      <c r="DB196" s="65"/>
      <c r="DC196" s="65"/>
      <c r="DD196" s="65"/>
      <c r="DE196" s="65"/>
      <c r="DF196" s="65"/>
      <c r="DG196" s="65"/>
      <c r="DH196" s="65"/>
      <c r="DI196" s="65"/>
      <c r="DJ196" s="65"/>
      <c r="DK196" s="65"/>
      <c r="DL196" s="65"/>
      <c r="DM196" s="65"/>
      <c r="DN196" s="65"/>
      <c r="DO196" s="65"/>
      <c r="DP196" s="65"/>
      <c r="DQ196" s="65"/>
      <c r="DR196" s="65"/>
      <c r="DS196" s="65"/>
      <c r="DT196" s="65"/>
      <c r="DU196" s="65"/>
      <c r="DV196" s="65"/>
      <c r="DW196" s="65"/>
      <c r="DX196" s="65"/>
      <c r="DY196" s="65"/>
      <c r="DZ196" s="65"/>
      <c r="EA196" s="65"/>
      <c r="EB196" s="65"/>
      <c r="EC196" s="65"/>
      <c r="ED196" s="65"/>
      <c r="EE196" s="65"/>
      <c r="EF196" s="65"/>
      <c r="EG196" s="65"/>
      <c r="EH196" s="65"/>
      <c r="EI196" s="65"/>
      <c r="EJ196" s="65"/>
      <c r="EK196" s="65"/>
      <c r="EL196" s="65"/>
      <c r="EM196" s="65"/>
      <c r="EN196" s="65"/>
      <c r="EO196" s="65"/>
      <c r="EP196" s="65"/>
      <c r="EQ196" s="65"/>
      <c r="ER196" s="65"/>
      <c r="ES196" s="65"/>
      <c r="ET196" s="65"/>
      <c r="EU196" s="65"/>
      <c r="EV196" s="65"/>
      <c r="EW196" s="65"/>
      <c r="EX196" s="65"/>
      <c r="EY196" s="65"/>
      <c r="EZ196" s="65"/>
      <c r="FA196" s="65"/>
      <c r="FB196" s="65"/>
      <c r="FC196" s="65"/>
      <c r="FD196" s="65"/>
      <c r="FE196" s="65"/>
      <c r="FF196" s="65"/>
      <c r="FG196" s="65"/>
      <c r="FH196" s="65"/>
      <c r="FI196" s="65"/>
      <c r="FJ196" s="65"/>
      <c r="FK196" s="65"/>
    </row>
    <row r="197" spans="1:167" s="69" customFormat="1" x14ac:dyDescent="0.25">
      <c r="A197" s="113"/>
      <c r="B197" s="114"/>
      <c r="BR197" s="65"/>
      <c r="BS197" s="65"/>
      <c r="BT197" s="65"/>
      <c r="BU197" s="65"/>
      <c r="BV197" s="65"/>
      <c r="BW197" s="65"/>
      <c r="BX197" s="67"/>
      <c r="BY197" s="65"/>
      <c r="BZ197" s="65"/>
      <c r="CA197" s="65"/>
      <c r="CB197" s="65"/>
      <c r="CC197" s="65"/>
      <c r="CD197" s="65"/>
      <c r="CE197" s="65"/>
      <c r="CF197" s="68"/>
      <c r="CG197" s="67"/>
      <c r="CH197" s="65"/>
      <c r="CI197" s="65"/>
      <c r="CJ197" s="65"/>
      <c r="CK197" s="65"/>
      <c r="CL197" s="65"/>
      <c r="CM197" s="65"/>
      <c r="CN197" s="65"/>
      <c r="CO197" s="65"/>
      <c r="CP197" s="65"/>
      <c r="CQ197" s="65"/>
      <c r="CR197" s="65"/>
      <c r="CS197" s="65"/>
      <c r="CT197" s="65"/>
      <c r="CU197" s="65"/>
      <c r="CV197" s="65"/>
      <c r="CW197" s="65"/>
      <c r="CX197" s="65"/>
      <c r="CY197" s="65"/>
      <c r="CZ197" s="65"/>
      <c r="DA197" s="65"/>
      <c r="DB197" s="65"/>
      <c r="DC197" s="65"/>
      <c r="DD197" s="65"/>
      <c r="DE197" s="65"/>
      <c r="DF197" s="65"/>
      <c r="DG197" s="65"/>
      <c r="DH197" s="65"/>
      <c r="DI197" s="65"/>
      <c r="DJ197" s="65"/>
      <c r="DK197" s="65"/>
      <c r="DL197" s="65"/>
      <c r="DM197" s="65"/>
      <c r="DN197" s="65"/>
      <c r="DO197" s="65"/>
      <c r="DP197" s="65"/>
      <c r="DQ197" s="65"/>
      <c r="DR197" s="65"/>
      <c r="DS197" s="65"/>
      <c r="DT197" s="65"/>
      <c r="DU197" s="65"/>
      <c r="DV197" s="65"/>
      <c r="DW197" s="65"/>
      <c r="DX197" s="65"/>
      <c r="DY197" s="65"/>
      <c r="DZ197" s="65"/>
      <c r="EA197" s="65"/>
      <c r="EB197" s="65"/>
      <c r="EC197" s="65"/>
      <c r="ED197" s="65"/>
      <c r="EE197" s="65"/>
      <c r="EF197" s="65"/>
      <c r="EG197" s="65"/>
      <c r="EH197" s="65"/>
      <c r="EI197" s="65"/>
      <c r="EJ197" s="65"/>
      <c r="EK197" s="65"/>
      <c r="EL197" s="65"/>
      <c r="EM197" s="65"/>
      <c r="EN197" s="65"/>
      <c r="EO197" s="65"/>
      <c r="EP197" s="65"/>
      <c r="EQ197" s="65"/>
      <c r="ER197" s="65"/>
      <c r="ES197" s="65"/>
      <c r="ET197" s="65"/>
      <c r="EU197" s="65"/>
      <c r="EV197" s="65"/>
      <c r="EW197" s="65"/>
      <c r="EX197" s="65"/>
      <c r="EY197" s="65"/>
      <c r="EZ197" s="65"/>
      <c r="FA197" s="65"/>
      <c r="FB197" s="65"/>
      <c r="FC197" s="65"/>
      <c r="FD197" s="65"/>
      <c r="FE197" s="65"/>
      <c r="FF197" s="65"/>
      <c r="FG197" s="65"/>
      <c r="FH197" s="65"/>
      <c r="FI197" s="65"/>
      <c r="FJ197" s="65"/>
      <c r="FK197" s="65"/>
    </row>
    <row r="198" spans="1:167" s="69" customFormat="1" x14ac:dyDescent="0.25">
      <c r="A198" s="113"/>
      <c r="B198" s="114"/>
      <c r="BR198" s="65"/>
      <c r="BS198" s="65"/>
      <c r="BT198" s="65"/>
      <c r="BU198" s="65"/>
      <c r="BV198" s="65"/>
      <c r="BW198" s="65"/>
      <c r="BX198" s="67"/>
      <c r="BY198" s="65"/>
      <c r="BZ198" s="65"/>
      <c r="CA198" s="65"/>
      <c r="CB198" s="65"/>
      <c r="CC198" s="65"/>
      <c r="CD198" s="65"/>
      <c r="CE198" s="65"/>
      <c r="CF198" s="68"/>
      <c r="CG198" s="67"/>
      <c r="CH198" s="65"/>
      <c r="CI198" s="65"/>
      <c r="CJ198" s="65"/>
      <c r="CK198" s="65"/>
      <c r="CL198" s="65"/>
      <c r="CM198" s="65"/>
      <c r="CN198" s="65"/>
      <c r="CO198" s="65"/>
      <c r="CP198" s="65"/>
      <c r="CQ198" s="65"/>
      <c r="CR198" s="65"/>
      <c r="CS198" s="65"/>
      <c r="CT198" s="65"/>
      <c r="CU198" s="65"/>
      <c r="CV198" s="65"/>
      <c r="CW198" s="65"/>
      <c r="CX198" s="65"/>
      <c r="CY198" s="65"/>
      <c r="CZ198" s="65"/>
      <c r="DA198" s="65"/>
      <c r="DB198" s="65"/>
      <c r="DC198" s="65"/>
      <c r="DD198" s="65"/>
      <c r="DE198" s="65"/>
      <c r="DF198" s="65"/>
      <c r="DG198" s="65"/>
      <c r="DH198" s="65"/>
      <c r="DI198" s="65"/>
      <c r="DJ198" s="65"/>
      <c r="DK198" s="65"/>
      <c r="DL198" s="65"/>
      <c r="DM198" s="65"/>
      <c r="DN198" s="65"/>
      <c r="DO198" s="65"/>
      <c r="DP198" s="65"/>
      <c r="DQ198" s="65"/>
      <c r="DR198" s="65"/>
      <c r="DS198" s="65"/>
      <c r="DT198" s="65"/>
      <c r="DU198" s="65"/>
      <c r="DV198" s="65"/>
      <c r="DW198" s="65"/>
      <c r="DX198" s="65"/>
      <c r="DY198" s="65"/>
      <c r="DZ198" s="65"/>
      <c r="EA198" s="65"/>
      <c r="EB198" s="65"/>
      <c r="EC198" s="65"/>
      <c r="ED198" s="65"/>
      <c r="EE198" s="65"/>
      <c r="EF198" s="65"/>
      <c r="EG198" s="65"/>
      <c r="EH198" s="65"/>
      <c r="EI198" s="65"/>
      <c r="EJ198" s="65"/>
      <c r="EK198" s="65"/>
      <c r="EL198" s="65"/>
      <c r="EM198" s="65"/>
      <c r="EN198" s="65"/>
      <c r="EO198" s="65"/>
      <c r="EP198" s="65"/>
      <c r="EQ198" s="65"/>
      <c r="ER198" s="65"/>
      <c r="ES198" s="65"/>
      <c r="ET198" s="65"/>
      <c r="EU198" s="65"/>
      <c r="EV198" s="65"/>
      <c r="EW198" s="65"/>
      <c r="EX198" s="65"/>
      <c r="EY198" s="65"/>
      <c r="EZ198" s="65"/>
      <c r="FA198" s="65"/>
      <c r="FB198" s="65"/>
      <c r="FC198" s="65"/>
      <c r="FD198" s="65"/>
      <c r="FE198" s="65"/>
      <c r="FF198" s="65"/>
      <c r="FG198" s="65"/>
      <c r="FH198" s="65"/>
      <c r="FI198" s="65"/>
      <c r="FJ198" s="65"/>
      <c r="FK198" s="65"/>
    </row>
    <row r="199" spans="1:167" s="69" customFormat="1" x14ac:dyDescent="0.25">
      <c r="A199" s="113"/>
      <c r="B199" s="114"/>
      <c r="BR199" s="65"/>
      <c r="BS199" s="65"/>
      <c r="BT199" s="65"/>
      <c r="BU199" s="65"/>
      <c r="BV199" s="65"/>
      <c r="BW199" s="65"/>
      <c r="BX199" s="67"/>
      <c r="BY199" s="65"/>
      <c r="BZ199" s="65"/>
      <c r="CA199" s="65"/>
      <c r="CB199" s="65"/>
      <c r="CC199" s="65"/>
      <c r="CD199" s="65"/>
      <c r="CE199" s="65"/>
      <c r="CF199" s="68"/>
      <c r="CG199" s="67"/>
      <c r="CH199" s="65"/>
      <c r="CI199" s="65"/>
      <c r="CJ199" s="65"/>
      <c r="CK199" s="65"/>
      <c r="CL199" s="65"/>
      <c r="CM199" s="65"/>
      <c r="CN199" s="65"/>
      <c r="CO199" s="65"/>
      <c r="CP199" s="65"/>
      <c r="CQ199" s="65"/>
      <c r="CR199" s="65"/>
      <c r="CS199" s="65"/>
      <c r="CT199" s="65"/>
      <c r="CU199" s="65"/>
      <c r="CV199" s="65"/>
      <c r="CW199" s="65"/>
      <c r="CX199" s="65"/>
      <c r="CY199" s="65"/>
      <c r="CZ199" s="65"/>
      <c r="DA199" s="65"/>
      <c r="DB199" s="65"/>
      <c r="DC199" s="65"/>
      <c r="DD199" s="65"/>
      <c r="DE199" s="65"/>
      <c r="DF199" s="65"/>
      <c r="DG199" s="65"/>
      <c r="DH199" s="65"/>
      <c r="DI199" s="65"/>
      <c r="DJ199" s="65"/>
      <c r="DK199" s="65"/>
      <c r="DL199" s="65"/>
      <c r="DM199" s="65"/>
      <c r="DN199" s="65"/>
      <c r="DO199" s="65"/>
      <c r="DP199" s="65"/>
      <c r="DQ199" s="65"/>
      <c r="DR199" s="65"/>
      <c r="DS199" s="65"/>
      <c r="DT199" s="65"/>
      <c r="DU199" s="65"/>
      <c r="DV199" s="65"/>
      <c r="DW199" s="65"/>
      <c r="DX199" s="65"/>
      <c r="DY199" s="65"/>
      <c r="DZ199" s="65"/>
      <c r="EA199" s="65"/>
      <c r="EB199" s="65"/>
      <c r="EC199" s="65"/>
      <c r="ED199" s="65"/>
      <c r="EE199" s="65"/>
      <c r="EF199" s="65"/>
      <c r="EG199" s="65"/>
      <c r="EH199" s="65"/>
      <c r="EI199" s="65"/>
      <c r="EJ199" s="65"/>
      <c r="EK199" s="65"/>
      <c r="EL199" s="65"/>
      <c r="EM199" s="65"/>
      <c r="EN199" s="65"/>
      <c r="EO199" s="65"/>
      <c r="EP199" s="65"/>
      <c r="EQ199" s="65"/>
      <c r="ER199" s="65"/>
      <c r="ES199" s="65"/>
      <c r="ET199" s="65"/>
      <c r="EU199" s="65"/>
      <c r="EV199" s="65"/>
      <c r="EW199" s="65"/>
      <c r="EX199" s="65"/>
      <c r="EY199" s="65"/>
      <c r="EZ199" s="65"/>
      <c r="FA199" s="65"/>
      <c r="FB199" s="65"/>
      <c r="FC199" s="65"/>
      <c r="FD199" s="65"/>
      <c r="FE199" s="65"/>
      <c r="FF199" s="65"/>
      <c r="FG199" s="65"/>
      <c r="FH199" s="65"/>
      <c r="FI199" s="65"/>
      <c r="FJ199" s="65"/>
      <c r="FK199" s="65"/>
    </row>
    <row r="200" spans="1:167" s="69" customFormat="1" x14ac:dyDescent="0.25">
      <c r="A200" s="113"/>
      <c r="B200" s="114"/>
      <c r="BR200" s="65"/>
      <c r="BS200" s="65"/>
      <c r="BT200" s="65"/>
      <c r="BU200" s="65"/>
      <c r="BV200" s="65"/>
      <c r="BW200" s="65"/>
      <c r="BX200" s="67"/>
      <c r="BY200" s="65"/>
      <c r="BZ200" s="65"/>
      <c r="CA200" s="65"/>
      <c r="CB200" s="65"/>
      <c r="CC200" s="65"/>
      <c r="CD200" s="65"/>
      <c r="CE200" s="65"/>
      <c r="CF200" s="68"/>
      <c r="CG200" s="67"/>
      <c r="CH200" s="65"/>
      <c r="CI200" s="65"/>
      <c r="CJ200" s="65"/>
      <c r="CK200" s="65"/>
      <c r="CL200" s="65"/>
      <c r="CM200" s="65"/>
      <c r="CN200" s="65"/>
      <c r="CO200" s="65"/>
      <c r="CP200" s="65"/>
      <c r="CQ200" s="65"/>
      <c r="CR200" s="65"/>
      <c r="CS200" s="65"/>
      <c r="CT200" s="65"/>
      <c r="CU200" s="65"/>
      <c r="CV200" s="65"/>
      <c r="CW200" s="65"/>
      <c r="CX200" s="65"/>
      <c r="CY200" s="65"/>
      <c r="CZ200" s="65"/>
      <c r="DA200" s="65"/>
      <c r="DB200" s="65"/>
      <c r="DC200" s="65"/>
      <c r="DD200" s="65"/>
      <c r="DE200" s="65"/>
      <c r="DF200" s="65"/>
      <c r="DG200" s="65"/>
      <c r="DH200" s="65"/>
      <c r="DI200" s="65"/>
      <c r="DJ200" s="65"/>
      <c r="DK200" s="65"/>
      <c r="DL200" s="65"/>
      <c r="DM200" s="65"/>
      <c r="DN200" s="65"/>
      <c r="DO200" s="65"/>
      <c r="DP200" s="65"/>
      <c r="DQ200" s="65"/>
      <c r="DR200" s="65"/>
      <c r="DS200" s="65"/>
      <c r="DT200" s="65"/>
      <c r="DU200" s="65"/>
      <c r="DV200" s="65"/>
      <c r="DW200" s="65"/>
      <c r="DX200" s="65"/>
      <c r="DY200" s="65"/>
      <c r="DZ200" s="65"/>
      <c r="EA200" s="65"/>
      <c r="EB200" s="65"/>
      <c r="EC200" s="65"/>
      <c r="ED200" s="65"/>
      <c r="EE200" s="65"/>
      <c r="EF200" s="65"/>
      <c r="EG200" s="65"/>
      <c r="EH200" s="65"/>
      <c r="EI200" s="65"/>
      <c r="EJ200" s="65"/>
      <c r="EK200" s="65"/>
      <c r="EL200" s="65"/>
      <c r="EM200" s="65"/>
      <c r="EN200" s="65"/>
      <c r="EO200" s="65"/>
      <c r="EP200" s="65"/>
      <c r="EQ200" s="65"/>
      <c r="ER200" s="65"/>
      <c r="ES200" s="65"/>
      <c r="ET200" s="65"/>
      <c r="EU200" s="65"/>
      <c r="EV200" s="65"/>
      <c r="EW200" s="65"/>
      <c r="EX200" s="65"/>
      <c r="EY200" s="65"/>
      <c r="EZ200" s="65"/>
      <c r="FA200" s="65"/>
      <c r="FB200" s="65"/>
      <c r="FC200" s="65"/>
      <c r="FD200" s="65"/>
      <c r="FE200" s="65"/>
      <c r="FF200" s="65"/>
      <c r="FG200" s="65"/>
      <c r="FH200" s="65"/>
      <c r="FI200" s="65"/>
      <c r="FJ200" s="65"/>
      <c r="FK200" s="65"/>
    </row>
    <row r="201" spans="1:167" s="69" customFormat="1" x14ac:dyDescent="0.25">
      <c r="A201" s="113"/>
      <c r="B201" s="114"/>
      <c r="BR201" s="65"/>
      <c r="BS201" s="65"/>
      <c r="BT201" s="65"/>
      <c r="BU201" s="65"/>
      <c r="BV201" s="65"/>
      <c r="BW201" s="65"/>
      <c r="BX201" s="67"/>
      <c r="BY201" s="65"/>
      <c r="BZ201" s="65"/>
      <c r="CA201" s="65"/>
      <c r="CB201" s="65"/>
      <c r="CC201" s="65"/>
      <c r="CD201" s="65"/>
      <c r="CE201" s="65"/>
      <c r="CF201" s="68"/>
      <c r="CG201" s="67"/>
      <c r="CH201" s="65"/>
      <c r="CI201" s="65"/>
      <c r="CJ201" s="65"/>
      <c r="CK201" s="65"/>
      <c r="CL201" s="65"/>
      <c r="CM201" s="65"/>
      <c r="CN201" s="65"/>
      <c r="CO201" s="65"/>
      <c r="CP201" s="65"/>
      <c r="CQ201" s="65"/>
      <c r="CR201" s="65"/>
      <c r="CS201" s="65"/>
      <c r="CT201" s="65"/>
      <c r="CU201" s="65"/>
      <c r="CV201" s="65"/>
      <c r="CW201" s="65"/>
      <c r="CX201" s="65"/>
      <c r="CY201" s="65"/>
      <c r="CZ201" s="65"/>
      <c r="DA201" s="65"/>
      <c r="DB201" s="65"/>
      <c r="DC201" s="65"/>
      <c r="DD201" s="65"/>
      <c r="DE201" s="65"/>
      <c r="DF201" s="65"/>
      <c r="DG201" s="65"/>
      <c r="DH201" s="65"/>
      <c r="DI201" s="65"/>
      <c r="DJ201" s="65"/>
      <c r="DK201" s="65"/>
      <c r="DL201" s="65"/>
      <c r="DM201" s="65"/>
      <c r="DN201" s="65"/>
      <c r="DO201" s="65"/>
      <c r="DP201" s="65"/>
      <c r="DQ201" s="65"/>
      <c r="DR201" s="65"/>
      <c r="DS201" s="65"/>
      <c r="DT201" s="65"/>
      <c r="DU201" s="65"/>
      <c r="DV201" s="65"/>
      <c r="DW201" s="65"/>
      <c r="DX201" s="65"/>
      <c r="DY201" s="65"/>
      <c r="DZ201" s="65"/>
      <c r="EA201" s="65"/>
      <c r="EB201" s="65"/>
      <c r="EC201" s="65"/>
      <c r="ED201" s="65"/>
      <c r="EE201" s="65"/>
      <c r="EF201" s="65"/>
      <c r="EG201" s="65"/>
      <c r="EH201" s="65"/>
      <c r="EI201" s="65"/>
      <c r="EJ201" s="65"/>
      <c r="EK201" s="65"/>
      <c r="EL201" s="65"/>
      <c r="EM201" s="65"/>
      <c r="EN201" s="65"/>
      <c r="EO201" s="65"/>
      <c r="EP201" s="65"/>
      <c r="EQ201" s="65"/>
      <c r="ER201" s="65"/>
      <c r="ES201" s="65"/>
      <c r="ET201" s="65"/>
      <c r="EU201" s="65"/>
      <c r="EV201" s="65"/>
      <c r="EW201" s="65"/>
      <c r="EX201" s="65"/>
      <c r="EY201" s="65"/>
      <c r="EZ201" s="65"/>
      <c r="FA201" s="65"/>
      <c r="FB201" s="65"/>
      <c r="FC201" s="65"/>
      <c r="FD201" s="65"/>
      <c r="FE201" s="65"/>
      <c r="FF201" s="65"/>
      <c r="FG201" s="65"/>
      <c r="FH201" s="65"/>
      <c r="FI201" s="65"/>
      <c r="FJ201" s="65"/>
      <c r="FK201" s="65"/>
    </row>
    <row r="202" spans="1:167" s="69" customFormat="1" x14ac:dyDescent="0.25">
      <c r="A202" s="113"/>
      <c r="B202" s="114"/>
      <c r="BR202" s="65"/>
      <c r="BS202" s="65"/>
      <c r="BT202" s="65"/>
      <c r="BU202" s="65"/>
      <c r="BV202" s="65"/>
      <c r="BW202" s="65"/>
      <c r="BX202" s="67"/>
      <c r="BY202" s="65"/>
      <c r="BZ202" s="65"/>
      <c r="CA202" s="65"/>
      <c r="CB202" s="65"/>
      <c r="CC202" s="65"/>
      <c r="CD202" s="65"/>
      <c r="CE202" s="65"/>
      <c r="CF202" s="68"/>
      <c r="CG202" s="67"/>
      <c r="CH202" s="65"/>
      <c r="CI202" s="65"/>
      <c r="CJ202" s="65"/>
      <c r="CK202" s="65"/>
      <c r="CL202" s="65"/>
      <c r="CM202" s="65"/>
      <c r="CN202" s="65"/>
      <c r="CO202" s="65"/>
      <c r="CP202" s="65"/>
      <c r="CQ202" s="65"/>
      <c r="CR202" s="65"/>
      <c r="CS202" s="65"/>
      <c r="CT202" s="65"/>
      <c r="CU202" s="65"/>
      <c r="CV202" s="65"/>
      <c r="CW202" s="65"/>
      <c r="CX202" s="65"/>
      <c r="CY202" s="65"/>
      <c r="CZ202" s="65"/>
      <c r="DA202" s="65"/>
      <c r="DB202" s="65"/>
      <c r="DC202" s="65"/>
      <c r="DD202" s="65"/>
      <c r="DE202" s="65"/>
      <c r="DF202" s="65"/>
      <c r="DG202" s="65"/>
      <c r="DH202" s="65"/>
      <c r="DI202" s="65"/>
      <c r="DJ202" s="65"/>
      <c r="DK202" s="65"/>
      <c r="DL202" s="65"/>
      <c r="DM202" s="65"/>
      <c r="DN202" s="65"/>
      <c r="DO202" s="65"/>
      <c r="DP202" s="65"/>
      <c r="DQ202" s="65"/>
      <c r="DR202" s="65"/>
      <c r="DS202" s="65"/>
      <c r="DT202" s="65"/>
      <c r="DU202" s="65"/>
      <c r="DV202" s="65"/>
      <c r="DW202" s="65"/>
      <c r="DX202" s="65"/>
      <c r="DY202" s="65"/>
      <c r="DZ202" s="65"/>
      <c r="EA202" s="65"/>
      <c r="EB202" s="65"/>
      <c r="EC202" s="65"/>
      <c r="ED202" s="65"/>
      <c r="EE202" s="65"/>
      <c r="EF202" s="65"/>
      <c r="EG202" s="65"/>
      <c r="EH202" s="65"/>
      <c r="EI202" s="65"/>
      <c r="EJ202" s="65"/>
      <c r="EK202" s="65"/>
      <c r="EL202" s="65"/>
      <c r="EM202" s="65"/>
      <c r="EN202" s="65"/>
      <c r="EO202" s="65"/>
      <c r="EP202" s="65"/>
      <c r="EQ202" s="65"/>
      <c r="ER202" s="65"/>
      <c r="ES202" s="65"/>
      <c r="ET202" s="65"/>
      <c r="EU202" s="65"/>
      <c r="EV202" s="65"/>
      <c r="EW202" s="65"/>
      <c r="EX202" s="65"/>
      <c r="EY202" s="65"/>
      <c r="EZ202" s="65"/>
      <c r="FA202" s="65"/>
      <c r="FB202" s="65"/>
      <c r="FC202" s="65"/>
      <c r="FD202" s="65"/>
      <c r="FE202" s="65"/>
      <c r="FF202" s="65"/>
      <c r="FG202" s="65"/>
      <c r="FH202" s="65"/>
      <c r="FI202" s="65"/>
      <c r="FJ202" s="65"/>
      <c r="FK202" s="65"/>
    </row>
    <row r="203" spans="1:167" s="69" customFormat="1" x14ac:dyDescent="0.25">
      <c r="A203" s="113"/>
      <c r="B203" s="114"/>
      <c r="BR203" s="65"/>
      <c r="BS203" s="65"/>
      <c r="BT203" s="65"/>
      <c r="BU203" s="65"/>
      <c r="BV203" s="65"/>
      <c r="BW203" s="65"/>
      <c r="BX203" s="67"/>
      <c r="BY203" s="65"/>
      <c r="BZ203" s="65"/>
      <c r="CA203" s="65"/>
      <c r="CB203" s="65"/>
      <c r="CC203" s="65"/>
      <c r="CD203" s="65"/>
      <c r="CE203" s="65"/>
      <c r="CF203" s="68"/>
      <c r="CG203" s="67"/>
      <c r="CH203" s="65"/>
      <c r="CI203" s="65"/>
      <c r="CJ203" s="65"/>
      <c r="CK203" s="65"/>
      <c r="CL203" s="65"/>
      <c r="CM203" s="65"/>
      <c r="CN203" s="65"/>
      <c r="CO203" s="65"/>
      <c r="CP203" s="65"/>
      <c r="CQ203" s="65"/>
      <c r="CR203" s="65"/>
      <c r="CS203" s="65"/>
      <c r="CT203" s="65"/>
      <c r="CU203" s="65"/>
      <c r="CV203" s="65"/>
      <c r="CW203" s="65"/>
      <c r="CX203" s="65"/>
      <c r="CY203" s="65"/>
      <c r="CZ203" s="65"/>
      <c r="DA203" s="65"/>
      <c r="DB203" s="65"/>
      <c r="DC203" s="65"/>
      <c r="DD203" s="65"/>
      <c r="DE203" s="65"/>
      <c r="DF203" s="65"/>
      <c r="DG203" s="65"/>
      <c r="DH203" s="65"/>
      <c r="DI203" s="65"/>
      <c r="DJ203" s="65"/>
      <c r="DK203" s="65"/>
      <c r="DL203" s="65"/>
      <c r="DM203" s="65"/>
      <c r="DN203" s="65"/>
      <c r="DO203" s="65"/>
      <c r="DP203" s="65"/>
      <c r="DQ203" s="65"/>
      <c r="DR203" s="65"/>
      <c r="DS203" s="65"/>
      <c r="DT203" s="65"/>
      <c r="DU203" s="65"/>
      <c r="DV203" s="65"/>
      <c r="DW203" s="65"/>
      <c r="DX203" s="65"/>
      <c r="DY203" s="65"/>
      <c r="DZ203" s="65"/>
      <c r="EA203" s="65"/>
      <c r="EB203" s="65"/>
      <c r="EC203" s="65"/>
      <c r="ED203" s="65"/>
      <c r="EE203" s="65"/>
      <c r="EF203" s="65"/>
      <c r="EG203" s="65"/>
      <c r="EH203" s="65"/>
      <c r="EI203" s="65"/>
      <c r="EJ203" s="65"/>
      <c r="EK203" s="65"/>
      <c r="EL203" s="65"/>
      <c r="EM203" s="65"/>
      <c r="EN203" s="65"/>
      <c r="EO203" s="65"/>
      <c r="EP203" s="65"/>
      <c r="EQ203" s="65"/>
      <c r="ER203" s="65"/>
      <c r="ES203" s="65"/>
      <c r="ET203" s="65"/>
      <c r="EU203" s="65"/>
      <c r="EV203" s="65"/>
      <c r="EW203" s="65"/>
      <c r="EX203" s="65"/>
      <c r="EY203" s="65"/>
      <c r="EZ203" s="65"/>
      <c r="FA203" s="65"/>
      <c r="FB203" s="65"/>
      <c r="FC203" s="65"/>
      <c r="FD203" s="65"/>
      <c r="FE203" s="65"/>
      <c r="FF203" s="65"/>
      <c r="FG203" s="65"/>
      <c r="FH203" s="65"/>
      <c r="FI203" s="65"/>
      <c r="FJ203" s="65"/>
      <c r="FK203" s="65"/>
    </row>
    <row r="204" spans="1:167" s="69" customFormat="1" x14ac:dyDescent="0.25">
      <c r="A204" s="113"/>
      <c r="B204" s="114"/>
      <c r="BR204" s="65"/>
      <c r="BS204" s="65"/>
      <c r="BT204" s="65"/>
      <c r="BU204" s="65"/>
      <c r="BV204" s="65"/>
      <c r="BW204" s="65"/>
      <c r="BX204" s="67"/>
      <c r="BY204" s="65"/>
      <c r="BZ204" s="65"/>
      <c r="CA204" s="65"/>
      <c r="CB204" s="65"/>
      <c r="CC204" s="65"/>
      <c r="CD204" s="65"/>
      <c r="CE204" s="65"/>
      <c r="CF204" s="68"/>
      <c r="CG204" s="67"/>
      <c r="CH204" s="65"/>
      <c r="CI204" s="65"/>
      <c r="CJ204" s="65"/>
      <c r="CK204" s="65"/>
      <c r="CL204" s="65"/>
      <c r="CM204" s="65"/>
      <c r="CN204" s="65"/>
      <c r="CO204" s="65"/>
      <c r="CP204" s="65"/>
      <c r="CQ204" s="65"/>
      <c r="CR204" s="65"/>
      <c r="CS204" s="65"/>
      <c r="CT204" s="65"/>
      <c r="CU204" s="65"/>
      <c r="CV204" s="65"/>
      <c r="CW204" s="65"/>
      <c r="CX204" s="65"/>
      <c r="CY204" s="65"/>
      <c r="CZ204" s="65"/>
      <c r="DA204" s="65"/>
      <c r="DB204" s="65"/>
      <c r="DC204" s="65"/>
      <c r="DD204" s="65"/>
      <c r="DE204" s="65"/>
      <c r="DF204" s="65"/>
      <c r="DG204" s="65"/>
      <c r="DH204" s="65"/>
      <c r="DI204" s="65"/>
      <c r="DJ204" s="65"/>
      <c r="DK204" s="65"/>
      <c r="DL204" s="65"/>
      <c r="DM204" s="65"/>
      <c r="DN204" s="65"/>
      <c r="DO204" s="65"/>
      <c r="DP204" s="65"/>
      <c r="DQ204" s="65"/>
      <c r="DR204" s="65"/>
      <c r="DS204" s="65"/>
      <c r="DT204" s="65"/>
      <c r="DU204" s="65"/>
      <c r="DV204" s="65"/>
      <c r="DW204" s="65"/>
      <c r="DX204" s="65"/>
      <c r="DY204" s="65"/>
      <c r="DZ204" s="65"/>
      <c r="EA204" s="65"/>
      <c r="EB204" s="65"/>
      <c r="EC204" s="65"/>
      <c r="ED204" s="65"/>
      <c r="EE204" s="65"/>
      <c r="EF204" s="65"/>
      <c r="EG204" s="65"/>
      <c r="EH204" s="65"/>
      <c r="EI204" s="65"/>
      <c r="EJ204" s="65"/>
      <c r="EK204" s="65"/>
      <c r="EL204" s="65"/>
      <c r="EM204" s="65"/>
      <c r="EN204" s="65"/>
      <c r="EO204" s="65"/>
      <c r="EP204" s="65"/>
      <c r="EQ204" s="65"/>
      <c r="ER204" s="65"/>
      <c r="ES204" s="65"/>
      <c r="ET204" s="65"/>
      <c r="EU204" s="65"/>
      <c r="EV204" s="65"/>
      <c r="EW204" s="65"/>
      <c r="EX204" s="65"/>
      <c r="EY204" s="65"/>
      <c r="EZ204" s="65"/>
      <c r="FA204" s="65"/>
      <c r="FB204" s="65"/>
      <c r="FC204" s="65"/>
      <c r="FD204" s="65"/>
      <c r="FE204" s="65"/>
      <c r="FF204" s="65"/>
      <c r="FG204" s="65"/>
      <c r="FH204" s="65"/>
      <c r="FI204" s="65"/>
      <c r="FJ204" s="65"/>
      <c r="FK204" s="65"/>
    </row>
    <row r="205" spans="1:167" s="69" customFormat="1" x14ac:dyDescent="0.25">
      <c r="A205" s="113"/>
      <c r="B205" s="114"/>
      <c r="BR205" s="65"/>
      <c r="BS205" s="65"/>
      <c r="BT205" s="65"/>
      <c r="BU205" s="65"/>
      <c r="BV205" s="65"/>
      <c r="BW205" s="65"/>
      <c r="BX205" s="67"/>
      <c r="BY205" s="65"/>
      <c r="BZ205" s="65"/>
      <c r="CA205" s="65"/>
      <c r="CB205" s="65"/>
      <c r="CC205" s="65"/>
      <c r="CD205" s="65"/>
      <c r="CE205" s="65"/>
      <c r="CF205" s="68"/>
      <c r="CG205" s="67"/>
      <c r="CH205" s="65"/>
      <c r="CI205" s="65"/>
      <c r="CJ205" s="65"/>
      <c r="CK205" s="65"/>
      <c r="CL205" s="65"/>
      <c r="CM205" s="65"/>
      <c r="CN205" s="65"/>
      <c r="CO205" s="65"/>
      <c r="CP205" s="65"/>
      <c r="CQ205" s="65"/>
      <c r="CR205" s="65"/>
      <c r="CS205" s="65"/>
      <c r="CT205" s="65"/>
      <c r="CU205" s="65"/>
      <c r="CV205" s="65"/>
      <c r="CW205" s="65"/>
      <c r="CX205" s="65"/>
      <c r="CY205" s="65"/>
      <c r="CZ205" s="65"/>
      <c r="DA205" s="65"/>
      <c r="DB205" s="65"/>
      <c r="DC205" s="65"/>
      <c r="DD205" s="65"/>
      <c r="DE205" s="65"/>
      <c r="DF205" s="65"/>
      <c r="DG205" s="65"/>
      <c r="DH205" s="65"/>
      <c r="DI205" s="65"/>
      <c r="DJ205" s="65"/>
      <c r="DK205" s="65"/>
      <c r="DL205" s="65"/>
      <c r="DM205" s="65"/>
      <c r="DN205" s="65"/>
      <c r="DO205" s="65"/>
      <c r="DP205" s="65"/>
      <c r="DQ205" s="65"/>
      <c r="DR205" s="65"/>
      <c r="DS205" s="65"/>
      <c r="DT205" s="65"/>
      <c r="DU205" s="65"/>
      <c r="DV205" s="65"/>
      <c r="DW205" s="65"/>
      <c r="DX205" s="65"/>
      <c r="DY205" s="65"/>
      <c r="DZ205" s="65"/>
      <c r="EA205" s="65"/>
      <c r="EB205" s="65"/>
      <c r="EC205" s="65"/>
      <c r="ED205" s="65"/>
      <c r="EE205" s="65"/>
      <c r="EF205" s="65"/>
      <c r="EG205" s="65"/>
      <c r="EH205" s="65"/>
      <c r="EI205" s="65"/>
      <c r="EJ205" s="65"/>
      <c r="EK205" s="65"/>
      <c r="EL205" s="65"/>
      <c r="EM205" s="65"/>
      <c r="EN205" s="65"/>
      <c r="EO205" s="65"/>
      <c r="EP205" s="65"/>
      <c r="EQ205" s="65"/>
      <c r="ER205" s="65"/>
      <c r="ES205" s="65"/>
      <c r="ET205" s="65"/>
      <c r="EU205" s="65"/>
      <c r="EV205" s="65"/>
      <c r="EW205" s="65"/>
      <c r="EX205" s="65"/>
      <c r="EY205" s="65"/>
      <c r="EZ205" s="65"/>
      <c r="FA205" s="65"/>
      <c r="FB205" s="65"/>
      <c r="FC205" s="65"/>
      <c r="FD205" s="65"/>
      <c r="FE205" s="65"/>
      <c r="FF205" s="65"/>
      <c r="FG205" s="65"/>
      <c r="FH205" s="65"/>
      <c r="FI205" s="65"/>
      <c r="FJ205" s="65"/>
      <c r="FK205" s="65"/>
    </row>
    <row r="206" spans="1:167" s="69" customFormat="1" x14ac:dyDescent="0.25">
      <c r="A206" s="113"/>
      <c r="B206" s="114"/>
      <c r="BR206" s="65"/>
      <c r="BS206" s="65"/>
      <c r="BT206" s="65"/>
      <c r="BU206" s="65"/>
      <c r="BV206" s="65"/>
      <c r="BW206" s="65"/>
      <c r="BX206" s="67"/>
      <c r="BY206" s="65"/>
      <c r="BZ206" s="65"/>
      <c r="CA206" s="65"/>
      <c r="CB206" s="65"/>
      <c r="CC206" s="65"/>
      <c r="CD206" s="65"/>
      <c r="CE206" s="65"/>
      <c r="CF206" s="68"/>
      <c r="CG206" s="67"/>
      <c r="CH206" s="65"/>
      <c r="CI206" s="65"/>
      <c r="CJ206" s="65"/>
      <c r="CK206" s="65"/>
      <c r="CL206" s="65"/>
      <c r="CM206" s="65"/>
      <c r="CN206" s="65"/>
      <c r="CO206" s="65"/>
      <c r="CP206" s="65"/>
      <c r="CQ206" s="65"/>
      <c r="CR206" s="65"/>
      <c r="CS206" s="65"/>
      <c r="CT206" s="65"/>
      <c r="CU206" s="65"/>
      <c r="CV206" s="65"/>
      <c r="CW206" s="65"/>
      <c r="CX206" s="65"/>
      <c r="CY206" s="65"/>
      <c r="CZ206" s="65"/>
      <c r="DA206" s="65"/>
      <c r="DB206" s="65"/>
      <c r="DC206" s="65"/>
      <c r="DD206" s="65"/>
      <c r="DE206" s="65"/>
      <c r="DF206" s="65"/>
      <c r="DG206" s="65"/>
      <c r="DH206" s="65"/>
      <c r="DI206" s="65"/>
      <c r="DJ206" s="65"/>
      <c r="DK206" s="65"/>
      <c r="DL206" s="65"/>
      <c r="DM206" s="65"/>
      <c r="DN206" s="65"/>
      <c r="DO206" s="65"/>
      <c r="DP206" s="65"/>
      <c r="DQ206" s="65"/>
      <c r="DR206" s="65"/>
      <c r="DS206" s="65"/>
      <c r="DT206" s="65"/>
      <c r="DU206" s="65"/>
      <c r="DV206" s="65"/>
      <c r="DW206" s="65"/>
      <c r="DX206" s="65"/>
      <c r="DY206" s="65"/>
      <c r="DZ206" s="65"/>
      <c r="EA206" s="65"/>
      <c r="EB206" s="65"/>
      <c r="EC206" s="65"/>
      <c r="ED206" s="65"/>
      <c r="EE206" s="65"/>
      <c r="EF206" s="65"/>
      <c r="EG206" s="65"/>
      <c r="EH206" s="65"/>
      <c r="EI206" s="65"/>
      <c r="EJ206" s="65"/>
      <c r="EK206" s="65"/>
      <c r="EL206" s="65"/>
      <c r="EM206" s="65"/>
      <c r="EN206" s="65"/>
      <c r="EO206" s="65"/>
      <c r="EP206" s="65"/>
      <c r="EQ206" s="65"/>
      <c r="ER206" s="65"/>
      <c r="ES206" s="65"/>
      <c r="ET206" s="65"/>
      <c r="EU206" s="65"/>
      <c r="EV206" s="65"/>
      <c r="EW206" s="65"/>
      <c r="EX206" s="65"/>
      <c r="EY206" s="65"/>
      <c r="EZ206" s="65"/>
      <c r="FA206" s="65"/>
      <c r="FB206" s="65"/>
      <c r="FC206" s="65"/>
      <c r="FD206" s="65"/>
      <c r="FE206" s="65"/>
      <c r="FF206" s="65"/>
      <c r="FG206" s="65"/>
      <c r="FH206" s="65"/>
      <c r="FI206" s="65"/>
      <c r="FJ206" s="65"/>
      <c r="FK206" s="65"/>
    </row>
    <row r="207" spans="1:167" s="69" customFormat="1" x14ac:dyDescent="0.25">
      <c r="A207" s="113"/>
      <c r="B207" s="114"/>
      <c r="BR207" s="65"/>
      <c r="BS207" s="65"/>
      <c r="BT207" s="65"/>
      <c r="BU207" s="65"/>
      <c r="BV207" s="65"/>
      <c r="BW207" s="65"/>
      <c r="BX207" s="67"/>
      <c r="BY207" s="65"/>
      <c r="BZ207" s="65"/>
      <c r="CA207" s="65"/>
      <c r="CB207" s="65"/>
      <c r="CC207" s="65"/>
      <c r="CD207" s="65"/>
      <c r="CE207" s="65"/>
      <c r="CF207" s="68"/>
      <c r="CG207" s="67"/>
      <c r="CH207" s="65"/>
      <c r="CI207" s="65"/>
      <c r="CJ207" s="65"/>
      <c r="CK207" s="65"/>
      <c r="CL207" s="65"/>
      <c r="CM207" s="65"/>
      <c r="CN207" s="65"/>
      <c r="CO207" s="65"/>
      <c r="CP207" s="65"/>
      <c r="CQ207" s="65"/>
      <c r="CR207" s="65"/>
      <c r="CS207" s="65"/>
      <c r="CT207" s="65"/>
      <c r="CU207" s="65"/>
      <c r="CV207" s="65"/>
      <c r="CW207" s="65"/>
      <c r="CX207" s="65"/>
      <c r="CY207" s="65"/>
      <c r="CZ207" s="65"/>
      <c r="DA207" s="65"/>
      <c r="DB207" s="65"/>
      <c r="DC207" s="65"/>
      <c r="DD207" s="65"/>
      <c r="DE207" s="65"/>
      <c r="DF207" s="65"/>
      <c r="DG207" s="65"/>
      <c r="DH207" s="65"/>
      <c r="DI207" s="65"/>
      <c r="DJ207" s="65"/>
      <c r="DK207" s="65"/>
      <c r="DL207" s="65"/>
      <c r="DM207" s="65"/>
      <c r="DN207" s="65"/>
      <c r="DO207" s="65"/>
      <c r="DP207" s="65"/>
      <c r="DQ207" s="65"/>
      <c r="DR207" s="65"/>
      <c r="DS207" s="65"/>
      <c r="DT207" s="65"/>
      <c r="DU207" s="65"/>
      <c r="DV207" s="65"/>
      <c r="DW207" s="65"/>
      <c r="DX207" s="65"/>
      <c r="DY207" s="65"/>
      <c r="DZ207" s="65"/>
      <c r="EA207" s="65"/>
      <c r="EB207" s="65"/>
      <c r="EC207" s="65"/>
      <c r="ED207" s="65"/>
      <c r="EE207" s="65"/>
      <c r="EF207" s="65"/>
      <c r="EG207" s="65"/>
      <c r="EH207" s="65"/>
      <c r="EI207" s="65"/>
      <c r="EJ207" s="65"/>
      <c r="EK207" s="65"/>
      <c r="EL207" s="65"/>
      <c r="EM207" s="65"/>
      <c r="EN207" s="65"/>
      <c r="EO207" s="65"/>
      <c r="EP207" s="65"/>
      <c r="EQ207" s="65"/>
      <c r="ER207" s="65"/>
      <c r="ES207" s="65"/>
      <c r="ET207" s="65"/>
      <c r="EU207" s="65"/>
      <c r="EV207" s="65"/>
      <c r="EW207" s="65"/>
      <c r="EX207" s="65"/>
      <c r="EY207" s="65"/>
      <c r="EZ207" s="65"/>
      <c r="FA207" s="65"/>
      <c r="FB207" s="65"/>
      <c r="FC207" s="65"/>
      <c r="FD207" s="65"/>
      <c r="FE207" s="65"/>
      <c r="FF207" s="65"/>
      <c r="FG207" s="65"/>
      <c r="FH207" s="65"/>
      <c r="FI207" s="65"/>
      <c r="FJ207" s="65"/>
      <c r="FK207" s="65"/>
    </row>
    <row r="208" spans="1:167" s="69" customFormat="1" x14ac:dyDescent="0.25">
      <c r="A208" s="113"/>
      <c r="B208" s="114"/>
      <c r="BR208" s="65"/>
      <c r="BS208" s="65"/>
      <c r="BT208" s="65"/>
      <c r="BU208" s="65"/>
      <c r="BV208" s="65"/>
      <c r="BW208" s="65"/>
      <c r="BX208" s="67"/>
      <c r="BY208" s="65"/>
      <c r="BZ208" s="65"/>
      <c r="CA208" s="65"/>
      <c r="CB208" s="65"/>
      <c r="CC208" s="65"/>
      <c r="CD208" s="65"/>
      <c r="CE208" s="65"/>
      <c r="CF208" s="68"/>
      <c r="CG208" s="67"/>
      <c r="CH208" s="65"/>
      <c r="CI208" s="65"/>
      <c r="CJ208" s="65"/>
      <c r="CK208" s="65"/>
      <c r="CL208" s="65"/>
      <c r="CM208" s="65"/>
      <c r="CN208" s="65"/>
      <c r="CO208" s="65"/>
      <c r="CP208" s="65"/>
      <c r="CQ208" s="65"/>
      <c r="CR208" s="65"/>
      <c r="CS208" s="65"/>
      <c r="CT208" s="65"/>
      <c r="CU208" s="65"/>
      <c r="CV208" s="65"/>
      <c r="CW208" s="65"/>
      <c r="CX208" s="65"/>
      <c r="CY208" s="65"/>
      <c r="CZ208" s="65"/>
      <c r="DA208" s="65"/>
      <c r="DB208" s="65"/>
      <c r="DC208" s="65"/>
      <c r="DD208" s="65"/>
      <c r="DE208" s="65"/>
      <c r="DF208" s="65"/>
      <c r="DG208" s="65"/>
      <c r="DH208" s="65"/>
      <c r="DI208" s="65"/>
      <c r="DJ208" s="65"/>
      <c r="DK208" s="65"/>
      <c r="DL208" s="65"/>
      <c r="DM208" s="65"/>
      <c r="DN208" s="65"/>
      <c r="DO208" s="65"/>
      <c r="DP208" s="65"/>
      <c r="DQ208" s="65"/>
      <c r="DR208" s="65"/>
      <c r="DS208" s="65"/>
      <c r="DT208" s="65"/>
      <c r="DU208" s="65"/>
      <c r="DV208" s="65"/>
      <c r="DW208" s="65"/>
      <c r="DX208" s="65"/>
      <c r="DY208" s="65"/>
      <c r="DZ208" s="65"/>
      <c r="EA208" s="65"/>
      <c r="EB208" s="65"/>
      <c r="EC208" s="65"/>
      <c r="ED208" s="65"/>
      <c r="EE208" s="65"/>
      <c r="EF208" s="65"/>
      <c r="EG208" s="65"/>
      <c r="EH208" s="65"/>
      <c r="EI208" s="65"/>
      <c r="EJ208" s="65"/>
      <c r="EK208" s="65"/>
      <c r="EL208" s="65"/>
      <c r="EM208" s="65"/>
      <c r="EN208" s="65"/>
      <c r="EO208" s="65"/>
      <c r="EP208" s="65"/>
      <c r="EQ208" s="65"/>
      <c r="ER208" s="65"/>
      <c r="ES208" s="65"/>
      <c r="ET208" s="65"/>
      <c r="EU208" s="65"/>
      <c r="EV208" s="65"/>
      <c r="EW208" s="65"/>
      <c r="EX208" s="65"/>
      <c r="EY208" s="65"/>
      <c r="EZ208" s="65"/>
      <c r="FA208" s="65"/>
      <c r="FB208" s="65"/>
      <c r="FC208" s="65"/>
      <c r="FD208" s="65"/>
      <c r="FE208" s="65"/>
      <c r="FF208" s="65"/>
      <c r="FG208" s="65"/>
      <c r="FH208" s="65"/>
      <c r="FI208" s="65"/>
      <c r="FJ208" s="65"/>
      <c r="FK208" s="65"/>
    </row>
    <row r="209" spans="1:167" s="69" customFormat="1" x14ac:dyDescent="0.25">
      <c r="A209" s="113"/>
      <c r="B209" s="114"/>
      <c r="BR209" s="65"/>
      <c r="BS209" s="65"/>
      <c r="BT209" s="65"/>
      <c r="BU209" s="65"/>
      <c r="BV209" s="65"/>
      <c r="BW209" s="65"/>
      <c r="BX209" s="67"/>
      <c r="BY209" s="65"/>
      <c r="BZ209" s="65"/>
      <c r="CA209" s="65"/>
      <c r="CB209" s="65"/>
      <c r="CC209" s="65"/>
      <c r="CD209" s="65"/>
      <c r="CE209" s="65"/>
      <c r="CF209" s="68"/>
      <c r="CG209" s="67"/>
      <c r="CH209" s="65"/>
      <c r="CI209" s="65"/>
      <c r="CJ209" s="65"/>
      <c r="CK209" s="65"/>
      <c r="CL209" s="65"/>
      <c r="CM209" s="65"/>
      <c r="CN209" s="65"/>
      <c r="CO209" s="65"/>
      <c r="CP209" s="65"/>
      <c r="CQ209" s="65"/>
      <c r="CR209" s="65"/>
      <c r="CS209" s="65"/>
      <c r="CT209" s="65"/>
      <c r="CU209" s="65"/>
      <c r="CV209" s="65"/>
      <c r="CW209" s="65"/>
      <c r="CX209" s="65"/>
      <c r="CY209" s="65"/>
      <c r="CZ209" s="65"/>
      <c r="DA209" s="65"/>
      <c r="DB209" s="65"/>
      <c r="DC209" s="65"/>
      <c r="DD209" s="65"/>
      <c r="DE209" s="65"/>
      <c r="DF209" s="65"/>
      <c r="DG209" s="65"/>
      <c r="DH209" s="65"/>
      <c r="DI209" s="65"/>
      <c r="DJ209" s="65"/>
      <c r="DK209" s="65"/>
      <c r="DL209" s="65"/>
      <c r="DM209" s="65"/>
      <c r="DN209" s="65"/>
      <c r="DO209" s="65"/>
      <c r="DP209" s="65"/>
      <c r="DQ209" s="65"/>
      <c r="DR209" s="65"/>
      <c r="DS209" s="65"/>
      <c r="DT209" s="65"/>
      <c r="DU209" s="65"/>
      <c r="DV209" s="65"/>
      <c r="DW209" s="65"/>
      <c r="DX209" s="65"/>
      <c r="DY209" s="65"/>
      <c r="DZ209" s="65"/>
      <c r="EA209" s="65"/>
      <c r="EB209" s="65"/>
      <c r="EC209" s="65"/>
      <c r="ED209" s="65"/>
      <c r="EE209" s="65"/>
      <c r="EF209" s="65"/>
      <c r="EG209" s="65"/>
      <c r="EH209" s="65"/>
      <c r="EI209" s="65"/>
      <c r="EJ209" s="65"/>
      <c r="EK209" s="65"/>
      <c r="EL209" s="65"/>
      <c r="EM209" s="65"/>
      <c r="EN209" s="65"/>
      <c r="EO209" s="65"/>
      <c r="EP209" s="65"/>
      <c r="EQ209" s="65"/>
      <c r="ER209" s="65"/>
      <c r="ES209" s="65"/>
      <c r="ET209" s="65"/>
      <c r="EU209" s="65"/>
      <c r="EV209" s="65"/>
      <c r="EW209" s="65"/>
      <c r="EX209" s="65"/>
      <c r="EY209" s="65"/>
      <c r="EZ209" s="65"/>
      <c r="FA209" s="65"/>
      <c r="FB209" s="65"/>
      <c r="FC209" s="65"/>
      <c r="FD209" s="65"/>
      <c r="FE209" s="65"/>
      <c r="FF209" s="65"/>
      <c r="FG209" s="65"/>
      <c r="FH209" s="65"/>
      <c r="FI209" s="65"/>
      <c r="FJ209" s="65"/>
      <c r="FK209" s="65"/>
    </row>
    <row r="210" spans="1:167" s="69" customFormat="1" x14ac:dyDescent="0.25">
      <c r="A210" s="113"/>
      <c r="B210" s="114"/>
      <c r="BR210" s="65"/>
      <c r="BS210" s="65"/>
      <c r="BT210" s="65"/>
      <c r="BU210" s="65"/>
      <c r="BV210" s="65"/>
      <c r="BW210" s="65"/>
      <c r="BX210" s="67"/>
      <c r="BY210" s="65"/>
      <c r="BZ210" s="65"/>
      <c r="CA210" s="65"/>
      <c r="CB210" s="65"/>
      <c r="CC210" s="65"/>
      <c r="CD210" s="65"/>
      <c r="CE210" s="65"/>
      <c r="CF210" s="68"/>
      <c r="CG210" s="67"/>
      <c r="CH210" s="65"/>
      <c r="CI210" s="65"/>
      <c r="CJ210" s="65"/>
      <c r="CK210" s="65"/>
      <c r="CL210" s="65"/>
      <c r="CM210" s="65"/>
      <c r="CN210" s="65"/>
      <c r="CO210" s="65"/>
      <c r="CP210" s="65"/>
      <c r="CQ210" s="65"/>
      <c r="CR210" s="65"/>
      <c r="CS210" s="65"/>
      <c r="CT210" s="65"/>
      <c r="CU210" s="65"/>
      <c r="CV210" s="65"/>
      <c r="CW210" s="65"/>
      <c r="CX210" s="65"/>
      <c r="CY210" s="65"/>
      <c r="CZ210" s="65"/>
      <c r="DA210" s="65"/>
      <c r="DB210" s="65"/>
      <c r="DC210" s="65"/>
      <c r="DD210" s="65"/>
      <c r="DE210" s="65"/>
      <c r="DF210" s="65"/>
      <c r="DG210" s="65"/>
      <c r="DH210" s="65"/>
      <c r="DI210" s="65"/>
      <c r="DJ210" s="65"/>
      <c r="DK210" s="65"/>
      <c r="DL210" s="65"/>
      <c r="DM210" s="65"/>
      <c r="DN210" s="65"/>
      <c r="DO210" s="65"/>
      <c r="DP210" s="65"/>
      <c r="DQ210" s="65"/>
      <c r="DR210" s="65"/>
      <c r="DS210" s="65"/>
      <c r="DT210" s="65"/>
      <c r="DU210" s="65"/>
      <c r="DV210" s="65"/>
      <c r="DW210" s="65"/>
      <c r="DX210" s="65"/>
      <c r="DY210" s="65"/>
      <c r="DZ210" s="65"/>
      <c r="EA210" s="65"/>
      <c r="EB210" s="65"/>
      <c r="EC210" s="65"/>
      <c r="ED210" s="65"/>
      <c r="EE210" s="65"/>
      <c r="EF210" s="65"/>
      <c r="EG210" s="65"/>
      <c r="EH210" s="65"/>
      <c r="EI210" s="65"/>
      <c r="EJ210" s="65"/>
      <c r="EK210" s="65"/>
      <c r="EL210" s="65"/>
      <c r="EM210" s="65"/>
      <c r="EN210" s="65"/>
      <c r="EO210" s="65"/>
      <c r="EP210" s="65"/>
      <c r="EQ210" s="65"/>
      <c r="ER210" s="65"/>
      <c r="ES210" s="65"/>
      <c r="ET210" s="65"/>
      <c r="EU210" s="65"/>
      <c r="EV210" s="65"/>
      <c r="EW210" s="65"/>
      <c r="EX210" s="65"/>
      <c r="EY210" s="65"/>
      <c r="EZ210" s="65"/>
      <c r="FA210" s="65"/>
      <c r="FB210" s="65"/>
      <c r="FC210" s="65"/>
      <c r="FD210" s="65"/>
      <c r="FE210" s="65"/>
      <c r="FF210" s="65"/>
      <c r="FG210" s="65"/>
      <c r="FH210" s="65"/>
      <c r="FI210" s="65"/>
      <c r="FJ210" s="65"/>
      <c r="FK210" s="65"/>
    </row>
    <row r="211" spans="1:167" s="69" customFormat="1" x14ac:dyDescent="0.25">
      <c r="A211" s="113"/>
      <c r="B211" s="114"/>
      <c r="BR211" s="65"/>
      <c r="BS211" s="65"/>
      <c r="BT211" s="65"/>
      <c r="BU211" s="65"/>
      <c r="BV211" s="65"/>
      <c r="BW211" s="65"/>
      <c r="BX211" s="67"/>
      <c r="BY211" s="65"/>
      <c r="BZ211" s="65"/>
      <c r="CA211" s="65"/>
      <c r="CB211" s="65"/>
      <c r="CC211" s="65"/>
      <c r="CD211" s="65"/>
      <c r="CE211" s="65"/>
      <c r="CF211" s="68"/>
      <c r="CG211" s="67"/>
      <c r="CH211" s="65"/>
      <c r="CI211" s="65"/>
      <c r="CJ211" s="65"/>
      <c r="CK211" s="65"/>
      <c r="CL211" s="65"/>
      <c r="CM211" s="65"/>
      <c r="CN211" s="65"/>
      <c r="CO211" s="65"/>
      <c r="CP211" s="65"/>
      <c r="CQ211" s="65"/>
      <c r="CR211" s="65"/>
      <c r="CS211" s="65"/>
      <c r="CT211" s="65"/>
      <c r="CU211" s="65"/>
      <c r="CV211" s="65"/>
      <c r="CW211" s="65"/>
      <c r="CX211" s="65"/>
      <c r="CY211" s="65"/>
      <c r="CZ211" s="65"/>
      <c r="DA211" s="65"/>
      <c r="DB211" s="65"/>
      <c r="DC211" s="65"/>
      <c r="DD211" s="65"/>
      <c r="DE211" s="65"/>
      <c r="DF211" s="65"/>
      <c r="DG211" s="65"/>
      <c r="DH211" s="65"/>
      <c r="DI211" s="65"/>
      <c r="DJ211" s="65"/>
      <c r="DK211" s="65"/>
      <c r="DL211" s="65"/>
      <c r="DM211" s="65"/>
      <c r="DN211" s="65"/>
      <c r="DO211" s="65"/>
      <c r="DP211" s="65"/>
      <c r="DQ211" s="65"/>
      <c r="DR211" s="65"/>
      <c r="DS211" s="65"/>
      <c r="DT211" s="65"/>
      <c r="DU211" s="65"/>
      <c r="DV211" s="65"/>
      <c r="DW211" s="65"/>
      <c r="DX211" s="65"/>
      <c r="DY211" s="65"/>
      <c r="DZ211" s="65"/>
      <c r="EA211" s="65"/>
      <c r="EB211" s="65"/>
      <c r="EC211" s="65"/>
      <c r="ED211" s="65"/>
      <c r="EE211" s="65"/>
      <c r="EF211" s="65"/>
      <c r="EG211" s="65"/>
      <c r="EH211" s="65"/>
      <c r="EI211" s="65"/>
      <c r="EJ211" s="65"/>
      <c r="EK211" s="65"/>
      <c r="EL211" s="65"/>
      <c r="EM211" s="65"/>
      <c r="EN211" s="65"/>
      <c r="EO211" s="65"/>
      <c r="EP211" s="65"/>
      <c r="EQ211" s="65"/>
      <c r="ER211" s="65"/>
      <c r="ES211" s="65"/>
      <c r="ET211" s="65"/>
      <c r="EU211" s="65"/>
      <c r="EV211" s="65"/>
      <c r="EW211" s="65"/>
      <c r="EX211" s="65"/>
      <c r="EY211" s="65"/>
      <c r="EZ211" s="65"/>
      <c r="FA211" s="65"/>
      <c r="FB211" s="65"/>
      <c r="FC211" s="65"/>
      <c r="FD211" s="65"/>
      <c r="FE211" s="65"/>
      <c r="FF211" s="65"/>
      <c r="FG211" s="65"/>
      <c r="FH211" s="65"/>
      <c r="FI211" s="65"/>
      <c r="FJ211" s="65"/>
      <c r="FK211" s="65"/>
    </row>
    <row r="212" spans="1:167" s="69" customFormat="1" x14ac:dyDescent="0.25">
      <c r="A212" s="113"/>
      <c r="B212" s="114"/>
      <c r="BR212" s="65"/>
      <c r="BS212" s="65"/>
      <c r="BT212" s="65"/>
      <c r="BU212" s="65"/>
      <c r="BV212" s="65"/>
      <c r="BW212" s="65"/>
      <c r="BX212" s="67"/>
      <c r="BY212" s="65"/>
      <c r="BZ212" s="65"/>
      <c r="CA212" s="65"/>
      <c r="CB212" s="65"/>
      <c r="CC212" s="65"/>
      <c r="CD212" s="65"/>
      <c r="CE212" s="65"/>
      <c r="CF212" s="68"/>
      <c r="CG212" s="67"/>
      <c r="CH212" s="65"/>
      <c r="CI212" s="65"/>
      <c r="CJ212" s="65"/>
      <c r="CK212" s="65"/>
      <c r="CL212" s="65"/>
      <c r="CM212" s="65"/>
      <c r="CN212" s="65"/>
      <c r="CO212" s="65"/>
      <c r="CP212" s="65"/>
      <c r="CQ212" s="65"/>
      <c r="CR212" s="65"/>
      <c r="CS212" s="65"/>
      <c r="CT212" s="65"/>
      <c r="CU212" s="65"/>
      <c r="CV212" s="65"/>
      <c r="CW212" s="65"/>
      <c r="CX212" s="65"/>
      <c r="CY212" s="65"/>
      <c r="CZ212" s="65"/>
      <c r="DA212" s="65"/>
      <c r="DB212" s="65"/>
      <c r="DC212" s="65"/>
      <c r="DD212" s="65"/>
      <c r="DE212" s="65"/>
      <c r="DF212" s="65"/>
      <c r="DG212" s="65"/>
      <c r="DH212" s="65"/>
      <c r="DI212" s="65"/>
      <c r="DJ212" s="65"/>
      <c r="DK212" s="65"/>
      <c r="DL212" s="65"/>
      <c r="DM212" s="65"/>
      <c r="DN212" s="65"/>
      <c r="DO212" s="65"/>
      <c r="DP212" s="65"/>
      <c r="DQ212" s="65"/>
      <c r="DR212" s="65"/>
      <c r="DS212" s="65"/>
      <c r="DT212" s="65"/>
      <c r="DU212" s="65"/>
      <c r="DV212" s="65"/>
      <c r="DW212" s="65"/>
      <c r="DX212" s="65"/>
      <c r="DY212" s="65"/>
      <c r="DZ212" s="65"/>
      <c r="EA212" s="65"/>
      <c r="EB212" s="65"/>
      <c r="EC212" s="65"/>
      <c r="ED212" s="65"/>
      <c r="EE212" s="65"/>
      <c r="EF212" s="65"/>
      <c r="EG212" s="65"/>
      <c r="EH212" s="65"/>
      <c r="EI212" s="65"/>
      <c r="EJ212" s="65"/>
      <c r="EK212" s="65"/>
      <c r="EL212" s="65"/>
      <c r="EM212" s="65"/>
      <c r="EN212" s="65"/>
      <c r="EO212" s="65"/>
      <c r="EP212" s="65"/>
      <c r="EQ212" s="65"/>
      <c r="ER212" s="65"/>
      <c r="ES212" s="65"/>
      <c r="ET212" s="65"/>
      <c r="EU212" s="65"/>
      <c r="EV212" s="65"/>
      <c r="EW212" s="65"/>
      <c r="EX212" s="65"/>
      <c r="EY212" s="65"/>
      <c r="EZ212" s="65"/>
      <c r="FA212" s="65"/>
      <c r="FB212" s="65"/>
      <c r="FC212" s="65"/>
      <c r="FD212" s="65"/>
      <c r="FE212" s="65"/>
      <c r="FF212" s="65"/>
      <c r="FG212" s="65"/>
      <c r="FH212" s="65"/>
      <c r="FI212" s="65"/>
      <c r="FJ212" s="65"/>
      <c r="FK212" s="65"/>
    </row>
    <row r="213" spans="1:167" s="69" customFormat="1" x14ac:dyDescent="0.25">
      <c r="A213" s="113"/>
      <c r="B213" s="114"/>
      <c r="BR213" s="65"/>
      <c r="BS213" s="65"/>
      <c r="BT213" s="65"/>
      <c r="BU213" s="65"/>
      <c r="BV213" s="65"/>
      <c r="BW213" s="65"/>
      <c r="BX213" s="67"/>
      <c r="BY213" s="65"/>
      <c r="BZ213" s="65"/>
      <c r="CA213" s="65"/>
      <c r="CB213" s="65"/>
      <c r="CC213" s="65"/>
      <c r="CD213" s="65"/>
      <c r="CE213" s="65"/>
      <c r="CF213" s="68"/>
      <c r="CG213" s="67"/>
      <c r="CH213" s="65"/>
      <c r="CI213" s="65"/>
      <c r="CJ213" s="65"/>
      <c r="CK213" s="65"/>
      <c r="CL213" s="65"/>
      <c r="CM213" s="65"/>
      <c r="CN213" s="65"/>
      <c r="CO213" s="65"/>
      <c r="CP213" s="65"/>
      <c r="CQ213" s="65"/>
      <c r="CR213" s="65"/>
      <c r="CS213" s="65"/>
      <c r="CT213" s="65"/>
      <c r="CU213" s="65"/>
      <c r="CV213" s="65"/>
      <c r="CW213" s="65"/>
      <c r="CX213" s="65"/>
      <c r="CY213" s="65"/>
      <c r="CZ213" s="65"/>
      <c r="DA213" s="65"/>
      <c r="DB213" s="65"/>
      <c r="DC213" s="65"/>
      <c r="DD213" s="65"/>
      <c r="DE213" s="65"/>
      <c r="DF213" s="65"/>
      <c r="DG213" s="65"/>
      <c r="DH213" s="65"/>
      <c r="DI213" s="65"/>
      <c r="DJ213" s="65"/>
      <c r="DK213" s="65"/>
      <c r="DL213" s="65"/>
      <c r="DM213" s="65"/>
      <c r="DN213" s="65"/>
      <c r="DO213" s="65"/>
      <c r="DP213" s="65"/>
      <c r="DQ213" s="65"/>
      <c r="DR213" s="65"/>
      <c r="DS213" s="65"/>
      <c r="DT213" s="65"/>
      <c r="DU213" s="65"/>
      <c r="DV213" s="65"/>
      <c r="DW213" s="65"/>
      <c r="DX213" s="65"/>
      <c r="DY213" s="65"/>
      <c r="DZ213" s="65"/>
      <c r="EA213" s="65"/>
      <c r="EB213" s="65"/>
      <c r="EC213" s="65"/>
      <c r="ED213" s="65"/>
      <c r="EE213" s="65"/>
      <c r="EF213" s="65"/>
      <c r="EG213" s="65"/>
      <c r="EH213" s="65"/>
      <c r="EI213" s="65"/>
      <c r="EJ213" s="65"/>
      <c r="EK213" s="65"/>
      <c r="EL213" s="65"/>
      <c r="EM213" s="65"/>
      <c r="EN213" s="65"/>
      <c r="EO213" s="65"/>
      <c r="EP213" s="65"/>
      <c r="EQ213" s="65"/>
      <c r="ER213" s="65"/>
      <c r="ES213" s="65"/>
      <c r="ET213" s="65"/>
      <c r="EU213" s="65"/>
      <c r="EV213" s="65"/>
      <c r="EW213" s="65"/>
      <c r="EX213" s="65"/>
      <c r="EY213" s="65"/>
      <c r="EZ213" s="65"/>
      <c r="FA213" s="65"/>
      <c r="FB213" s="65"/>
      <c r="FC213" s="65"/>
      <c r="FD213" s="65"/>
      <c r="FE213" s="65"/>
      <c r="FF213" s="65"/>
      <c r="FG213" s="65"/>
      <c r="FH213" s="65"/>
      <c r="FI213" s="65"/>
      <c r="FJ213" s="65"/>
      <c r="FK213" s="65"/>
    </row>
    <row r="214" spans="1:167" s="69" customFormat="1" x14ac:dyDescent="0.25">
      <c r="A214" s="113"/>
      <c r="B214" s="114"/>
      <c r="BR214" s="65"/>
      <c r="BS214" s="65"/>
      <c r="BT214" s="65"/>
      <c r="BU214" s="65"/>
      <c r="BV214" s="65"/>
      <c r="BW214" s="65"/>
      <c r="BX214" s="67"/>
      <c r="BY214" s="65"/>
      <c r="BZ214" s="65"/>
      <c r="CA214" s="65"/>
      <c r="CB214" s="65"/>
      <c r="CC214" s="65"/>
      <c r="CD214" s="65"/>
      <c r="CE214" s="65"/>
      <c r="CF214" s="68"/>
      <c r="CG214" s="67"/>
      <c r="CH214" s="65"/>
      <c r="CI214" s="65"/>
      <c r="CJ214" s="65"/>
      <c r="CK214" s="65"/>
      <c r="CL214" s="65"/>
      <c r="CM214" s="65"/>
      <c r="CN214" s="65"/>
      <c r="CO214" s="65"/>
      <c r="CP214" s="65"/>
      <c r="CQ214" s="65"/>
      <c r="CR214" s="65"/>
      <c r="CS214" s="65"/>
      <c r="CT214" s="65"/>
      <c r="CU214" s="65"/>
      <c r="CV214" s="65"/>
      <c r="CW214" s="65"/>
      <c r="CX214" s="65"/>
      <c r="CY214" s="65"/>
      <c r="CZ214" s="65"/>
      <c r="DA214" s="65"/>
      <c r="DB214" s="65"/>
      <c r="DC214" s="65"/>
      <c r="DD214" s="65"/>
      <c r="DE214" s="65"/>
      <c r="DF214" s="65"/>
      <c r="DG214" s="65"/>
      <c r="DH214" s="65"/>
      <c r="DI214" s="65"/>
      <c r="DJ214" s="65"/>
      <c r="DK214" s="65"/>
      <c r="DL214" s="65"/>
      <c r="DM214" s="65"/>
      <c r="DN214" s="65"/>
      <c r="DO214" s="65"/>
      <c r="DP214" s="65"/>
      <c r="DQ214" s="65"/>
      <c r="DR214" s="65"/>
      <c r="DS214" s="65"/>
      <c r="DT214" s="65"/>
      <c r="DU214" s="65"/>
      <c r="DV214" s="65"/>
      <c r="DW214" s="65"/>
      <c r="DX214" s="65"/>
      <c r="DY214" s="65"/>
      <c r="DZ214" s="65"/>
      <c r="EA214" s="65"/>
      <c r="EB214" s="65"/>
      <c r="EC214" s="65"/>
      <c r="ED214" s="65"/>
      <c r="EE214" s="65"/>
      <c r="EF214" s="65"/>
      <c r="EG214" s="65"/>
      <c r="EH214" s="65"/>
      <c r="EI214" s="65"/>
      <c r="EJ214" s="65"/>
      <c r="EK214" s="65"/>
      <c r="EL214" s="65"/>
      <c r="EM214" s="65"/>
      <c r="EN214" s="65"/>
      <c r="EO214" s="65"/>
      <c r="EP214" s="65"/>
      <c r="EQ214" s="65"/>
      <c r="ER214" s="65"/>
      <c r="ES214" s="65"/>
      <c r="ET214" s="65"/>
      <c r="EU214" s="65"/>
      <c r="EV214" s="65"/>
      <c r="EW214" s="65"/>
      <c r="EX214" s="65"/>
      <c r="EY214" s="65"/>
      <c r="EZ214" s="65"/>
      <c r="FA214" s="65"/>
      <c r="FB214" s="65"/>
      <c r="FC214" s="65"/>
      <c r="FD214" s="65"/>
      <c r="FE214" s="65"/>
      <c r="FF214" s="65"/>
      <c r="FG214" s="65"/>
      <c r="FH214" s="65"/>
      <c r="FI214" s="65"/>
      <c r="FJ214" s="65"/>
      <c r="FK214" s="65"/>
    </row>
    <row r="215" spans="1:167" s="69" customFormat="1" x14ac:dyDescent="0.25">
      <c r="A215" s="113"/>
      <c r="B215" s="114"/>
      <c r="BR215" s="65"/>
      <c r="BS215" s="65"/>
      <c r="BT215" s="65"/>
      <c r="BU215" s="65"/>
      <c r="BV215" s="65"/>
      <c r="BW215" s="65"/>
      <c r="BX215" s="67"/>
      <c r="BY215" s="65"/>
      <c r="BZ215" s="65"/>
      <c r="CA215" s="65"/>
      <c r="CB215" s="65"/>
      <c r="CC215" s="65"/>
      <c r="CD215" s="65"/>
      <c r="CE215" s="65"/>
      <c r="CF215" s="68"/>
      <c r="CG215" s="67"/>
      <c r="CH215" s="65"/>
      <c r="CI215" s="65"/>
      <c r="CJ215" s="65"/>
      <c r="CK215" s="65"/>
      <c r="CL215" s="65"/>
      <c r="CM215" s="65"/>
      <c r="CN215" s="65"/>
      <c r="CO215" s="65"/>
      <c r="CP215" s="65"/>
      <c r="CQ215" s="65"/>
      <c r="CR215" s="65"/>
      <c r="CS215" s="65"/>
      <c r="CT215" s="65"/>
      <c r="CU215" s="65"/>
      <c r="CV215" s="65"/>
      <c r="CW215" s="65"/>
      <c r="CX215" s="65"/>
      <c r="CY215" s="65"/>
      <c r="CZ215" s="65"/>
      <c r="DA215" s="65"/>
      <c r="DB215" s="65"/>
      <c r="DC215" s="65"/>
      <c r="DD215" s="65"/>
      <c r="DE215" s="65"/>
      <c r="DF215" s="65"/>
      <c r="DG215" s="65"/>
      <c r="DH215" s="65"/>
      <c r="DI215" s="65"/>
      <c r="DJ215" s="65"/>
      <c r="DK215" s="65"/>
      <c r="DL215" s="65"/>
      <c r="DM215" s="65"/>
      <c r="DN215" s="65"/>
      <c r="DO215" s="65"/>
      <c r="DP215" s="65"/>
      <c r="DQ215" s="65"/>
      <c r="DR215" s="65"/>
      <c r="DS215" s="65"/>
      <c r="DT215" s="65"/>
      <c r="DU215" s="65"/>
      <c r="DV215" s="65"/>
      <c r="DW215" s="65"/>
      <c r="DX215" s="65"/>
      <c r="DY215" s="65"/>
      <c r="DZ215" s="65"/>
      <c r="EA215" s="65"/>
      <c r="EB215" s="65"/>
      <c r="EC215" s="65"/>
      <c r="ED215" s="65"/>
      <c r="EE215" s="65"/>
      <c r="EF215" s="65"/>
      <c r="EG215" s="65"/>
      <c r="EH215" s="65"/>
      <c r="EI215" s="65"/>
      <c r="EJ215" s="65"/>
      <c r="EK215" s="65"/>
      <c r="EL215" s="65"/>
      <c r="EM215" s="65"/>
      <c r="EN215" s="65"/>
      <c r="EO215" s="65"/>
      <c r="EP215" s="65"/>
      <c r="EQ215" s="65"/>
      <c r="ER215" s="65"/>
      <c r="ES215" s="65"/>
      <c r="ET215" s="65"/>
      <c r="EU215" s="65"/>
      <c r="EV215" s="65"/>
      <c r="EW215" s="65"/>
      <c r="EX215" s="65"/>
      <c r="EY215" s="65"/>
      <c r="EZ215" s="65"/>
      <c r="FA215" s="65"/>
      <c r="FB215" s="65"/>
      <c r="FC215" s="65"/>
      <c r="FD215" s="65"/>
      <c r="FE215" s="65"/>
      <c r="FF215" s="65"/>
      <c r="FG215" s="65"/>
      <c r="FH215" s="65"/>
      <c r="FI215" s="65"/>
      <c r="FJ215" s="65"/>
      <c r="FK215" s="65"/>
    </row>
    <row r="216" spans="1:167" s="69" customFormat="1" x14ac:dyDescent="0.25">
      <c r="A216" s="113"/>
      <c r="B216" s="114"/>
      <c r="BR216" s="65"/>
      <c r="BS216" s="65"/>
      <c r="BT216" s="65"/>
      <c r="BU216" s="65"/>
      <c r="BV216" s="65"/>
      <c r="BW216" s="65"/>
      <c r="BX216" s="67"/>
      <c r="BY216" s="65"/>
      <c r="BZ216" s="65"/>
      <c r="CA216" s="65"/>
      <c r="CB216" s="65"/>
      <c r="CC216" s="65"/>
      <c r="CD216" s="65"/>
      <c r="CE216" s="65"/>
      <c r="CF216" s="68"/>
      <c r="CG216" s="67"/>
      <c r="CH216" s="65"/>
      <c r="CI216" s="65"/>
      <c r="CJ216" s="65"/>
      <c r="CK216" s="65"/>
      <c r="CL216" s="65"/>
      <c r="CM216" s="65"/>
      <c r="CN216" s="65"/>
      <c r="CO216" s="65"/>
      <c r="CP216" s="65"/>
      <c r="CQ216" s="65"/>
      <c r="CR216" s="65"/>
      <c r="CS216" s="65"/>
      <c r="CT216" s="65"/>
      <c r="CU216" s="65"/>
      <c r="CV216" s="65"/>
      <c r="CW216" s="65"/>
      <c r="CX216" s="65"/>
      <c r="CY216" s="65"/>
      <c r="CZ216" s="65"/>
      <c r="DA216" s="65"/>
      <c r="DB216" s="65"/>
      <c r="DC216" s="65"/>
      <c r="DD216" s="65"/>
      <c r="DE216" s="65"/>
      <c r="DF216" s="65"/>
      <c r="DG216" s="65"/>
      <c r="DH216" s="65"/>
      <c r="DI216" s="65"/>
      <c r="DJ216" s="65"/>
      <c r="DK216" s="65"/>
      <c r="DL216" s="65"/>
      <c r="DM216" s="65"/>
      <c r="DN216" s="65"/>
      <c r="DO216" s="65"/>
      <c r="DP216" s="65"/>
      <c r="DQ216" s="65"/>
      <c r="DR216" s="65"/>
      <c r="DS216" s="65"/>
      <c r="DT216" s="65"/>
      <c r="DU216" s="65"/>
      <c r="DV216" s="65"/>
      <c r="DW216" s="65"/>
      <c r="DX216" s="65"/>
      <c r="DY216" s="65"/>
      <c r="DZ216" s="65"/>
      <c r="EA216" s="65"/>
      <c r="EB216" s="65"/>
      <c r="EC216" s="65"/>
      <c r="ED216" s="65"/>
      <c r="EE216" s="65"/>
      <c r="EF216" s="65"/>
      <c r="EG216" s="65"/>
      <c r="EH216" s="65"/>
      <c r="EI216" s="65"/>
      <c r="EJ216" s="65"/>
      <c r="EK216" s="65"/>
      <c r="EL216" s="65"/>
      <c r="EM216" s="65"/>
      <c r="EN216" s="65"/>
      <c r="EO216" s="65"/>
      <c r="EP216" s="65"/>
      <c r="EQ216" s="65"/>
      <c r="ER216" s="65"/>
      <c r="ES216" s="65"/>
      <c r="ET216" s="65"/>
      <c r="EU216" s="65"/>
      <c r="EV216" s="65"/>
      <c r="EW216" s="65"/>
      <c r="EX216" s="65"/>
      <c r="EY216" s="65"/>
      <c r="EZ216" s="65"/>
      <c r="FA216" s="65"/>
      <c r="FB216" s="65"/>
      <c r="FC216" s="65"/>
      <c r="FD216" s="65"/>
      <c r="FE216" s="65"/>
      <c r="FF216" s="65"/>
      <c r="FG216" s="65"/>
      <c r="FH216" s="65"/>
      <c r="FI216" s="65"/>
      <c r="FJ216" s="65"/>
      <c r="FK216" s="65"/>
    </row>
    <row r="217" spans="1:167" s="69" customFormat="1" x14ac:dyDescent="0.25">
      <c r="A217" s="113"/>
      <c r="B217" s="114"/>
      <c r="BR217" s="65"/>
      <c r="BS217" s="65"/>
      <c r="BT217" s="65"/>
      <c r="BU217" s="65"/>
      <c r="BV217" s="65"/>
      <c r="BW217" s="65"/>
      <c r="BX217" s="67"/>
      <c r="BY217" s="65"/>
      <c r="BZ217" s="65"/>
      <c r="CA217" s="65"/>
      <c r="CB217" s="65"/>
      <c r="CC217" s="65"/>
      <c r="CD217" s="65"/>
      <c r="CE217" s="65"/>
      <c r="CF217" s="68"/>
      <c r="CG217" s="67"/>
      <c r="CH217" s="65"/>
      <c r="CI217" s="65"/>
      <c r="CJ217" s="65"/>
      <c r="CK217" s="65"/>
      <c r="CL217" s="65"/>
      <c r="CM217" s="65"/>
      <c r="CN217" s="65"/>
      <c r="CO217" s="65"/>
      <c r="CP217" s="65"/>
      <c r="CQ217" s="65"/>
      <c r="CR217" s="65"/>
      <c r="CS217" s="65"/>
      <c r="CT217" s="65"/>
      <c r="CU217" s="65"/>
      <c r="CV217" s="65"/>
      <c r="CW217" s="65"/>
      <c r="CX217" s="65"/>
      <c r="CY217" s="65"/>
      <c r="CZ217" s="65"/>
      <c r="DA217" s="65"/>
      <c r="DB217" s="65"/>
      <c r="DC217" s="65"/>
      <c r="DD217" s="65"/>
      <c r="DE217" s="65"/>
      <c r="DF217" s="65"/>
      <c r="DG217" s="65"/>
      <c r="DH217" s="65"/>
      <c r="DI217" s="65"/>
      <c r="DJ217" s="65"/>
      <c r="DK217" s="65"/>
      <c r="DL217" s="65"/>
      <c r="DM217" s="65"/>
      <c r="DN217" s="65"/>
      <c r="DO217" s="65"/>
      <c r="DP217" s="65"/>
      <c r="DQ217" s="65"/>
      <c r="DR217" s="65"/>
      <c r="DS217" s="65"/>
      <c r="DT217" s="65"/>
      <c r="DU217" s="65"/>
      <c r="DV217" s="65"/>
      <c r="DW217" s="65"/>
      <c r="DX217" s="65"/>
      <c r="DY217" s="65"/>
      <c r="DZ217" s="65"/>
      <c r="EA217" s="65"/>
      <c r="EB217" s="65"/>
      <c r="EC217" s="65"/>
      <c r="ED217" s="65"/>
      <c r="EE217" s="65"/>
      <c r="EF217" s="65"/>
      <c r="EG217" s="65"/>
      <c r="EH217" s="65"/>
      <c r="EI217" s="65"/>
      <c r="EJ217" s="65"/>
      <c r="EK217" s="65"/>
      <c r="EL217" s="65"/>
      <c r="EM217" s="65"/>
      <c r="EN217" s="65"/>
      <c r="EO217" s="65"/>
      <c r="EP217" s="65"/>
      <c r="EQ217" s="65"/>
      <c r="ER217" s="65"/>
      <c r="ES217" s="65"/>
      <c r="ET217" s="65"/>
      <c r="EU217" s="65"/>
      <c r="EV217" s="65"/>
      <c r="EW217" s="65"/>
      <c r="EX217" s="65"/>
      <c r="EY217" s="65"/>
      <c r="EZ217" s="65"/>
      <c r="FA217" s="65"/>
      <c r="FB217" s="65"/>
      <c r="FC217" s="65"/>
      <c r="FD217" s="65"/>
      <c r="FE217" s="65"/>
      <c r="FF217" s="65"/>
      <c r="FG217" s="65"/>
      <c r="FH217" s="65"/>
      <c r="FI217" s="65"/>
      <c r="FJ217" s="65"/>
      <c r="FK217" s="65"/>
    </row>
    <row r="218" spans="1:167" s="69" customFormat="1" x14ac:dyDescent="0.25">
      <c r="A218" s="113"/>
      <c r="B218" s="114"/>
      <c r="BR218" s="65"/>
      <c r="BS218" s="65"/>
      <c r="BT218" s="65"/>
      <c r="BU218" s="65"/>
      <c r="BV218" s="65"/>
      <c r="BW218" s="65"/>
      <c r="BX218" s="67"/>
      <c r="BY218" s="65"/>
      <c r="BZ218" s="65"/>
      <c r="CA218" s="65"/>
      <c r="CB218" s="65"/>
      <c r="CC218" s="65"/>
      <c r="CD218" s="65"/>
      <c r="CE218" s="65"/>
      <c r="CF218" s="68"/>
      <c r="CG218" s="67"/>
      <c r="CH218" s="65"/>
      <c r="CI218" s="65"/>
      <c r="CJ218" s="65"/>
      <c r="CK218" s="65"/>
      <c r="CL218" s="65"/>
      <c r="CM218" s="65"/>
      <c r="CN218" s="65"/>
      <c r="CO218" s="65"/>
      <c r="CP218" s="65"/>
      <c r="CQ218" s="65"/>
      <c r="CR218" s="65"/>
      <c r="CS218" s="65"/>
      <c r="CT218" s="65"/>
      <c r="CU218" s="65"/>
      <c r="CV218" s="65"/>
      <c r="CW218" s="65"/>
      <c r="CX218" s="65"/>
      <c r="CY218" s="65"/>
      <c r="CZ218" s="65"/>
      <c r="DA218" s="65"/>
      <c r="DB218" s="65"/>
      <c r="DC218" s="65"/>
      <c r="DD218" s="65"/>
      <c r="DE218" s="65"/>
      <c r="DF218" s="65"/>
      <c r="DG218" s="65"/>
      <c r="DH218" s="65"/>
      <c r="DI218" s="65"/>
      <c r="DJ218" s="65"/>
      <c r="DK218" s="65"/>
      <c r="DL218" s="65"/>
      <c r="DM218" s="65"/>
      <c r="DN218" s="65"/>
      <c r="DO218" s="65"/>
      <c r="DP218" s="65"/>
      <c r="DQ218" s="65"/>
      <c r="DR218" s="65"/>
      <c r="DS218" s="65"/>
      <c r="DT218" s="65"/>
      <c r="DU218" s="65"/>
      <c r="DV218" s="65"/>
      <c r="DW218" s="65"/>
      <c r="DX218" s="65"/>
      <c r="DY218" s="65"/>
      <c r="DZ218" s="65"/>
      <c r="EA218" s="65"/>
      <c r="EB218" s="65"/>
      <c r="EC218" s="65"/>
      <c r="ED218" s="65"/>
      <c r="EE218" s="65"/>
      <c r="EF218" s="65"/>
      <c r="EG218" s="65"/>
      <c r="EH218" s="65"/>
      <c r="EI218" s="65"/>
      <c r="EJ218" s="65"/>
      <c r="EK218" s="65"/>
      <c r="EL218" s="65"/>
      <c r="EM218" s="65"/>
      <c r="EN218" s="65"/>
      <c r="EO218" s="65"/>
      <c r="EP218" s="65"/>
      <c r="EQ218" s="65"/>
      <c r="ER218" s="65"/>
      <c r="ES218" s="65"/>
      <c r="ET218" s="65"/>
      <c r="EU218" s="65"/>
      <c r="EV218" s="65"/>
      <c r="EW218" s="65"/>
      <c r="EX218" s="65"/>
      <c r="EY218" s="65"/>
      <c r="EZ218" s="65"/>
      <c r="FA218" s="65"/>
      <c r="FB218" s="65"/>
      <c r="FC218" s="65"/>
      <c r="FD218" s="65"/>
      <c r="FE218" s="65"/>
      <c r="FF218" s="65"/>
      <c r="FG218" s="65"/>
      <c r="FH218" s="65"/>
      <c r="FI218" s="65"/>
      <c r="FJ218" s="65"/>
      <c r="FK218" s="65"/>
    </row>
    <row r="219" spans="1:167" s="69" customFormat="1" x14ac:dyDescent="0.25">
      <c r="A219" s="113"/>
      <c r="B219" s="114"/>
      <c r="BR219" s="65"/>
      <c r="BS219" s="65"/>
      <c r="BT219" s="65"/>
      <c r="BU219" s="65"/>
      <c r="BV219" s="65"/>
      <c r="BW219" s="65"/>
      <c r="BX219" s="67"/>
      <c r="BY219" s="65"/>
      <c r="BZ219" s="65"/>
      <c r="CA219" s="65"/>
      <c r="CB219" s="65"/>
      <c r="CC219" s="65"/>
      <c r="CD219" s="65"/>
      <c r="CE219" s="65"/>
      <c r="CF219" s="68"/>
      <c r="CG219" s="67"/>
      <c r="CH219" s="65"/>
      <c r="CI219" s="65"/>
      <c r="CJ219" s="65"/>
      <c r="CK219" s="65"/>
      <c r="CL219" s="65"/>
      <c r="CM219" s="65"/>
      <c r="CN219" s="65"/>
      <c r="CO219" s="65"/>
      <c r="CP219" s="65"/>
      <c r="CQ219" s="65"/>
      <c r="CR219" s="65"/>
      <c r="CS219" s="65"/>
      <c r="CT219" s="65"/>
      <c r="CU219" s="65"/>
      <c r="CV219" s="65"/>
      <c r="CW219" s="65"/>
      <c r="CX219" s="65"/>
      <c r="CY219" s="65"/>
      <c r="CZ219" s="65"/>
      <c r="DA219" s="65"/>
      <c r="DB219" s="65"/>
      <c r="DC219" s="65"/>
      <c r="DD219" s="65"/>
      <c r="DE219" s="65"/>
      <c r="DF219" s="65"/>
      <c r="DG219" s="65"/>
      <c r="DH219" s="65"/>
      <c r="DI219" s="65"/>
      <c r="DJ219" s="65"/>
      <c r="DK219" s="65"/>
      <c r="DL219" s="65"/>
      <c r="DM219" s="65"/>
      <c r="DN219" s="65"/>
      <c r="DO219" s="65"/>
      <c r="DP219" s="65"/>
      <c r="DQ219" s="65"/>
      <c r="DR219" s="65"/>
      <c r="DS219" s="65"/>
      <c r="DT219" s="65"/>
      <c r="DU219" s="65"/>
      <c r="DV219" s="65"/>
      <c r="DW219" s="65"/>
      <c r="DX219" s="65"/>
      <c r="DY219" s="65"/>
      <c r="DZ219" s="65"/>
      <c r="EA219" s="65"/>
      <c r="EB219" s="65"/>
      <c r="EC219" s="65"/>
      <c r="ED219" s="65"/>
      <c r="EE219" s="65"/>
      <c r="EF219" s="65"/>
      <c r="EG219" s="65"/>
      <c r="EH219" s="65"/>
      <c r="EI219" s="65"/>
      <c r="EJ219" s="65"/>
      <c r="EK219" s="65"/>
      <c r="EL219" s="65"/>
      <c r="EM219" s="65"/>
      <c r="EN219" s="65"/>
      <c r="EO219" s="65"/>
      <c r="EP219" s="65"/>
      <c r="EQ219" s="65"/>
      <c r="ER219" s="65"/>
      <c r="ES219" s="65"/>
      <c r="ET219" s="65"/>
      <c r="EU219" s="65"/>
      <c r="EV219" s="65"/>
      <c r="EW219" s="65"/>
      <c r="EX219" s="65"/>
      <c r="EY219" s="65"/>
      <c r="EZ219" s="65"/>
      <c r="FA219" s="65"/>
      <c r="FB219" s="65"/>
      <c r="FC219" s="65"/>
      <c r="FD219" s="65"/>
      <c r="FE219" s="65"/>
      <c r="FF219" s="65"/>
      <c r="FG219" s="65"/>
      <c r="FH219" s="65"/>
      <c r="FI219" s="65"/>
      <c r="FJ219" s="65"/>
      <c r="FK219" s="65"/>
    </row>
    <row r="220" spans="1:167" s="69" customFormat="1" x14ac:dyDescent="0.25">
      <c r="A220" s="113"/>
      <c r="B220" s="114"/>
      <c r="BR220" s="65"/>
      <c r="BS220" s="65"/>
      <c r="BT220" s="65"/>
      <c r="BU220" s="65"/>
      <c r="BV220" s="65"/>
      <c r="BW220" s="65"/>
      <c r="BX220" s="67"/>
      <c r="BY220" s="65"/>
      <c r="BZ220" s="65"/>
      <c r="CA220" s="65"/>
      <c r="CB220" s="65"/>
      <c r="CC220" s="65"/>
      <c r="CD220" s="65"/>
      <c r="CE220" s="65"/>
      <c r="CF220" s="68"/>
      <c r="CG220" s="67"/>
      <c r="CH220" s="65"/>
      <c r="CI220" s="65"/>
      <c r="CJ220" s="65"/>
      <c r="CK220" s="65"/>
      <c r="CL220" s="65"/>
      <c r="CM220" s="65"/>
      <c r="CN220" s="65"/>
      <c r="CO220" s="65"/>
      <c r="CP220" s="65"/>
      <c r="CQ220" s="65"/>
      <c r="CR220" s="65"/>
      <c r="CS220" s="65"/>
      <c r="CT220" s="65"/>
      <c r="CU220" s="65"/>
      <c r="CV220" s="65"/>
      <c r="CW220" s="65"/>
      <c r="CX220" s="65"/>
      <c r="CY220" s="65"/>
      <c r="CZ220" s="65"/>
      <c r="DA220" s="65"/>
      <c r="DB220" s="65"/>
      <c r="DC220" s="65"/>
      <c r="DD220" s="65"/>
      <c r="DE220" s="65"/>
      <c r="DF220" s="65"/>
      <c r="DG220" s="65"/>
      <c r="DH220" s="65"/>
      <c r="DI220" s="65"/>
      <c r="DJ220" s="65"/>
      <c r="DK220" s="65"/>
      <c r="DL220" s="65"/>
      <c r="DM220" s="65"/>
      <c r="DN220" s="65"/>
      <c r="DO220" s="65"/>
      <c r="DP220" s="65"/>
      <c r="DQ220" s="65"/>
      <c r="DR220" s="65"/>
      <c r="DS220" s="65"/>
      <c r="DT220" s="65"/>
      <c r="DU220" s="65"/>
      <c r="DV220" s="65"/>
      <c r="DW220" s="65"/>
      <c r="DX220" s="65"/>
      <c r="DY220" s="65"/>
      <c r="DZ220" s="65"/>
      <c r="EA220" s="65"/>
      <c r="EB220" s="65"/>
      <c r="EC220" s="65"/>
      <c r="ED220" s="65"/>
      <c r="EE220" s="65"/>
      <c r="EF220" s="65"/>
      <c r="EG220" s="65"/>
      <c r="EH220" s="65"/>
      <c r="EI220" s="65"/>
      <c r="EJ220" s="65"/>
      <c r="EK220" s="65"/>
      <c r="EL220" s="65"/>
      <c r="EM220" s="65"/>
      <c r="EN220" s="65"/>
      <c r="EO220" s="65"/>
      <c r="EP220" s="65"/>
      <c r="EQ220" s="65"/>
      <c r="ER220" s="65"/>
      <c r="ES220" s="65"/>
      <c r="ET220" s="65"/>
      <c r="EU220" s="65"/>
      <c r="EV220" s="65"/>
      <c r="EW220" s="65"/>
      <c r="EX220" s="65"/>
      <c r="EY220" s="65"/>
      <c r="EZ220" s="65"/>
      <c r="FA220" s="65"/>
      <c r="FB220" s="65"/>
      <c r="FC220" s="65"/>
      <c r="FD220" s="65"/>
      <c r="FE220" s="65"/>
      <c r="FF220" s="65"/>
      <c r="FG220" s="65"/>
      <c r="FH220" s="65"/>
      <c r="FI220" s="65"/>
      <c r="FJ220" s="65"/>
      <c r="FK220" s="65"/>
    </row>
    <row r="221" spans="1:167" s="69" customFormat="1" x14ac:dyDescent="0.25">
      <c r="A221" s="113"/>
      <c r="B221" s="114"/>
      <c r="BR221" s="65"/>
      <c r="BS221" s="65"/>
      <c r="BT221" s="65"/>
      <c r="BU221" s="65"/>
      <c r="BV221" s="65"/>
      <c r="BW221" s="65"/>
      <c r="BX221" s="67"/>
      <c r="BY221" s="65"/>
      <c r="BZ221" s="65"/>
      <c r="CA221" s="65"/>
      <c r="CB221" s="65"/>
      <c r="CC221" s="65"/>
      <c r="CD221" s="65"/>
      <c r="CE221" s="65"/>
      <c r="CF221" s="68"/>
      <c r="CG221" s="67"/>
      <c r="CH221" s="65"/>
      <c r="CI221" s="65"/>
      <c r="CJ221" s="65"/>
      <c r="CK221" s="65"/>
      <c r="CL221" s="65"/>
      <c r="CM221" s="65"/>
      <c r="CN221" s="65"/>
      <c r="CO221" s="65"/>
      <c r="CP221" s="65"/>
      <c r="CQ221" s="65"/>
      <c r="CR221" s="65"/>
      <c r="CS221" s="65"/>
      <c r="CT221" s="65"/>
      <c r="CU221" s="65"/>
      <c r="CV221" s="65"/>
      <c r="CW221" s="65"/>
      <c r="CX221" s="65"/>
      <c r="CY221" s="65"/>
      <c r="CZ221" s="65"/>
      <c r="DA221" s="65"/>
      <c r="DB221" s="65"/>
      <c r="DC221" s="65"/>
      <c r="DD221" s="65"/>
      <c r="DE221" s="65"/>
      <c r="DF221" s="65"/>
      <c r="DG221" s="65"/>
      <c r="DH221" s="65"/>
      <c r="DI221" s="65"/>
      <c r="DJ221" s="65"/>
      <c r="DK221" s="65"/>
      <c r="DL221" s="65"/>
      <c r="DM221" s="65"/>
      <c r="DN221" s="65"/>
      <c r="DO221" s="65"/>
      <c r="DP221" s="65"/>
      <c r="DQ221" s="65"/>
      <c r="DR221" s="65"/>
      <c r="DS221" s="65"/>
      <c r="DT221" s="65"/>
      <c r="DU221" s="65"/>
      <c r="DV221" s="65"/>
      <c r="DW221" s="65"/>
      <c r="DX221" s="65"/>
      <c r="DY221" s="65"/>
      <c r="DZ221" s="65"/>
      <c r="EA221" s="65"/>
      <c r="EB221" s="65"/>
      <c r="EC221" s="65"/>
      <c r="ED221" s="65"/>
      <c r="EE221" s="65"/>
      <c r="EF221" s="65"/>
      <c r="EG221" s="65"/>
      <c r="EH221" s="65"/>
      <c r="EI221" s="65"/>
      <c r="EJ221" s="65"/>
      <c r="EK221" s="65"/>
      <c r="EL221" s="65"/>
      <c r="EM221" s="65"/>
      <c r="EN221" s="65"/>
      <c r="EO221" s="65"/>
      <c r="EP221" s="65"/>
      <c r="EQ221" s="65"/>
      <c r="ER221" s="65"/>
      <c r="ES221" s="65"/>
      <c r="ET221" s="65"/>
      <c r="EU221" s="65"/>
      <c r="EV221" s="65"/>
      <c r="EW221" s="65"/>
      <c r="EX221" s="65"/>
      <c r="EY221" s="65"/>
      <c r="EZ221" s="65"/>
      <c r="FA221" s="65"/>
      <c r="FB221" s="65"/>
      <c r="FC221" s="65"/>
      <c r="FD221" s="65"/>
      <c r="FE221" s="65"/>
      <c r="FF221" s="65"/>
      <c r="FG221" s="65"/>
      <c r="FH221" s="65"/>
      <c r="FI221" s="65"/>
      <c r="FJ221" s="65"/>
      <c r="FK221" s="65"/>
    </row>
    <row r="222" spans="1:167" s="69" customFormat="1" x14ac:dyDescent="0.25">
      <c r="A222" s="113"/>
      <c r="B222" s="114"/>
      <c r="BR222" s="65"/>
      <c r="BS222" s="65"/>
      <c r="BT222" s="65"/>
      <c r="BU222" s="65"/>
      <c r="BV222" s="65"/>
      <c r="BW222" s="65"/>
      <c r="BX222" s="67"/>
      <c r="BY222" s="65"/>
      <c r="BZ222" s="65"/>
      <c r="CA222" s="65"/>
      <c r="CB222" s="65"/>
      <c r="CC222" s="65"/>
      <c r="CD222" s="65"/>
      <c r="CE222" s="65"/>
      <c r="CF222" s="68"/>
      <c r="CG222" s="67"/>
      <c r="CH222" s="65"/>
      <c r="CI222" s="65"/>
      <c r="CJ222" s="65"/>
      <c r="CK222" s="65"/>
      <c r="CL222" s="65"/>
      <c r="CM222" s="65"/>
      <c r="CN222" s="65"/>
      <c r="CO222" s="65"/>
      <c r="CP222" s="65"/>
      <c r="CQ222" s="65"/>
      <c r="CR222" s="65"/>
      <c r="CS222" s="65"/>
      <c r="CT222" s="65"/>
      <c r="CU222" s="65"/>
      <c r="CV222" s="65"/>
      <c r="CW222" s="65"/>
      <c r="CX222" s="65"/>
      <c r="CY222" s="65"/>
      <c r="CZ222" s="65"/>
      <c r="DA222" s="65"/>
      <c r="DB222" s="65"/>
      <c r="DC222" s="65"/>
      <c r="DD222" s="65"/>
      <c r="DE222" s="65"/>
      <c r="DF222" s="65"/>
      <c r="DG222" s="65"/>
      <c r="DH222" s="65"/>
      <c r="DI222" s="65"/>
      <c r="DJ222" s="65"/>
      <c r="DK222" s="65"/>
      <c r="DL222" s="65"/>
      <c r="DM222" s="65"/>
      <c r="DN222" s="65"/>
      <c r="DO222" s="65"/>
      <c r="DP222" s="65"/>
      <c r="DQ222" s="65"/>
      <c r="DR222" s="65"/>
      <c r="DS222" s="65"/>
      <c r="DT222" s="65"/>
      <c r="DU222" s="65"/>
      <c r="DV222" s="65"/>
      <c r="DW222" s="65"/>
      <c r="DX222" s="65"/>
      <c r="DY222" s="65"/>
      <c r="DZ222" s="65"/>
      <c r="EA222" s="65"/>
      <c r="EB222" s="65"/>
      <c r="EC222" s="65"/>
      <c r="ED222" s="65"/>
      <c r="EE222" s="65"/>
      <c r="EF222" s="65"/>
      <c r="EG222" s="65"/>
      <c r="EH222" s="65"/>
      <c r="EI222" s="65"/>
      <c r="EJ222" s="65"/>
      <c r="EK222" s="65"/>
      <c r="EL222" s="65"/>
      <c r="EM222" s="65"/>
      <c r="EN222" s="65"/>
      <c r="EO222" s="65"/>
      <c r="EP222" s="65"/>
      <c r="EQ222" s="65"/>
      <c r="ER222" s="65"/>
      <c r="ES222" s="65"/>
      <c r="ET222" s="65"/>
      <c r="EU222" s="65"/>
      <c r="EV222" s="65"/>
      <c r="EW222" s="65"/>
      <c r="EX222" s="65"/>
      <c r="EY222" s="65"/>
      <c r="EZ222" s="65"/>
      <c r="FA222" s="65"/>
      <c r="FB222" s="65"/>
      <c r="FC222" s="65"/>
      <c r="FD222" s="65"/>
      <c r="FE222" s="65"/>
      <c r="FF222" s="65"/>
      <c r="FG222" s="65"/>
      <c r="FH222" s="65"/>
      <c r="FI222" s="65"/>
      <c r="FJ222" s="65"/>
      <c r="FK222" s="65"/>
    </row>
    <row r="223" spans="1:167" s="69" customFormat="1" x14ac:dyDescent="0.25">
      <c r="A223" s="113"/>
      <c r="B223" s="114"/>
      <c r="BR223" s="65"/>
      <c r="BS223" s="65"/>
      <c r="BT223" s="65"/>
      <c r="BU223" s="65"/>
      <c r="BV223" s="65"/>
      <c r="BW223" s="65"/>
      <c r="BX223" s="67"/>
      <c r="BY223" s="65"/>
      <c r="BZ223" s="65"/>
      <c r="CA223" s="65"/>
      <c r="CB223" s="65"/>
      <c r="CC223" s="65"/>
      <c r="CD223" s="65"/>
      <c r="CE223" s="65"/>
      <c r="CF223" s="68"/>
      <c r="CG223" s="67"/>
      <c r="CH223" s="65"/>
      <c r="CI223" s="65"/>
      <c r="CJ223" s="65"/>
      <c r="CK223" s="65"/>
      <c r="CL223" s="65"/>
      <c r="CM223" s="65"/>
      <c r="CN223" s="65"/>
      <c r="CO223" s="65"/>
      <c r="CP223" s="65"/>
      <c r="CQ223" s="65"/>
      <c r="CR223" s="65"/>
      <c r="CS223" s="65"/>
      <c r="CT223" s="65"/>
      <c r="CU223" s="65"/>
      <c r="CV223" s="65"/>
      <c r="CW223" s="65"/>
      <c r="CX223" s="65"/>
      <c r="CY223" s="65"/>
      <c r="CZ223" s="65"/>
      <c r="DA223" s="65"/>
      <c r="DB223" s="65"/>
      <c r="DC223" s="65"/>
      <c r="DD223" s="65"/>
      <c r="DE223" s="65"/>
      <c r="DF223" s="65"/>
      <c r="DG223" s="65"/>
      <c r="DH223" s="65"/>
      <c r="DI223" s="65"/>
      <c r="DJ223" s="65"/>
      <c r="DK223" s="65"/>
      <c r="DL223" s="65"/>
      <c r="DM223" s="65"/>
      <c r="DN223" s="65"/>
      <c r="DO223" s="65"/>
      <c r="DP223" s="65"/>
      <c r="DQ223" s="65"/>
      <c r="DR223" s="65"/>
      <c r="DS223" s="65"/>
      <c r="DT223" s="65"/>
      <c r="DU223" s="65"/>
      <c r="DV223" s="65"/>
      <c r="DW223" s="65"/>
      <c r="DX223" s="65"/>
      <c r="DY223" s="65"/>
      <c r="DZ223" s="65"/>
      <c r="EA223" s="65"/>
      <c r="EB223" s="65"/>
      <c r="EC223" s="65"/>
      <c r="ED223" s="65"/>
      <c r="EE223" s="65"/>
      <c r="EF223" s="65"/>
      <c r="EG223" s="65"/>
      <c r="EH223" s="65"/>
      <c r="EI223" s="65"/>
      <c r="EJ223" s="65"/>
      <c r="EK223" s="65"/>
      <c r="EL223" s="65"/>
      <c r="EM223" s="65"/>
      <c r="EN223" s="65"/>
      <c r="EO223" s="65"/>
      <c r="EP223" s="65"/>
      <c r="EQ223" s="65"/>
      <c r="ER223" s="65"/>
      <c r="ES223" s="65"/>
      <c r="ET223" s="65"/>
      <c r="EU223" s="65"/>
      <c r="EV223" s="65"/>
      <c r="EW223" s="65"/>
      <c r="EX223" s="65"/>
      <c r="EY223" s="65"/>
      <c r="EZ223" s="65"/>
      <c r="FA223" s="65"/>
      <c r="FB223" s="65"/>
      <c r="FC223" s="65"/>
      <c r="FD223" s="65"/>
      <c r="FE223" s="65"/>
      <c r="FF223" s="65"/>
      <c r="FG223" s="65"/>
      <c r="FH223" s="65"/>
      <c r="FI223" s="65"/>
      <c r="FJ223" s="65"/>
      <c r="FK223" s="65"/>
    </row>
    <row r="224" spans="1:167" s="69" customFormat="1" x14ac:dyDescent="0.25">
      <c r="A224" s="113"/>
      <c r="B224" s="114"/>
      <c r="BR224" s="65"/>
      <c r="BS224" s="65"/>
      <c r="BT224" s="65"/>
      <c r="BU224" s="65"/>
      <c r="BV224" s="65"/>
      <c r="BW224" s="65"/>
      <c r="BX224" s="67"/>
      <c r="BY224" s="65"/>
      <c r="BZ224" s="65"/>
      <c r="CA224" s="65"/>
      <c r="CB224" s="65"/>
      <c r="CC224" s="65"/>
      <c r="CD224" s="65"/>
      <c r="CE224" s="65"/>
      <c r="CF224" s="68"/>
      <c r="CG224" s="67"/>
      <c r="CH224" s="65"/>
      <c r="CI224" s="65"/>
      <c r="CJ224" s="65"/>
      <c r="CK224" s="65"/>
      <c r="CL224" s="65"/>
      <c r="CM224" s="65"/>
      <c r="CN224" s="65"/>
      <c r="CO224" s="65"/>
      <c r="CP224" s="65"/>
      <c r="CQ224" s="65"/>
      <c r="CR224" s="65"/>
      <c r="CS224" s="65"/>
      <c r="CT224" s="65"/>
      <c r="CU224" s="65"/>
      <c r="CV224" s="65"/>
      <c r="CW224" s="65"/>
      <c r="CX224" s="65"/>
      <c r="CY224" s="65"/>
      <c r="CZ224" s="65"/>
      <c r="DA224" s="65"/>
      <c r="DB224" s="65"/>
      <c r="DC224" s="65"/>
      <c r="DD224" s="65"/>
      <c r="DE224" s="65"/>
      <c r="DF224" s="65"/>
      <c r="DG224" s="65"/>
      <c r="DH224" s="65"/>
      <c r="DI224" s="65"/>
      <c r="DJ224" s="65"/>
      <c r="DK224" s="65"/>
      <c r="DL224" s="65"/>
      <c r="DM224" s="65"/>
      <c r="DN224" s="65"/>
      <c r="DO224" s="65"/>
      <c r="DP224" s="65"/>
      <c r="DQ224" s="65"/>
      <c r="DR224" s="65"/>
      <c r="DS224" s="65"/>
      <c r="DT224" s="65"/>
      <c r="DU224" s="65"/>
      <c r="DV224" s="65"/>
      <c r="DW224" s="65"/>
      <c r="DX224" s="65"/>
      <c r="DY224" s="65"/>
      <c r="DZ224" s="65"/>
      <c r="EA224" s="65"/>
      <c r="EB224" s="65"/>
      <c r="EC224" s="65"/>
      <c r="ED224" s="65"/>
      <c r="EE224" s="65"/>
      <c r="EF224" s="65"/>
      <c r="EG224" s="65"/>
      <c r="EH224" s="65"/>
      <c r="EI224" s="65"/>
      <c r="EJ224" s="65"/>
      <c r="EK224" s="65"/>
      <c r="EL224" s="65"/>
      <c r="EM224" s="65"/>
      <c r="EN224" s="65"/>
      <c r="EO224" s="65"/>
      <c r="EP224" s="65"/>
      <c r="EQ224" s="65"/>
      <c r="ER224" s="65"/>
      <c r="ES224" s="65"/>
      <c r="ET224" s="65"/>
      <c r="EU224" s="65"/>
      <c r="EV224" s="65"/>
      <c r="EW224" s="65"/>
      <c r="EX224" s="65"/>
      <c r="EY224" s="65"/>
      <c r="EZ224" s="65"/>
      <c r="FA224" s="65"/>
      <c r="FB224" s="65"/>
      <c r="FC224" s="65"/>
      <c r="FD224" s="65"/>
      <c r="FE224" s="65"/>
      <c r="FF224" s="65"/>
      <c r="FG224" s="65"/>
      <c r="FH224" s="65"/>
      <c r="FI224" s="65"/>
      <c r="FJ224" s="65"/>
      <c r="FK224" s="65"/>
    </row>
    <row r="225" spans="1:167" s="69" customFormat="1" x14ac:dyDescent="0.25">
      <c r="A225" s="113"/>
      <c r="B225" s="114"/>
      <c r="BR225" s="65"/>
      <c r="BS225" s="65"/>
      <c r="BT225" s="65"/>
      <c r="BU225" s="65"/>
      <c r="BV225" s="65"/>
      <c r="BW225" s="65"/>
      <c r="BX225" s="67"/>
      <c r="BY225" s="65"/>
      <c r="BZ225" s="65"/>
      <c r="CA225" s="65"/>
      <c r="CB225" s="65"/>
      <c r="CC225" s="65"/>
      <c r="CD225" s="65"/>
      <c r="CE225" s="65"/>
      <c r="CF225" s="68"/>
      <c r="CG225" s="67"/>
      <c r="CH225" s="65"/>
      <c r="CI225" s="65"/>
      <c r="CJ225" s="65"/>
      <c r="CK225" s="65"/>
      <c r="CL225" s="65"/>
      <c r="CM225" s="65"/>
      <c r="CN225" s="65"/>
      <c r="CO225" s="65"/>
      <c r="CP225" s="65"/>
      <c r="CQ225" s="65"/>
      <c r="CR225" s="65"/>
      <c r="CS225" s="65"/>
      <c r="CT225" s="65"/>
      <c r="CU225" s="65"/>
      <c r="CV225" s="65"/>
      <c r="CW225" s="65"/>
      <c r="CX225" s="65"/>
      <c r="CY225" s="65"/>
      <c r="CZ225" s="65"/>
      <c r="DA225" s="65"/>
      <c r="DB225" s="65"/>
      <c r="DC225" s="65"/>
      <c r="DD225" s="65"/>
      <c r="DE225" s="65"/>
      <c r="DF225" s="65"/>
      <c r="DG225" s="65"/>
      <c r="DH225" s="65"/>
      <c r="DI225" s="65"/>
      <c r="DJ225" s="65"/>
      <c r="DK225" s="65"/>
      <c r="DL225" s="65"/>
      <c r="DM225" s="65"/>
      <c r="DN225" s="65"/>
      <c r="DO225" s="65"/>
      <c r="DP225" s="65"/>
      <c r="DQ225" s="65"/>
      <c r="DR225" s="65"/>
      <c r="DS225" s="65"/>
      <c r="DT225" s="65"/>
      <c r="DU225" s="65"/>
      <c r="DV225" s="65"/>
      <c r="DW225" s="65"/>
      <c r="DX225" s="65"/>
      <c r="DY225" s="65"/>
      <c r="DZ225" s="65"/>
      <c r="EA225" s="65"/>
      <c r="EB225" s="65"/>
      <c r="EC225" s="65"/>
      <c r="ED225" s="65"/>
      <c r="EE225" s="65"/>
      <c r="EF225" s="65"/>
      <c r="EG225" s="65"/>
      <c r="EH225" s="65"/>
      <c r="EI225" s="65"/>
      <c r="EJ225" s="65"/>
      <c r="EK225" s="65"/>
      <c r="EL225" s="65"/>
      <c r="EM225" s="65"/>
      <c r="EN225" s="65"/>
      <c r="EO225" s="65"/>
      <c r="EP225" s="65"/>
      <c r="EQ225" s="65"/>
      <c r="ER225" s="65"/>
      <c r="ES225" s="65"/>
      <c r="ET225" s="65"/>
      <c r="EU225" s="65"/>
      <c r="EV225" s="65"/>
      <c r="EW225" s="65"/>
      <c r="EX225" s="65"/>
      <c r="EY225" s="65"/>
      <c r="EZ225" s="65"/>
      <c r="FA225" s="65"/>
      <c r="FB225" s="65"/>
      <c r="FC225" s="65"/>
      <c r="FD225" s="65"/>
      <c r="FE225" s="65"/>
      <c r="FF225" s="65"/>
      <c r="FG225" s="65"/>
      <c r="FH225" s="65"/>
      <c r="FI225" s="65"/>
      <c r="FJ225" s="65"/>
      <c r="FK225" s="65"/>
    </row>
    <row r="226" spans="1:167" s="69" customFormat="1" x14ac:dyDescent="0.25">
      <c r="A226" s="113"/>
      <c r="B226" s="114"/>
      <c r="BR226" s="65"/>
      <c r="BS226" s="65"/>
      <c r="BT226" s="65"/>
      <c r="BU226" s="65"/>
      <c r="BV226" s="65"/>
      <c r="BW226" s="65"/>
      <c r="BX226" s="67"/>
      <c r="BY226" s="65"/>
      <c r="BZ226" s="65"/>
      <c r="CA226" s="65"/>
      <c r="CB226" s="65"/>
      <c r="CC226" s="65"/>
      <c r="CD226" s="65"/>
      <c r="CE226" s="65"/>
      <c r="CF226" s="68"/>
      <c r="CG226" s="67"/>
      <c r="CH226" s="65"/>
      <c r="CI226" s="65"/>
      <c r="CJ226" s="65"/>
      <c r="CK226" s="65"/>
      <c r="CL226" s="65"/>
      <c r="CM226" s="65"/>
      <c r="CN226" s="65"/>
      <c r="CO226" s="65"/>
      <c r="CP226" s="65"/>
      <c r="CQ226" s="65"/>
      <c r="CR226" s="65"/>
      <c r="CS226" s="65"/>
      <c r="CT226" s="65"/>
      <c r="CU226" s="65"/>
      <c r="CV226" s="65"/>
      <c r="CW226" s="65"/>
      <c r="CX226" s="65"/>
      <c r="CY226" s="65"/>
      <c r="CZ226" s="65"/>
      <c r="DA226" s="65"/>
      <c r="DB226" s="65"/>
      <c r="DC226" s="65"/>
      <c r="DD226" s="65"/>
      <c r="DE226" s="65"/>
      <c r="DF226" s="65"/>
      <c r="DG226" s="65"/>
      <c r="DH226" s="65"/>
      <c r="DI226" s="65"/>
      <c r="DJ226" s="65"/>
      <c r="DK226" s="65"/>
      <c r="DL226" s="65"/>
      <c r="DM226" s="65"/>
      <c r="DN226" s="65"/>
      <c r="DO226" s="65"/>
      <c r="DP226" s="65"/>
      <c r="DQ226" s="65"/>
      <c r="DR226" s="65"/>
      <c r="DS226" s="65"/>
      <c r="DT226" s="65"/>
      <c r="DU226" s="65"/>
      <c r="DV226" s="65"/>
      <c r="DW226" s="65"/>
      <c r="DX226" s="65"/>
      <c r="DY226" s="65"/>
      <c r="DZ226" s="65"/>
      <c r="EA226" s="65"/>
      <c r="EB226" s="65"/>
      <c r="EC226" s="65"/>
      <c r="ED226" s="65"/>
      <c r="EE226" s="65"/>
      <c r="EF226" s="65"/>
      <c r="EG226" s="65"/>
      <c r="EH226" s="65"/>
      <c r="EI226" s="65"/>
      <c r="EJ226" s="65"/>
      <c r="EK226" s="65"/>
      <c r="EL226" s="65"/>
      <c r="EM226" s="65"/>
      <c r="EN226" s="65"/>
      <c r="EO226" s="65"/>
      <c r="EP226" s="65"/>
      <c r="EQ226" s="65"/>
      <c r="ER226" s="65"/>
      <c r="ES226" s="65"/>
      <c r="ET226" s="65"/>
      <c r="EU226" s="65"/>
      <c r="EV226" s="65"/>
      <c r="EW226" s="65"/>
      <c r="EX226" s="65"/>
      <c r="EY226" s="65"/>
      <c r="EZ226" s="65"/>
      <c r="FA226" s="65"/>
      <c r="FB226" s="65"/>
      <c r="FC226" s="65"/>
      <c r="FD226" s="65"/>
      <c r="FE226" s="65"/>
      <c r="FF226" s="65"/>
      <c r="FG226" s="65"/>
      <c r="FH226" s="65"/>
      <c r="FI226" s="65"/>
      <c r="FJ226" s="65"/>
      <c r="FK226" s="65"/>
    </row>
    <row r="227" spans="1:167" s="69" customFormat="1" x14ac:dyDescent="0.25">
      <c r="A227" s="113"/>
      <c r="B227" s="114"/>
      <c r="BR227" s="65"/>
      <c r="BS227" s="65"/>
      <c r="BT227" s="65"/>
      <c r="BU227" s="65"/>
      <c r="BV227" s="65"/>
      <c r="BW227" s="65"/>
      <c r="BX227" s="67"/>
      <c r="BY227" s="65"/>
      <c r="BZ227" s="65"/>
      <c r="CA227" s="65"/>
      <c r="CB227" s="65"/>
      <c r="CC227" s="65"/>
      <c r="CD227" s="65"/>
      <c r="CE227" s="65"/>
      <c r="CF227" s="68"/>
      <c r="CG227" s="67"/>
      <c r="CH227" s="65"/>
      <c r="CI227" s="65"/>
      <c r="CJ227" s="65"/>
      <c r="CK227" s="65"/>
      <c r="CL227" s="65"/>
      <c r="CM227" s="65"/>
      <c r="CN227" s="65"/>
      <c r="CO227" s="65"/>
      <c r="CP227" s="65"/>
      <c r="CQ227" s="65"/>
      <c r="CR227" s="65"/>
      <c r="CS227" s="65"/>
      <c r="CT227" s="65"/>
      <c r="CU227" s="65"/>
      <c r="CV227" s="65"/>
      <c r="CW227" s="65"/>
      <c r="CX227" s="65"/>
      <c r="CY227" s="65"/>
      <c r="CZ227" s="65"/>
      <c r="DA227" s="65"/>
      <c r="DB227" s="65"/>
      <c r="DC227" s="65"/>
      <c r="DD227" s="65"/>
      <c r="DE227" s="65"/>
      <c r="DF227" s="65"/>
      <c r="DG227" s="65"/>
      <c r="DH227" s="65"/>
      <c r="DI227" s="65"/>
      <c r="DJ227" s="65"/>
      <c r="DK227" s="65"/>
      <c r="DL227" s="65"/>
      <c r="DM227" s="65"/>
      <c r="DN227" s="65"/>
      <c r="DO227" s="65"/>
      <c r="DP227" s="65"/>
      <c r="DQ227" s="65"/>
      <c r="DR227" s="65"/>
      <c r="DS227" s="65"/>
      <c r="DT227" s="65"/>
      <c r="DU227" s="65"/>
      <c r="DV227" s="65"/>
      <c r="DW227" s="65"/>
      <c r="DX227" s="65"/>
      <c r="DY227" s="65"/>
      <c r="DZ227" s="65"/>
      <c r="EA227" s="65"/>
      <c r="EB227" s="65"/>
      <c r="EC227" s="65"/>
      <c r="ED227" s="65"/>
      <c r="EE227" s="65"/>
      <c r="EF227" s="65"/>
      <c r="EG227" s="65"/>
      <c r="EH227" s="65"/>
      <c r="EI227" s="65"/>
      <c r="EJ227" s="65"/>
      <c r="EK227" s="65"/>
      <c r="EL227" s="65"/>
      <c r="EM227" s="65"/>
      <c r="EN227" s="65"/>
      <c r="EO227" s="65"/>
      <c r="EP227" s="65"/>
      <c r="EQ227" s="65"/>
      <c r="ER227" s="65"/>
      <c r="ES227" s="65"/>
      <c r="ET227" s="65"/>
      <c r="EU227" s="65"/>
      <c r="EV227" s="65"/>
      <c r="EW227" s="65"/>
      <c r="EX227" s="65"/>
      <c r="EY227" s="65"/>
      <c r="EZ227" s="65"/>
      <c r="FA227" s="65"/>
      <c r="FB227" s="65"/>
      <c r="FC227" s="65"/>
      <c r="FD227" s="65"/>
      <c r="FE227" s="65"/>
      <c r="FF227" s="65"/>
      <c r="FG227" s="65"/>
      <c r="FH227" s="65"/>
      <c r="FI227" s="65"/>
      <c r="FJ227" s="65"/>
      <c r="FK227" s="65"/>
    </row>
    <row r="228" spans="1:167" s="69" customFormat="1" x14ac:dyDescent="0.25">
      <c r="A228" s="113"/>
      <c r="B228" s="114"/>
      <c r="BR228" s="65"/>
      <c r="BS228" s="65"/>
      <c r="BT228" s="65"/>
      <c r="BU228" s="65"/>
      <c r="BV228" s="65"/>
      <c r="BW228" s="65"/>
      <c r="BX228" s="67"/>
      <c r="BY228" s="65"/>
      <c r="BZ228" s="65"/>
      <c r="CA228" s="65"/>
      <c r="CB228" s="65"/>
      <c r="CC228" s="65"/>
      <c r="CD228" s="65"/>
      <c r="CE228" s="65"/>
      <c r="CF228" s="68"/>
      <c r="CG228" s="67"/>
      <c r="CH228" s="65"/>
      <c r="CI228" s="65"/>
      <c r="CJ228" s="65"/>
      <c r="CK228" s="65"/>
      <c r="CL228" s="65"/>
      <c r="CM228" s="65"/>
      <c r="CN228" s="65"/>
      <c r="CO228" s="65"/>
      <c r="CP228" s="65"/>
      <c r="CQ228" s="65"/>
      <c r="CR228" s="65"/>
      <c r="CS228" s="65"/>
      <c r="CT228" s="65"/>
      <c r="CU228" s="65"/>
      <c r="CV228" s="65"/>
      <c r="CW228" s="65"/>
      <c r="CX228" s="65"/>
      <c r="CY228" s="65"/>
      <c r="CZ228" s="65"/>
      <c r="DA228" s="65"/>
      <c r="DB228" s="65"/>
      <c r="DC228" s="65"/>
      <c r="DD228" s="65"/>
      <c r="DE228" s="65"/>
      <c r="DF228" s="65"/>
      <c r="DG228" s="65"/>
      <c r="DH228" s="65"/>
      <c r="DI228" s="65"/>
      <c r="DJ228" s="65"/>
      <c r="DK228" s="65"/>
      <c r="DL228" s="65"/>
      <c r="DM228" s="65"/>
      <c r="DN228" s="65"/>
      <c r="DO228" s="65"/>
      <c r="DP228" s="65"/>
      <c r="DQ228" s="65"/>
      <c r="DR228" s="65"/>
      <c r="DS228" s="65"/>
      <c r="DT228" s="65"/>
      <c r="DU228" s="65"/>
      <c r="DV228" s="65"/>
      <c r="DW228" s="65"/>
      <c r="DX228" s="65"/>
      <c r="DY228" s="65"/>
      <c r="DZ228" s="65"/>
      <c r="EA228" s="65"/>
      <c r="EB228" s="65"/>
      <c r="EC228" s="65"/>
      <c r="ED228" s="65"/>
      <c r="EE228" s="65"/>
      <c r="EF228" s="65"/>
      <c r="EG228" s="65"/>
      <c r="EH228" s="65"/>
      <c r="EI228" s="65"/>
      <c r="EJ228" s="65"/>
      <c r="EK228" s="65"/>
      <c r="EL228" s="65"/>
      <c r="EM228" s="65"/>
      <c r="EN228" s="65"/>
      <c r="EO228" s="65"/>
      <c r="EP228" s="65"/>
      <c r="EQ228" s="65"/>
      <c r="ER228" s="65"/>
      <c r="ES228" s="65"/>
      <c r="ET228" s="65"/>
      <c r="EU228" s="65"/>
      <c r="EV228" s="65"/>
      <c r="EW228" s="65"/>
      <c r="EX228" s="65"/>
      <c r="EY228" s="65"/>
      <c r="EZ228" s="65"/>
      <c r="FA228" s="65"/>
      <c r="FB228" s="65"/>
      <c r="FC228" s="65"/>
      <c r="FD228" s="65"/>
      <c r="FE228" s="65"/>
      <c r="FF228" s="65"/>
      <c r="FG228" s="65"/>
      <c r="FH228" s="65"/>
      <c r="FI228" s="65"/>
      <c r="FJ228" s="65"/>
      <c r="FK228" s="65"/>
    </row>
    <row r="229" spans="1:167" s="69" customFormat="1" x14ac:dyDescent="0.25">
      <c r="A229" s="113"/>
      <c r="B229" s="114"/>
      <c r="BR229" s="65"/>
      <c r="BS229" s="65"/>
      <c r="BT229" s="65"/>
      <c r="BU229" s="65"/>
      <c r="BV229" s="65"/>
      <c r="BW229" s="65"/>
      <c r="BX229" s="67"/>
      <c r="BY229" s="65"/>
      <c r="BZ229" s="65"/>
      <c r="CA229" s="65"/>
      <c r="CB229" s="65"/>
      <c r="CC229" s="65"/>
      <c r="CD229" s="65"/>
      <c r="CE229" s="65"/>
      <c r="CF229" s="68"/>
      <c r="CG229" s="67"/>
      <c r="CH229" s="65"/>
      <c r="CI229" s="65"/>
      <c r="CJ229" s="65"/>
      <c r="CK229" s="65"/>
      <c r="CL229" s="65"/>
      <c r="CM229" s="65"/>
      <c r="CN229" s="65"/>
      <c r="CO229" s="65"/>
      <c r="CP229" s="65"/>
      <c r="CQ229" s="65"/>
      <c r="CR229" s="65"/>
      <c r="CS229" s="65"/>
      <c r="CT229" s="65"/>
      <c r="CU229" s="65"/>
      <c r="CV229" s="65"/>
      <c r="CW229" s="65"/>
      <c r="CX229" s="65"/>
      <c r="CY229" s="65"/>
      <c r="CZ229" s="65"/>
      <c r="DA229" s="65"/>
      <c r="DB229" s="65"/>
      <c r="DC229" s="65"/>
      <c r="DD229" s="65"/>
      <c r="DE229" s="65"/>
      <c r="DF229" s="65"/>
      <c r="DG229" s="65"/>
      <c r="DH229" s="65"/>
      <c r="DI229" s="65"/>
      <c r="DJ229" s="65"/>
      <c r="DK229" s="65"/>
      <c r="DL229" s="65"/>
      <c r="DM229" s="65"/>
      <c r="DN229" s="65"/>
      <c r="DO229" s="65"/>
      <c r="DP229" s="65"/>
      <c r="DQ229" s="65"/>
      <c r="DR229" s="65"/>
      <c r="DS229" s="65"/>
      <c r="DT229" s="65"/>
      <c r="DU229" s="65"/>
      <c r="DV229" s="65"/>
      <c r="DW229" s="65"/>
      <c r="DX229" s="65"/>
      <c r="DY229" s="65"/>
      <c r="DZ229" s="65"/>
      <c r="EA229" s="65"/>
      <c r="EB229" s="65"/>
      <c r="EC229" s="65"/>
      <c r="ED229" s="65"/>
      <c r="EE229" s="65"/>
      <c r="EF229" s="65"/>
      <c r="EG229" s="65"/>
      <c r="EH229" s="65"/>
      <c r="EI229" s="65"/>
      <c r="EJ229" s="65"/>
      <c r="EK229" s="65"/>
      <c r="EL229" s="65"/>
      <c r="EM229" s="65"/>
      <c r="EN229" s="65"/>
      <c r="EO229" s="65"/>
      <c r="EP229" s="65"/>
      <c r="EQ229" s="65"/>
      <c r="ER229" s="65"/>
      <c r="ES229" s="65"/>
      <c r="ET229" s="65"/>
      <c r="EU229" s="65"/>
      <c r="EV229" s="65"/>
      <c r="EW229" s="65"/>
      <c r="EX229" s="65"/>
      <c r="EY229" s="65"/>
      <c r="EZ229" s="65"/>
      <c r="FA229" s="65"/>
      <c r="FB229" s="65"/>
      <c r="FC229" s="65"/>
      <c r="FD229" s="65"/>
      <c r="FE229" s="65"/>
      <c r="FF229" s="65"/>
      <c r="FG229" s="65"/>
      <c r="FH229" s="65"/>
      <c r="FI229" s="65"/>
      <c r="FJ229" s="65"/>
      <c r="FK229" s="65"/>
    </row>
    <row r="230" spans="1:167" s="69" customFormat="1" x14ac:dyDescent="0.25">
      <c r="A230" s="113"/>
      <c r="B230" s="114"/>
      <c r="BR230" s="65"/>
      <c r="BS230" s="65"/>
      <c r="BT230" s="65"/>
      <c r="BU230" s="65"/>
      <c r="BV230" s="65"/>
      <c r="BW230" s="65"/>
      <c r="BX230" s="67"/>
      <c r="BY230" s="65"/>
      <c r="BZ230" s="65"/>
      <c r="CA230" s="65"/>
      <c r="CB230" s="65"/>
      <c r="CC230" s="65"/>
      <c r="CD230" s="65"/>
      <c r="CE230" s="65"/>
      <c r="CF230" s="68"/>
      <c r="CG230" s="67"/>
      <c r="CH230" s="65"/>
      <c r="CI230" s="65"/>
      <c r="CJ230" s="65"/>
      <c r="CK230" s="65"/>
      <c r="CL230" s="65"/>
      <c r="CM230" s="65"/>
      <c r="CN230" s="65"/>
      <c r="CO230" s="65"/>
      <c r="CP230" s="65"/>
      <c r="CQ230" s="65"/>
      <c r="CR230" s="65"/>
      <c r="CS230" s="65"/>
      <c r="CT230" s="65"/>
      <c r="CU230" s="65"/>
      <c r="CV230" s="65"/>
      <c r="CW230" s="65"/>
      <c r="CX230" s="65"/>
      <c r="CY230" s="65"/>
      <c r="CZ230" s="65"/>
      <c r="DA230" s="65"/>
      <c r="DB230" s="65"/>
      <c r="DC230" s="65"/>
      <c r="DD230" s="65"/>
      <c r="DE230" s="65"/>
      <c r="DF230" s="65"/>
      <c r="DG230" s="65"/>
      <c r="DH230" s="65"/>
      <c r="DI230" s="65"/>
      <c r="DJ230" s="65"/>
      <c r="DK230" s="65"/>
      <c r="DL230" s="65"/>
      <c r="DM230" s="65"/>
      <c r="DN230" s="65"/>
      <c r="DO230" s="65"/>
      <c r="DP230" s="65"/>
      <c r="DQ230" s="65"/>
      <c r="DR230" s="65"/>
      <c r="DS230" s="65"/>
      <c r="DT230" s="65"/>
      <c r="DU230" s="65"/>
      <c r="DV230" s="65"/>
      <c r="DW230" s="65"/>
      <c r="DX230" s="65"/>
      <c r="DY230" s="65"/>
      <c r="DZ230" s="65"/>
      <c r="EA230" s="65"/>
      <c r="EB230" s="65"/>
      <c r="EC230" s="65"/>
      <c r="ED230" s="65"/>
      <c r="EE230" s="65"/>
      <c r="EF230" s="65"/>
      <c r="EG230" s="65"/>
      <c r="EH230" s="65"/>
      <c r="EI230" s="65"/>
      <c r="EJ230" s="65"/>
      <c r="EK230" s="65"/>
      <c r="EL230" s="65"/>
      <c r="EM230" s="65"/>
      <c r="EN230" s="65"/>
      <c r="EO230" s="65"/>
      <c r="EP230" s="65"/>
      <c r="EQ230" s="65"/>
      <c r="ER230" s="65"/>
      <c r="ES230" s="65"/>
      <c r="ET230" s="65"/>
      <c r="EU230" s="65"/>
      <c r="EV230" s="65"/>
      <c r="EW230" s="65"/>
      <c r="EX230" s="65"/>
      <c r="EY230" s="65"/>
      <c r="EZ230" s="65"/>
      <c r="FA230" s="65"/>
      <c r="FB230" s="65"/>
      <c r="FC230" s="65"/>
      <c r="FD230" s="65"/>
      <c r="FE230" s="65"/>
      <c r="FF230" s="65"/>
      <c r="FG230" s="65"/>
      <c r="FH230" s="65"/>
      <c r="FI230" s="65"/>
      <c r="FJ230" s="65"/>
      <c r="FK230" s="65"/>
    </row>
    <row r="231" spans="1:167" s="69" customFormat="1" x14ac:dyDescent="0.25">
      <c r="A231" s="113"/>
      <c r="B231" s="114"/>
      <c r="BR231" s="65"/>
      <c r="BS231" s="65"/>
      <c r="BT231" s="65"/>
      <c r="BU231" s="65"/>
      <c r="BV231" s="65"/>
      <c r="BW231" s="65"/>
      <c r="BX231" s="67"/>
      <c r="BY231" s="65"/>
      <c r="BZ231" s="65"/>
      <c r="CA231" s="65"/>
      <c r="CB231" s="65"/>
      <c r="CC231" s="65"/>
      <c r="CD231" s="65"/>
      <c r="CE231" s="65"/>
      <c r="CF231" s="68"/>
      <c r="CG231" s="67"/>
      <c r="CH231" s="65"/>
      <c r="CI231" s="65"/>
      <c r="CJ231" s="65"/>
      <c r="CK231" s="65"/>
      <c r="CL231" s="65"/>
      <c r="CM231" s="65"/>
      <c r="CN231" s="65"/>
      <c r="CO231" s="65"/>
      <c r="CP231" s="65"/>
      <c r="CQ231" s="65"/>
      <c r="CR231" s="65"/>
      <c r="CS231" s="65"/>
      <c r="CT231" s="65"/>
      <c r="CU231" s="65"/>
      <c r="CV231" s="65"/>
      <c r="CW231" s="65"/>
      <c r="CX231" s="65"/>
      <c r="CY231" s="65"/>
      <c r="CZ231" s="65"/>
      <c r="DA231" s="65"/>
      <c r="DB231" s="65"/>
      <c r="DC231" s="65"/>
      <c r="DD231" s="65"/>
      <c r="DE231" s="65"/>
      <c r="DF231" s="65"/>
      <c r="DG231" s="65"/>
      <c r="DH231" s="65"/>
      <c r="DI231" s="65"/>
      <c r="DJ231" s="65"/>
      <c r="DK231" s="65"/>
      <c r="DL231" s="65"/>
      <c r="DM231" s="65"/>
      <c r="DN231" s="65"/>
      <c r="DO231" s="65"/>
      <c r="DP231" s="65"/>
      <c r="DQ231" s="65"/>
      <c r="DR231" s="65"/>
      <c r="DS231" s="65"/>
      <c r="DT231" s="65"/>
      <c r="DU231" s="65"/>
      <c r="DV231" s="65"/>
      <c r="DW231" s="65"/>
      <c r="DX231" s="65"/>
      <c r="DY231" s="65"/>
      <c r="DZ231" s="65"/>
      <c r="EA231" s="65"/>
      <c r="EB231" s="65"/>
      <c r="EC231" s="65"/>
      <c r="ED231" s="65"/>
      <c r="EE231" s="65"/>
      <c r="EF231" s="65"/>
      <c r="EG231" s="65"/>
      <c r="EH231" s="65"/>
      <c r="EI231" s="65"/>
      <c r="EJ231" s="65"/>
      <c r="EK231" s="65"/>
      <c r="EL231" s="65"/>
      <c r="EM231" s="65"/>
      <c r="EN231" s="65"/>
      <c r="EO231" s="65"/>
      <c r="EP231" s="65"/>
      <c r="EQ231" s="65"/>
      <c r="ER231" s="65"/>
      <c r="ES231" s="65"/>
      <c r="ET231" s="65"/>
      <c r="EU231" s="65"/>
      <c r="EV231" s="65"/>
      <c r="EW231" s="65"/>
      <c r="EX231" s="65"/>
      <c r="EY231" s="65"/>
      <c r="EZ231" s="65"/>
      <c r="FA231" s="65"/>
      <c r="FB231" s="65"/>
      <c r="FC231" s="65"/>
      <c r="FD231" s="65"/>
      <c r="FE231" s="65"/>
      <c r="FF231" s="65"/>
      <c r="FG231" s="65"/>
      <c r="FH231" s="65"/>
      <c r="FI231" s="65"/>
      <c r="FJ231" s="65"/>
      <c r="FK231" s="65"/>
    </row>
    <row r="232" spans="1:167" s="69" customFormat="1" x14ac:dyDescent="0.25">
      <c r="A232" s="113"/>
      <c r="B232" s="114"/>
      <c r="BR232" s="65"/>
      <c r="BS232" s="65"/>
      <c r="BT232" s="65"/>
      <c r="BU232" s="65"/>
      <c r="BV232" s="65"/>
      <c r="BW232" s="65"/>
      <c r="BX232" s="67"/>
      <c r="BY232" s="65"/>
      <c r="BZ232" s="65"/>
      <c r="CA232" s="65"/>
      <c r="CB232" s="65"/>
      <c r="CC232" s="65"/>
      <c r="CD232" s="65"/>
      <c r="CE232" s="65"/>
      <c r="CF232" s="68"/>
      <c r="CG232" s="67"/>
      <c r="CH232" s="65"/>
      <c r="CI232" s="65"/>
      <c r="CJ232" s="65"/>
      <c r="CK232" s="65"/>
      <c r="CL232" s="65"/>
      <c r="CM232" s="65"/>
      <c r="CN232" s="65"/>
      <c r="CO232" s="65"/>
      <c r="CP232" s="65"/>
      <c r="CQ232" s="65"/>
      <c r="CR232" s="65"/>
      <c r="CS232" s="65"/>
      <c r="CT232" s="65"/>
      <c r="CU232" s="65"/>
      <c r="CV232" s="65"/>
      <c r="CW232" s="65"/>
      <c r="CX232" s="65"/>
      <c r="CY232" s="65"/>
      <c r="CZ232" s="65"/>
      <c r="DA232" s="65"/>
      <c r="DB232" s="65"/>
      <c r="DC232" s="65"/>
      <c r="DD232" s="65"/>
      <c r="DE232" s="65"/>
      <c r="DF232" s="65"/>
      <c r="DG232" s="65"/>
      <c r="DH232" s="65"/>
      <c r="DI232" s="65"/>
      <c r="DJ232" s="65"/>
      <c r="DK232" s="65"/>
      <c r="DL232" s="65"/>
      <c r="DM232" s="65"/>
      <c r="DN232" s="65"/>
      <c r="DO232" s="65"/>
      <c r="DP232" s="65"/>
      <c r="DQ232" s="65"/>
      <c r="DR232" s="65"/>
      <c r="DS232" s="65"/>
      <c r="DT232" s="65"/>
      <c r="DU232" s="65"/>
      <c r="DV232" s="65"/>
      <c r="DW232" s="65"/>
      <c r="DX232" s="65"/>
      <c r="DY232" s="65"/>
      <c r="DZ232" s="65"/>
      <c r="EA232" s="65"/>
      <c r="EB232" s="65"/>
      <c r="EC232" s="65"/>
      <c r="ED232" s="65"/>
      <c r="EE232" s="65"/>
      <c r="EF232" s="65"/>
      <c r="EG232" s="65"/>
      <c r="EH232" s="65"/>
      <c r="EI232" s="65"/>
      <c r="EJ232" s="65"/>
      <c r="EK232" s="65"/>
      <c r="EL232" s="65"/>
      <c r="EM232" s="65"/>
      <c r="EN232" s="65"/>
      <c r="EO232" s="65"/>
      <c r="EP232" s="65"/>
      <c r="EQ232" s="65"/>
      <c r="ER232" s="65"/>
      <c r="ES232" s="65"/>
      <c r="ET232" s="65"/>
      <c r="EU232" s="65"/>
      <c r="EV232" s="65"/>
      <c r="EW232" s="65"/>
      <c r="EX232" s="65"/>
      <c r="EY232" s="65"/>
      <c r="EZ232" s="65"/>
      <c r="FA232" s="65"/>
      <c r="FB232" s="65"/>
      <c r="FC232" s="65"/>
      <c r="FD232" s="65"/>
      <c r="FE232" s="65"/>
      <c r="FF232" s="65"/>
      <c r="FG232" s="65"/>
      <c r="FH232" s="65"/>
      <c r="FI232" s="65"/>
      <c r="FJ232" s="65"/>
      <c r="FK232" s="65"/>
    </row>
    <row r="233" spans="1:167" s="69" customFormat="1" x14ac:dyDescent="0.25">
      <c r="A233" s="113"/>
      <c r="B233" s="114"/>
      <c r="BR233" s="65"/>
      <c r="BS233" s="65"/>
      <c r="BT233" s="65"/>
      <c r="BU233" s="65"/>
      <c r="BV233" s="65"/>
      <c r="BW233" s="65"/>
      <c r="BX233" s="67"/>
      <c r="BY233" s="65"/>
      <c r="BZ233" s="65"/>
      <c r="CA233" s="65"/>
      <c r="CB233" s="65"/>
      <c r="CC233" s="65"/>
      <c r="CD233" s="65"/>
      <c r="CE233" s="65"/>
      <c r="CF233" s="68"/>
      <c r="CG233" s="67"/>
      <c r="CH233" s="65"/>
      <c r="CI233" s="65"/>
      <c r="CJ233" s="65"/>
      <c r="CK233" s="65"/>
      <c r="CL233" s="65"/>
      <c r="CM233" s="65"/>
      <c r="CN233" s="65"/>
      <c r="CO233" s="65"/>
      <c r="CP233" s="65"/>
      <c r="CQ233" s="65"/>
      <c r="CR233" s="65"/>
      <c r="CS233" s="65"/>
      <c r="CT233" s="65"/>
      <c r="CU233" s="65"/>
      <c r="CV233" s="65"/>
      <c r="CW233" s="65"/>
      <c r="CX233" s="65"/>
      <c r="CY233" s="65"/>
      <c r="CZ233" s="65"/>
      <c r="DA233" s="65"/>
      <c r="DB233" s="65"/>
      <c r="DC233" s="65"/>
      <c r="DD233" s="65"/>
      <c r="DE233" s="65"/>
      <c r="DF233" s="65"/>
      <c r="DG233" s="65"/>
      <c r="DH233" s="65"/>
      <c r="DI233" s="65"/>
      <c r="DJ233" s="65"/>
      <c r="DK233" s="65"/>
      <c r="DL233" s="65"/>
      <c r="DM233" s="65"/>
      <c r="DN233" s="65"/>
      <c r="DO233" s="65"/>
      <c r="DP233" s="65"/>
      <c r="DQ233" s="65"/>
      <c r="DR233" s="65"/>
      <c r="DS233" s="65"/>
      <c r="DT233" s="65"/>
      <c r="DU233" s="65"/>
      <c r="DV233" s="65"/>
      <c r="DW233" s="65"/>
      <c r="DX233" s="65"/>
      <c r="DY233" s="65"/>
      <c r="DZ233" s="65"/>
      <c r="EA233" s="65"/>
      <c r="EB233" s="65"/>
      <c r="EC233" s="65"/>
      <c r="ED233" s="65"/>
      <c r="EE233" s="65"/>
      <c r="EF233" s="65"/>
      <c r="EG233" s="65"/>
      <c r="EH233" s="65"/>
      <c r="EI233" s="65"/>
      <c r="EJ233" s="65"/>
      <c r="EK233" s="65"/>
      <c r="EL233" s="65"/>
      <c r="EM233" s="65"/>
      <c r="EN233" s="65"/>
      <c r="EO233" s="65"/>
      <c r="EP233" s="65"/>
      <c r="EQ233" s="65"/>
      <c r="ER233" s="65"/>
      <c r="ES233" s="65"/>
      <c r="ET233" s="65"/>
      <c r="EU233" s="65"/>
      <c r="EV233" s="65"/>
      <c r="EW233" s="65"/>
      <c r="EX233" s="65"/>
      <c r="EY233" s="65"/>
      <c r="EZ233" s="65"/>
      <c r="FA233" s="65"/>
      <c r="FB233" s="65"/>
      <c r="FC233" s="65"/>
      <c r="FD233" s="65"/>
      <c r="FE233" s="65"/>
      <c r="FF233" s="65"/>
      <c r="FG233" s="65"/>
      <c r="FH233" s="65"/>
      <c r="FI233" s="65"/>
      <c r="FJ233" s="65"/>
      <c r="FK233" s="65"/>
    </row>
    <row r="234" spans="1:167" s="69" customFormat="1" x14ac:dyDescent="0.25">
      <c r="A234" s="113"/>
      <c r="B234" s="114"/>
      <c r="BR234" s="65"/>
      <c r="BS234" s="65"/>
      <c r="BT234" s="65"/>
      <c r="BU234" s="65"/>
      <c r="BV234" s="65"/>
      <c r="BW234" s="65"/>
      <c r="BX234" s="67"/>
      <c r="BY234" s="65"/>
      <c r="BZ234" s="65"/>
      <c r="CA234" s="65"/>
      <c r="CB234" s="65"/>
      <c r="CC234" s="65"/>
      <c r="CD234" s="65"/>
      <c r="CE234" s="65"/>
      <c r="CF234" s="68"/>
      <c r="CG234" s="67"/>
      <c r="CH234" s="65"/>
      <c r="CI234" s="65"/>
      <c r="CJ234" s="65"/>
      <c r="CK234" s="65"/>
      <c r="CL234" s="65"/>
      <c r="CM234" s="65"/>
      <c r="CN234" s="65"/>
      <c r="CO234" s="65"/>
      <c r="CP234" s="65"/>
      <c r="CQ234" s="65"/>
      <c r="CR234" s="65"/>
      <c r="CS234" s="65"/>
      <c r="CT234" s="65"/>
      <c r="CU234" s="65"/>
      <c r="CV234" s="65"/>
      <c r="CW234" s="65"/>
      <c r="CX234" s="65"/>
      <c r="CY234" s="65"/>
      <c r="CZ234" s="65"/>
      <c r="DA234" s="65"/>
      <c r="DB234" s="65"/>
      <c r="DC234" s="65"/>
      <c r="DD234" s="65"/>
      <c r="DE234" s="65"/>
      <c r="DF234" s="65"/>
      <c r="DG234" s="65"/>
      <c r="DH234" s="65"/>
      <c r="DI234" s="65"/>
      <c r="DJ234" s="65"/>
      <c r="DK234" s="65"/>
      <c r="DL234" s="65"/>
      <c r="DM234" s="65"/>
      <c r="DN234" s="65"/>
      <c r="DO234" s="65"/>
      <c r="DP234" s="65"/>
      <c r="DQ234" s="65"/>
      <c r="DR234" s="65"/>
      <c r="DS234" s="65"/>
      <c r="DT234" s="65"/>
      <c r="DU234" s="65"/>
      <c r="DV234" s="65"/>
      <c r="DW234" s="65"/>
      <c r="DX234" s="65"/>
      <c r="DY234" s="65"/>
      <c r="DZ234" s="65"/>
      <c r="EA234" s="65"/>
      <c r="EB234" s="65"/>
      <c r="EC234" s="65"/>
      <c r="ED234" s="65"/>
      <c r="EE234" s="65"/>
      <c r="EF234" s="65"/>
      <c r="EG234" s="65"/>
      <c r="EH234" s="65"/>
      <c r="EI234" s="65"/>
      <c r="EJ234" s="65"/>
      <c r="EK234" s="65"/>
      <c r="EL234" s="65"/>
      <c r="EM234" s="65"/>
      <c r="EN234" s="65"/>
      <c r="EO234" s="65"/>
      <c r="EP234" s="65"/>
      <c r="EQ234" s="65"/>
      <c r="ER234" s="65"/>
      <c r="ES234" s="65"/>
      <c r="ET234" s="65"/>
      <c r="EU234" s="65"/>
      <c r="EV234" s="65"/>
      <c r="EW234" s="65"/>
      <c r="EX234" s="65"/>
      <c r="EY234" s="65"/>
      <c r="EZ234" s="65"/>
      <c r="FA234" s="65"/>
      <c r="FB234" s="65"/>
      <c r="FC234" s="65"/>
      <c r="FD234" s="65"/>
      <c r="FE234" s="65"/>
      <c r="FF234" s="65"/>
      <c r="FG234" s="65"/>
      <c r="FH234" s="65"/>
      <c r="FI234" s="65"/>
      <c r="FJ234" s="65"/>
      <c r="FK234" s="65"/>
    </row>
    <row r="235" spans="1:167" s="69" customFormat="1" x14ac:dyDescent="0.25">
      <c r="A235" s="113"/>
      <c r="B235" s="114"/>
      <c r="BR235" s="65"/>
      <c r="BS235" s="65"/>
      <c r="BT235" s="65"/>
      <c r="BU235" s="65"/>
      <c r="BV235" s="65"/>
      <c r="BW235" s="65"/>
      <c r="BX235" s="67"/>
      <c r="BY235" s="65"/>
      <c r="BZ235" s="65"/>
      <c r="CA235" s="65"/>
      <c r="CB235" s="65"/>
      <c r="CC235" s="65"/>
      <c r="CD235" s="65"/>
      <c r="CE235" s="65"/>
      <c r="CF235" s="68"/>
      <c r="CG235" s="67"/>
      <c r="CH235" s="65"/>
      <c r="CI235" s="65"/>
      <c r="CJ235" s="65"/>
      <c r="CK235" s="65"/>
      <c r="CL235" s="65"/>
      <c r="CM235" s="65"/>
      <c r="CN235" s="65"/>
      <c r="CO235" s="65"/>
      <c r="CP235" s="65"/>
      <c r="CQ235" s="65"/>
      <c r="CR235" s="65"/>
      <c r="CS235" s="65"/>
      <c r="CT235" s="65"/>
      <c r="CU235" s="65"/>
      <c r="CV235" s="65"/>
      <c r="CW235" s="65"/>
      <c r="CX235" s="65"/>
      <c r="CY235" s="65"/>
      <c r="CZ235" s="65"/>
      <c r="DA235" s="65"/>
      <c r="DB235" s="65"/>
      <c r="DC235" s="65"/>
      <c r="DD235" s="65"/>
      <c r="DE235" s="65"/>
      <c r="DF235" s="65"/>
      <c r="DG235" s="65"/>
      <c r="DH235" s="65"/>
      <c r="DI235" s="65"/>
      <c r="DJ235" s="65"/>
      <c r="DK235" s="65"/>
      <c r="DL235" s="65"/>
      <c r="DM235" s="65"/>
      <c r="DN235" s="65"/>
      <c r="DO235" s="65"/>
      <c r="DP235" s="65"/>
      <c r="DQ235" s="65"/>
      <c r="DR235" s="65"/>
      <c r="DS235" s="65"/>
      <c r="DT235" s="65"/>
      <c r="DU235" s="65"/>
      <c r="DV235" s="65"/>
      <c r="DW235" s="65"/>
      <c r="DX235" s="65"/>
      <c r="DY235" s="65"/>
      <c r="DZ235" s="65"/>
      <c r="EA235" s="65"/>
      <c r="EB235" s="65"/>
      <c r="EC235" s="65"/>
      <c r="ED235" s="65"/>
      <c r="EE235" s="65"/>
      <c r="EF235" s="65"/>
      <c r="EG235" s="65"/>
      <c r="EH235" s="65"/>
      <c r="EI235" s="65"/>
      <c r="EJ235" s="65"/>
      <c r="EK235" s="65"/>
      <c r="EL235" s="65"/>
      <c r="EM235" s="65"/>
      <c r="EN235" s="65"/>
      <c r="EO235" s="65"/>
      <c r="EP235" s="65"/>
      <c r="EQ235" s="65"/>
      <c r="ER235" s="65"/>
      <c r="ES235" s="65"/>
      <c r="ET235" s="65"/>
      <c r="EU235" s="65"/>
      <c r="EV235" s="65"/>
      <c r="EW235" s="65"/>
      <c r="EX235" s="65"/>
      <c r="EY235" s="65"/>
      <c r="EZ235" s="65"/>
      <c r="FA235" s="65"/>
      <c r="FB235" s="65"/>
      <c r="FC235" s="65"/>
      <c r="FD235" s="65"/>
      <c r="FE235" s="65"/>
      <c r="FF235" s="65"/>
      <c r="FG235" s="65"/>
      <c r="FH235" s="65"/>
      <c r="FI235" s="65"/>
      <c r="FJ235" s="65"/>
      <c r="FK235" s="65"/>
    </row>
    <row r="236" spans="1:167" s="69" customFormat="1" x14ac:dyDescent="0.25">
      <c r="A236" s="113"/>
      <c r="B236" s="114"/>
      <c r="BR236" s="65"/>
      <c r="BS236" s="65"/>
      <c r="BT236" s="65"/>
      <c r="BU236" s="65"/>
      <c r="BV236" s="65"/>
      <c r="BW236" s="65"/>
      <c r="BX236" s="67"/>
      <c r="BY236" s="65"/>
      <c r="BZ236" s="65"/>
      <c r="CA236" s="65"/>
      <c r="CB236" s="65"/>
      <c r="CC236" s="65"/>
      <c r="CD236" s="65"/>
      <c r="CE236" s="65"/>
      <c r="CF236" s="68"/>
      <c r="CG236" s="67"/>
      <c r="CH236" s="65"/>
      <c r="CI236" s="65"/>
      <c r="CJ236" s="65"/>
      <c r="CK236" s="65"/>
      <c r="CL236" s="65"/>
      <c r="CM236" s="65"/>
      <c r="CN236" s="65"/>
      <c r="CO236" s="65"/>
      <c r="CP236" s="65"/>
      <c r="CQ236" s="65"/>
      <c r="CR236" s="65"/>
      <c r="CS236" s="65"/>
      <c r="CT236" s="65"/>
      <c r="CU236" s="65"/>
      <c r="CV236" s="65"/>
      <c r="CW236" s="65"/>
      <c r="CX236" s="65"/>
      <c r="CY236" s="65"/>
      <c r="CZ236" s="65"/>
      <c r="DA236" s="65"/>
      <c r="DB236" s="65"/>
      <c r="DC236" s="65"/>
      <c r="DD236" s="65"/>
      <c r="DE236" s="65"/>
      <c r="DF236" s="65"/>
      <c r="DG236" s="65"/>
      <c r="DH236" s="65"/>
      <c r="DI236" s="65"/>
      <c r="DJ236" s="65"/>
      <c r="DK236" s="65"/>
      <c r="DL236" s="65"/>
      <c r="DM236" s="65"/>
      <c r="DN236" s="65"/>
      <c r="DO236" s="65"/>
      <c r="DP236" s="65"/>
      <c r="DQ236" s="65"/>
      <c r="DR236" s="65"/>
      <c r="DS236" s="65"/>
      <c r="DT236" s="65"/>
      <c r="DU236" s="65"/>
      <c r="DV236" s="65"/>
      <c r="DW236" s="65"/>
      <c r="DX236" s="65"/>
      <c r="DY236" s="65"/>
      <c r="DZ236" s="65"/>
      <c r="EA236" s="65"/>
      <c r="EB236" s="65"/>
      <c r="EC236" s="65"/>
      <c r="ED236" s="65"/>
      <c r="EE236" s="65"/>
      <c r="EF236" s="65"/>
      <c r="EG236" s="65"/>
      <c r="EH236" s="65"/>
      <c r="EI236" s="65"/>
      <c r="EJ236" s="65"/>
      <c r="EK236" s="65"/>
      <c r="EL236" s="65"/>
      <c r="EM236" s="65"/>
      <c r="EN236" s="65"/>
      <c r="EO236" s="65"/>
      <c r="EP236" s="65"/>
      <c r="EQ236" s="65"/>
      <c r="ER236" s="65"/>
      <c r="ES236" s="65"/>
      <c r="ET236" s="65"/>
      <c r="EU236" s="65"/>
      <c r="EV236" s="65"/>
      <c r="EW236" s="65"/>
      <c r="EX236" s="65"/>
      <c r="EY236" s="65"/>
      <c r="EZ236" s="65"/>
      <c r="FA236" s="65"/>
      <c r="FB236" s="65"/>
      <c r="FC236" s="65"/>
      <c r="FD236" s="65"/>
      <c r="FE236" s="65"/>
      <c r="FF236" s="65"/>
      <c r="FG236" s="65"/>
      <c r="FH236" s="65"/>
      <c r="FI236" s="65"/>
      <c r="FJ236" s="65"/>
      <c r="FK236" s="65"/>
    </row>
    <row r="237" spans="1:167" s="69" customFormat="1" x14ac:dyDescent="0.25">
      <c r="A237" s="113"/>
      <c r="B237" s="114"/>
      <c r="BR237" s="65"/>
      <c r="BS237" s="65"/>
      <c r="BT237" s="65"/>
      <c r="BU237" s="65"/>
      <c r="BV237" s="65"/>
      <c r="BW237" s="65"/>
      <c r="BX237" s="67"/>
      <c r="BY237" s="65"/>
      <c r="BZ237" s="65"/>
      <c r="CA237" s="65"/>
      <c r="CB237" s="65"/>
      <c r="CC237" s="65"/>
      <c r="CD237" s="65"/>
      <c r="CE237" s="65"/>
      <c r="CF237" s="68"/>
      <c r="CG237" s="67"/>
      <c r="CH237" s="65"/>
      <c r="CI237" s="65"/>
      <c r="CJ237" s="65"/>
      <c r="CK237" s="65"/>
      <c r="CL237" s="65"/>
      <c r="CM237" s="65"/>
      <c r="CN237" s="65"/>
      <c r="CO237" s="65"/>
      <c r="CP237" s="65"/>
      <c r="CQ237" s="65"/>
      <c r="CR237" s="65"/>
      <c r="CS237" s="65"/>
      <c r="CT237" s="65"/>
      <c r="CU237" s="65"/>
      <c r="CV237" s="65"/>
      <c r="CW237" s="65"/>
      <c r="CX237" s="65"/>
      <c r="CY237" s="65"/>
      <c r="CZ237" s="65"/>
      <c r="DA237" s="65"/>
      <c r="DB237" s="65"/>
      <c r="DC237" s="65"/>
      <c r="DD237" s="65"/>
      <c r="DE237" s="65"/>
      <c r="DF237" s="65"/>
      <c r="DG237" s="65"/>
      <c r="DH237" s="65"/>
      <c r="DI237" s="65"/>
      <c r="DJ237" s="65"/>
      <c r="DK237" s="65"/>
      <c r="DL237" s="65"/>
      <c r="DM237" s="65"/>
      <c r="DN237" s="65"/>
      <c r="DO237" s="65"/>
      <c r="DP237" s="65"/>
      <c r="DQ237" s="65"/>
      <c r="DR237" s="65"/>
      <c r="DS237" s="65"/>
      <c r="DT237" s="65"/>
      <c r="DU237" s="65"/>
      <c r="DV237" s="65"/>
      <c r="DW237" s="65"/>
      <c r="DX237" s="65"/>
      <c r="DY237" s="65"/>
      <c r="DZ237" s="65"/>
      <c r="EA237" s="65"/>
      <c r="EB237" s="65"/>
      <c r="EC237" s="65"/>
      <c r="ED237" s="65"/>
      <c r="EE237" s="65"/>
      <c r="EF237" s="65"/>
      <c r="EG237" s="65"/>
      <c r="EH237" s="65"/>
      <c r="EI237" s="65"/>
      <c r="EJ237" s="65"/>
      <c r="EK237" s="65"/>
      <c r="EL237" s="65"/>
      <c r="EM237" s="65"/>
      <c r="EN237" s="65"/>
      <c r="EO237" s="65"/>
      <c r="EP237" s="65"/>
      <c r="EQ237" s="65"/>
      <c r="ER237" s="65"/>
      <c r="ES237" s="65"/>
      <c r="ET237" s="65"/>
      <c r="EU237" s="65"/>
      <c r="EV237" s="65"/>
      <c r="EW237" s="65"/>
      <c r="EX237" s="65"/>
      <c r="EY237" s="65"/>
      <c r="EZ237" s="65"/>
      <c r="FA237" s="65"/>
      <c r="FB237" s="65"/>
      <c r="FC237" s="65"/>
      <c r="FD237" s="65"/>
      <c r="FE237" s="65"/>
      <c r="FF237" s="65"/>
      <c r="FG237" s="65"/>
      <c r="FH237" s="65"/>
      <c r="FI237" s="65"/>
      <c r="FJ237" s="65"/>
      <c r="FK237" s="65"/>
    </row>
    <row r="238" spans="1:167" s="69" customFormat="1" x14ac:dyDescent="0.25">
      <c r="A238" s="113"/>
      <c r="B238" s="114"/>
      <c r="BR238" s="65"/>
      <c r="BS238" s="65"/>
      <c r="BT238" s="65"/>
      <c r="BU238" s="65"/>
      <c r="BV238" s="65"/>
      <c r="BW238" s="65"/>
      <c r="BX238" s="67"/>
      <c r="BY238" s="65"/>
      <c r="BZ238" s="65"/>
      <c r="CA238" s="65"/>
      <c r="CB238" s="65"/>
      <c r="CC238" s="65"/>
      <c r="CD238" s="65"/>
      <c r="CE238" s="65"/>
      <c r="CF238" s="68"/>
      <c r="CG238" s="67"/>
      <c r="CH238" s="65"/>
      <c r="CI238" s="65"/>
      <c r="CJ238" s="65"/>
      <c r="CK238" s="65"/>
      <c r="CL238" s="65"/>
      <c r="CM238" s="65"/>
      <c r="CN238" s="65"/>
      <c r="CO238" s="65"/>
      <c r="CP238" s="65"/>
      <c r="CQ238" s="65"/>
      <c r="CR238" s="65"/>
      <c r="CS238" s="65"/>
      <c r="CT238" s="65"/>
      <c r="CU238" s="65"/>
      <c r="CV238" s="65"/>
      <c r="CW238" s="65"/>
      <c r="CX238" s="65"/>
      <c r="CY238" s="65"/>
      <c r="CZ238" s="65"/>
      <c r="DA238" s="65"/>
      <c r="DB238" s="65"/>
      <c r="DC238" s="65"/>
      <c r="DD238" s="65"/>
      <c r="DE238" s="65"/>
      <c r="DF238" s="65"/>
      <c r="DG238" s="65"/>
      <c r="DH238" s="65"/>
      <c r="DI238" s="65"/>
      <c r="DJ238" s="65"/>
      <c r="DK238" s="65"/>
      <c r="DL238" s="65"/>
      <c r="DM238" s="65"/>
      <c r="DN238" s="65"/>
      <c r="DO238" s="65"/>
      <c r="DP238" s="65"/>
      <c r="DQ238" s="65"/>
      <c r="DR238" s="65"/>
      <c r="DS238" s="65"/>
      <c r="DT238" s="65"/>
      <c r="DU238" s="65"/>
      <c r="DV238" s="65"/>
      <c r="DW238" s="65"/>
      <c r="DX238" s="65"/>
      <c r="DY238" s="65"/>
      <c r="DZ238" s="65"/>
      <c r="EA238" s="65"/>
      <c r="EB238" s="65"/>
      <c r="EC238" s="65"/>
      <c r="ED238" s="65"/>
      <c r="EE238" s="65"/>
      <c r="EF238" s="65"/>
      <c r="EG238" s="65"/>
      <c r="EH238" s="65"/>
      <c r="EI238" s="65"/>
      <c r="EJ238" s="65"/>
      <c r="EK238" s="65"/>
      <c r="EL238" s="65"/>
      <c r="EM238" s="65"/>
      <c r="EN238" s="65"/>
      <c r="EO238" s="65"/>
      <c r="EP238" s="65"/>
      <c r="EQ238" s="65"/>
      <c r="ER238" s="65"/>
      <c r="ES238" s="65"/>
      <c r="ET238" s="65"/>
      <c r="EU238" s="65"/>
      <c r="EV238" s="65"/>
      <c r="EW238" s="65"/>
      <c r="EX238" s="65"/>
      <c r="EY238" s="65"/>
      <c r="EZ238" s="65"/>
      <c r="FA238" s="65"/>
      <c r="FB238" s="65"/>
      <c r="FC238" s="65"/>
      <c r="FD238" s="65"/>
      <c r="FE238" s="65"/>
      <c r="FF238" s="65"/>
      <c r="FG238" s="65"/>
      <c r="FH238" s="65"/>
      <c r="FI238" s="65"/>
      <c r="FJ238" s="65"/>
      <c r="FK238" s="65"/>
    </row>
    <row r="239" spans="1:167" s="69" customFormat="1" x14ac:dyDescent="0.25">
      <c r="A239" s="113"/>
      <c r="B239" s="114"/>
      <c r="BR239" s="65"/>
      <c r="BS239" s="65"/>
      <c r="BT239" s="65"/>
      <c r="BU239" s="65"/>
      <c r="BV239" s="65"/>
      <c r="BW239" s="65"/>
      <c r="BX239" s="67"/>
      <c r="BY239" s="65"/>
      <c r="BZ239" s="65"/>
      <c r="CA239" s="65"/>
      <c r="CB239" s="65"/>
      <c r="CC239" s="65"/>
      <c r="CD239" s="65"/>
      <c r="CE239" s="65"/>
      <c r="CF239" s="68"/>
      <c r="CG239" s="67"/>
      <c r="CH239" s="65"/>
      <c r="CI239" s="65"/>
      <c r="CJ239" s="65"/>
      <c r="CK239" s="65"/>
      <c r="CL239" s="65"/>
      <c r="CM239" s="65"/>
      <c r="CN239" s="65"/>
      <c r="CO239" s="65"/>
      <c r="CP239" s="65"/>
      <c r="CQ239" s="65"/>
      <c r="CR239" s="65"/>
      <c r="CS239" s="65"/>
      <c r="CT239" s="65"/>
      <c r="CU239" s="65"/>
      <c r="CV239" s="65"/>
      <c r="CW239" s="65"/>
      <c r="CX239" s="65"/>
      <c r="CY239" s="65"/>
      <c r="CZ239" s="65"/>
      <c r="DA239" s="65"/>
      <c r="DB239" s="65"/>
      <c r="DC239" s="65"/>
      <c r="DD239" s="65"/>
      <c r="DE239" s="65"/>
      <c r="DF239" s="65"/>
      <c r="DG239" s="65"/>
      <c r="DH239" s="65"/>
      <c r="DI239" s="65"/>
      <c r="DJ239" s="65"/>
      <c r="DK239" s="65"/>
      <c r="DL239" s="65"/>
      <c r="DM239" s="65"/>
      <c r="DN239" s="65"/>
      <c r="DO239" s="65"/>
      <c r="DP239" s="65"/>
      <c r="DQ239" s="65"/>
      <c r="DR239" s="65"/>
      <c r="DS239" s="65"/>
      <c r="DT239" s="65"/>
      <c r="DU239" s="65"/>
      <c r="DV239" s="65"/>
      <c r="DW239" s="65"/>
      <c r="DX239" s="65"/>
      <c r="DY239" s="65"/>
      <c r="DZ239" s="65"/>
      <c r="EA239" s="65"/>
      <c r="EB239" s="65"/>
      <c r="EC239" s="65"/>
      <c r="ED239" s="65"/>
      <c r="EE239" s="65"/>
      <c r="EF239" s="65"/>
      <c r="EG239" s="65"/>
      <c r="EH239" s="65"/>
      <c r="EI239" s="65"/>
      <c r="EJ239" s="65"/>
      <c r="EK239" s="65"/>
      <c r="EL239" s="65"/>
      <c r="EM239" s="65"/>
      <c r="EN239" s="65"/>
      <c r="EO239" s="65"/>
      <c r="EP239" s="65"/>
      <c r="EQ239" s="65"/>
      <c r="ER239" s="65"/>
      <c r="ES239" s="65"/>
      <c r="ET239" s="65"/>
      <c r="EU239" s="65"/>
      <c r="EV239" s="65"/>
      <c r="EW239" s="65"/>
      <c r="EX239" s="65"/>
      <c r="EY239" s="65"/>
      <c r="EZ239" s="65"/>
      <c r="FA239" s="65"/>
      <c r="FB239" s="65"/>
      <c r="FC239" s="65"/>
      <c r="FD239" s="65"/>
      <c r="FE239" s="65"/>
      <c r="FF239" s="65"/>
      <c r="FG239" s="65"/>
      <c r="FH239" s="65"/>
      <c r="FI239" s="65"/>
      <c r="FJ239" s="65"/>
      <c r="FK239" s="65"/>
    </row>
    <row r="240" spans="1:167" s="69" customFormat="1" x14ac:dyDescent="0.25">
      <c r="A240" s="113"/>
      <c r="B240" s="114"/>
      <c r="BR240" s="65"/>
      <c r="BS240" s="65"/>
      <c r="BT240" s="65"/>
      <c r="BU240" s="65"/>
      <c r="BV240" s="65"/>
      <c r="BW240" s="65"/>
      <c r="BX240" s="67"/>
      <c r="BY240" s="65"/>
      <c r="BZ240" s="65"/>
      <c r="CA240" s="65"/>
      <c r="CB240" s="65"/>
      <c r="CC240" s="65"/>
      <c r="CD240" s="65"/>
      <c r="CE240" s="65"/>
      <c r="CF240" s="68"/>
      <c r="CG240" s="67"/>
      <c r="CH240" s="65"/>
      <c r="CI240" s="65"/>
      <c r="CJ240" s="65"/>
      <c r="CK240" s="65"/>
      <c r="CL240" s="65"/>
      <c r="CM240" s="65"/>
      <c r="CN240" s="65"/>
      <c r="CO240" s="65"/>
      <c r="CP240" s="65"/>
      <c r="CQ240" s="65"/>
      <c r="CR240" s="65"/>
      <c r="CS240" s="65"/>
      <c r="CT240" s="65"/>
      <c r="CU240" s="65"/>
      <c r="CV240" s="65"/>
      <c r="CW240" s="65"/>
      <c r="CX240" s="65"/>
      <c r="CY240" s="65"/>
      <c r="CZ240" s="65"/>
      <c r="DA240" s="65"/>
      <c r="DB240" s="65"/>
      <c r="DC240" s="65"/>
      <c r="DD240" s="65"/>
      <c r="DE240" s="65"/>
      <c r="DF240" s="65"/>
      <c r="DG240" s="65"/>
      <c r="DH240" s="65"/>
      <c r="DI240" s="65"/>
      <c r="DJ240" s="65"/>
      <c r="DK240" s="65"/>
      <c r="DL240" s="65"/>
      <c r="DM240" s="65"/>
      <c r="DN240" s="65"/>
      <c r="DO240" s="65"/>
      <c r="DP240" s="65"/>
      <c r="DQ240" s="65"/>
      <c r="DR240" s="65"/>
      <c r="DS240" s="65"/>
      <c r="DT240" s="65"/>
      <c r="DU240" s="65"/>
      <c r="DV240" s="65"/>
      <c r="DW240" s="65"/>
      <c r="DX240" s="65"/>
      <c r="DY240" s="65"/>
      <c r="DZ240" s="65"/>
      <c r="EA240" s="65"/>
      <c r="EB240" s="65"/>
      <c r="EC240" s="65"/>
      <c r="ED240" s="65"/>
      <c r="EE240" s="65"/>
      <c r="EF240" s="65"/>
      <c r="EG240" s="65"/>
      <c r="EH240" s="65"/>
      <c r="EI240" s="65"/>
      <c r="EJ240" s="65"/>
      <c r="EK240" s="65"/>
      <c r="EL240" s="65"/>
      <c r="EM240" s="65"/>
      <c r="EN240" s="65"/>
      <c r="EO240" s="65"/>
      <c r="EP240" s="65"/>
      <c r="EQ240" s="65"/>
      <c r="ER240" s="65"/>
      <c r="ES240" s="65"/>
      <c r="ET240" s="65"/>
      <c r="EU240" s="65"/>
      <c r="EV240" s="65"/>
      <c r="EW240" s="65"/>
      <c r="EX240" s="65"/>
      <c r="EY240" s="65"/>
      <c r="EZ240" s="65"/>
      <c r="FA240" s="65"/>
      <c r="FB240" s="65"/>
      <c r="FC240" s="65"/>
      <c r="FD240" s="65"/>
      <c r="FE240" s="65"/>
      <c r="FF240" s="65"/>
      <c r="FG240" s="65"/>
      <c r="FH240" s="65"/>
      <c r="FI240" s="65"/>
      <c r="FJ240" s="65"/>
      <c r="FK240" s="65"/>
    </row>
    <row r="241" spans="1:167" s="69" customFormat="1" x14ac:dyDescent="0.25">
      <c r="A241" s="113"/>
      <c r="B241" s="114"/>
      <c r="BR241" s="65"/>
      <c r="BS241" s="65"/>
      <c r="BT241" s="65"/>
      <c r="BU241" s="65"/>
      <c r="BV241" s="65"/>
      <c r="BW241" s="65"/>
      <c r="BX241" s="67"/>
      <c r="BY241" s="65"/>
      <c r="BZ241" s="65"/>
      <c r="CA241" s="65"/>
      <c r="CB241" s="65"/>
      <c r="CC241" s="65"/>
      <c r="CD241" s="65"/>
      <c r="CE241" s="65"/>
      <c r="CF241" s="68"/>
      <c r="CG241" s="67"/>
      <c r="CH241" s="65"/>
      <c r="CI241" s="65"/>
      <c r="CJ241" s="65"/>
      <c r="CK241" s="65"/>
      <c r="CL241" s="65"/>
      <c r="CM241" s="65"/>
      <c r="CN241" s="65"/>
      <c r="CO241" s="65"/>
      <c r="CP241" s="65"/>
      <c r="CQ241" s="65"/>
      <c r="CR241" s="65"/>
      <c r="CS241" s="65"/>
      <c r="CT241" s="65"/>
      <c r="CU241" s="65"/>
      <c r="CV241" s="65"/>
      <c r="CW241" s="65"/>
      <c r="CX241" s="65"/>
      <c r="CY241" s="65"/>
      <c r="CZ241" s="65"/>
      <c r="DA241" s="65"/>
      <c r="DB241" s="65"/>
      <c r="DC241" s="65"/>
      <c r="DD241" s="65"/>
      <c r="DE241" s="65"/>
      <c r="DF241" s="65"/>
      <c r="DG241" s="65"/>
      <c r="DH241" s="65"/>
      <c r="DI241" s="65"/>
      <c r="DJ241" s="65"/>
      <c r="DK241" s="65"/>
      <c r="DL241" s="65"/>
      <c r="DM241" s="65"/>
      <c r="DN241" s="65"/>
      <c r="DO241" s="65"/>
      <c r="DP241" s="65"/>
      <c r="DQ241" s="65"/>
      <c r="DR241" s="65"/>
      <c r="DS241" s="65"/>
      <c r="DT241" s="65"/>
      <c r="DU241" s="65"/>
      <c r="DV241" s="65"/>
      <c r="DW241" s="65"/>
      <c r="DX241" s="65"/>
      <c r="DY241" s="65"/>
      <c r="DZ241" s="65"/>
      <c r="EA241" s="65"/>
      <c r="EB241" s="65"/>
      <c r="EC241" s="65"/>
      <c r="ED241" s="65"/>
      <c r="EE241" s="65"/>
      <c r="EF241" s="65"/>
      <c r="EG241" s="65"/>
      <c r="EH241" s="65"/>
      <c r="EI241" s="65"/>
      <c r="EJ241" s="65"/>
      <c r="EK241" s="65"/>
      <c r="EL241" s="65"/>
      <c r="EM241" s="65"/>
      <c r="EN241" s="65"/>
      <c r="EO241" s="65"/>
      <c r="EP241" s="65"/>
      <c r="EQ241" s="65"/>
      <c r="ER241" s="65"/>
      <c r="ES241" s="65"/>
      <c r="ET241" s="65"/>
      <c r="EU241" s="65"/>
      <c r="EV241" s="65"/>
      <c r="EW241" s="65"/>
      <c r="EX241" s="65"/>
      <c r="EY241" s="65"/>
      <c r="EZ241" s="65"/>
      <c r="FA241" s="65"/>
      <c r="FB241" s="65"/>
      <c r="FC241" s="65"/>
      <c r="FD241" s="65"/>
      <c r="FE241" s="65"/>
      <c r="FF241" s="65"/>
      <c r="FG241" s="65"/>
      <c r="FH241" s="65"/>
      <c r="FI241" s="65"/>
      <c r="FJ241" s="65"/>
      <c r="FK241" s="65"/>
    </row>
    <row r="242" spans="1:167" s="69" customFormat="1" x14ac:dyDescent="0.25">
      <c r="A242" s="113"/>
      <c r="B242" s="114"/>
      <c r="BR242" s="65"/>
      <c r="BS242" s="65"/>
      <c r="BT242" s="65"/>
      <c r="BU242" s="65"/>
      <c r="BV242" s="65"/>
      <c r="BW242" s="65"/>
      <c r="BX242" s="67"/>
      <c r="BY242" s="65"/>
      <c r="BZ242" s="65"/>
      <c r="CA242" s="65"/>
      <c r="CB242" s="65"/>
      <c r="CC242" s="65"/>
      <c r="CD242" s="65"/>
      <c r="CE242" s="65"/>
      <c r="CF242" s="68"/>
      <c r="CG242" s="67"/>
      <c r="CH242" s="65"/>
      <c r="CI242" s="65"/>
      <c r="CJ242" s="65"/>
      <c r="CK242" s="65"/>
      <c r="CL242" s="65"/>
      <c r="CM242" s="65"/>
      <c r="CN242" s="65"/>
      <c r="CO242" s="65"/>
      <c r="CP242" s="65"/>
      <c r="CQ242" s="65"/>
      <c r="CR242" s="65"/>
      <c r="CS242" s="65"/>
      <c r="CT242" s="65"/>
      <c r="CU242" s="65"/>
      <c r="CV242" s="65"/>
      <c r="CW242" s="65"/>
      <c r="CX242" s="65"/>
      <c r="CY242" s="65"/>
      <c r="CZ242" s="65"/>
      <c r="DA242" s="65"/>
      <c r="DB242" s="65"/>
      <c r="DC242" s="65"/>
      <c r="DD242" s="65"/>
      <c r="DE242" s="65"/>
      <c r="DF242" s="65"/>
      <c r="DG242" s="65"/>
      <c r="DH242" s="65"/>
      <c r="DI242" s="65"/>
      <c r="DJ242" s="65"/>
      <c r="DK242" s="65"/>
      <c r="DL242" s="65"/>
      <c r="DM242" s="65"/>
      <c r="DN242" s="65"/>
      <c r="DO242" s="65"/>
      <c r="DP242" s="65"/>
      <c r="DQ242" s="65"/>
      <c r="DR242" s="65"/>
      <c r="DS242" s="65"/>
      <c r="DT242" s="65"/>
      <c r="DU242" s="65"/>
      <c r="DV242" s="65"/>
      <c r="DW242" s="65"/>
      <c r="DX242" s="65"/>
      <c r="DY242" s="65"/>
      <c r="DZ242" s="65"/>
      <c r="EA242" s="65"/>
      <c r="EB242" s="65"/>
      <c r="EC242" s="65"/>
      <c r="ED242" s="65"/>
      <c r="EE242" s="65"/>
      <c r="EF242" s="65"/>
      <c r="EG242" s="65"/>
      <c r="EH242" s="65"/>
      <c r="EI242" s="65"/>
      <c r="EJ242" s="65"/>
      <c r="EK242" s="65"/>
      <c r="EL242" s="65"/>
      <c r="EM242" s="65"/>
      <c r="EN242" s="65"/>
      <c r="EO242" s="65"/>
      <c r="EP242" s="65"/>
      <c r="EQ242" s="65"/>
      <c r="ER242" s="65"/>
      <c r="ES242" s="65"/>
      <c r="ET242" s="65"/>
      <c r="EU242" s="65"/>
      <c r="EV242" s="65"/>
      <c r="EW242" s="65"/>
      <c r="EX242" s="65"/>
      <c r="EY242" s="65"/>
      <c r="EZ242" s="65"/>
      <c r="FA242" s="65"/>
      <c r="FB242" s="65"/>
      <c r="FC242" s="65"/>
      <c r="FD242" s="65"/>
      <c r="FE242" s="65"/>
      <c r="FF242" s="65"/>
      <c r="FG242" s="65"/>
      <c r="FH242" s="65"/>
      <c r="FI242" s="65"/>
      <c r="FJ242" s="65"/>
      <c r="FK242" s="65"/>
    </row>
    <row r="243" spans="1:167" s="69" customFormat="1" x14ac:dyDescent="0.25">
      <c r="A243" s="113"/>
      <c r="B243" s="114"/>
      <c r="BR243" s="65"/>
      <c r="BS243" s="65"/>
      <c r="BT243" s="65"/>
      <c r="BU243" s="65"/>
      <c r="BV243" s="65"/>
      <c r="BW243" s="65"/>
      <c r="BX243" s="67"/>
      <c r="BY243" s="65"/>
      <c r="BZ243" s="65"/>
      <c r="CA243" s="65"/>
      <c r="CB243" s="65"/>
      <c r="CC243" s="65"/>
      <c r="CD243" s="65"/>
      <c r="CE243" s="65"/>
      <c r="CF243" s="68"/>
      <c r="CG243" s="67"/>
      <c r="CH243" s="65"/>
      <c r="CI243" s="65"/>
      <c r="CJ243" s="65"/>
      <c r="CK243" s="65"/>
      <c r="CL243" s="65"/>
      <c r="CM243" s="65"/>
      <c r="CN243" s="65"/>
      <c r="CO243" s="65"/>
      <c r="CP243" s="65"/>
      <c r="CQ243" s="65"/>
      <c r="CR243" s="65"/>
      <c r="CS243" s="65"/>
      <c r="CT243" s="65"/>
      <c r="CU243" s="65"/>
      <c r="CV243" s="65"/>
      <c r="CW243" s="65"/>
      <c r="CX243" s="65"/>
      <c r="CY243" s="65"/>
      <c r="CZ243" s="65"/>
      <c r="DA243" s="65"/>
      <c r="DB243" s="65"/>
      <c r="DC243" s="65"/>
      <c r="DD243" s="65"/>
      <c r="DE243" s="65"/>
      <c r="DF243" s="65"/>
      <c r="DG243" s="65"/>
      <c r="DH243" s="65"/>
      <c r="DI243" s="65"/>
      <c r="DJ243" s="65"/>
      <c r="DK243" s="65"/>
      <c r="DL243" s="65"/>
      <c r="DM243" s="65"/>
      <c r="DN243" s="65"/>
      <c r="DO243" s="65"/>
      <c r="DP243" s="65"/>
      <c r="DQ243" s="65"/>
      <c r="DR243" s="65"/>
      <c r="DS243" s="65"/>
      <c r="DT243" s="65"/>
      <c r="DU243" s="65"/>
      <c r="DV243" s="65"/>
      <c r="DW243" s="65"/>
      <c r="DX243" s="65"/>
      <c r="DY243" s="65"/>
      <c r="DZ243" s="65"/>
      <c r="EA243" s="65"/>
      <c r="EB243" s="65"/>
      <c r="EC243" s="65"/>
      <c r="ED243" s="65"/>
      <c r="EE243" s="65"/>
      <c r="EF243" s="65"/>
      <c r="EG243" s="65"/>
      <c r="EH243" s="65"/>
      <c r="EI243" s="65"/>
      <c r="EJ243" s="65"/>
      <c r="EK243" s="65"/>
      <c r="EL243" s="65"/>
      <c r="EM243" s="65"/>
      <c r="EN243" s="65"/>
      <c r="EO243" s="65"/>
      <c r="EP243" s="65"/>
      <c r="EQ243" s="65"/>
      <c r="ER243" s="65"/>
      <c r="ES243" s="65"/>
      <c r="ET243" s="65"/>
      <c r="EU243" s="65"/>
      <c r="EV243" s="65"/>
      <c r="EW243" s="65"/>
      <c r="EX243" s="65"/>
      <c r="EY243" s="65"/>
      <c r="EZ243" s="65"/>
      <c r="FA243" s="65"/>
      <c r="FB243" s="65"/>
      <c r="FC243" s="65"/>
      <c r="FD243" s="65"/>
      <c r="FE243" s="65"/>
      <c r="FF243" s="65"/>
      <c r="FG243" s="65"/>
      <c r="FH243" s="65"/>
      <c r="FI243" s="65"/>
      <c r="FJ243" s="65"/>
      <c r="FK243" s="65"/>
    </row>
    <row r="244" spans="1:167" s="69" customFormat="1" x14ac:dyDescent="0.25">
      <c r="A244" s="113"/>
      <c r="B244" s="114"/>
      <c r="BR244" s="65"/>
      <c r="BS244" s="65"/>
      <c r="BT244" s="65"/>
      <c r="BU244" s="65"/>
      <c r="BV244" s="65"/>
      <c r="BW244" s="65"/>
      <c r="BX244" s="67"/>
      <c r="BY244" s="65"/>
      <c r="BZ244" s="65"/>
      <c r="CA244" s="65"/>
      <c r="CB244" s="65"/>
      <c r="CC244" s="65"/>
      <c r="CD244" s="65"/>
      <c r="CE244" s="65"/>
      <c r="CF244" s="68"/>
      <c r="CG244" s="67"/>
      <c r="CH244" s="65"/>
      <c r="CI244" s="65"/>
      <c r="CJ244" s="65"/>
      <c r="CK244" s="65"/>
      <c r="CL244" s="65"/>
      <c r="CM244" s="65"/>
      <c r="CN244" s="65"/>
      <c r="CO244" s="65"/>
      <c r="CP244" s="65"/>
      <c r="CQ244" s="65"/>
      <c r="CR244" s="65"/>
      <c r="CS244" s="65"/>
      <c r="CT244" s="65"/>
      <c r="CU244" s="65"/>
      <c r="CV244" s="65"/>
      <c r="CW244" s="65"/>
      <c r="CX244" s="65"/>
      <c r="CY244" s="65"/>
      <c r="CZ244" s="65"/>
      <c r="DA244" s="65"/>
      <c r="DB244" s="65"/>
      <c r="DC244" s="65"/>
      <c r="DD244" s="65"/>
      <c r="DE244" s="65"/>
      <c r="DF244" s="65"/>
      <c r="DG244" s="65"/>
      <c r="DH244" s="65"/>
      <c r="DI244" s="65"/>
      <c r="DJ244" s="65"/>
      <c r="DK244" s="65"/>
      <c r="DL244" s="65"/>
      <c r="DM244" s="65"/>
      <c r="DN244" s="65"/>
      <c r="DO244" s="65"/>
      <c r="DP244" s="65"/>
      <c r="DQ244" s="65"/>
      <c r="DR244" s="65"/>
      <c r="DS244" s="65"/>
      <c r="DT244" s="65"/>
      <c r="DU244" s="65"/>
      <c r="DV244" s="65"/>
      <c r="DW244" s="65"/>
      <c r="DX244" s="65"/>
      <c r="DY244" s="65"/>
      <c r="DZ244" s="65"/>
      <c r="EA244" s="65"/>
      <c r="EB244" s="65"/>
      <c r="EC244" s="65"/>
      <c r="ED244" s="65"/>
      <c r="EE244" s="65"/>
      <c r="EF244" s="65"/>
      <c r="EG244" s="65"/>
      <c r="EH244" s="65"/>
      <c r="EI244" s="65"/>
      <c r="EJ244" s="65"/>
      <c r="EK244" s="65"/>
      <c r="EL244" s="65"/>
      <c r="EM244" s="65"/>
      <c r="EN244" s="65"/>
      <c r="EO244" s="65"/>
      <c r="EP244" s="65"/>
      <c r="EQ244" s="65"/>
      <c r="ER244" s="65"/>
      <c r="ES244" s="65"/>
      <c r="ET244" s="65"/>
      <c r="EU244" s="65"/>
      <c r="EV244" s="65"/>
      <c r="EW244" s="65"/>
      <c r="EX244" s="65"/>
      <c r="EY244" s="65"/>
      <c r="EZ244" s="65"/>
      <c r="FA244" s="65"/>
      <c r="FB244" s="65"/>
      <c r="FC244" s="65"/>
      <c r="FD244" s="65"/>
      <c r="FE244" s="65"/>
      <c r="FF244" s="65"/>
      <c r="FG244" s="65"/>
      <c r="FH244" s="65"/>
      <c r="FI244" s="65"/>
      <c r="FJ244" s="65"/>
      <c r="FK244" s="65"/>
    </row>
    <row r="245" spans="1:167" s="69" customFormat="1" x14ac:dyDescent="0.25">
      <c r="A245" s="113"/>
      <c r="B245" s="114"/>
      <c r="BR245" s="65"/>
      <c r="BS245" s="65"/>
      <c r="BT245" s="65"/>
      <c r="BU245" s="65"/>
      <c r="BV245" s="65"/>
      <c r="BW245" s="65"/>
      <c r="BX245" s="67"/>
      <c r="BY245" s="65"/>
      <c r="BZ245" s="65"/>
      <c r="CA245" s="65"/>
      <c r="CB245" s="65"/>
      <c r="CC245" s="65"/>
      <c r="CD245" s="65"/>
      <c r="CE245" s="65"/>
      <c r="CF245" s="68"/>
      <c r="CG245" s="67"/>
      <c r="CH245" s="65"/>
      <c r="CI245" s="65"/>
      <c r="CJ245" s="65"/>
      <c r="CK245" s="65"/>
      <c r="CL245" s="65"/>
      <c r="CM245" s="65"/>
      <c r="CN245" s="65"/>
      <c r="CO245" s="65"/>
      <c r="CP245" s="65"/>
      <c r="CQ245" s="65"/>
      <c r="CR245" s="65"/>
      <c r="CS245" s="65"/>
      <c r="CT245" s="65"/>
      <c r="CU245" s="65"/>
      <c r="CV245" s="65"/>
      <c r="CW245" s="65"/>
      <c r="CX245" s="65"/>
      <c r="CY245" s="65"/>
      <c r="CZ245" s="65"/>
      <c r="DA245" s="65"/>
      <c r="DB245" s="65"/>
      <c r="DC245" s="65"/>
      <c r="DD245" s="65"/>
      <c r="DE245" s="65"/>
      <c r="DF245" s="65"/>
      <c r="DG245" s="65"/>
      <c r="DH245" s="65"/>
      <c r="DI245" s="65"/>
      <c r="DJ245" s="65"/>
      <c r="DK245" s="65"/>
      <c r="DL245" s="65"/>
      <c r="DM245" s="65"/>
      <c r="DN245" s="65"/>
      <c r="DO245" s="65"/>
      <c r="DP245" s="65"/>
      <c r="DQ245" s="65"/>
      <c r="DR245" s="65"/>
      <c r="DS245" s="65"/>
      <c r="DT245" s="65"/>
      <c r="DU245" s="65"/>
      <c r="DV245" s="65"/>
      <c r="DW245" s="65"/>
      <c r="DX245" s="65"/>
      <c r="DY245" s="65"/>
      <c r="DZ245" s="65"/>
      <c r="EA245" s="65"/>
      <c r="EB245" s="65"/>
      <c r="EC245" s="65"/>
      <c r="ED245" s="65"/>
      <c r="EE245" s="65"/>
      <c r="EF245" s="65"/>
      <c r="EG245" s="65"/>
      <c r="EH245" s="65"/>
      <c r="EI245" s="65"/>
      <c r="EJ245" s="65"/>
      <c r="EK245" s="65"/>
      <c r="EL245" s="65"/>
      <c r="EM245" s="65"/>
      <c r="EN245" s="65"/>
      <c r="EO245" s="65"/>
      <c r="EP245" s="65"/>
      <c r="EQ245" s="65"/>
      <c r="ER245" s="65"/>
      <c r="ES245" s="65"/>
      <c r="ET245" s="65"/>
      <c r="EU245" s="65"/>
      <c r="EV245" s="65"/>
      <c r="EW245" s="65"/>
      <c r="EX245" s="65"/>
      <c r="EY245" s="65"/>
      <c r="EZ245" s="65"/>
      <c r="FA245" s="65"/>
      <c r="FB245" s="65"/>
      <c r="FC245" s="65"/>
      <c r="FD245" s="65"/>
      <c r="FE245" s="65"/>
      <c r="FF245" s="65"/>
      <c r="FG245" s="65"/>
      <c r="FH245" s="65"/>
      <c r="FI245" s="65"/>
      <c r="FJ245" s="65"/>
      <c r="FK245" s="65"/>
    </row>
    <row r="246" spans="1:167" s="69" customFormat="1" x14ac:dyDescent="0.25">
      <c r="A246" s="113"/>
      <c r="B246" s="114"/>
      <c r="BR246" s="65"/>
      <c r="BS246" s="65"/>
      <c r="BT246" s="65"/>
      <c r="BU246" s="65"/>
      <c r="BV246" s="65"/>
      <c r="BW246" s="65"/>
      <c r="BX246" s="67"/>
      <c r="BY246" s="65"/>
      <c r="BZ246" s="65"/>
      <c r="CA246" s="65"/>
      <c r="CB246" s="65"/>
      <c r="CC246" s="65"/>
      <c r="CD246" s="65"/>
      <c r="CE246" s="65"/>
      <c r="CF246" s="68"/>
      <c r="CG246" s="67"/>
      <c r="CH246" s="65"/>
      <c r="CI246" s="65"/>
      <c r="CJ246" s="65"/>
      <c r="CK246" s="65"/>
      <c r="CL246" s="65"/>
      <c r="CM246" s="65"/>
      <c r="CN246" s="65"/>
      <c r="CO246" s="65"/>
      <c r="CP246" s="65"/>
      <c r="CQ246" s="65"/>
      <c r="CR246" s="65"/>
      <c r="CS246" s="65"/>
      <c r="CT246" s="65"/>
      <c r="CU246" s="65"/>
      <c r="CV246" s="65"/>
      <c r="CW246" s="65"/>
      <c r="CX246" s="65"/>
      <c r="CY246" s="65"/>
      <c r="CZ246" s="65"/>
      <c r="DA246" s="65"/>
      <c r="DB246" s="65"/>
      <c r="DC246" s="65"/>
      <c r="DD246" s="65"/>
      <c r="DE246" s="65"/>
      <c r="DF246" s="65"/>
      <c r="DG246" s="65"/>
      <c r="DH246" s="65"/>
      <c r="DI246" s="65"/>
      <c r="DJ246" s="65"/>
      <c r="DK246" s="65"/>
      <c r="DL246" s="65"/>
      <c r="DM246" s="65"/>
      <c r="DN246" s="65"/>
      <c r="DO246" s="65"/>
      <c r="DP246" s="65"/>
      <c r="DQ246" s="65"/>
      <c r="DR246" s="65"/>
      <c r="DS246" s="65"/>
      <c r="DT246" s="65"/>
      <c r="DU246" s="65"/>
      <c r="DV246" s="65"/>
      <c r="DW246" s="65"/>
      <c r="DX246" s="65"/>
      <c r="DY246" s="65"/>
      <c r="DZ246" s="65"/>
      <c r="EA246" s="65"/>
      <c r="EB246" s="65"/>
      <c r="EC246" s="65"/>
      <c r="ED246" s="65"/>
      <c r="EE246" s="65"/>
      <c r="EF246" s="65"/>
      <c r="EG246" s="65"/>
      <c r="EH246" s="65"/>
      <c r="EI246" s="65"/>
      <c r="EJ246" s="65"/>
      <c r="EK246" s="65"/>
      <c r="EL246" s="65"/>
      <c r="EM246" s="65"/>
      <c r="EN246" s="65"/>
      <c r="EO246" s="65"/>
      <c r="EP246" s="65"/>
      <c r="EQ246" s="65"/>
      <c r="ER246" s="65"/>
      <c r="ES246" s="65"/>
      <c r="ET246" s="65"/>
      <c r="EU246" s="65"/>
      <c r="EV246" s="65"/>
      <c r="EW246" s="65"/>
      <c r="EX246" s="65"/>
      <c r="EY246" s="65"/>
      <c r="EZ246" s="65"/>
      <c r="FA246" s="65"/>
      <c r="FB246" s="65"/>
      <c r="FC246" s="65"/>
      <c r="FD246" s="65"/>
      <c r="FE246" s="65"/>
      <c r="FF246" s="65"/>
      <c r="FG246" s="65"/>
      <c r="FH246" s="65"/>
      <c r="FI246" s="65"/>
      <c r="FJ246" s="65"/>
      <c r="FK246" s="65"/>
    </row>
    <row r="247" spans="1:167" s="69" customFormat="1" x14ac:dyDescent="0.25">
      <c r="A247" s="113"/>
      <c r="B247" s="114"/>
      <c r="BR247" s="65"/>
      <c r="BS247" s="65"/>
      <c r="BT247" s="65"/>
      <c r="BU247" s="65"/>
      <c r="BV247" s="65"/>
      <c r="BW247" s="65"/>
      <c r="BX247" s="67"/>
      <c r="BY247" s="65"/>
      <c r="BZ247" s="65"/>
      <c r="CA247" s="65"/>
      <c r="CB247" s="65"/>
      <c r="CC247" s="65"/>
      <c r="CD247" s="65"/>
      <c r="CE247" s="65"/>
      <c r="CF247" s="68"/>
      <c r="CG247" s="67"/>
      <c r="CH247" s="65"/>
      <c r="CI247" s="65"/>
      <c r="CJ247" s="65"/>
      <c r="CK247" s="65"/>
      <c r="CL247" s="65"/>
      <c r="CM247" s="65"/>
      <c r="CN247" s="65"/>
      <c r="CO247" s="65"/>
      <c r="CP247" s="65"/>
      <c r="CQ247" s="65"/>
      <c r="CR247" s="65"/>
      <c r="CS247" s="65"/>
      <c r="CT247" s="65"/>
      <c r="CU247" s="65"/>
      <c r="CV247" s="65"/>
      <c r="CW247" s="65"/>
      <c r="CX247" s="65"/>
      <c r="CY247" s="65"/>
      <c r="CZ247" s="65"/>
      <c r="DA247" s="65"/>
      <c r="DB247" s="65"/>
      <c r="DC247" s="65"/>
      <c r="DD247" s="65"/>
      <c r="DE247" s="65"/>
      <c r="DF247" s="65"/>
      <c r="DG247" s="65"/>
      <c r="DH247" s="65"/>
      <c r="DI247" s="65"/>
      <c r="DJ247" s="65"/>
      <c r="DK247" s="65"/>
      <c r="DL247" s="65"/>
      <c r="DM247" s="65"/>
      <c r="DN247" s="65"/>
      <c r="DO247" s="65"/>
      <c r="DP247" s="65"/>
      <c r="DQ247" s="65"/>
      <c r="DR247" s="65"/>
      <c r="DS247" s="65"/>
      <c r="DT247" s="65"/>
      <c r="DU247" s="65"/>
      <c r="DV247" s="65"/>
      <c r="DW247" s="65"/>
      <c r="DX247" s="65"/>
      <c r="DY247" s="65"/>
      <c r="DZ247" s="65"/>
      <c r="EA247" s="65"/>
      <c r="EB247" s="65"/>
      <c r="EC247" s="65"/>
      <c r="ED247" s="65"/>
      <c r="EE247" s="65"/>
      <c r="EF247" s="65"/>
      <c r="EG247" s="65"/>
      <c r="EH247" s="65"/>
      <c r="EI247" s="65"/>
      <c r="EJ247" s="65"/>
      <c r="EK247" s="65"/>
      <c r="EL247" s="65"/>
      <c r="EM247" s="65"/>
      <c r="EN247" s="65"/>
      <c r="EO247" s="65"/>
      <c r="EP247" s="65"/>
      <c r="EQ247" s="65"/>
      <c r="ER247" s="65"/>
      <c r="ES247" s="65"/>
      <c r="ET247" s="65"/>
      <c r="EU247" s="65"/>
      <c r="EV247" s="65"/>
      <c r="EW247" s="65"/>
      <c r="EX247" s="65"/>
      <c r="EY247" s="65"/>
      <c r="EZ247" s="65"/>
      <c r="FA247" s="65"/>
      <c r="FB247" s="65"/>
      <c r="FC247" s="65"/>
      <c r="FD247" s="65"/>
      <c r="FE247" s="65"/>
      <c r="FF247" s="65"/>
      <c r="FG247" s="65"/>
      <c r="FH247" s="65"/>
      <c r="FI247" s="65"/>
      <c r="FJ247" s="65"/>
      <c r="FK247" s="65"/>
    </row>
    <row r="248" spans="1:167" s="69" customFormat="1" x14ac:dyDescent="0.25">
      <c r="A248" s="113"/>
      <c r="B248" s="114"/>
      <c r="BR248" s="65"/>
      <c r="BS248" s="65"/>
      <c r="BT248" s="65"/>
      <c r="BU248" s="65"/>
      <c r="BV248" s="65"/>
      <c r="BW248" s="65"/>
      <c r="BX248" s="67"/>
      <c r="BY248" s="65"/>
      <c r="BZ248" s="65"/>
      <c r="CA248" s="65"/>
      <c r="CB248" s="65"/>
      <c r="CC248" s="65"/>
      <c r="CD248" s="65"/>
      <c r="CE248" s="65"/>
      <c r="CF248" s="68"/>
      <c r="CG248" s="67"/>
      <c r="CH248" s="65"/>
      <c r="CI248" s="65"/>
      <c r="CJ248" s="65"/>
      <c r="CK248" s="65"/>
      <c r="CL248" s="65"/>
      <c r="CM248" s="65"/>
      <c r="CN248" s="65"/>
      <c r="CO248" s="65"/>
      <c r="CP248" s="65"/>
      <c r="CQ248" s="65"/>
      <c r="CR248" s="65"/>
      <c r="CS248" s="65"/>
      <c r="CT248" s="65"/>
      <c r="CU248" s="65"/>
      <c r="CV248" s="65"/>
      <c r="CW248" s="65"/>
      <c r="CX248" s="65"/>
      <c r="CY248" s="65"/>
      <c r="CZ248" s="65"/>
      <c r="DA248" s="65"/>
      <c r="DB248" s="65"/>
      <c r="DC248" s="65"/>
      <c r="DD248" s="65"/>
      <c r="DE248" s="65"/>
      <c r="DF248" s="65"/>
      <c r="DG248" s="65"/>
      <c r="DH248" s="65"/>
      <c r="DI248" s="65"/>
      <c r="DJ248" s="65"/>
      <c r="DK248" s="65"/>
      <c r="DL248" s="65"/>
      <c r="DM248" s="65"/>
      <c r="DN248" s="65"/>
      <c r="DO248" s="65"/>
      <c r="DP248" s="65"/>
      <c r="DQ248" s="65"/>
      <c r="DR248" s="65"/>
      <c r="DS248" s="65"/>
      <c r="DT248" s="65"/>
      <c r="DU248" s="65"/>
      <c r="DV248" s="65"/>
      <c r="DW248" s="65"/>
      <c r="DX248" s="65"/>
      <c r="DY248" s="65"/>
      <c r="DZ248" s="65"/>
      <c r="EA248" s="65"/>
      <c r="EB248" s="65"/>
      <c r="EC248" s="65"/>
      <c r="ED248" s="65"/>
      <c r="EE248" s="65"/>
      <c r="EF248" s="65"/>
      <c r="EG248" s="65"/>
      <c r="EH248" s="65"/>
      <c r="EI248" s="65"/>
      <c r="EJ248" s="65"/>
      <c r="EK248" s="65"/>
      <c r="EL248" s="65"/>
      <c r="EM248" s="65"/>
      <c r="EN248" s="65"/>
      <c r="EO248" s="65"/>
      <c r="EP248" s="65"/>
      <c r="EQ248" s="65"/>
      <c r="ER248" s="65"/>
      <c r="ES248" s="65"/>
      <c r="ET248" s="65"/>
      <c r="EU248" s="65"/>
      <c r="EV248" s="65"/>
      <c r="EW248" s="65"/>
      <c r="EX248" s="65"/>
      <c r="EY248" s="65"/>
      <c r="EZ248" s="65"/>
      <c r="FA248" s="65"/>
      <c r="FB248" s="65"/>
      <c r="FC248" s="65"/>
      <c r="FD248" s="65"/>
      <c r="FE248" s="65"/>
      <c r="FF248" s="65"/>
      <c r="FG248" s="65"/>
      <c r="FH248" s="65"/>
      <c r="FI248" s="65"/>
      <c r="FJ248" s="65"/>
      <c r="FK248" s="65"/>
    </row>
    <row r="249" spans="1:167" s="69" customFormat="1" x14ac:dyDescent="0.25">
      <c r="A249" s="113"/>
      <c r="B249" s="114"/>
      <c r="BR249" s="65"/>
      <c r="BS249" s="65"/>
      <c r="BT249" s="65"/>
      <c r="BU249" s="65"/>
      <c r="BV249" s="65"/>
      <c r="BW249" s="65"/>
      <c r="BX249" s="67"/>
      <c r="BY249" s="65"/>
      <c r="BZ249" s="65"/>
      <c r="CA249" s="65"/>
      <c r="CB249" s="65"/>
      <c r="CC249" s="65"/>
      <c r="CD249" s="65"/>
      <c r="CE249" s="65"/>
      <c r="CF249" s="68"/>
      <c r="CG249" s="67"/>
      <c r="CH249" s="65"/>
      <c r="CI249" s="65"/>
      <c r="CJ249" s="65"/>
      <c r="CK249" s="65"/>
      <c r="CL249" s="65"/>
      <c r="CM249" s="65"/>
      <c r="CN249" s="65"/>
      <c r="CO249" s="65"/>
      <c r="CP249" s="65"/>
      <c r="CQ249" s="65"/>
      <c r="CR249" s="65"/>
      <c r="CS249" s="65"/>
      <c r="CT249" s="65"/>
      <c r="CU249" s="65"/>
      <c r="CV249" s="65"/>
      <c r="CW249" s="65"/>
      <c r="CX249" s="65"/>
      <c r="CY249" s="65"/>
      <c r="CZ249" s="65"/>
      <c r="DA249" s="65"/>
      <c r="DB249" s="65"/>
      <c r="DC249" s="65"/>
      <c r="DD249" s="65"/>
      <c r="DE249" s="65"/>
      <c r="DF249" s="65"/>
      <c r="DG249" s="65"/>
      <c r="DH249" s="65"/>
      <c r="DI249" s="65"/>
      <c r="DJ249" s="65"/>
      <c r="DK249" s="65"/>
      <c r="DL249" s="65"/>
      <c r="DM249" s="65"/>
      <c r="DN249" s="65"/>
      <c r="DO249" s="65"/>
      <c r="DP249" s="65"/>
      <c r="DQ249" s="65"/>
      <c r="DR249" s="65"/>
      <c r="DS249" s="65"/>
      <c r="DT249" s="65"/>
      <c r="DU249" s="65"/>
      <c r="DV249" s="65"/>
      <c r="DW249" s="65"/>
      <c r="DX249" s="65"/>
      <c r="DY249" s="65"/>
      <c r="DZ249" s="65"/>
      <c r="EA249" s="65"/>
      <c r="EB249" s="65"/>
      <c r="EC249" s="65"/>
      <c r="ED249" s="65"/>
      <c r="EE249" s="65"/>
      <c r="EF249" s="65"/>
      <c r="EG249" s="65"/>
      <c r="EH249" s="65"/>
      <c r="EI249" s="65"/>
      <c r="EJ249" s="65"/>
      <c r="EK249" s="65"/>
      <c r="EL249" s="65"/>
      <c r="EM249" s="65"/>
      <c r="EN249" s="65"/>
      <c r="EO249" s="65"/>
      <c r="EP249" s="65"/>
      <c r="EQ249" s="65"/>
      <c r="ER249" s="65"/>
      <c r="ES249" s="65"/>
      <c r="ET249" s="65"/>
      <c r="EU249" s="65"/>
      <c r="EV249" s="65"/>
      <c r="EW249" s="65"/>
      <c r="EX249" s="65"/>
      <c r="EY249" s="65"/>
      <c r="EZ249" s="65"/>
      <c r="FA249" s="65"/>
      <c r="FB249" s="65"/>
      <c r="FC249" s="65"/>
      <c r="FD249" s="65"/>
      <c r="FE249" s="65"/>
      <c r="FF249" s="65"/>
      <c r="FG249" s="65"/>
      <c r="FH249" s="65"/>
      <c r="FI249" s="65"/>
      <c r="FJ249" s="65"/>
      <c r="FK249" s="65"/>
    </row>
    <row r="250" spans="1:167" s="69" customFormat="1" x14ac:dyDescent="0.25">
      <c r="A250" s="113"/>
      <c r="B250" s="114"/>
      <c r="BR250" s="65"/>
      <c r="BS250" s="65"/>
      <c r="BT250" s="65"/>
      <c r="BU250" s="65"/>
      <c r="BV250" s="65"/>
      <c r="BW250" s="65"/>
      <c r="BX250" s="67"/>
      <c r="BY250" s="65"/>
      <c r="BZ250" s="65"/>
      <c r="CA250" s="65"/>
      <c r="CB250" s="65"/>
      <c r="CC250" s="65"/>
      <c r="CD250" s="65"/>
      <c r="CE250" s="65"/>
      <c r="CF250" s="68"/>
      <c r="CG250" s="67"/>
      <c r="CH250" s="65"/>
      <c r="CI250" s="65"/>
      <c r="CJ250" s="65"/>
      <c r="CK250" s="65"/>
      <c r="CL250" s="65"/>
      <c r="CM250" s="65"/>
      <c r="CN250" s="65"/>
      <c r="CO250" s="65"/>
      <c r="CP250" s="65"/>
      <c r="CQ250" s="65"/>
      <c r="CR250" s="65"/>
      <c r="CS250" s="65"/>
      <c r="CT250" s="65"/>
      <c r="CU250" s="65"/>
      <c r="CV250" s="65"/>
      <c r="CW250" s="65"/>
      <c r="CX250" s="65"/>
      <c r="CY250" s="65"/>
      <c r="CZ250" s="65"/>
      <c r="DA250" s="65"/>
      <c r="DB250" s="65"/>
      <c r="DC250" s="65"/>
      <c r="DD250" s="65"/>
      <c r="DE250" s="65"/>
      <c r="DF250" s="65"/>
      <c r="DG250" s="65"/>
      <c r="DH250" s="65"/>
      <c r="DI250" s="65"/>
      <c r="DJ250" s="65"/>
      <c r="DK250" s="65"/>
      <c r="DL250" s="65"/>
      <c r="DM250" s="65"/>
      <c r="DN250" s="65"/>
      <c r="DO250" s="65"/>
      <c r="DP250" s="65"/>
      <c r="DQ250" s="65"/>
      <c r="DR250" s="65"/>
      <c r="DS250" s="65"/>
      <c r="DT250" s="65"/>
      <c r="DU250" s="65"/>
      <c r="DV250" s="65"/>
      <c r="DW250" s="65"/>
      <c r="DX250" s="65"/>
      <c r="DY250" s="65"/>
      <c r="DZ250" s="65"/>
      <c r="EA250" s="65"/>
      <c r="EB250" s="65"/>
      <c r="EC250" s="65"/>
      <c r="ED250" s="65"/>
      <c r="EE250" s="65"/>
      <c r="EF250" s="65"/>
      <c r="EG250" s="65"/>
      <c r="EH250" s="65"/>
      <c r="EI250" s="65"/>
      <c r="EJ250" s="65"/>
      <c r="EK250" s="65"/>
      <c r="EL250" s="65"/>
      <c r="EM250" s="65"/>
      <c r="EN250" s="65"/>
      <c r="EO250" s="65"/>
      <c r="EP250" s="65"/>
      <c r="EQ250" s="65"/>
      <c r="ER250" s="65"/>
      <c r="ES250" s="65"/>
      <c r="ET250" s="65"/>
      <c r="EU250" s="65"/>
      <c r="EV250" s="65"/>
      <c r="EW250" s="65"/>
      <c r="EX250" s="65"/>
      <c r="EY250" s="65"/>
      <c r="EZ250" s="65"/>
      <c r="FA250" s="65"/>
      <c r="FB250" s="65"/>
      <c r="FC250" s="65"/>
      <c r="FD250" s="65"/>
      <c r="FE250" s="65"/>
      <c r="FF250" s="65"/>
      <c r="FG250" s="65"/>
      <c r="FH250" s="65"/>
      <c r="FI250" s="65"/>
      <c r="FJ250" s="65"/>
      <c r="FK250" s="65"/>
    </row>
    <row r="251" spans="1:167" s="69" customFormat="1" x14ac:dyDescent="0.25">
      <c r="A251" s="113"/>
      <c r="B251" s="114"/>
      <c r="BR251" s="65"/>
      <c r="BS251" s="65"/>
      <c r="BT251" s="65"/>
      <c r="BU251" s="65"/>
      <c r="BV251" s="65"/>
      <c r="BW251" s="65"/>
      <c r="BX251" s="67"/>
      <c r="BY251" s="65"/>
      <c r="BZ251" s="65"/>
      <c r="CA251" s="65"/>
      <c r="CB251" s="65"/>
      <c r="CC251" s="65"/>
      <c r="CD251" s="65"/>
      <c r="CE251" s="65"/>
      <c r="CF251" s="68"/>
      <c r="CG251" s="67"/>
      <c r="CH251" s="65"/>
      <c r="CI251" s="65"/>
      <c r="CJ251" s="65"/>
      <c r="CK251" s="65"/>
      <c r="CL251" s="65"/>
      <c r="CM251" s="65"/>
      <c r="CN251" s="65"/>
      <c r="CO251" s="65"/>
      <c r="CP251" s="65"/>
      <c r="CQ251" s="65"/>
      <c r="CR251" s="65"/>
      <c r="CS251" s="65"/>
      <c r="CT251" s="65"/>
      <c r="CU251" s="65"/>
      <c r="CV251" s="65"/>
      <c r="CW251" s="65"/>
      <c r="CX251" s="65"/>
      <c r="CY251" s="65"/>
      <c r="CZ251" s="65"/>
      <c r="DA251" s="65"/>
      <c r="DB251" s="65"/>
      <c r="DC251" s="65"/>
      <c r="DD251" s="65"/>
      <c r="DE251" s="65"/>
      <c r="DF251" s="65"/>
      <c r="DG251" s="65"/>
      <c r="DH251" s="65"/>
      <c r="DI251" s="65"/>
      <c r="DJ251" s="65"/>
      <c r="DK251" s="65"/>
      <c r="DL251" s="65"/>
      <c r="DM251" s="65"/>
      <c r="DN251" s="65"/>
      <c r="DO251" s="65"/>
      <c r="DP251" s="65"/>
      <c r="DQ251" s="65"/>
      <c r="DR251" s="65"/>
      <c r="DS251" s="65"/>
      <c r="DT251" s="65"/>
      <c r="DU251" s="65"/>
      <c r="DV251" s="65"/>
      <c r="DW251" s="65"/>
      <c r="DX251" s="65"/>
      <c r="DY251" s="65"/>
      <c r="DZ251" s="65"/>
      <c r="EA251" s="65"/>
      <c r="EB251" s="65"/>
      <c r="EC251" s="65"/>
      <c r="ED251" s="65"/>
      <c r="EE251" s="65"/>
      <c r="EF251" s="65"/>
      <c r="EG251" s="65"/>
      <c r="EH251" s="65"/>
      <c r="EI251" s="65"/>
      <c r="EJ251" s="65"/>
      <c r="EK251" s="65"/>
      <c r="EL251" s="65"/>
      <c r="EM251" s="65"/>
      <c r="EN251" s="65"/>
      <c r="EO251" s="65"/>
      <c r="EP251" s="65"/>
      <c r="EQ251" s="65"/>
      <c r="ER251" s="65"/>
      <c r="ES251" s="65"/>
      <c r="ET251" s="65"/>
      <c r="EU251" s="65"/>
      <c r="EV251" s="65"/>
      <c r="EW251" s="65"/>
      <c r="EX251" s="65"/>
      <c r="EY251" s="65"/>
      <c r="EZ251" s="65"/>
      <c r="FA251" s="65"/>
      <c r="FB251" s="65"/>
      <c r="FC251" s="65"/>
      <c r="FD251" s="65"/>
      <c r="FE251" s="65"/>
      <c r="FF251" s="65"/>
      <c r="FG251" s="65"/>
      <c r="FH251" s="65"/>
      <c r="FI251" s="65"/>
      <c r="FJ251" s="65"/>
      <c r="FK251" s="65"/>
    </row>
    <row r="252" spans="1:167" s="69" customFormat="1" x14ac:dyDescent="0.25">
      <c r="A252" s="113"/>
      <c r="B252" s="114"/>
      <c r="BR252" s="65"/>
      <c r="BS252" s="65"/>
      <c r="BT252" s="65"/>
      <c r="BU252" s="65"/>
      <c r="BV252" s="65"/>
      <c r="BW252" s="65"/>
      <c r="BX252" s="67"/>
      <c r="BY252" s="65"/>
      <c r="BZ252" s="65"/>
      <c r="CA252" s="65"/>
      <c r="CB252" s="65"/>
      <c r="CC252" s="65"/>
      <c r="CD252" s="65"/>
      <c r="CE252" s="65"/>
      <c r="CF252" s="68"/>
      <c r="CG252" s="67"/>
      <c r="CH252" s="65"/>
      <c r="CI252" s="65"/>
      <c r="CJ252" s="65"/>
      <c r="CK252" s="65"/>
      <c r="CL252" s="65"/>
      <c r="CM252" s="65"/>
      <c r="CN252" s="65"/>
      <c r="CO252" s="65"/>
      <c r="CP252" s="65"/>
      <c r="CQ252" s="65"/>
      <c r="CR252" s="65"/>
      <c r="CS252" s="65"/>
      <c r="CT252" s="65"/>
      <c r="CU252" s="65"/>
      <c r="CV252" s="65"/>
      <c r="CW252" s="65"/>
      <c r="CX252" s="65"/>
      <c r="CY252" s="65"/>
      <c r="CZ252" s="65"/>
      <c r="DA252" s="65"/>
      <c r="DB252" s="65"/>
      <c r="DC252" s="65"/>
      <c r="DD252" s="65"/>
      <c r="DE252" s="65"/>
      <c r="DF252" s="65"/>
      <c r="DG252" s="65"/>
      <c r="DH252" s="65"/>
      <c r="DI252" s="65"/>
      <c r="DJ252" s="65"/>
      <c r="DK252" s="65"/>
      <c r="DL252" s="65"/>
      <c r="DM252" s="65"/>
      <c r="DN252" s="65"/>
      <c r="DO252" s="65"/>
      <c r="DP252" s="65"/>
      <c r="DQ252" s="65"/>
      <c r="DR252" s="65"/>
      <c r="DS252" s="65"/>
      <c r="DT252" s="65"/>
      <c r="DU252" s="65"/>
      <c r="DV252" s="65"/>
      <c r="DW252" s="65"/>
      <c r="DX252" s="65"/>
      <c r="DY252" s="65"/>
      <c r="DZ252" s="65"/>
      <c r="EA252" s="65"/>
      <c r="EB252" s="65"/>
      <c r="EC252" s="65"/>
      <c r="ED252" s="65"/>
      <c r="EE252" s="65"/>
      <c r="EF252" s="65"/>
      <c r="EG252" s="65"/>
      <c r="EH252" s="65"/>
      <c r="EI252" s="65"/>
      <c r="EJ252" s="65"/>
      <c r="EK252" s="65"/>
      <c r="EL252" s="65"/>
      <c r="EM252" s="65"/>
      <c r="EN252" s="65"/>
      <c r="EO252" s="65"/>
      <c r="EP252" s="65"/>
      <c r="EQ252" s="65"/>
      <c r="ER252" s="65"/>
      <c r="ES252" s="65"/>
      <c r="ET252" s="65"/>
      <c r="EU252" s="65"/>
      <c r="EV252" s="65"/>
      <c r="EW252" s="65"/>
      <c r="EX252" s="65"/>
      <c r="EY252" s="65"/>
      <c r="EZ252" s="65"/>
      <c r="FA252" s="65"/>
      <c r="FB252" s="65"/>
      <c r="FC252" s="65"/>
      <c r="FD252" s="65"/>
      <c r="FE252" s="65"/>
      <c r="FF252" s="65"/>
      <c r="FG252" s="65"/>
      <c r="FH252" s="65"/>
      <c r="FI252" s="65"/>
      <c r="FJ252" s="65"/>
      <c r="FK252" s="65"/>
    </row>
    <row r="253" spans="1:167" s="69" customFormat="1" x14ac:dyDescent="0.25">
      <c r="A253" s="113"/>
      <c r="B253" s="114"/>
      <c r="BR253" s="65"/>
      <c r="BS253" s="65"/>
      <c r="BT253" s="65"/>
      <c r="BU253" s="65"/>
      <c r="BV253" s="65"/>
      <c r="BW253" s="65"/>
      <c r="BX253" s="67"/>
      <c r="BY253" s="65"/>
      <c r="BZ253" s="65"/>
      <c r="CA253" s="65"/>
      <c r="CB253" s="65"/>
      <c r="CC253" s="65"/>
      <c r="CD253" s="65"/>
      <c r="CE253" s="65"/>
      <c r="CF253" s="68"/>
      <c r="CG253" s="67"/>
      <c r="CH253" s="65"/>
      <c r="CI253" s="65"/>
      <c r="CJ253" s="65"/>
      <c r="CK253" s="65"/>
      <c r="CL253" s="65"/>
      <c r="CM253" s="65"/>
      <c r="CN253" s="65"/>
      <c r="CO253" s="65"/>
      <c r="CP253" s="65"/>
      <c r="CQ253" s="65"/>
      <c r="CR253" s="65"/>
      <c r="CS253" s="65"/>
      <c r="CT253" s="65"/>
      <c r="CU253" s="65"/>
      <c r="CV253" s="65"/>
      <c r="CW253" s="65"/>
      <c r="CX253" s="65"/>
      <c r="CY253" s="65"/>
      <c r="CZ253" s="65"/>
      <c r="DA253" s="65"/>
      <c r="DB253" s="65"/>
      <c r="DC253" s="65"/>
      <c r="DD253" s="65"/>
      <c r="DE253" s="65"/>
      <c r="DF253" s="65"/>
      <c r="DG253" s="65"/>
      <c r="DH253" s="65"/>
      <c r="DI253" s="65"/>
      <c r="DJ253" s="65"/>
      <c r="DK253" s="65"/>
      <c r="DL253" s="65"/>
      <c r="DM253" s="65"/>
      <c r="DN253" s="65"/>
      <c r="DO253" s="65"/>
      <c r="DP253" s="65"/>
      <c r="DQ253" s="65"/>
      <c r="DR253" s="65"/>
      <c r="DS253" s="65"/>
      <c r="DT253" s="65"/>
      <c r="DU253" s="65"/>
      <c r="DV253" s="65"/>
      <c r="DW253" s="65"/>
      <c r="DX253" s="65"/>
      <c r="DY253" s="65"/>
      <c r="DZ253" s="65"/>
      <c r="EA253" s="65"/>
      <c r="EB253" s="65"/>
      <c r="EC253" s="65"/>
      <c r="ED253" s="65"/>
      <c r="EE253" s="65"/>
      <c r="EF253" s="65"/>
      <c r="EG253" s="65"/>
      <c r="EH253" s="65"/>
      <c r="EI253" s="65"/>
      <c r="EJ253" s="65"/>
      <c r="EK253" s="65"/>
      <c r="EL253" s="65"/>
      <c r="EM253" s="65"/>
      <c r="EN253" s="65"/>
      <c r="EO253" s="65"/>
      <c r="EP253" s="65"/>
      <c r="EQ253" s="65"/>
      <c r="ER253" s="65"/>
      <c r="ES253" s="65"/>
      <c r="ET253" s="65"/>
      <c r="EU253" s="65"/>
      <c r="EV253" s="65"/>
      <c r="EW253" s="65"/>
      <c r="EX253" s="65"/>
      <c r="EY253" s="65"/>
      <c r="EZ253" s="65"/>
      <c r="FA253" s="65"/>
      <c r="FB253" s="65"/>
      <c r="FC253" s="65"/>
      <c r="FD253" s="65"/>
      <c r="FE253" s="65"/>
      <c r="FF253" s="65"/>
      <c r="FG253" s="65"/>
      <c r="FH253" s="65"/>
      <c r="FI253" s="65"/>
      <c r="FJ253" s="65"/>
      <c r="FK253" s="65"/>
    </row>
    <row r="254" spans="1:167" s="69" customFormat="1" x14ac:dyDescent="0.25">
      <c r="A254" s="113"/>
      <c r="B254" s="114"/>
      <c r="BR254" s="65"/>
      <c r="BS254" s="65"/>
      <c r="BT254" s="65"/>
      <c r="BU254" s="65"/>
      <c r="BV254" s="65"/>
      <c r="BW254" s="65"/>
      <c r="BX254" s="67"/>
      <c r="BY254" s="65"/>
      <c r="BZ254" s="65"/>
      <c r="CA254" s="65"/>
      <c r="CB254" s="65"/>
      <c r="CC254" s="65"/>
      <c r="CD254" s="65"/>
      <c r="CE254" s="65"/>
      <c r="CF254" s="68"/>
      <c r="CG254" s="67"/>
      <c r="CH254" s="65"/>
      <c r="CI254" s="65"/>
      <c r="CJ254" s="65"/>
      <c r="CK254" s="65"/>
      <c r="CL254" s="65"/>
      <c r="CM254" s="65"/>
      <c r="CN254" s="65"/>
      <c r="CO254" s="65"/>
      <c r="CP254" s="65"/>
      <c r="CQ254" s="65"/>
      <c r="CR254" s="65"/>
      <c r="CS254" s="65"/>
      <c r="CT254" s="65"/>
      <c r="CU254" s="65"/>
      <c r="CV254" s="65"/>
      <c r="CW254" s="65"/>
      <c r="CX254" s="65"/>
      <c r="CY254" s="65"/>
      <c r="CZ254" s="65"/>
      <c r="DA254" s="65"/>
      <c r="DB254" s="65"/>
      <c r="DC254" s="65"/>
      <c r="DD254" s="65"/>
      <c r="DE254" s="65"/>
      <c r="DF254" s="65"/>
      <c r="DG254" s="65"/>
      <c r="DH254" s="65"/>
      <c r="DI254" s="65"/>
      <c r="DJ254" s="65"/>
      <c r="DK254" s="65"/>
      <c r="DL254" s="65"/>
      <c r="DM254" s="65"/>
      <c r="DN254" s="65"/>
      <c r="DO254" s="65"/>
      <c r="DP254" s="65"/>
      <c r="DQ254" s="65"/>
      <c r="DR254" s="65"/>
      <c r="DS254" s="65"/>
      <c r="DT254" s="65"/>
      <c r="DU254" s="65"/>
      <c r="DV254" s="65"/>
      <c r="DW254" s="65"/>
      <c r="DX254" s="65"/>
      <c r="DY254" s="65"/>
      <c r="DZ254" s="65"/>
      <c r="EA254" s="65"/>
      <c r="EB254" s="65"/>
      <c r="EC254" s="65"/>
      <c r="ED254" s="65"/>
      <c r="EE254" s="65"/>
      <c r="EF254" s="65"/>
      <c r="EG254" s="65"/>
      <c r="EH254" s="65"/>
      <c r="EI254" s="65"/>
      <c r="EJ254" s="65"/>
      <c r="EK254" s="65"/>
      <c r="EL254" s="65"/>
      <c r="EM254" s="65"/>
      <c r="EN254" s="65"/>
      <c r="EO254" s="65"/>
      <c r="EP254" s="65"/>
      <c r="EQ254" s="65"/>
      <c r="ER254" s="65"/>
      <c r="ES254" s="65"/>
      <c r="ET254" s="65"/>
      <c r="EU254" s="65"/>
      <c r="EV254" s="65"/>
      <c r="EW254" s="65"/>
      <c r="EX254" s="65"/>
      <c r="EY254" s="65"/>
      <c r="EZ254" s="65"/>
      <c r="FA254" s="65"/>
      <c r="FB254" s="65"/>
      <c r="FC254" s="65"/>
      <c r="FD254" s="65"/>
      <c r="FE254" s="65"/>
      <c r="FF254" s="65"/>
      <c r="FG254" s="65"/>
      <c r="FH254" s="65"/>
      <c r="FI254" s="65"/>
      <c r="FJ254" s="65"/>
      <c r="FK254" s="65"/>
    </row>
    <row r="255" spans="1:167" s="69" customFormat="1" x14ac:dyDescent="0.25">
      <c r="A255" s="113"/>
      <c r="B255" s="114"/>
      <c r="BR255" s="65"/>
      <c r="BS255" s="65"/>
      <c r="BT255" s="65"/>
      <c r="BU255" s="65"/>
      <c r="BV255" s="65"/>
      <c r="BW255" s="65"/>
      <c r="BX255" s="67"/>
      <c r="BY255" s="65"/>
      <c r="BZ255" s="65"/>
      <c r="CA255" s="65"/>
      <c r="CB255" s="65"/>
      <c r="CC255" s="65"/>
      <c r="CD255" s="65"/>
      <c r="CE255" s="65"/>
      <c r="CF255" s="68"/>
      <c r="CG255" s="67"/>
      <c r="CH255" s="65"/>
      <c r="CI255" s="65"/>
      <c r="CJ255" s="65"/>
      <c r="CK255" s="65"/>
      <c r="CL255" s="65"/>
      <c r="CM255" s="65"/>
      <c r="CN255" s="65"/>
      <c r="CO255" s="65"/>
      <c r="CP255" s="65"/>
      <c r="CQ255" s="65"/>
      <c r="CR255" s="65"/>
      <c r="CS255" s="65"/>
      <c r="CT255" s="65"/>
      <c r="CU255" s="65"/>
      <c r="CV255" s="65"/>
      <c r="CW255" s="65"/>
      <c r="CX255" s="65"/>
      <c r="CY255" s="65"/>
      <c r="CZ255" s="65"/>
      <c r="DA255" s="65"/>
      <c r="DB255" s="65"/>
      <c r="DC255" s="65"/>
      <c r="DD255" s="65"/>
      <c r="DE255" s="65"/>
      <c r="DF255" s="65"/>
      <c r="DG255" s="65"/>
      <c r="DH255" s="65"/>
      <c r="DI255" s="65"/>
      <c r="DJ255" s="65"/>
      <c r="DK255" s="65"/>
      <c r="DL255" s="65"/>
      <c r="DM255" s="65"/>
      <c r="DN255" s="65"/>
      <c r="DO255" s="65"/>
      <c r="DP255" s="65"/>
      <c r="DQ255" s="65"/>
      <c r="DR255" s="65"/>
      <c r="DS255" s="65"/>
      <c r="DT255" s="65"/>
      <c r="DU255" s="65"/>
      <c r="DV255" s="65"/>
      <c r="DW255" s="65"/>
      <c r="DX255" s="65"/>
      <c r="DY255" s="65"/>
      <c r="DZ255" s="65"/>
      <c r="EA255" s="65"/>
      <c r="EB255" s="65"/>
      <c r="EC255" s="65"/>
      <c r="ED255" s="65"/>
      <c r="EE255" s="65"/>
      <c r="EF255" s="65"/>
      <c r="EG255" s="65"/>
      <c r="EH255" s="65"/>
      <c r="EI255" s="65"/>
      <c r="EJ255" s="65"/>
      <c r="EK255" s="65"/>
      <c r="EL255" s="65"/>
      <c r="EM255" s="65"/>
      <c r="EN255" s="65"/>
      <c r="EO255" s="65"/>
      <c r="EP255" s="65"/>
      <c r="EQ255" s="65"/>
      <c r="ER255" s="65"/>
      <c r="ES255" s="65"/>
      <c r="ET255" s="65"/>
      <c r="EU255" s="65"/>
      <c r="EV255" s="65"/>
      <c r="EW255" s="65"/>
      <c r="EX255" s="65"/>
      <c r="EY255" s="65"/>
      <c r="EZ255" s="65"/>
      <c r="FA255" s="65"/>
      <c r="FB255" s="65"/>
      <c r="FC255" s="65"/>
      <c r="FD255" s="65"/>
      <c r="FE255" s="65"/>
      <c r="FF255" s="65"/>
      <c r="FG255" s="65"/>
      <c r="FH255" s="65"/>
      <c r="FI255" s="65"/>
      <c r="FJ255" s="65"/>
      <c r="FK255" s="65"/>
    </row>
    <row r="256" spans="1:167" s="69" customFormat="1" x14ac:dyDescent="0.25">
      <c r="A256" s="113"/>
      <c r="B256" s="114"/>
      <c r="BR256" s="65"/>
      <c r="BS256" s="65"/>
      <c r="BT256" s="65"/>
      <c r="BU256" s="65"/>
      <c r="BV256" s="65"/>
      <c r="BW256" s="65"/>
      <c r="BX256" s="67"/>
      <c r="BY256" s="65"/>
      <c r="BZ256" s="65"/>
      <c r="CA256" s="65"/>
      <c r="CB256" s="65"/>
      <c r="CC256" s="65"/>
      <c r="CD256" s="65"/>
      <c r="CE256" s="65"/>
      <c r="CF256" s="68"/>
      <c r="CG256" s="67"/>
      <c r="CH256" s="65"/>
      <c r="CI256" s="65"/>
      <c r="CJ256" s="65"/>
      <c r="CK256" s="65"/>
      <c r="CL256" s="65"/>
      <c r="CM256" s="65"/>
      <c r="CN256" s="65"/>
      <c r="CO256" s="65"/>
      <c r="CP256" s="65"/>
      <c r="CQ256" s="65"/>
      <c r="CR256" s="65"/>
      <c r="CS256" s="65"/>
      <c r="CT256" s="65"/>
      <c r="CU256" s="65"/>
      <c r="CV256" s="65"/>
      <c r="CW256" s="65"/>
      <c r="CX256" s="65"/>
      <c r="CY256" s="65"/>
      <c r="CZ256" s="65"/>
      <c r="DA256" s="65"/>
      <c r="DB256" s="65"/>
      <c r="DC256" s="65"/>
      <c r="DD256" s="65"/>
      <c r="DE256" s="65"/>
      <c r="DF256" s="65"/>
      <c r="DG256" s="65"/>
      <c r="DH256" s="65"/>
      <c r="DI256" s="65"/>
      <c r="DJ256" s="65"/>
      <c r="DK256" s="65"/>
      <c r="DL256" s="65"/>
      <c r="DM256" s="65"/>
      <c r="DN256" s="65"/>
      <c r="DO256" s="65"/>
      <c r="DP256" s="65"/>
      <c r="DQ256" s="65"/>
      <c r="DR256" s="65"/>
      <c r="DS256" s="65"/>
      <c r="DT256" s="65"/>
      <c r="DU256" s="65"/>
      <c r="DV256" s="65"/>
      <c r="DW256" s="65"/>
      <c r="DX256" s="65"/>
      <c r="DY256" s="65"/>
      <c r="DZ256" s="65"/>
      <c r="EA256" s="65"/>
      <c r="EB256" s="65"/>
      <c r="EC256" s="65"/>
      <c r="ED256" s="65"/>
      <c r="EE256" s="65"/>
      <c r="EF256" s="65"/>
      <c r="EG256" s="65"/>
      <c r="EH256" s="65"/>
      <c r="EI256" s="65"/>
      <c r="EJ256" s="65"/>
      <c r="EK256" s="65"/>
      <c r="EL256" s="65"/>
      <c r="EM256" s="65"/>
      <c r="EN256" s="65"/>
      <c r="EO256" s="65"/>
      <c r="EP256" s="65"/>
      <c r="EQ256" s="65"/>
      <c r="ER256" s="65"/>
      <c r="ES256" s="65"/>
      <c r="ET256" s="65"/>
      <c r="EU256" s="65"/>
      <c r="EV256" s="65"/>
      <c r="EW256" s="65"/>
      <c r="EX256" s="65"/>
      <c r="EY256" s="65"/>
      <c r="EZ256" s="65"/>
      <c r="FA256" s="65"/>
      <c r="FB256" s="65"/>
      <c r="FC256" s="65"/>
      <c r="FD256" s="65"/>
      <c r="FE256" s="65"/>
      <c r="FF256" s="65"/>
      <c r="FG256" s="65"/>
      <c r="FH256" s="65"/>
      <c r="FI256" s="65"/>
      <c r="FJ256" s="65"/>
      <c r="FK256" s="65"/>
    </row>
    <row r="257" spans="1:167" s="69" customFormat="1" x14ac:dyDescent="0.25">
      <c r="A257" s="113"/>
      <c r="B257" s="114"/>
      <c r="BR257" s="65"/>
      <c r="BS257" s="65"/>
      <c r="BT257" s="65"/>
      <c r="BU257" s="65"/>
      <c r="BV257" s="65"/>
      <c r="BW257" s="65"/>
      <c r="BX257" s="67"/>
      <c r="BY257" s="65"/>
      <c r="BZ257" s="65"/>
      <c r="CA257" s="65"/>
      <c r="CB257" s="65"/>
      <c r="CC257" s="65"/>
      <c r="CD257" s="65"/>
      <c r="CE257" s="65"/>
      <c r="CF257" s="68"/>
      <c r="CG257" s="67"/>
      <c r="CH257" s="65"/>
      <c r="CI257" s="65"/>
      <c r="CJ257" s="65"/>
      <c r="CK257" s="65"/>
      <c r="CL257" s="65"/>
      <c r="CM257" s="65"/>
      <c r="CN257" s="65"/>
      <c r="CO257" s="65"/>
      <c r="CP257" s="65"/>
      <c r="CQ257" s="65"/>
      <c r="CR257" s="65"/>
      <c r="CS257" s="65"/>
      <c r="CT257" s="65"/>
      <c r="CU257" s="65"/>
      <c r="CV257" s="65"/>
      <c r="CW257" s="65"/>
      <c r="CX257" s="65"/>
      <c r="CY257" s="65"/>
      <c r="CZ257" s="65"/>
      <c r="DA257" s="65"/>
      <c r="DB257" s="65"/>
      <c r="DC257" s="65"/>
      <c r="DD257" s="65"/>
      <c r="DE257" s="65"/>
      <c r="DF257" s="65"/>
      <c r="DG257" s="65"/>
      <c r="DH257" s="65"/>
      <c r="DI257" s="65"/>
      <c r="DJ257" s="65"/>
      <c r="DK257" s="65"/>
      <c r="DL257" s="65"/>
      <c r="DM257" s="65"/>
      <c r="DN257" s="65"/>
      <c r="DO257" s="65"/>
      <c r="DP257" s="65"/>
      <c r="DQ257" s="65"/>
      <c r="DR257" s="65"/>
      <c r="DS257" s="65"/>
      <c r="DT257" s="65"/>
      <c r="DU257" s="65"/>
      <c r="DV257" s="65"/>
      <c r="DW257" s="65"/>
      <c r="DX257" s="65"/>
      <c r="DY257" s="65"/>
      <c r="DZ257" s="65"/>
      <c r="EA257" s="65"/>
      <c r="EB257" s="65"/>
      <c r="EC257" s="65"/>
      <c r="ED257" s="65"/>
      <c r="EE257" s="65"/>
      <c r="EF257" s="65"/>
      <c r="EG257" s="65"/>
      <c r="EH257" s="65"/>
      <c r="EI257" s="65"/>
      <c r="EJ257" s="65"/>
      <c r="EK257" s="65"/>
      <c r="EL257" s="65"/>
      <c r="EM257" s="65"/>
      <c r="EN257" s="65"/>
      <c r="EO257" s="65"/>
      <c r="EP257" s="65"/>
      <c r="EQ257" s="65"/>
      <c r="ER257" s="65"/>
      <c r="ES257" s="65"/>
      <c r="ET257" s="65"/>
      <c r="EU257" s="65"/>
      <c r="EV257" s="65"/>
      <c r="EW257" s="65"/>
      <c r="EX257" s="65"/>
      <c r="EY257" s="65"/>
      <c r="EZ257" s="65"/>
      <c r="FA257" s="65"/>
      <c r="FB257" s="65"/>
      <c r="FC257" s="65"/>
      <c r="FD257" s="65"/>
      <c r="FE257" s="65"/>
      <c r="FF257" s="65"/>
      <c r="FG257" s="65"/>
      <c r="FH257" s="65"/>
      <c r="FI257" s="65"/>
      <c r="FJ257" s="65"/>
      <c r="FK257" s="65"/>
    </row>
    <row r="258" spans="1:167" s="69" customFormat="1" x14ac:dyDescent="0.25">
      <c r="A258" s="113"/>
      <c r="B258" s="114"/>
      <c r="BR258" s="65"/>
      <c r="BS258" s="65"/>
      <c r="BT258" s="65"/>
      <c r="BU258" s="65"/>
      <c r="BV258" s="65"/>
      <c r="BW258" s="65"/>
      <c r="BX258" s="67"/>
      <c r="BY258" s="65"/>
      <c r="BZ258" s="65"/>
      <c r="CA258" s="65"/>
      <c r="CB258" s="65"/>
      <c r="CC258" s="65"/>
      <c r="CD258" s="65"/>
      <c r="CE258" s="65"/>
      <c r="CF258" s="68"/>
      <c r="CG258" s="67"/>
      <c r="CH258" s="65"/>
      <c r="CI258" s="65"/>
      <c r="CJ258" s="65"/>
      <c r="CK258" s="65"/>
      <c r="CL258" s="65"/>
      <c r="CM258" s="65"/>
      <c r="CN258" s="65"/>
      <c r="CO258" s="65"/>
      <c r="CP258" s="65"/>
      <c r="CQ258" s="65"/>
      <c r="CR258" s="65"/>
      <c r="CS258" s="65"/>
      <c r="CT258" s="65"/>
      <c r="CU258" s="65"/>
      <c r="CV258" s="65"/>
      <c r="CW258" s="65"/>
      <c r="CX258" s="65"/>
      <c r="CY258" s="65"/>
      <c r="CZ258" s="65"/>
      <c r="DA258" s="65"/>
      <c r="DB258" s="65"/>
      <c r="DC258" s="65"/>
      <c r="DD258" s="65"/>
      <c r="DE258" s="65"/>
      <c r="DF258" s="65"/>
      <c r="DG258" s="65"/>
      <c r="DH258" s="65"/>
      <c r="DI258" s="65"/>
      <c r="DJ258" s="65"/>
      <c r="DK258" s="65"/>
      <c r="DL258" s="65"/>
      <c r="DM258" s="65"/>
      <c r="DN258" s="65"/>
      <c r="DO258" s="65"/>
      <c r="DP258" s="65"/>
      <c r="DQ258" s="65"/>
      <c r="DR258" s="65"/>
      <c r="DS258" s="65"/>
      <c r="DT258" s="65"/>
      <c r="DU258" s="65"/>
      <c r="DV258" s="65"/>
      <c r="DW258" s="65"/>
      <c r="DX258" s="65"/>
      <c r="DY258" s="65"/>
      <c r="DZ258" s="65"/>
      <c r="EA258" s="65"/>
      <c r="EB258" s="65"/>
      <c r="EC258" s="65"/>
      <c r="ED258" s="65"/>
      <c r="EE258" s="65"/>
      <c r="EF258" s="65"/>
      <c r="EG258" s="65"/>
      <c r="EH258" s="65"/>
      <c r="EI258" s="65"/>
      <c r="EJ258" s="65"/>
      <c r="EK258" s="65"/>
      <c r="EL258" s="65"/>
      <c r="EM258" s="65"/>
      <c r="EN258" s="65"/>
      <c r="EO258" s="65"/>
      <c r="EP258" s="65"/>
      <c r="EQ258" s="65"/>
      <c r="ER258" s="65"/>
      <c r="ES258" s="65"/>
      <c r="ET258" s="65"/>
      <c r="EU258" s="65"/>
      <c r="EV258" s="65"/>
      <c r="EW258" s="65"/>
      <c r="EX258" s="65"/>
      <c r="EY258" s="65"/>
      <c r="EZ258" s="65"/>
      <c r="FA258" s="65"/>
      <c r="FB258" s="65"/>
      <c r="FC258" s="65"/>
      <c r="FD258" s="65"/>
      <c r="FE258" s="65"/>
      <c r="FF258" s="65"/>
      <c r="FG258" s="65"/>
      <c r="FH258" s="65"/>
      <c r="FI258" s="65"/>
      <c r="FJ258" s="65"/>
      <c r="FK258" s="65"/>
    </row>
    <row r="259" spans="1:167" s="69" customFormat="1" x14ac:dyDescent="0.25">
      <c r="A259" s="113"/>
      <c r="B259" s="114"/>
      <c r="BR259" s="65"/>
      <c r="BS259" s="65"/>
      <c r="BT259" s="65"/>
      <c r="BU259" s="65"/>
      <c r="BV259" s="65"/>
      <c r="BW259" s="65"/>
      <c r="BX259" s="67"/>
      <c r="BY259" s="65"/>
      <c r="BZ259" s="65"/>
      <c r="CA259" s="65"/>
      <c r="CB259" s="65"/>
      <c r="CC259" s="65"/>
      <c r="CD259" s="65"/>
      <c r="CE259" s="65"/>
      <c r="CF259" s="68"/>
      <c r="CG259" s="67"/>
      <c r="CH259" s="65"/>
      <c r="CI259" s="65"/>
      <c r="CJ259" s="65"/>
      <c r="CK259" s="65"/>
      <c r="CL259" s="65"/>
      <c r="CM259" s="65"/>
      <c r="CN259" s="65"/>
      <c r="CO259" s="65"/>
      <c r="CP259" s="65"/>
      <c r="CQ259" s="65"/>
      <c r="CR259" s="65"/>
      <c r="CS259" s="65"/>
      <c r="CT259" s="65"/>
      <c r="CU259" s="65"/>
      <c r="CV259" s="65"/>
      <c r="CW259" s="65"/>
      <c r="CX259" s="65"/>
      <c r="CY259" s="65"/>
      <c r="CZ259" s="65"/>
      <c r="DA259" s="65"/>
      <c r="DB259" s="65"/>
      <c r="DC259" s="65"/>
      <c r="DD259" s="65"/>
      <c r="DE259" s="65"/>
      <c r="DF259" s="65"/>
      <c r="DG259" s="65"/>
      <c r="DH259" s="65"/>
      <c r="DI259" s="65"/>
      <c r="DJ259" s="65"/>
      <c r="DK259" s="65"/>
      <c r="DL259" s="65"/>
      <c r="DM259" s="65"/>
      <c r="DN259" s="65"/>
      <c r="DO259" s="65"/>
      <c r="DP259" s="65"/>
      <c r="DQ259" s="65"/>
      <c r="DR259" s="65"/>
      <c r="DS259" s="65"/>
      <c r="DT259" s="65"/>
      <c r="DU259" s="65"/>
      <c r="DV259" s="65"/>
      <c r="DW259" s="65"/>
      <c r="DX259" s="65"/>
      <c r="DY259" s="65"/>
      <c r="DZ259" s="65"/>
      <c r="EA259" s="65"/>
      <c r="EB259" s="65"/>
      <c r="EC259" s="65"/>
      <c r="ED259" s="65"/>
      <c r="EE259" s="65"/>
      <c r="EF259" s="65"/>
      <c r="EG259" s="65"/>
      <c r="EH259" s="65"/>
      <c r="EI259" s="65"/>
      <c r="EJ259" s="65"/>
      <c r="EK259" s="65"/>
      <c r="EL259" s="65"/>
      <c r="EM259" s="65"/>
      <c r="EN259" s="65"/>
      <c r="EO259" s="65"/>
      <c r="EP259" s="65"/>
      <c r="EQ259" s="65"/>
      <c r="ER259" s="65"/>
      <c r="ES259" s="65"/>
      <c r="ET259" s="65"/>
      <c r="EU259" s="65"/>
      <c r="EV259" s="65"/>
      <c r="EW259" s="65"/>
      <c r="EX259" s="65"/>
      <c r="EY259" s="65"/>
      <c r="EZ259" s="65"/>
      <c r="FA259" s="65"/>
      <c r="FB259" s="65"/>
      <c r="FC259" s="65"/>
      <c r="FD259" s="65"/>
      <c r="FE259" s="65"/>
      <c r="FF259" s="65"/>
      <c r="FG259" s="65"/>
      <c r="FH259" s="65"/>
      <c r="FI259" s="65"/>
      <c r="FJ259" s="65"/>
      <c r="FK259" s="65"/>
    </row>
    <row r="260" spans="1:167" s="69" customFormat="1" x14ac:dyDescent="0.25">
      <c r="A260" s="113"/>
      <c r="B260" s="114"/>
      <c r="BR260" s="65"/>
      <c r="BS260" s="65"/>
      <c r="BT260" s="65"/>
      <c r="BU260" s="65"/>
      <c r="BV260" s="65"/>
      <c r="BW260" s="65"/>
      <c r="BX260" s="67"/>
      <c r="BY260" s="65"/>
      <c r="BZ260" s="65"/>
      <c r="CA260" s="65"/>
      <c r="CB260" s="65"/>
      <c r="CC260" s="65"/>
      <c r="CD260" s="65"/>
      <c r="CE260" s="65"/>
      <c r="CF260" s="68"/>
      <c r="CG260" s="67"/>
      <c r="CH260" s="65"/>
      <c r="CI260" s="65"/>
      <c r="CJ260" s="65"/>
      <c r="CK260" s="65"/>
      <c r="CL260" s="65"/>
      <c r="CM260" s="65"/>
      <c r="CN260" s="65"/>
      <c r="CO260" s="65"/>
      <c r="CP260" s="65"/>
      <c r="CQ260" s="65"/>
      <c r="CR260" s="65"/>
      <c r="CS260" s="65"/>
      <c r="CT260" s="65"/>
      <c r="CU260" s="65"/>
      <c r="CV260" s="65"/>
      <c r="CW260" s="65"/>
      <c r="CX260" s="65"/>
      <c r="CY260" s="65"/>
      <c r="CZ260" s="65"/>
      <c r="DA260" s="65"/>
      <c r="DB260" s="65"/>
      <c r="DC260" s="65"/>
      <c r="DD260" s="65"/>
      <c r="DE260" s="65"/>
      <c r="DF260" s="65"/>
      <c r="DG260" s="65"/>
      <c r="DH260" s="65"/>
      <c r="DI260" s="65"/>
      <c r="DJ260" s="65"/>
      <c r="DK260" s="65"/>
      <c r="DL260" s="65"/>
      <c r="DM260" s="65"/>
      <c r="DN260" s="65"/>
      <c r="DO260" s="65"/>
      <c r="DP260" s="65"/>
      <c r="DQ260" s="65"/>
      <c r="DR260" s="65"/>
      <c r="DS260" s="65"/>
      <c r="DT260" s="65"/>
      <c r="DU260" s="65"/>
      <c r="DV260" s="65"/>
      <c r="DW260" s="65"/>
      <c r="DX260" s="65"/>
      <c r="DY260" s="65"/>
      <c r="DZ260" s="65"/>
      <c r="EA260" s="65"/>
      <c r="EB260" s="65"/>
      <c r="EC260" s="65"/>
      <c r="ED260" s="65"/>
      <c r="EE260" s="65"/>
      <c r="EF260" s="65"/>
      <c r="EG260" s="65"/>
      <c r="EH260" s="65"/>
      <c r="EI260" s="65"/>
      <c r="EJ260" s="65"/>
      <c r="EK260" s="65"/>
      <c r="EL260" s="65"/>
      <c r="EM260" s="65"/>
      <c r="EN260" s="65"/>
      <c r="EO260" s="65"/>
      <c r="EP260" s="65"/>
      <c r="EQ260" s="65"/>
      <c r="ER260" s="65"/>
      <c r="ES260" s="65"/>
      <c r="ET260" s="65"/>
      <c r="EU260" s="65"/>
      <c r="EV260" s="65"/>
      <c r="EW260" s="65"/>
      <c r="EX260" s="65"/>
      <c r="EY260" s="65"/>
      <c r="EZ260" s="65"/>
      <c r="FA260" s="65"/>
      <c r="FB260" s="65"/>
      <c r="FC260" s="65"/>
      <c r="FD260" s="65"/>
      <c r="FE260" s="65"/>
      <c r="FF260" s="65"/>
      <c r="FG260" s="65"/>
      <c r="FH260" s="65"/>
      <c r="FI260" s="65"/>
      <c r="FJ260" s="65"/>
      <c r="FK260" s="65"/>
    </row>
    <row r="261" spans="1:167" s="69" customFormat="1" x14ac:dyDescent="0.25">
      <c r="A261" s="113"/>
      <c r="B261" s="114"/>
      <c r="BR261" s="65"/>
      <c r="BS261" s="65"/>
      <c r="BT261" s="65"/>
      <c r="BU261" s="65"/>
      <c r="BV261" s="65"/>
      <c r="BW261" s="65"/>
      <c r="BX261" s="67"/>
      <c r="BY261" s="65"/>
      <c r="BZ261" s="65"/>
      <c r="CA261" s="65"/>
      <c r="CB261" s="65"/>
      <c r="CC261" s="65"/>
      <c r="CD261" s="65"/>
      <c r="CE261" s="65"/>
      <c r="CF261" s="68"/>
      <c r="CG261" s="67"/>
      <c r="CH261" s="65"/>
      <c r="CI261" s="65"/>
      <c r="CJ261" s="65"/>
      <c r="CK261" s="65"/>
      <c r="CL261" s="65"/>
      <c r="CM261" s="65"/>
      <c r="CN261" s="65"/>
      <c r="CO261" s="65"/>
      <c r="CP261" s="65"/>
      <c r="CQ261" s="65"/>
      <c r="CR261" s="65"/>
      <c r="CS261" s="65"/>
      <c r="CT261" s="65"/>
      <c r="CU261" s="65"/>
      <c r="CV261" s="65"/>
      <c r="CW261" s="65"/>
      <c r="CX261" s="65"/>
      <c r="CY261" s="65"/>
      <c r="CZ261" s="65"/>
      <c r="DA261" s="65"/>
      <c r="DB261" s="65"/>
      <c r="DC261" s="65"/>
      <c r="DD261" s="65"/>
      <c r="DE261" s="65"/>
      <c r="DF261" s="65"/>
      <c r="DG261" s="65"/>
      <c r="DH261" s="65"/>
      <c r="DI261" s="65"/>
      <c r="DJ261" s="65"/>
      <c r="DK261" s="65"/>
      <c r="DL261" s="65"/>
      <c r="DM261" s="65"/>
      <c r="DN261" s="65"/>
      <c r="DO261" s="65"/>
      <c r="DP261" s="65"/>
      <c r="DQ261" s="65"/>
      <c r="DR261" s="65"/>
      <c r="DS261" s="65"/>
      <c r="DT261" s="65"/>
      <c r="DU261" s="65"/>
      <c r="DV261" s="65"/>
      <c r="DW261" s="65"/>
      <c r="DX261" s="65"/>
      <c r="DY261" s="65"/>
      <c r="DZ261" s="65"/>
      <c r="EA261" s="65"/>
      <c r="EB261" s="65"/>
      <c r="EC261" s="65"/>
      <c r="ED261" s="65"/>
      <c r="EE261" s="65"/>
      <c r="EF261" s="65"/>
      <c r="EG261" s="65"/>
      <c r="EH261" s="65"/>
      <c r="EI261" s="65"/>
      <c r="EJ261" s="65"/>
      <c r="EK261" s="65"/>
      <c r="EL261" s="65"/>
      <c r="EM261" s="65"/>
      <c r="EN261" s="65"/>
      <c r="EO261" s="65"/>
      <c r="EP261" s="65"/>
      <c r="EQ261" s="65"/>
      <c r="ER261" s="65"/>
      <c r="ES261" s="65"/>
      <c r="ET261" s="65"/>
      <c r="EU261" s="65"/>
      <c r="EV261" s="65"/>
      <c r="EW261" s="65"/>
      <c r="EX261" s="65"/>
      <c r="EY261" s="65"/>
      <c r="EZ261" s="65"/>
      <c r="FA261" s="65"/>
      <c r="FB261" s="65"/>
      <c r="FC261" s="65"/>
      <c r="FD261" s="65"/>
      <c r="FE261" s="65"/>
      <c r="FF261" s="65"/>
      <c r="FG261" s="65"/>
      <c r="FH261" s="65"/>
      <c r="FI261" s="65"/>
      <c r="FJ261" s="65"/>
      <c r="FK261" s="65"/>
    </row>
    <row r="262" spans="1:167" s="69" customFormat="1" x14ac:dyDescent="0.25">
      <c r="A262" s="113"/>
      <c r="B262" s="114"/>
      <c r="BR262" s="65"/>
      <c r="BS262" s="65"/>
      <c r="BT262" s="65"/>
      <c r="BU262" s="65"/>
      <c r="BV262" s="65"/>
      <c r="BW262" s="65"/>
      <c r="BX262" s="67"/>
      <c r="BY262" s="65"/>
      <c r="BZ262" s="65"/>
      <c r="CA262" s="65"/>
      <c r="CB262" s="65"/>
      <c r="CC262" s="65"/>
      <c r="CD262" s="65"/>
      <c r="CE262" s="65"/>
      <c r="CF262" s="68"/>
      <c r="CG262" s="67"/>
      <c r="CH262" s="65"/>
      <c r="CI262" s="65"/>
      <c r="CJ262" s="65"/>
      <c r="CK262" s="65"/>
      <c r="CL262" s="65"/>
      <c r="CM262" s="65"/>
      <c r="CN262" s="65"/>
      <c r="CO262" s="65"/>
      <c r="CP262" s="65"/>
      <c r="CQ262" s="65"/>
      <c r="CR262" s="65"/>
      <c r="CS262" s="65"/>
      <c r="CT262" s="65"/>
      <c r="CU262" s="65"/>
      <c r="CV262" s="65"/>
      <c r="CW262" s="65"/>
      <c r="CX262" s="65"/>
      <c r="CY262" s="65"/>
      <c r="CZ262" s="65"/>
      <c r="DA262" s="65"/>
      <c r="DB262" s="65"/>
      <c r="DC262" s="65"/>
      <c r="DD262" s="65"/>
      <c r="DE262" s="65"/>
      <c r="DF262" s="65"/>
      <c r="DG262" s="65"/>
      <c r="DH262" s="65"/>
      <c r="DI262" s="65"/>
      <c r="DJ262" s="65"/>
      <c r="DK262" s="65"/>
      <c r="DL262" s="65"/>
      <c r="DM262" s="65"/>
      <c r="DN262" s="65"/>
      <c r="DO262" s="65"/>
      <c r="DP262" s="65"/>
      <c r="DQ262" s="65"/>
      <c r="DR262" s="65"/>
      <c r="DS262" s="65"/>
      <c r="DT262" s="65"/>
      <c r="DU262" s="65"/>
      <c r="DV262" s="65"/>
      <c r="DW262" s="65"/>
      <c r="DX262" s="65"/>
      <c r="DY262" s="65"/>
      <c r="DZ262" s="65"/>
      <c r="EA262" s="65"/>
      <c r="EB262" s="65"/>
      <c r="EC262" s="65"/>
      <c r="ED262" s="65"/>
      <c r="EE262" s="65"/>
      <c r="EF262" s="65"/>
      <c r="EG262" s="65"/>
      <c r="EH262" s="65"/>
      <c r="EI262" s="65"/>
      <c r="EJ262" s="65"/>
      <c r="EK262" s="65"/>
      <c r="EL262" s="65"/>
      <c r="EM262" s="65"/>
      <c r="EN262" s="65"/>
      <c r="EO262" s="65"/>
      <c r="EP262" s="65"/>
      <c r="EQ262" s="65"/>
      <c r="ER262" s="65"/>
      <c r="ES262" s="65"/>
      <c r="ET262" s="65"/>
      <c r="EU262" s="65"/>
      <c r="EV262" s="65"/>
      <c r="EW262" s="65"/>
      <c r="EX262" s="65"/>
      <c r="EY262" s="65"/>
      <c r="EZ262" s="65"/>
      <c r="FA262" s="65"/>
      <c r="FB262" s="65"/>
      <c r="FC262" s="65"/>
      <c r="FD262" s="65"/>
      <c r="FE262" s="65"/>
      <c r="FF262" s="65"/>
      <c r="FG262" s="65"/>
      <c r="FH262" s="65"/>
      <c r="FI262" s="65"/>
      <c r="FJ262" s="65"/>
      <c r="FK262" s="65"/>
    </row>
    <row r="263" spans="1:167" s="69" customFormat="1" x14ac:dyDescent="0.25">
      <c r="A263" s="113"/>
      <c r="B263" s="114"/>
      <c r="BR263" s="65"/>
      <c r="BS263" s="65"/>
      <c r="BT263" s="65"/>
      <c r="BU263" s="65"/>
      <c r="BV263" s="65"/>
      <c r="BW263" s="65"/>
      <c r="BX263" s="67"/>
      <c r="BY263" s="65"/>
      <c r="BZ263" s="65"/>
      <c r="CA263" s="65"/>
      <c r="CB263" s="65"/>
      <c r="CC263" s="65"/>
      <c r="CD263" s="65"/>
      <c r="CE263" s="65"/>
      <c r="CF263" s="68"/>
      <c r="CG263" s="67"/>
      <c r="CH263" s="65"/>
      <c r="CI263" s="65"/>
      <c r="CJ263" s="65"/>
      <c r="CK263" s="65"/>
      <c r="CL263" s="65"/>
      <c r="CM263" s="65"/>
      <c r="CN263" s="65"/>
      <c r="CO263" s="65"/>
      <c r="CP263" s="65"/>
      <c r="CQ263" s="65"/>
      <c r="CR263" s="65"/>
      <c r="CS263" s="65"/>
      <c r="CT263" s="65"/>
      <c r="CU263" s="65"/>
      <c r="CV263" s="65"/>
      <c r="CW263" s="65"/>
      <c r="CX263" s="65"/>
      <c r="CY263" s="65"/>
      <c r="CZ263" s="65"/>
      <c r="DA263" s="65"/>
      <c r="DB263" s="65"/>
      <c r="DC263" s="65"/>
      <c r="DD263" s="65"/>
      <c r="DE263" s="65"/>
      <c r="DF263" s="65"/>
      <c r="DG263" s="65"/>
      <c r="DH263" s="65"/>
      <c r="DI263" s="65"/>
      <c r="DJ263" s="65"/>
      <c r="DK263" s="65"/>
      <c r="DL263" s="65"/>
      <c r="DM263" s="65"/>
      <c r="DN263" s="65"/>
      <c r="DO263" s="65"/>
      <c r="DP263" s="65"/>
      <c r="DQ263" s="65"/>
      <c r="DR263" s="65"/>
      <c r="DS263" s="65"/>
      <c r="DT263" s="65"/>
      <c r="DU263" s="65"/>
      <c r="DV263" s="65"/>
      <c r="DW263" s="65"/>
      <c r="DX263" s="65"/>
      <c r="DY263" s="65"/>
      <c r="DZ263" s="65"/>
      <c r="EA263" s="65"/>
      <c r="EB263" s="65"/>
      <c r="EC263" s="65"/>
      <c r="ED263" s="65"/>
      <c r="EE263" s="65"/>
      <c r="EF263" s="65"/>
      <c r="EG263" s="65"/>
      <c r="EH263" s="65"/>
      <c r="EI263" s="65"/>
      <c r="EJ263" s="65"/>
      <c r="EK263" s="65"/>
      <c r="EL263" s="65"/>
      <c r="EM263" s="65"/>
      <c r="EN263" s="65"/>
      <c r="EO263" s="65"/>
      <c r="EP263" s="65"/>
      <c r="EQ263" s="65"/>
      <c r="ER263" s="65"/>
      <c r="ES263" s="65"/>
      <c r="ET263" s="65"/>
      <c r="EU263" s="65"/>
      <c r="EV263" s="65"/>
      <c r="EW263" s="65"/>
      <c r="EX263" s="65"/>
      <c r="EY263" s="65"/>
      <c r="EZ263" s="65"/>
      <c r="FA263" s="65"/>
      <c r="FB263" s="65"/>
      <c r="FC263" s="65"/>
      <c r="FD263" s="65"/>
      <c r="FE263" s="65"/>
      <c r="FF263" s="65"/>
      <c r="FG263" s="65"/>
      <c r="FH263" s="65"/>
      <c r="FI263" s="65"/>
      <c r="FJ263" s="65"/>
      <c r="FK263" s="65"/>
    </row>
    <row r="264" spans="1:167" s="69" customFormat="1" x14ac:dyDescent="0.25">
      <c r="A264" s="113"/>
      <c r="B264" s="114"/>
      <c r="BR264" s="65"/>
      <c r="BS264" s="65"/>
      <c r="BT264" s="65"/>
      <c r="BU264" s="65"/>
      <c r="BV264" s="65"/>
      <c r="BW264" s="65"/>
      <c r="BX264" s="67"/>
      <c r="BY264" s="65"/>
      <c r="BZ264" s="65"/>
      <c r="CA264" s="65"/>
      <c r="CB264" s="65"/>
      <c r="CC264" s="65"/>
      <c r="CD264" s="65"/>
      <c r="CE264" s="65"/>
      <c r="CF264" s="68"/>
      <c r="CG264" s="67"/>
      <c r="CH264" s="65"/>
      <c r="CI264" s="65"/>
      <c r="CJ264" s="65"/>
      <c r="CK264" s="65"/>
      <c r="CL264" s="65"/>
      <c r="CM264" s="65"/>
      <c r="CN264" s="65"/>
      <c r="CO264" s="65"/>
      <c r="CP264" s="65"/>
      <c r="CQ264" s="65"/>
      <c r="CR264" s="65"/>
      <c r="CS264" s="65"/>
      <c r="CT264" s="65"/>
      <c r="CU264" s="65"/>
      <c r="CV264" s="65"/>
      <c r="CW264" s="65"/>
      <c r="CX264" s="65"/>
      <c r="CY264" s="65"/>
      <c r="CZ264" s="65"/>
      <c r="DA264" s="65"/>
      <c r="DB264" s="65"/>
      <c r="DC264" s="65"/>
      <c r="DD264" s="65"/>
      <c r="DE264" s="65"/>
      <c r="DF264" s="65"/>
      <c r="DG264" s="65"/>
      <c r="DH264" s="65"/>
      <c r="DI264" s="65"/>
      <c r="DJ264" s="65"/>
      <c r="DK264" s="65"/>
      <c r="DL264" s="65"/>
      <c r="DM264" s="65"/>
      <c r="DN264" s="65"/>
      <c r="DO264" s="65"/>
      <c r="DP264" s="65"/>
      <c r="DQ264" s="65"/>
      <c r="DR264" s="65"/>
      <c r="DS264" s="65"/>
      <c r="DT264" s="65"/>
      <c r="DU264" s="65"/>
      <c r="DV264" s="65"/>
      <c r="DW264" s="65"/>
      <c r="DX264" s="65"/>
      <c r="DY264" s="65"/>
      <c r="DZ264" s="65"/>
      <c r="EA264" s="65"/>
      <c r="EB264" s="65"/>
      <c r="EC264" s="65"/>
      <c r="ED264" s="65"/>
      <c r="EE264" s="65"/>
      <c r="EF264" s="65"/>
      <c r="EG264" s="65"/>
      <c r="EH264" s="65"/>
      <c r="EI264" s="65"/>
      <c r="EJ264" s="65"/>
      <c r="EK264" s="65"/>
      <c r="EL264" s="65"/>
      <c r="EM264" s="65"/>
      <c r="EN264" s="65"/>
      <c r="EO264" s="65"/>
      <c r="EP264" s="65"/>
      <c r="EQ264" s="65"/>
      <c r="ER264" s="65"/>
      <c r="ES264" s="65"/>
      <c r="ET264" s="65"/>
      <c r="EU264" s="65"/>
      <c r="EV264" s="65"/>
      <c r="EW264" s="65"/>
      <c r="EX264" s="65"/>
      <c r="EY264" s="65"/>
      <c r="EZ264" s="65"/>
      <c r="FA264" s="65"/>
      <c r="FB264" s="65"/>
      <c r="FC264" s="65"/>
      <c r="FD264" s="65"/>
      <c r="FE264" s="65"/>
      <c r="FF264" s="65"/>
      <c r="FG264" s="65"/>
      <c r="FH264" s="65"/>
      <c r="FI264" s="65"/>
      <c r="FJ264" s="65"/>
      <c r="FK264" s="65"/>
    </row>
    <row r="265" spans="1:167" s="69" customFormat="1" x14ac:dyDescent="0.25">
      <c r="A265" s="113"/>
      <c r="B265" s="114"/>
      <c r="BR265" s="65"/>
      <c r="BS265" s="65"/>
      <c r="BT265" s="65"/>
      <c r="BU265" s="65"/>
      <c r="BV265" s="65"/>
      <c r="BW265" s="65"/>
      <c r="BX265" s="67"/>
      <c r="BY265" s="65"/>
      <c r="BZ265" s="65"/>
      <c r="CA265" s="65"/>
      <c r="CB265" s="65"/>
      <c r="CC265" s="65"/>
      <c r="CD265" s="65"/>
      <c r="CE265" s="65"/>
      <c r="CF265" s="68"/>
      <c r="CG265" s="67"/>
      <c r="CH265" s="65"/>
      <c r="CI265" s="65"/>
      <c r="CJ265" s="65"/>
      <c r="CK265" s="65"/>
      <c r="CL265" s="65"/>
      <c r="CM265" s="65"/>
      <c r="CN265" s="65"/>
      <c r="CO265" s="65"/>
      <c r="CP265" s="65"/>
      <c r="CQ265" s="65"/>
      <c r="CR265" s="65"/>
      <c r="CS265" s="65"/>
      <c r="CT265" s="65"/>
      <c r="CU265" s="65"/>
      <c r="CV265" s="65"/>
      <c r="CW265" s="65"/>
      <c r="CX265" s="65"/>
      <c r="CY265" s="65"/>
      <c r="CZ265" s="65"/>
      <c r="DA265" s="65"/>
      <c r="DB265" s="65"/>
      <c r="DC265" s="65"/>
      <c r="DD265" s="65"/>
      <c r="DE265" s="65"/>
      <c r="DF265" s="65"/>
      <c r="DG265" s="65"/>
      <c r="DH265" s="65"/>
      <c r="DI265" s="65"/>
      <c r="DJ265" s="65"/>
      <c r="DK265" s="65"/>
      <c r="DL265" s="65"/>
      <c r="DM265" s="65"/>
      <c r="DN265" s="65"/>
      <c r="DO265" s="65"/>
      <c r="DP265" s="65"/>
      <c r="DQ265" s="65"/>
      <c r="DR265" s="65"/>
      <c r="DS265" s="65"/>
      <c r="DT265" s="65"/>
      <c r="DU265" s="65"/>
      <c r="DV265" s="65"/>
      <c r="DW265" s="65"/>
      <c r="DX265" s="65"/>
      <c r="DY265" s="65"/>
      <c r="DZ265" s="65"/>
      <c r="EA265" s="65"/>
      <c r="EB265" s="65"/>
      <c r="EC265" s="65"/>
      <c r="ED265" s="65"/>
      <c r="EE265" s="65"/>
      <c r="EF265" s="65"/>
      <c r="EG265" s="65"/>
      <c r="EH265" s="65"/>
      <c r="EI265" s="65"/>
      <c r="EJ265" s="65"/>
      <c r="EK265" s="65"/>
      <c r="EL265" s="65"/>
      <c r="EM265" s="65"/>
      <c r="EN265" s="65"/>
      <c r="EO265" s="65"/>
      <c r="EP265" s="65"/>
      <c r="EQ265" s="65"/>
      <c r="ER265" s="65"/>
      <c r="ES265" s="65"/>
      <c r="ET265" s="65"/>
      <c r="EU265" s="65"/>
      <c r="EV265" s="65"/>
      <c r="EW265" s="65"/>
      <c r="EX265" s="65"/>
      <c r="EY265" s="65"/>
      <c r="EZ265" s="65"/>
      <c r="FA265" s="65"/>
      <c r="FB265" s="65"/>
      <c r="FC265" s="65"/>
      <c r="FD265" s="65"/>
      <c r="FE265" s="65"/>
      <c r="FF265" s="65"/>
      <c r="FG265" s="65"/>
      <c r="FH265" s="65"/>
      <c r="FI265" s="65"/>
      <c r="FJ265" s="65"/>
      <c r="FK265" s="65"/>
    </row>
  </sheetData>
  <mergeCells count="22">
    <mergeCell ref="BE9:BF9"/>
    <mergeCell ref="BK9:BL9"/>
    <mergeCell ref="BN9:BO9"/>
    <mergeCell ref="AM9:AN9"/>
    <mergeCell ref="AP9:AQ9"/>
    <mergeCell ref="AS9:AT9"/>
    <mergeCell ref="AV9:AW9"/>
    <mergeCell ref="AY9:AZ9"/>
    <mergeCell ref="BB9:BC9"/>
    <mergeCell ref="BH9:BI9"/>
    <mergeCell ref="AJ9:AK9"/>
    <mergeCell ref="C9:D9"/>
    <mergeCell ref="F9:G9"/>
    <mergeCell ref="I9:J9"/>
    <mergeCell ref="L9:M9"/>
    <mergeCell ref="O9:P9"/>
    <mergeCell ref="R9:S9"/>
    <mergeCell ref="U9:V9"/>
    <mergeCell ref="X9:Y9"/>
    <mergeCell ref="AA9:AB9"/>
    <mergeCell ref="AD9:AE9"/>
    <mergeCell ref="AG9:AH9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T147"/>
  <sheetViews>
    <sheetView zoomScale="70" zoomScaleNormal="70" workbookViewId="0">
      <pane xSplit="2" ySplit="16" topLeftCell="BL17" activePane="bottomRight" state="frozen"/>
      <selection pane="topRight" activeCell="C1" sqref="C1"/>
      <selection pane="bottomLeft" activeCell="A17" sqref="A17"/>
      <selection pane="bottomRight" activeCell="BW40" sqref="BW40"/>
    </sheetView>
  </sheetViews>
  <sheetFormatPr defaultColWidth="9.28515625" defaultRowHeight="15.75" x14ac:dyDescent="0.25"/>
  <cols>
    <col min="1" max="1" width="10.42578125" style="1" customWidth="1"/>
    <col min="2" max="2" width="41.140625" style="115" customWidth="1"/>
    <col min="3" max="3" width="21.140625" style="3" bestFit="1" customWidth="1"/>
    <col min="4" max="4" width="21.85546875" style="3" customWidth="1"/>
    <col min="5" max="5" width="8.7109375" style="3" customWidth="1"/>
    <col min="6" max="6" width="21.140625" style="3" bestFit="1" customWidth="1"/>
    <col min="7" max="7" width="18.42578125" style="3" customWidth="1"/>
    <col min="8" max="8" width="6.5703125" style="3" customWidth="1"/>
    <col min="9" max="10" width="16.5703125" style="3" bestFit="1" customWidth="1"/>
    <col min="11" max="11" width="11" style="3" customWidth="1"/>
    <col min="12" max="13" width="16.5703125" style="3" bestFit="1" customWidth="1"/>
    <col min="14" max="14" width="9.42578125" style="3" customWidth="1"/>
    <col min="15" max="15" width="18.85546875" style="3" bestFit="1" customWidth="1"/>
    <col min="16" max="16" width="16.5703125" style="3" bestFit="1" customWidth="1"/>
    <col min="17" max="17" width="14.28515625" style="3" customWidth="1"/>
    <col min="18" max="19" width="16.5703125" style="3" bestFit="1" customWidth="1"/>
    <col min="20" max="20" width="10.42578125" style="3" customWidth="1"/>
    <col min="21" max="21" width="18.5703125" style="3" customWidth="1"/>
    <col min="22" max="22" width="15.7109375" style="3" customWidth="1"/>
    <col min="23" max="23" width="10.42578125" style="3" customWidth="1"/>
    <col min="24" max="24" width="17.28515625" style="3" customWidth="1"/>
    <col min="25" max="25" width="18.42578125" style="3" customWidth="1"/>
    <col min="26" max="26" width="9" style="3" customWidth="1"/>
    <col min="27" max="28" width="18.42578125" style="3" customWidth="1"/>
    <col min="29" max="29" width="10.5703125" style="3" customWidth="1"/>
    <col min="30" max="30" width="19.5703125" style="3" customWidth="1"/>
    <col min="31" max="31" width="16.28515625" style="3" customWidth="1"/>
    <col min="32" max="32" width="10" style="3" customWidth="1"/>
    <col min="33" max="33" width="20.42578125" style="3" customWidth="1"/>
    <col min="34" max="34" width="19.42578125" style="3" customWidth="1"/>
    <col min="35" max="35" width="10.5703125" style="3" customWidth="1"/>
    <col min="36" max="36" width="20.42578125" style="3" customWidth="1"/>
    <col min="37" max="37" width="17.5703125" style="3" customWidth="1"/>
    <col min="38" max="38" width="9.7109375" style="3" customWidth="1"/>
    <col min="39" max="39" width="18.42578125" style="3" customWidth="1"/>
    <col min="40" max="40" width="17.28515625" style="3" customWidth="1"/>
    <col min="41" max="41" width="10.42578125" style="3" customWidth="1"/>
    <col min="42" max="42" width="20.28515625" style="3" customWidth="1"/>
    <col min="43" max="43" width="18.5703125" style="3" customWidth="1"/>
    <col min="44" max="44" width="9.7109375" style="3" customWidth="1"/>
    <col min="45" max="45" width="17.5703125" style="3" customWidth="1"/>
    <col min="46" max="46" width="16.5703125" style="3" bestFit="1" customWidth="1"/>
    <col min="47" max="47" width="9.5703125" style="3" customWidth="1"/>
    <col min="48" max="48" width="22" style="3" customWidth="1"/>
    <col min="49" max="49" width="22.140625" style="3" customWidth="1"/>
    <col min="50" max="50" width="12.28515625" style="3" customWidth="1"/>
    <col min="51" max="51" width="20.42578125" style="3" customWidth="1"/>
    <col min="52" max="52" width="18.7109375" style="3" customWidth="1"/>
    <col min="53" max="53" width="8.85546875" style="3" customWidth="1"/>
    <col min="54" max="55" width="18.7109375" style="3" customWidth="1"/>
    <col min="56" max="56" width="12" style="3" customWidth="1"/>
    <col min="57" max="58" width="18.7109375" style="3" customWidth="1"/>
    <col min="59" max="59" width="12.5703125" style="3" customWidth="1"/>
    <col min="60" max="60" width="21.140625" style="3" customWidth="1"/>
    <col min="61" max="61" width="21.42578125" style="3" customWidth="1"/>
    <col min="62" max="62" width="12.28515625" style="3" customWidth="1"/>
    <col min="63" max="63" width="20.42578125" style="3" customWidth="1"/>
    <col min="64" max="64" width="21.42578125" style="3" customWidth="1"/>
    <col min="65" max="65" width="8.5703125" style="3" customWidth="1"/>
    <col min="66" max="67" width="21.42578125" style="3" customWidth="1"/>
    <col min="68" max="68" width="12.7109375" style="3" customWidth="1"/>
    <col min="69" max="69" width="17.85546875" style="3" customWidth="1"/>
    <col min="70" max="70" width="16.5703125" style="3" customWidth="1"/>
    <col min="71" max="71" width="9.42578125" style="3" customWidth="1"/>
    <col min="72" max="72" width="22.42578125" style="116" customWidth="1"/>
    <col min="73" max="73" width="20.42578125" style="116" customWidth="1"/>
    <col min="74" max="75" width="20.42578125" style="3" customWidth="1"/>
    <col min="76" max="76" width="14.5703125" style="5" customWidth="1"/>
    <col min="77" max="77" width="14.28515625" style="5" customWidth="1"/>
    <col min="78" max="78" width="18.5703125" style="5" customWidth="1"/>
    <col min="79" max="79" width="22.7109375" style="5" customWidth="1"/>
    <col min="80" max="80" width="10.7109375" style="5" customWidth="1"/>
    <col min="81" max="81" width="10.42578125" style="5" customWidth="1"/>
    <col min="82" max="82" width="10.28515625" style="6" customWidth="1"/>
    <col min="83" max="83" width="17.7109375" style="5" customWidth="1"/>
    <col min="84" max="84" width="13.28515625" style="5" customWidth="1"/>
    <col min="85" max="85" width="11.42578125" style="5" customWidth="1"/>
    <col min="86" max="89" width="11.5703125" style="5" customWidth="1"/>
    <col min="90" max="90" width="12.5703125" style="7" customWidth="1"/>
    <col min="91" max="91" width="11.5703125" style="6" customWidth="1"/>
    <col min="92" max="104" width="13.42578125" style="5" customWidth="1"/>
    <col min="105" max="173" width="13.42578125" style="2" customWidth="1"/>
    <col min="174" max="16384" width="9.28515625" style="3"/>
  </cols>
  <sheetData>
    <row r="1" spans="1:176" x14ac:dyDescent="0.25">
      <c r="B1" s="2"/>
      <c r="BT1" s="3"/>
      <c r="BU1" s="3"/>
      <c r="BX1" s="4"/>
      <c r="BY1" s="4"/>
      <c r="CD1" s="5"/>
      <c r="CF1" s="6"/>
      <c r="CL1" s="5"/>
      <c r="CM1" s="5"/>
      <c r="CN1" s="7"/>
      <c r="CO1" s="6"/>
      <c r="FR1" s="2"/>
      <c r="FS1" s="2"/>
      <c r="FT1" s="2"/>
    </row>
    <row r="2" spans="1:176" x14ac:dyDescent="0.25">
      <c r="B2" s="2"/>
      <c r="BT2" s="3"/>
      <c r="BU2" s="3"/>
      <c r="BX2" s="4"/>
      <c r="BY2" s="4"/>
      <c r="CD2" s="5"/>
      <c r="CF2" s="6"/>
      <c r="CL2" s="5"/>
      <c r="CM2" s="5"/>
      <c r="CN2" s="7"/>
      <c r="CO2" s="6"/>
      <c r="FR2" s="2"/>
      <c r="FS2" s="2"/>
      <c r="FT2" s="2"/>
    </row>
    <row r="3" spans="1:176" x14ac:dyDescent="0.25">
      <c r="A3" s="8" t="s">
        <v>0</v>
      </c>
      <c r="B3" s="9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 t="s">
        <v>1</v>
      </c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1"/>
      <c r="BA3" s="11"/>
      <c r="BB3" s="11"/>
      <c r="BC3" s="11"/>
      <c r="BD3" s="11"/>
      <c r="BE3" s="11"/>
      <c r="BF3" s="11"/>
      <c r="BG3" s="11"/>
      <c r="BH3" s="11"/>
      <c r="BI3" s="11"/>
      <c r="BJ3" s="11"/>
      <c r="BK3" s="11"/>
      <c r="BL3" s="11"/>
      <c r="BM3" s="11"/>
      <c r="BN3" s="11"/>
      <c r="BO3" s="11"/>
      <c r="BP3" s="11"/>
      <c r="BQ3" s="11"/>
      <c r="BR3" s="11"/>
      <c r="BS3" s="11"/>
      <c r="BT3" s="12"/>
      <c r="BU3" s="12"/>
      <c r="BV3" s="2"/>
      <c r="BW3" s="2"/>
      <c r="CD3" s="5"/>
      <c r="CE3" s="6"/>
    </row>
    <row r="4" spans="1:176" x14ac:dyDescent="0.25">
      <c r="A4" s="8"/>
      <c r="B4" s="9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1"/>
      <c r="BM4" s="11"/>
      <c r="BN4" s="11"/>
      <c r="BO4" s="11"/>
      <c r="BP4" s="11"/>
      <c r="BQ4" s="11"/>
      <c r="BR4" s="11"/>
      <c r="BS4" s="11"/>
      <c r="BT4" s="12"/>
      <c r="BU4" s="12"/>
      <c r="BV4" s="2"/>
      <c r="BW4" s="2"/>
      <c r="CD4" s="5"/>
      <c r="CE4" s="6"/>
    </row>
    <row r="5" spans="1:176" x14ac:dyDescent="0.25">
      <c r="A5" s="8"/>
      <c r="B5" s="9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  <c r="AZ5" s="11"/>
      <c r="BA5" s="11"/>
      <c r="BB5" s="11"/>
      <c r="BC5" s="11"/>
      <c r="BD5" s="11"/>
      <c r="BE5" s="11"/>
      <c r="BF5" s="11"/>
      <c r="BG5" s="11"/>
      <c r="BH5" s="11"/>
      <c r="BI5" s="11"/>
      <c r="BJ5" s="11"/>
      <c r="BK5" s="11"/>
      <c r="BL5" s="11"/>
      <c r="BM5" s="11"/>
      <c r="BN5" s="11"/>
      <c r="BO5" s="11"/>
      <c r="BP5" s="11"/>
      <c r="BQ5" s="11"/>
      <c r="BR5" s="11"/>
      <c r="BS5" s="11"/>
      <c r="BT5" s="12"/>
      <c r="BU5" s="12"/>
      <c r="BV5" s="2"/>
      <c r="BW5" s="2"/>
      <c r="CD5" s="5"/>
      <c r="CE5" s="6"/>
    </row>
    <row r="6" spans="1:176" x14ac:dyDescent="0.25">
      <c r="A6" s="8"/>
      <c r="B6" s="9" t="s">
        <v>54</v>
      </c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1"/>
      <c r="BL6" s="11"/>
      <c r="BM6" s="11"/>
      <c r="BN6" s="11"/>
      <c r="BO6" s="11"/>
      <c r="BP6" s="11"/>
      <c r="BQ6" s="11"/>
      <c r="BR6" s="11"/>
      <c r="BS6" s="11"/>
      <c r="BT6" s="12"/>
      <c r="BU6" s="12"/>
      <c r="BV6" s="2"/>
      <c r="BW6" s="2"/>
      <c r="CD6" s="5"/>
      <c r="CE6" s="6"/>
    </row>
    <row r="7" spans="1:176" x14ac:dyDescent="0.25">
      <c r="A7" s="8"/>
      <c r="B7" s="9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  <c r="AU7" s="10"/>
      <c r="AV7" s="10"/>
      <c r="AW7" s="10"/>
      <c r="AX7" s="10"/>
      <c r="AY7" s="10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1"/>
      <c r="BM7" s="11"/>
      <c r="BN7" s="11"/>
      <c r="BO7" s="11"/>
      <c r="BP7" s="11"/>
      <c r="BQ7" s="11"/>
      <c r="BR7" s="11"/>
      <c r="BS7" s="11"/>
      <c r="BT7" s="12"/>
      <c r="BU7" s="12"/>
      <c r="BV7" s="2"/>
      <c r="BW7" s="2"/>
      <c r="CD7" s="5"/>
      <c r="CE7" s="6"/>
    </row>
    <row r="8" spans="1:176" x14ac:dyDescent="0.25">
      <c r="A8" s="13"/>
      <c r="B8" s="117" t="s">
        <v>249</v>
      </c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4"/>
      <c r="BU8" s="14"/>
      <c r="BV8" s="15"/>
      <c r="BW8" s="15"/>
      <c r="BX8" s="16"/>
      <c r="BY8" s="17"/>
      <c r="BZ8" s="17"/>
      <c r="CA8" s="17"/>
      <c r="CB8" s="17"/>
      <c r="CD8" s="5"/>
      <c r="CE8" s="6"/>
    </row>
    <row r="9" spans="1:176" s="25" customFormat="1" ht="16.5" thickBot="1" x14ac:dyDescent="0.3">
      <c r="A9" s="18" t="s">
        <v>2</v>
      </c>
      <c r="B9" s="19"/>
      <c r="C9" s="140" t="s">
        <v>256</v>
      </c>
      <c r="D9" s="140"/>
      <c r="E9" s="21"/>
      <c r="F9" s="140" t="s">
        <v>250</v>
      </c>
      <c r="G9" s="140"/>
      <c r="H9" s="21"/>
      <c r="I9" s="140" t="s">
        <v>257</v>
      </c>
      <c r="J9" s="140"/>
      <c r="K9" s="22"/>
      <c r="L9" s="140" t="s">
        <v>251</v>
      </c>
      <c r="M9" s="140"/>
      <c r="N9" s="135"/>
      <c r="O9" s="140" t="s">
        <v>258</v>
      </c>
      <c r="P9" s="140"/>
      <c r="Q9" s="135"/>
      <c r="R9" s="140" t="s">
        <v>259</v>
      </c>
      <c r="S9" s="140"/>
      <c r="T9" s="135"/>
      <c r="U9" s="140" t="s">
        <v>260</v>
      </c>
      <c r="V9" s="140"/>
      <c r="W9" s="21"/>
      <c r="X9" s="140" t="s">
        <v>261</v>
      </c>
      <c r="Y9" s="140"/>
      <c r="Z9" s="135"/>
      <c r="AA9" s="140" t="s">
        <v>262</v>
      </c>
      <c r="AB9" s="140"/>
      <c r="AC9" s="21"/>
      <c r="AD9" s="140" t="s">
        <v>263</v>
      </c>
      <c r="AE9" s="140"/>
      <c r="AF9" s="22"/>
      <c r="AG9" s="140" t="s">
        <v>264</v>
      </c>
      <c r="AH9" s="140"/>
      <c r="AI9" s="22"/>
      <c r="AJ9" s="140" t="s">
        <v>265</v>
      </c>
      <c r="AK9" s="140"/>
      <c r="AL9" s="21"/>
      <c r="AM9" s="140" t="s">
        <v>266</v>
      </c>
      <c r="AN9" s="140"/>
      <c r="AO9" s="21"/>
      <c r="AP9" s="140" t="s">
        <v>252</v>
      </c>
      <c r="AQ9" s="140"/>
      <c r="AR9" s="21"/>
      <c r="AS9" s="140" t="s">
        <v>267</v>
      </c>
      <c r="AT9" s="140"/>
      <c r="AU9" s="135"/>
      <c r="AV9" s="140" t="s">
        <v>268</v>
      </c>
      <c r="AW9" s="140"/>
      <c r="AX9" s="21"/>
      <c r="AY9" s="140" t="s">
        <v>269</v>
      </c>
      <c r="AZ9" s="140"/>
      <c r="BA9" s="135"/>
      <c r="BB9" s="140" t="s">
        <v>253</v>
      </c>
      <c r="BC9" s="140"/>
      <c r="BD9" s="135"/>
      <c r="BE9" s="140" t="s">
        <v>254</v>
      </c>
      <c r="BF9" s="140"/>
      <c r="BG9" s="135"/>
      <c r="BH9" s="140" t="s">
        <v>270</v>
      </c>
      <c r="BI9" s="140"/>
      <c r="BJ9" s="136"/>
      <c r="BK9" s="140" t="s">
        <v>271</v>
      </c>
      <c r="BL9" s="140"/>
      <c r="BM9" s="136"/>
      <c r="BN9" s="140" t="s">
        <v>255</v>
      </c>
      <c r="BO9" s="140"/>
      <c r="BP9" s="136"/>
      <c r="BQ9" s="140" t="s">
        <v>272</v>
      </c>
      <c r="BR9" s="140"/>
      <c r="BS9" s="136"/>
      <c r="BT9" s="140" t="s">
        <v>3</v>
      </c>
      <c r="BU9" s="140"/>
      <c r="BV9" s="23"/>
      <c r="BW9" s="23"/>
      <c r="BX9" s="24"/>
      <c r="BY9" s="16"/>
      <c r="BZ9" s="16"/>
      <c r="CA9" s="16"/>
      <c r="CB9" s="16"/>
      <c r="CC9" s="16"/>
      <c r="CD9" s="17"/>
      <c r="CE9" s="6"/>
      <c r="CF9" s="5"/>
      <c r="CG9" s="5"/>
      <c r="CH9" s="5"/>
      <c r="CI9" s="5"/>
      <c r="CJ9" s="5"/>
      <c r="CK9" s="5"/>
      <c r="CL9" s="7"/>
      <c r="CM9" s="6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</row>
    <row r="10" spans="1:176" ht="16.5" thickTop="1" x14ac:dyDescent="0.25">
      <c r="A10" s="13"/>
      <c r="B10" s="26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0"/>
      <c r="BC10" s="10"/>
      <c r="BD10" s="10"/>
      <c r="BE10" s="10"/>
      <c r="BF10" s="10"/>
      <c r="BG10" s="10"/>
      <c r="BH10" s="10"/>
      <c r="BI10" s="10"/>
      <c r="BJ10" s="10"/>
      <c r="BK10" s="10"/>
      <c r="BL10" s="10"/>
      <c r="BM10" s="10"/>
      <c r="BN10" s="10"/>
      <c r="BO10" s="10"/>
      <c r="BP10" s="10"/>
      <c r="BQ10" s="10"/>
      <c r="BR10" s="10"/>
      <c r="BS10" s="10"/>
      <c r="BT10" s="27"/>
      <c r="BU10" s="27"/>
      <c r="BV10" s="28"/>
      <c r="BW10" s="28"/>
      <c r="BX10" s="29"/>
      <c r="BY10" s="17"/>
      <c r="BZ10" s="17"/>
      <c r="CA10" s="17"/>
      <c r="CB10" s="17"/>
      <c r="CC10" s="17"/>
      <c r="CD10" s="17"/>
      <c r="CE10" s="6"/>
    </row>
    <row r="11" spans="1:176" x14ac:dyDescent="0.25">
      <c r="A11" s="13"/>
      <c r="B11" s="26"/>
      <c r="C11" s="27"/>
      <c r="D11" s="27" t="s">
        <v>4</v>
      </c>
      <c r="E11" s="10"/>
      <c r="F11" s="27"/>
      <c r="G11" s="27" t="s">
        <v>4</v>
      </c>
      <c r="H11" s="10"/>
      <c r="I11" s="27"/>
      <c r="J11" s="27" t="s">
        <v>4</v>
      </c>
      <c r="K11" s="10"/>
      <c r="L11" s="27"/>
      <c r="M11" s="27" t="s">
        <v>4</v>
      </c>
      <c r="N11" s="27"/>
      <c r="O11" s="27"/>
      <c r="P11" s="27" t="s">
        <v>4</v>
      </c>
      <c r="Q11" s="27"/>
      <c r="R11" s="27"/>
      <c r="S11" s="27" t="s">
        <v>4</v>
      </c>
      <c r="T11" s="27"/>
      <c r="U11" s="27"/>
      <c r="V11" s="27" t="s">
        <v>4</v>
      </c>
      <c r="W11" s="10"/>
      <c r="X11" s="27"/>
      <c r="Y11" s="27" t="s">
        <v>4</v>
      </c>
      <c r="Z11" s="27"/>
      <c r="AA11" s="27"/>
      <c r="AB11" s="27" t="s">
        <v>4</v>
      </c>
      <c r="AC11" s="10"/>
      <c r="AD11" s="27"/>
      <c r="AE11" s="27" t="s">
        <v>4</v>
      </c>
      <c r="AF11" s="10"/>
      <c r="AG11" s="27"/>
      <c r="AH11" s="27" t="s">
        <v>4</v>
      </c>
      <c r="AI11" s="10"/>
      <c r="AJ11" s="27"/>
      <c r="AK11" s="27" t="s">
        <v>4</v>
      </c>
      <c r="AL11" s="10"/>
      <c r="AM11" s="27"/>
      <c r="AN11" s="27" t="s">
        <v>4</v>
      </c>
      <c r="AO11" s="10"/>
      <c r="AP11" s="27"/>
      <c r="AQ11" s="27" t="s">
        <v>4</v>
      </c>
      <c r="AR11" s="10"/>
      <c r="AS11" s="27"/>
      <c r="AT11" s="27" t="s">
        <v>4</v>
      </c>
      <c r="AU11" s="27"/>
      <c r="AV11" s="27"/>
      <c r="AW11" s="27" t="s">
        <v>4</v>
      </c>
      <c r="AX11" s="10"/>
      <c r="AY11" s="27"/>
      <c r="AZ11" s="27" t="s">
        <v>4</v>
      </c>
      <c r="BA11" s="27"/>
      <c r="BB11" s="27"/>
      <c r="BC11" s="27" t="s">
        <v>4</v>
      </c>
      <c r="BD11" s="27"/>
      <c r="BE11" s="27"/>
      <c r="BF11" s="27" t="s">
        <v>4</v>
      </c>
      <c r="BG11" s="27"/>
      <c r="BH11" s="27"/>
      <c r="BI11" s="27" t="s">
        <v>4</v>
      </c>
      <c r="BJ11" s="27"/>
      <c r="BK11" s="27"/>
      <c r="BL11" s="27" t="s">
        <v>4</v>
      </c>
      <c r="BM11" s="27"/>
      <c r="BN11" s="27"/>
      <c r="BO11" s="27" t="s">
        <v>4</v>
      </c>
      <c r="BP11" s="27"/>
      <c r="BQ11" s="27"/>
      <c r="BR11" s="27" t="s">
        <v>4</v>
      </c>
      <c r="BS11" s="27"/>
      <c r="BT11" s="27"/>
      <c r="BU11" s="27" t="s">
        <v>4</v>
      </c>
      <c r="BV11" s="28"/>
      <c r="BW11" s="28"/>
      <c r="BX11" s="29"/>
      <c r="BY11" s="17"/>
      <c r="BZ11" s="17"/>
      <c r="CA11" s="17"/>
      <c r="CB11" s="17"/>
      <c r="CC11" s="17"/>
      <c r="CD11" s="17"/>
      <c r="CE11" s="6"/>
    </row>
    <row r="12" spans="1:176" x14ac:dyDescent="0.25">
      <c r="A12" s="30"/>
      <c r="B12" s="26"/>
      <c r="C12" s="27" t="s">
        <v>4</v>
      </c>
      <c r="D12" s="27" t="s">
        <v>5</v>
      </c>
      <c r="E12" s="27"/>
      <c r="F12" s="27" t="s">
        <v>4</v>
      </c>
      <c r="G12" s="27" t="s">
        <v>5</v>
      </c>
      <c r="H12" s="27"/>
      <c r="I12" s="27" t="s">
        <v>4</v>
      </c>
      <c r="J12" s="27" t="s">
        <v>5</v>
      </c>
      <c r="K12" s="27"/>
      <c r="L12" s="27" t="s">
        <v>4</v>
      </c>
      <c r="M12" s="27" t="s">
        <v>5</v>
      </c>
      <c r="N12" s="27"/>
      <c r="O12" s="27" t="s">
        <v>4</v>
      </c>
      <c r="P12" s="27" t="s">
        <v>5</v>
      </c>
      <c r="Q12" s="27"/>
      <c r="R12" s="27" t="s">
        <v>4</v>
      </c>
      <c r="S12" s="27" t="s">
        <v>5</v>
      </c>
      <c r="T12" s="27"/>
      <c r="U12" s="27" t="s">
        <v>4</v>
      </c>
      <c r="V12" s="27" t="s">
        <v>5</v>
      </c>
      <c r="W12" s="27"/>
      <c r="X12" s="27" t="s">
        <v>4</v>
      </c>
      <c r="Y12" s="27" t="s">
        <v>5</v>
      </c>
      <c r="Z12" s="27"/>
      <c r="AA12" s="27" t="s">
        <v>4</v>
      </c>
      <c r="AB12" s="27" t="s">
        <v>5</v>
      </c>
      <c r="AC12" s="27"/>
      <c r="AD12" s="27" t="s">
        <v>4</v>
      </c>
      <c r="AE12" s="27" t="s">
        <v>5</v>
      </c>
      <c r="AF12" s="27"/>
      <c r="AG12" s="27" t="s">
        <v>4</v>
      </c>
      <c r="AH12" s="27" t="s">
        <v>5</v>
      </c>
      <c r="AI12" s="27"/>
      <c r="AJ12" s="27" t="s">
        <v>4</v>
      </c>
      <c r="AK12" s="27" t="s">
        <v>5</v>
      </c>
      <c r="AL12" s="27"/>
      <c r="AM12" s="27" t="s">
        <v>4</v>
      </c>
      <c r="AN12" s="27" t="s">
        <v>5</v>
      </c>
      <c r="AO12" s="27"/>
      <c r="AP12" s="27" t="s">
        <v>4</v>
      </c>
      <c r="AQ12" s="27" t="s">
        <v>5</v>
      </c>
      <c r="AR12" s="27"/>
      <c r="AS12" s="27" t="s">
        <v>4</v>
      </c>
      <c r="AT12" s="27" t="s">
        <v>5</v>
      </c>
      <c r="AU12" s="27"/>
      <c r="AV12" s="27" t="s">
        <v>4</v>
      </c>
      <c r="AW12" s="27" t="s">
        <v>5</v>
      </c>
      <c r="AX12" s="27"/>
      <c r="AY12" s="27" t="s">
        <v>4</v>
      </c>
      <c r="AZ12" s="27" t="s">
        <v>5</v>
      </c>
      <c r="BA12" s="27"/>
      <c r="BB12" s="27" t="s">
        <v>4</v>
      </c>
      <c r="BC12" s="27" t="s">
        <v>5</v>
      </c>
      <c r="BD12" s="27"/>
      <c r="BE12" s="27" t="s">
        <v>4</v>
      </c>
      <c r="BF12" s="27" t="s">
        <v>5</v>
      </c>
      <c r="BG12" s="27"/>
      <c r="BH12" s="27" t="s">
        <v>4</v>
      </c>
      <c r="BI12" s="27" t="s">
        <v>5</v>
      </c>
      <c r="BJ12" s="27"/>
      <c r="BK12" s="27" t="s">
        <v>4</v>
      </c>
      <c r="BL12" s="27" t="s">
        <v>5</v>
      </c>
      <c r="BM12" s="27"/>
      <c r="BN12" s="27" t="s">
        <v>4</v>
      </c>
      <c r="BO12" s="27" t="s">
        <v>5</v>
      </c>
      <c r="BP12" s="27"/>
      <c r="BQ12" s="27" t="s">
        <v>4</v>
      </c>
      <c r="BR12" s="27" t="s">
        <v>5</v>
      </c>
      <c r="BS12" s="27"/>
      <c r="BT12" s="27" t="s">
        <v>4</v>
      </c>
      <c r="BU12" s="27" t="s">
        <v>5</v>
      </c>
      <c r="BV12" s="28"/>
      <c r="BW12" s="28"/>
      <c r="BX12" s="29"/>
      <c r="BY12" s="29"/>
      <c r="BZ12" s="29"/>
      <c r="CA12" s="29"/>
      <c r="CB12" s="29"/>
      <c r="CC12" s="29"/>
      <c r="CD12" s="29"/>
      <c r="CE12" s="6"/>
    </row>
    <row r="13" spans="1:176" x14ac:dyDescent="0.25">
      <c r="A13" s="13"/>
      <c r="B13" s="31" t="s">
        <v>6</v>
      </c>
      <c r="C13" s="27" t="s">
        <v>7</v>
      </c>
      <c r="D13" s="27" t="s">
        <v>8</v>
      </c>
      <c r="E13" s="27"/>
      <c r="F13" s="27" t="s">
        <v>7</v>
      </c>
      <c r="G13" s="27" t="s">
        <v>8</v>
      </c>
      <c r="H13" s="27"/>
      <c r="I13" s="27" t="s">
        <v>7</v>
      </c>
      <c r="J13" s="27" t="s">
        <v>8</v>
      </c>
      <c r="K13" s="27"/>
      <c r="L13" s="27" t="s">
        <v>7</v>
      </c>
      <c r="M13" s="27" t="s">
        <v>8</v>
      </c>
      <c r="N13" s="27"/>
      <c r="O13" s="27" t="s">
        <v>7</v>
      </c>
      <c r="P13" s="27" t="s">
        <v>8</v>
      </c>
      <c r="Q13" s="27"/>
      <c r="R13" s="27" t="s">
        <v>7</v>
      </c>
      <c r="S13" s="27" t="s">
        <v>8</v>
      </c>
      <c r="T13" s="27"/>
      <c r="U13" s="27" t="s">
        <v>7</v>
      </c>
      <c r="V13" s="27" t="s">
        <v>8</v>
      </c>
      <c r="W13" s="27"/>
      <c r="X13" s="27" t="s">
        <v>7</v>
      </c>
      <c r="Y13" s="27" t="s">
        <v>8</v>
      </c>
      <c r="Z13" s="27"/>
      <c r="AA13" s="27" t="s">
        <v>7</v>
      </c>
      <c r="AB13" s="27" t="s">
        <v>8</v>
      </c>
      <c r="AC13" s="27"/>
      <c r="AD13" s="27" t="s">
        <v>7</v>
      </c>
      <c r="AE13" s="27" t="s">
        <v>8</v>
      </c>
      <c r="AF13" s="27"/>
      <c r="AG13" s="27" t="s">
        <v>7</v>
      </c>
      <c r="AH13" s="27" t="s">
        <v>8</v>
      </c>
      <c r="AI13" s="27"/>
      <c r="AJ13" s="27" t="s">
        <v>7</v>
      </c>
      <c r="AK13" s="27" t="s">
        <v>8</v>
      </c>
      <c r="AL13" s="27"/>
      <c r="AM13" s="27" t="s">
        <v>7</v>
      </c>
      <c r="AN13" s="27" t="s">
        <v>8</v>
      </c>
      <c r="AO13" s="27"/>
      <c r="AP13" s="27" t="s">
        <v>7</v>
      </c>
      <c r="AQ13" s="27" t="s">
        <v>8</v>
      </c>
      <c r="AR13" s="27"/>
      <c r="AS13" s="27" t="s">
        <v>7</v>
      </c>
      <c r="AT13" s="27" t="s">
        <v>8</v>
      </c>
      <c r="AU13" s="27"/>
      <c r="AV13" s="27" t="s">
        <v>7</v>
      </c>
      <c r="AW13" s="27" t="s">
        <v>8</v>
      </c>
      <c r="AX13" s="27"/>
      <c r="AY13" s="27" t="s">
        <v>7</v>
      </c>
      <c r="AZ13" s="27" t="s">
        <v>8</v>
      </c>
      <c r="BA13" s="27"/>
      <c r="BB13" s="27" t="s">
        <v>7</v>
      </c>
      <c r="BC13" s="27" t="s">
        <v>8</v>
      </c>
      <c r="BD13" s="27"/>
      <c r="BE13" s="27" t="s">
        <v>7</v>
      </c>
      <c r="BF13" s="27" t="s">
        <v>8</v>
      </c>
      <c r="BG13" s="27"/>
      <c r="BH13" s="27" t="s">
        <v>7</v>
      </c>
      <c r="BI13" s="27" t="s">
        <v>8</v>
      </c>
      <c r="BJ13" s="27"/>
      <c r="BK13" s="27" t="s">
        <v>7</v>
      </c>
      <c r="BL13" s="27" t="s">
        <v>8</v>
      </c>
      <c r="BM13" s="27"/>
      <c r="BN13" s="27" t="s">
        <v>7</v>
      </c>
      <c r="BO13" s="27" t="s">
        <v>8</v>
      </c>
      <c r="BP13" s="27"/>
      <c r="BQ13" s="27" t="s">
        <v>7</v>
      </c>
      <c r="BR13" s="27" t="s">
        <v>8</v>
      </c>
      <c r="BS13" s="27"/>
      <c r="BT13" s="27" t="s">
        <v>9</v>
      </c>
      <c r="BU13" s="27" t="s">
        <v>8</v>
      </c>
      <c r="BV13" s="28"/>
      <c r="BW13" s="28"/>
      <c r="BX13" s="29"/>
      <c r="BY13" s="29"/>
      <c r="BZ13" s="29"/>
      <c r="CA13" s="29"/>
      <c r="CB13" s="29"/>
      <c r="CC13" s="29"/>
      <c r="CD13" s="29"/>
      <c r="CE13" s="6"/>
    </row>
    <row r="14" spans="1:176" s="38" customFormat="1" ht="15.75" customHeight="1" x14ac:dyDescent="0.25">
      <c r="A14" s="32"/>
      <c r="B14" s="33"/>
      <c r="C14" s="27"/>
      <c r="D14" s="27" t="s">
        <v>10</v>
      </c>
      <c r="E14" s="27"/>
      <c r="F14" s="27"/>
      <c r="G14" s="27" t="s">
        <v>10</v>
      </c>
      <c r="H14" s="27"/>
      <c r="I14" s="27"/>
      <c r="J14" s="27" t="s">
        <v>10</v>
      </c>
      <c r="K14" s="27"/>
      <c r="L14" s="27"/>
      <c r="M14" s="27" t="s">
        <v>10</v>
      </c>
      <c r="N14" s="27"/>
      <c r="O14" s="27"/>
      <c r="P14" s="27" t="s">
        <v>10</v>
      </c>
      <c r="Q14" s="27"/>
      <c r="R14" s="27"/>
      <c r="S14" s="27" t="s">
        <v>10</v>
      </c>
      <c r="T14" s="27"/>
      <c r="U14" s="27"/>
      <c r="V14" s="27" t="s">
        <v>10</v>
      </c>
      <c r="W14" s="27"/>
      <c r="X14" s="27"/>
      <c r="Y14" s="27" t="s">
        <v>10</v>
      </c>
      <c r="Z14" s="27"/>
      <c r="AA14" s="27"/>
      <c r="AB14" s="27" t="s">
        <v>10</v>
      </c>
      <c r="AC14" s="27"/>
      <c r="AD14" s="27"/>
      <c r="AE14" s="27" t="s">
        <v>10</v>
      </c>
      <c r="AF14" s="27"/>
      <c r="AG14" s="27"/>
      <c r="AH14" s="27" t="s">
        <v>10</v>
      </c>
      <c r="AI14" s="27"/>
      <c r="AJ14" s="27"/>
      <c r="AK14" s="27" t="s">
        <v>10</v>
      </c>
      <c r="AL14" s="27"/>
      <c r="AM14" s="27"/>
      <c r="AN14" s="27" t="s">
        <v>10</v>
      </c>
      <c r="AO14" s="27"/>
      <c r="AP14" s="27"/>
      <c r="AQ14" s="27" t="s">
        <v>10</v>
      </c>
      <c r="AR14" s="27"/>
      <c r="AS14" s="27"/>
      <c r="AT14" s="27" t="s">
        <v>10</v>
      </c>
      <c r="AU14" s="27"/>
      <c r="AV14" s="27"/>
      <c r="AW14" s="27" t="s">
        <v>10</v>
      </c>
      <c r="AX14" s="27"/>
      <c r="AY14" s="27"/>
      <c r="AZ14" s="27" t="s">
        <v>10</v>
      </c>
      <c r="BA14" s="27"/>
      <c r="BB14" s="27"/>
      <c r="BC14" s="27" t="s">
        <v>10</v>
      </c>
      <c r="BD14" s="27"/>
      <c r="BE14" s="27"/>
      <c r="BF14" s="27" t="s">
        <v>10</v>
      </c>
      <c r="BG14" s="27"/>
      <c r="BH14" s="27"/>
      <c r="BI14" s="27" t="s">
        <v>10</v>
      </c>
      <c r="BJ14" s="27"/>
      <c r="BK14" s="27"/>
      <c r="BL14" s="27" t="s">
        <v>10</v>
      </c>
      <c r="BM14" s="27"/>
      <c r="BN14" s="27"/>
      <c r="BO14" s="27" t="s">
        <v>10</v>
      </c>
      <c r="BP14" s="27"/>
      <c r="BQ14" s="27"/>
      <c r="BR14" s="27" t="s">
        <v>10</v>
      </c>
      <c r="BS14" s="27"/>
      <c r="BT14" s="27"/>
      <c r="BU14" s="27" t="s">
        <v>10</v>
      </c>
      <c r="BV14" s="28"/>
      <c r="BW14" s="28"/>
      <c r="BX14" s="29"/>
      <c r="BY14" s="29"/>
      <c r="BZ14" s="29"/>
      <c r="CA14" s="29"/>
      <c r="CB14" s="29"/>
      <c r="CC14" s="29"/>
      <c r="CD14" s="29"/>
      <c r="CE14" s="34"/>
      <c r="CF14" s="35"/>
      <c r="CG14" s="35"/>
      <c r="CH14" s="35"/>
      <c r="CI14" s="35"/>
      <c r="CJ14" s="35"/>
      <c r="CK14" s="35"/>
      <c r="CL14" s="36"/>
      <c r="CM14" s="34"/>
      <c r="CN14" s="35"/>
      <c r="CO14" s="35"/>
      <c r="CP14" s="35"/>
      <c r="CQ14" s="35"/>
      <c r="CR14" s="35"/>
      <c r="CS14" s="35"/>
      <c r="CT14" s="35"/>
      <c r="CU14" s="35"/>
      <c r="CV14" s="35"/>
      <c r="CW14" s="35"/>
      <c r="CX14" s="35"/>
      <c r="CY14" s="35"/>
      <c r="CZ14" s="35"/>
      <c r="DA14" s="37"/>
      <c r="DB14" s="37"/>
      <c r="DC14" s="37"/>
      <c r="DD14" s="37"/>
      <c r="DE14" s="37"/>
      <c r="DF14" s="37"/>
      <c r="DG14" s="37"/>
      <c r="DH14" s="37"/>
      <c r="DI14" s="37"/>
      <c r="DJ14" s="37"/>
      <c r="DK14" s="37"/>
      <c r="DL14" s="37"/>
      <c r="DM14" s="37"/>
      <c r="DN14" s="37"/>
      <c r="DO14" s="37"/>
      <c r="DP14" s="37"/>
      <c r="DQ14" s="37"/>
      <c r="DR14" s="37"/>
      <c r="DS14" s="37"/>
      <c r="DT14" s="37"/>
      <c r="DU14" s="37"/>
      <c r="DV14" s="37"/>
      <c r="DW14" s="37"/>
      <c r="DX14" s="37"/>
      <c r="DY14" s="37"/>
      <c r="DZ14" s="37"/>
      <c r="EA14" s="37"/>
      <c r="EB14" s="37"/>
      <c r="EC14" s="37"/>
      <c r="ED14" s="37"/>
      <c r="EE14" s="37"/>
      <c r="EF14" s="37"/>
      <c r="EG14" s="37"/>
      <c r="EH14" s="37"/>
      <c r="EI14" s="37"/>
      <c r="EJ14" s="37"/>
      <c r="EK14" s="37"/>
      <c r="EL14" s="37"/>
      <c r="EM14" s="37"/>
      <c r="EN14" s="37"/>
      <c r="EO14" s="37"/>
      <c r="EP14" s="37"/>
      <c r="EQ14" s="37"/>
      <c r="ER14" s="37"/>
      <c r="ES14" s="37"/>
      <c r="ET14" s="37"/>
      <c r="EU14" s="37"/>
      <c r="EV14" s="37"/>
      <c r="EW14" s="37"/>
      <c r="EX14" s="37"/>
      <c r="EY14" s="37"/>
      <c r="EZ14" s="37"/>
      <c r="FA14" s="37"/>
      <c r="FB14" s="37"/>
      <c r="FC14" s="37"/>
      <c r="FD14" s="37"/>
      <c r="FE14" s="37"/>
      <c r="FF14" s="37"/>
      <c r="FG14" s="37"/>
      <c r="FH14" s="37"/>
      <c r="FI14" s="37"/>
      <c r="FJ14" s="37"/>
      <c r="FK14" s="37"/>
      <c r="FL14" s="37"/>
      <c r="FM14" s="37"/>
      <c r="FN14" s="37"/>
      <c r="FO14" s="37"/>
      <c r="FP14" s="37"/>
      <c r="FQ14" s="37"/>
    </row>
    <row r="15" spans="1:176" x14ac:dyDescent="0.25">
      <c r="A15" s="13"/>
      <c r="B15" s="26"/>
      <c r="C15" s="27"/>
      <c r="D15" s="27" t="s">
        <v>11</v>
      </c>
      <c r="E15" s="27"/>
      <c r="F15" s="27"/>
      <c r="G15" s="27" t="s">
        <v>11</v>
      </c>
      <c r="H15" s="27"/>
      <c r="I15" s="27"/>
      <c r="J15" s="27" t="s">
        <v>11</v>
      </c>
      <c r="K15" s="10"/>
      <c r="L15" s="27"/>
      <c r="M15" s="27" t="s">
        <v>11</v>
      </c>
      <c r="N15" s="27"/>
      <c r="O15" s="27"/>
      <c r="P15" s="27" t="s">
        <v>11</v>
      </c>
      <c r="Q15" s="27"/>
      <c r="R15" s="27"/>
      <c r="S15" s="27" t="s">
        <v>11</v>
      </c>
      <c r="T15" s="27"/>
      <c r="U15" s="27"/>
      <c r="V15" s="27" t="s">
        <v>11</v>
      </c>
      <c r="W15" s="27"/>
      <c r="X15" s="27"/>
      <c r="Y15" s="27" t="s">
        <v>11</v>
      </c>
      <c r="Z15" s="27"/>
      <c r="AA15" s="27"/>
      <c r="AB15" s="27" t="s">
        <v>11</v>
      </c>
      <c r="AC15" s="27"/>
      <c r="AD15" s="27"/>
      <c r="AE15" s="27" t="s">
        <v>11</v>
      </c>
      <c r="AF15" s="27"/>
      <c r="AG15" s="27"/>
      <c r="AH15" s="27" t="s">
        <v>11</v>
      </c>
      <c r="AI15" s="27"/>
      <c r="AJ15" s="27"/>
      <c r="AK15" s="27" t="s">
        <v>11</v>
      </c>
      <c r="AL15" s="27"/>
      <c r="AM15" s="27"/>
      <c r="AN15" s="27" t="s">
        <v>11</v>
      </c>
      <c r="AO15" s="27"/>
      <c r="AP15" s="27"/>
      <c r="AQ15" s="27" t="s">
        <v>11</v>
      </c>
      <c r="AR15" s="27"/>
      <c r="AS15" s="27"/>
      <c r="AT15" s="27" t="s">
        <v>11</v>
      </c>
      <c r="AU15" s="27"/>
      <c r="AV15" s="27"/>
      <c r="AW15" s="27" t="s">
        <v>11</v>
      </c>
      <c r="AX15" s="27"/>
      <c r="AY15" s="27"/>
      <c r="AZ15" s="27" t="s">
        <v>11</v>
      </c>
      <c r="BA15" s="27"/>
      <c r="BB15" s="27"/>
      <c r="BC15" s="27" t="s">
        <v>11</v>
      </c>
      <c r="BD15" s="27"/>
      <c r="BE15" s="27"/>
      <c r="BF15" s="27" t="s">
        <v>11</v>
      </c>
      <c r="BG15" s="27"/>
      <c r="BH15" s="27"/>
      <c r="BI15" s="27" t="s">
        <v>11</v>
      </c>
      <c r="BJ15" s="27"/>
      <c r="BK15" s="27"/>
      <c r="BL15" s="27" t="s">
        <v>11</v>
      </c>
      <c r="BM15" s="27"/>
      <c r="BN15" s="27"/>
      <c r="BO15" s="27" t="s">
        <v>11</v>
      </c>
      <c r="BP15" s="27"/>
      <c r="BQ15" s="27"/>
      <c r="BR15" s="27" t="s">
        <v>11</v>
      </c>
      <c r="BS15" s="27"/>
      <c r="BT15" s="27"/>
      <c r="BU15" s="27" t="s">
        <v>11</v>
      </c>
      <c r="BV15" s="28"/>
      <c r="BW15" s="28"/>
      <c r="BX15" s="29"/>
      <c r="BY15" s="17"/>
      <c r="BZ15" s="29"/>
      <c r="CA15" s="29"/>
      <c r="CB15" s="29"/>
      <c r="CC15" s="29"/>
      <c r="CD15" s="29"/>
      <c r="CE15" s="39"/>
    </row>
    <row r="16" spans="1:176" s="44" customFormat="1" ht="12" customHeight="1" x14ac:dyDescent="0.25">
      <c r="A16" s="40"/>
      <c r="B16" s="41"/>
      <c r="C16" s="42"/>
      <c r="D16" s="42"/>
      <c r="E16" s="42"/>
      <c r="F16" s="42"/>
      <c r="G16" s="42"/>
      <c r="H16" s="42"/>
      <c r="I16" s="42"/>
      <c r="J16" s="42"/>
      <c r="K16" s="42"/>
      <c r="L16" s="42"/>
      <c r="M16" s="42"/>
      <c r="N16" s="42"/>
      <c r="O16" s="42"/>
      <c r="P16" s="42"/>
      <c r="Q16" s="42"/>
      <c r="R16" s="42"/>
      <c r="S16" s="42"/>
      <c r="T16" s="42"/>
      <c r="U16" s="42"/>
      <c r="V16" s="42"/>
      <c r="W16" s="42"/>
      <c r="X16" s="42"/>
      <c r="Y16" s="42"/>
      <c r="Z16" s="42"/>
      <c r="AA16" s="42"/>
      <c r="AB16" s="42"/>
      <c r="AC16" s="42"/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  <c r="AP16" s="42"/>
      <c r="AQ16" s="42"/>
      <c r="AR16" s="42"/>
      <c r="AS16" s="42"/>
      <c r="AT16" s="42"/>
      <c r="AU16" s="42"/>
      <c r="AV16" s="42"/>
      <c r="AW16" s="42"/>
      <c r="AX16" s="42"/>
      <c r="AY16" s="42"/>
      <c r="AZ16" s="42"/>
      <c r="BA16" s="42"/>
      <c r="BB16" s="42"/>
      <c r="BC16" s="42"/>
      <c r="BD16" s="42"/>
      <c r="BE16" s="42"/>
      <c r="BF16" s="42"/>
      <c r="BG16" s="42"/>
      <c r="BH16" s="42"/>
      <c r="BI16" s="42"/>
      <c r="BJ16" s="42"/>
      <c r="BK16" s="42"/>
      <c r="BL16" s="42"/>
      <c r="BM16" s="42"/>
      <c r="BN16" s="42"/>
      <c r="BO16" s="42"/>
      <c r="BP16" s="42"/>
      <c r="BQ16" s="42"/>
      <c r="BR16" s="42"/>
      <c r="BS16" s="42"/>
      <c r="BT16" s="42"/>
      <c r="BU16" s="43"/>
      <c r="BV16" s="28"/>
      <c r="BW16" s="28"/>
      <c r="BX16" s="29"/>
      <c r="BY16" s="17"/>
      <c r="BZ16" s="17"/>
      <c r="CA16" s="17"/>
      <c r="CB16" s="17"/>
      <c r="CC16" s="17"/>
      <c r="CD16" s="17"/>
      <c r="CE16" s="6"/>
      <c r="CF16" s="5"/>
      <c r="CG16" s="5"/>
      <c r="CH16" s="5"/>
      <c r="CI16" s="5"/>
      <c r="CJ16" s="5"/>
      <c r="CK16" s="5"/>
      <c r="CL16" s="7"/>
      <c r="CM16" s="6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</row>
    <row r="17" spans="1:120" x14ac:dyDescent="0.25">
      <c r="A17" s="45" t="s">
        <v>2</v>
      </c>
      <c r="B17" s="26"/>
      <c r="C17" s="10"/>
      <c r="D17" s="10"/>
      <c r="E17" s="10"/>
      <c r="F17" s="9"/>
      <c r="G17" s="10"/>
      <c r="H17" s="10"/>
      <c r="I17" s="9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  <c r="BR17" s="10"/>
      <c r="BS17" s="10"/>
      <c r="BT17" s="46"/>
      <c r="BU17" s="47"/>
      <c r="BV17" s="28"/>
      <c r="BW17" s="28"/>
      <c r="BX17" s="29"/>
      <c r="BY17" s="17"/>
      <c r="BZ17" s="17"/>
      <c r="CA17" s="17"/>
      <c r="CB17" s="17"/>
      <c r="CC17" s="17"/>
      <c r="CD17" s="17"/>
      <c r="CE17" s="6"/>
    </row>
    <row r="18" spans="1:120" x14ac:dyDescent="0.25">
      <c r="A18" s="30">
        <v>1</v>
      </c>
      <c r="B18" s="48" t="s">
        <v>12</v>
      </c>
      <c r="C18" s="46">
        <v>143.72999999999999</v>
      </c>
      <c r="D18" s="49">
        <v>61.99</v>
      </c>
      <c r="E18" s="10"/>
      <c r="F18" s="46">
        <v>144.31</v>
      </c>
      <c r="G18" s="49">
        <v>61.92</v>
      </c>
      <c r="H18" s="10"/>
      <c r="I18" s="46">
        <v>146.96</v>
      </c>
      <c r="J18" s="49">
        <v>60.89</v>
      </c>
      <c r="K18" s="10"/>
      <c r="L18" s="46">
        <v>146.44</v>
      </c>
      <c r="M18" s="49">
        <v>61.22</v>
      </c>
      <c r="N18" s="49"/>
      <c r="O18" s="46">
        <v>148.32</v>
      </c>
      <c r="P18" s="49">
        <v>60.79</v>
      </c>
      <c r="Q18" s="49"/>
      <c r="R18" s="46">
        <v>147.88</v>
      </c>
      <c r="S18" s="49">
        <v>60.78</v>
      </c>
      <c r="T18" s="49"/>
      <c r="U18" s="46">
        <v>148.62</v>
      </c>
      <c r="V18" s="49">
        <v>60.58</v>
      </c>
      <c r="W18" s="10"/>
      <c r="X18" s="46">
        <v>148.87</v>
      </c>
      <c r="Y18" s="49">
        <v>60.64</v>
      </c>
      <c r="Z18" s="49"/>
      <c r="AA18" s="46">
        <v>148.84</v>
      </c>
      <c r="AB18" s="49">
        <v>60.65</v>
      </c>
      <c r="AC18" s="10"/>
      <c r="AD18" s="46">
        <v>149.36000000000001</v>
      </c>
      <c r="AE18" s="47">
        <v>60.52</v>
      </c>
      <c r="AF18" s="10"/>
      <c r="AG18" s="46">
        <v>148.99</v>
      </c>
      <c r="AH18" s="49">
        <v>60.8</v>
      </c>
      <c r="AI18" s="10"/>
      <c r="AJ18" s="46">
        <v>149.35</v>
      </c>
      <c r="AK18" s="49">
        <v>60.73</v>
      </c>
      <c r="AL18" s="10"/>
      <c r="AM18" s="46">
        <v>149.63</v>
      </c>
      <c r="AN18" s="49">
        <v>60.74</v>
      </c>
      <c r="AO18" s="10"/>
      <c r="AP18" s="46">
        <v>149.88</v>
      </c>
      <c r="AQ18" s="49">
        <v>60.78</v>
      </c>
      <c r="AR18" s="10"/>
      <c r="AS18" s="46">
        <v>149.86000000000001</v>
      </c>
      <c r="AT18" s="49">
        <v>60.7</v>
      </c>
      <c r="AU18" s="10"/>
      <c r="AV18" s="46">
        <v>150.86000000000001</v>
      </c>
      <c r="AW18" s="49">
        <v>60.43</v>
      </c>
      <c r="AX18" s="10"/>
      <c r="AY18" s="46">
        <v>152.72</v>
      </c>
      <c r="AZ18" s="49">
        <v>59.85</v>
      </c>
      <c r="BA18" s="49"/>
      <c r="BB18" s="125">
        <v>151.88</v>
      </c>
      <c r="BC18" s="49">
        <v>60.1</v>
      </c>
      <c r="BD18" s="49"/>
      <c r="BE18" s="46">
        <v>152.02000000000001</v>
      </c>
      <c r="BF18" s="49">
        <v>59.89</v>
      </c>
      <c r="BG18" s="49"/>
      <c r="BH18" s="46">
        <v>152.6</v>
      </c>
      <c r="BI18" s="49">
        <v>59.69</v>
      </c>
      <c r="BJ18" s="49"/>
      <c r="BK18" s="49">
        <v>153.43</v>
      </c>
      <c r="BL18" s="49">
        <v>59.32</v>
      </c>
      <c r="BM18" s="49"/>
      <c r="BN18" s="49">
        <v>152.93</v>
      </c>
      <c r="BO18" s="49">
        <v>59.33</v>
      </c>
      <c r="BP18" s="49"/>
      <c r="BQ18" s="49">
        <v>152.38</v>
      </c>
      <c r="BR18" s="49">
        <v>59.36</v>
      </c>
      <c r="BS18" s="49"/>
      <c r="BT18" s="46">
        <f>(C18+F18+I18+L18+O18+R18+U18+X18+AA18+AD18+AG18+AJ18+AM18+AP18+AS18+AV18+AY18+BB18+BE18+BH18+BK18+BN18+BQ18)/23</f>
        <v>149.55913043478259</v>
      </c>
      <c r="BU18" s="49">
        <f>(D18+G18+J18+M18+P18+S18+V18+Y18+AB18+AE18+AH18+AK18+AN18+AQ18+AW18+AT18+AZ18+BC18+BF18+BI18+BL18+BO18+BR18)/23</f>
        <v>60.508695652173905</v>
      </c>
      <c r="BV18" s="50"/>
      <c r="BW18" s="50"/>
      <c r="BX18" s="50"/>
      <c r="BY18" s="51"/>
      <c r="BZ18" s="51"/>
      <c r="CA18" s="17"/>
      <c r="CB18" s="52"/>
      <c r="CC18" s="52"/>
      <c r="CD18" s="17"/>
      <c r="CE18" s="6"/>
    </row>
    <row r="19" spans="1:120" s="12" customFormat="1" x14ac:dyDescent="0.25">
      <c r="A19" s="30">
        <v>2</v>
      </c>
      <c r="B19" s="48" t="s">
        <v>13</v>
      </c>
      <c r="C19" s="46">
        <v>0.75018754688672173</v>
      </c>
      <c r="D19" s="49">
        <v>118.77</v>
      </c>
      <c r="E19" s="10"/>
      <c r="F19" s="46">
        <v>0.75261533830059457</v>
      </c>
      <c r="G19" s="49">
        <v>118.72</v>
      </c>
      <c r="H19" s="10"/>
      <c r="I19" s="46">
        <v>0.76231132794633327</v>
      </c>
      <c r="J19" s="49">
        <v>117.38</v>
      </c>
      <c r="K19" s="10"/>
      <c r="L19" s="46">
        <v>0.75947444368496997</v>
      </c>
      <c r="M19" s="49">
        <v>118.04</v>
      </c>
      <c r="N19" s="49"/>
      <c r="O19" s="46">
        <v>0.76505240608981706</v>
      </c>
      <c r="P19" s="49">
        <v>117.85</v>
      </c>
      <c r="Q19" s="49"/>
      <c r="R19" s="46">
        <v>0.7635919364691508</v>
      </c>
      <c r="S19" s="49">
        <v>117.71</v>
      </c>
      <c r="T19" s="49"/>
      <c r="U19" s="46">
        <v>0.76464291176020793</v>
      </c>
      <c r="V19" s="49">
        <v>117.75</v>
      </c>
      <c r="W19" s="10"/>
      <c r="X19" s="46">
        <v>0.76470138410950517</v>
      </c>
      <c r="Y19" s="49">
        <v>118.06</v>
      </c>
      <c r="Z19" s="49"/>
      <c r="AA19" s="46">
        <v>0.7651109410864575</v>
      </c>
      <c r="AB19" s="49">
        <v>117.98</v>
      </c>
      <c r="AC19" s="10"/>
      <c r="AD19" s="46">
        <v>0.76557954371459191</v>
      </c>
      <c r="AE19" s="47">
        <v>118.08</v>
      </c>
      <c r="AF19" s="10"/>
      <c r="AG19" s="46">
        <v>0.76493536296182962</v>
      </c>
      <c r="AH19" s="49">
        <v>118.43</v>
      </c>
      <c r="AI19" s="10"/>
      <c r="AJ19" s="46">
        <v>0.76840325802981402</v>
      </c>
      <c r="AK19" s="49">
        <v>118.04</v>
      </c>
      <c r="AL19" s="10"/>
      <c r="AM19" s="46">
        <v>0.76976368254945726</v>
      </c>
      <c r="AN19" s="49">
        <v>118.06</v>
      </c>
      <c r="AO19" s="10"/>
      <c r="AP19" s="46">
        <v>0.76698880196349128</v>
      </c>
      <c r="AQ19" s="49">
        <v>118.76</v>
      </c>
      <c r="AR19" s="10"/>
      <c r="AS19" s="46">
        <v>0.76728305071740954</v>
      </c>
      <c r="AT19" s="49">
        <v>118.55</v>
      </c>
      <c r="AU19" s="10"/>
      <c r="AV19" s="46">
        <v>0.7700600646850454</v>
      </c>
      <c r="AW19" s="49">
        <v>118.38</v>
      </c>
      <c r="AX19" s="10"/>
      <c r="AY19" s="46">
        <v>0.7702380035430948</v>
      </c>
      <c r="AZ19" s="49">
        <v>118.68</v>
      </c>
      <c r="BA19" s="49"/>
      <c r="BB19" s="125">
        <v>0.77106947335954956</v>
      </c>
      <c r="BC19" s="49">
        <v>118.38</v>
      </c>
      <c r="BD19" s="49"/>
      <c r="BE19" s="46">
        <v>0.77035667514059003</v>
      </c>
      <c r="BF19" s="49">
        <v>118.19</v>
      </c>
      <c r="BG19" s="49"/>
      <c r="BH19" s="46">
        <v>0.77112893275755712</v>
      </c>
      <c r="BI19" s="49">
        <v>118.11</v>
      </c>
      <c r="BJ19" s="49"/>
      <c r="BK19" s="49">
        <v>0.77059412807274408</v>
      </c>
      <c r="BL19" s="49">
        <v>118.1</v>
      </c>
      <c r="BM19" s="49"/>
      <c r="BN19" s="49">
        <v>0.77047538331150311</v>
      </c>
      <c r="BO19" s="49">
        <v>117.76</v>
      </c>
      <c r="BP19" s="49"/>
      <c r="BQ19" s="49">
        <v>0.76970443349753692</v>
      </c>
      <c r="BR19" s="49">
        <v>117.51</v>
      </c>
      <c r="BS19" s="49"/>
      <c r="BT19" s="46">
        <f t="shared" ref="BT19:BT33" si="0">(C19+F19+I19+L19+O19+R19+U19+X19+AA19+AD19+AG19+AJ19+AM19+AP19+AS19+AV19+AY19+BB19+BE19+BH19+BK19+BN19+BQ19)/23</f>
        <v>0.7658377839407815</v>
      </c>
      <c r="BU19" s="49">
        <f t="shared" ref="BU19:BU33" si="1">(D19+G19+J19+M19+P19+S19+V19+Y19+AB19+AE19+AH19+AK19+AN19+AQ19+AW19+AT19+AZ19+BC19+BF19+BI19+BL19+BO19+BR19)/23</f>
        <v>118.14304347826089</v>
      </c>
      <c r="BV19" s="50"/>
      <c r="BW19" s="50"/>
      <c r="BX19" s="50"/>
      <c r="BY19" s="51"/>
      <c r="BZ19" s="51"/>
      <c r="CA19" s="17"/>
      <c r="CB19" s="52"/>
      <c r="CC19" s="52"/>
      <c r="CD19" s="17"/>
      <c r="CE19" s="6"/>
      <c r="CF19" s="5"/>
      <c r="CG19" s="5"/>
      <c r="CH19" s="5"/>
      <c r="CI19" s="5"/>
      <c r="CJ19" s="5"/>
      <c r="CK19" s="5"/>
      <c r="CL19" s="7"/>
      <c r="CM19" s="6"/>
      <c r="CN19" s="5"/>
      <c r="CO19" s="5"/>
      <c r="CP19" s="5"/>
      <c r="CQ19" s="5"/>
      <c r="CR19" s="5"/>
      <c r="CS19" s="5"/>
      <c r="CT19" s="5"/>
      <c r="CU19" s="5"/>
      <c r="CV19" s="5"/>
      <c r="CW19" s="5"/>
      <c r="CX19" s="5"/>
      <c r="CY19" s="5"/>
      <c r="CZ19" s="5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</row>
    <row r="20" spans="1:120" x14ac:dyDescent="0.25">
      <c r="A20" s="30">
        <v>3</v>
      </c>
      <c r="B20" s="48" t="s">
        <v>14</v>
      </c>
      <c r="C20" s="46">
        <v>0.84670000000000001</v>
      </c>
      <c r="D20" s="49">
        <v>105.23</v>
      </c>
      <c r="E20" s="10"/>
      <c r="F20" s="46">
        <v>0.84660000000000002</v>
      </c>
      <c r="G20" s="49">
        <v>105.54</v>
      </c>
      <c r="H20" s="10"/>
      <c r="I20" s="46">
        <v>0.85120000000000007</v>
      </c>
      <c r="J20" s="49">
        <v>105.12</v>
      </c>
      <c r="K20" s="10"/>
      <c r="L20" s="46">
        <v>0.85230000000000006</v>
      </c>
      <c r="M20" s="49">
        <v>105.19</v>
      </c>
      <c r="N20" s="49"/>
      <c r="O20" s="46">
        <v>0.8579</v>
      </c>
      <c r="P20" s="49">
        <v>105.09</v>
      </c>
      <c r="Q20" s="49"/>
      <c r="R20" s="46">
        <v>0.85530000000000006</v>
      </c>
      <c r="S20" s="49">
        <v>105.09</v>
      </c>
      <c r="T20" s="49"/>
      <c r="U20" s="46">
        <v>0.8569</v>
      </c>
      <c r="V20" s="49">
        <v>105.08</v>
      </c>
      <c r="W20" s="10"/>
      <c r="X20" s="46">
        <v>0.85980000000000001</v>
      </c>
      <c r="Y20" s="49">
        <v>105</v>
      </c>
      <c r="Z20" s="49"/>
      <c r="AA20" s="46">
        <v>0.8569</v>
      </c>
      <c r="AB20" s="49">
        <v>105.34</v>
      </c>
      <c r="AC20" s="10"/>
      <c r="AD20" s="46">
        <v>0.85930000000000006</v>
      </c>
      <c r="AE20" s="47">
        <v>105.2</v>
      </c>
      <c r="AF20" s="10"/>
      <c r="AG20" s="46">
        <v>0.86150000000000004</v>
      </c>
      <c r="AH20" s="49">
        <v>105.15</v>
      </c>
      <c r="AI20" s="10"/>
      <c r="AJ20" s="46">
        <v>0.86160000000000003</v>
      </c>
      <c r="AK20" s="49">
        <v>105.27</v>
      </c>
      <c r="AL20" s="10"/>
      <c r="AM20" s="46">
        <v>0.86450000000000005</v>
      </c>
      <c r="AN20" s="49">
        <v>105.12</v>
      </c>
      <c r="AO20" s="10"/>
      <c r="AP20" s="46">
        <v>0.86610000000000009</v>
      </c>
      <c r="AQ20" s="49">
        <v>105.17</v>
      </c>
      <c r="AR20" s="10"/>
      <c r="AS20" s="46">
        <v>0.8639</v>
      </c>
      <c r="AT20" s="49">
        <v>105.29</v>
      </c>
      <c r="AU20" s="10"/>
      <c r="AV20" s="46">
        <v>0.86520000000000008</v>
      </c>
      <c r="AW20" s="49">
        <v>105.36</v>
      </c>
      <c r="AX20" s="10"/>
      <c r="AY20" s="46">
        <v>0.86699999999999999</v>
      </c>
      <c r="AZ20" s="49">
        <v>105.43</v>
      </c>
      <c r="BA20" s="49"/>
      <c r="BB20" s="125">
        <v>0.86510000000000009</v>
      </c>
      <c r="BC20" s="49">
        <v>105.51</v>
      </c>
      <c r="BD20" s="49"/>
      <c r="BE20" s="46">
        <v>0.8669</v>
      </c>
      <c r="BF20" s="49">
        <v>105.03</v>
      </c>
      <c r="BG20" s="49"/>
      <c r="BH20" s="46">
        <v>0.86670000000000003</v>
      </c>
      <c r="BI20" s="49">
        <v>105.09</v>
      </c>
      <c r="BJ20" s="49"/>
      <c r="BK20" s="49">
        <v>0.86660000000000004</v>
      </c>
      <c r="BL20" s="49">
        <v>105.02</v>
      </c>
      <c r="BM20" s="49"/>
      <c r="BN20" s="49">
        <v>0.8669</v>
      </c>
      <c r="BO20" s="49">
        <v>104.66</v>
      </c>
      <c r="BP20" s="49"/>
      <c r="BQ20" s="49">
        <v>0.86520000000000008</v>
      </c>
      <c r="BR20" s="49">
        <v>104.54</v>
      </c>
      <c r="BS20" s="49"/>
      <c r="BT20" s="46">
        <f t="shared" si="0"/>
        <v>0.86043913043478271</v>
      </c>
      <c r="BU20" s="49">
        <f t="shared" si="1"/>
        <v>105.15304347826087</v>
      </c>
      <c r="BV20" s="50"/>
      <c r="BW20" s="50"/>
      <c r="BX20" s="50"/>
      <c r="BY20" s="51"/>
      <c r="BZ20" s="51"/>
      <c r="CA20" s="17"/>
      <c r="CB20" s="52"/>
      <c r="CC20" s="52"/>
      <c r="CD20" s="17"/>
      <c r="CE20" s="6"/>
    </row>
    <row r="21" spans="1:120" x14ac:dyDescent="0.25">
      <c r="A21" s="30">
        <v>4</v>
      </c>
      <c r="B21" s="48" t="s">
        <v>15</v>
      </c>
      <c r="C21" s="46">
        <v>0.90114445345588889</v>
      </c>
      <c r="D21" s="49">
        <v>98.87</v>
      </c>
      <c r="E21" s="10"/>
      <c r="F21" s="46">
        <v>0.90375056484410299</v>
      </c>
      <c r="G21" s="49">
        <v>98.88</v>
      </c>
      <c r="H21" s="10"/>
      <c r="I21" s="46">
        <v>0.90555102780041652</v>
      </c>
      <c r="J21" s="49">
        <v>98.82</v>
      </c>
      <c r="K21" s="10"/>
      <c r="L21" s="46">
        <v>0.90694721567204784</v>
      </c>
      <c r="M21" s="49">
        <v>98.86</v>
      </c>
      <c r="N21" s="49"/>
      <c r="O21" s="46">
        <v>0.91240875912408748</v>
      </c>
      <c r="P21" s="49">
        <v>98.82</v>
      </c>
      <c r="Q21" s="49"/>
      <c r="R21" s="46">
        <v>0.90983531980711496</v>
      </c>
      <c r="S21" s="49">
        <v>98.78</v>
      </c>
      <c r="T21" s="49"/>
      <c r="U21" s="46">
        <v>0.91215908054364681</v>
      </c>
      <c r="V21" s="49">
        <v>98.72</v>
      </c>
      <c r="W21" s="10"/>
      <c r="X21" s="46">
        <v>0.91474570069520678</v>
      </c>
      <c r="Y21" s="49">
        <v>98.7</v>
      </c>
      <c r="Z21" s="49"/>
      <c r="AA21" s="46">
        <v>0.91374269005847952</v>
      </c>
      <c r="AB21" s="49">
        <v>98.8</v>
      </c>
      <c r="AC21" s="10"/>
      <c r="AD21" s="46">
        <v>0.91474570069520678</v>
      </c>
      <c r="AE21" s="47">
        <v>98.82</v>
      </c>
      <c r="AF21" s="10"/>
      <c r="AG21" s="46">
        <v>0.9168423947923352</v>
      </c>
      <c r="AH21" s="49">
        <v>98.8</v>
      </c>
      <c r="AI21" s="10"/>
      <c r="AJ21" s="46">
        <v>0.91776798825256967</v>
      </c>
      <c r="AK21" s="49">
        <v>98.79</v>
      </c>
      <c r="AL21" s="10"/>
      <c r="AM21" s="46">
        <v>0.92064076597311728</v>
      </c>
      <c r="AN21" s="49">
        <v>98.69</v>
      </c>
      <c r="AO21" s="10"/>
      <c r="AP21" s="46">
        <v>0.9227646027498384</v>
      </c>
      <c r="AQ21" s="49">
        <v>98.72</v>
      </c>
      <c r="AR21" s="10"/>
      <c r="AS21" s="46">
        <v>0.9210647508519848</v>
      </c>
      <c r="AT21" s="49">
        <v>98.73</v>
      </c>
      <c r="AU21" s="10"/>
      <c r="AV21" s="46">
        <v>0.92370219841123224</v>
      </c>
      <c r="AW21" s="49">
        <v>98.69</v>
      </c>
      <c r="AX21" s="10"/>
      <c r="AY21" s="46">
        <v>0.92729970326409494</v>
      </c>
      <c r="AZ21" s="49">
        <v>98.58</v>
      </c>
      <c r="BA21" s="49"/>
      <c r="BB21" s="125">
        <v>0.92601166774701349</v>
      </c>
      <c r="BC21" s="49">
        <v>98.57</v>
      </c>
      <c r="BD21" s="49"/>
      <c r="BE21" s="46">
        <v>0.92378752886836024</v>
      </c>
      <c r="BF21" s="49">
        <v>98.56</v>
      </c>
      <c r="BG21" s="49"/>
      <c r="BH21" s="46">
        <v>0.92489826119126883</v>
      </c>
      <c r="BI21" s="49">
        <v>98.47</v>
      </c>
      <c r="BJ21" s="49"/>
      <c r="BK21" s="49">
        <v>0.92532617747756085</v>
      </c>
      <c r="BL21" s="49">
        <v>98.38</v>
      </c>
      <c r="BM21" s="49"/>
      <c r="BN21" s="49">
        <v>0.92319054652880339</v>
      </c>
      <c r="BO21" s="49">
        <v>98.31</v>
      </c>
      <c r="BP21" s="49"/>
      <c r="BQ21" s="49">
        <v>0.92004784248780935</v>
      </c>
      <c r="BR21" s="49">
        <v>98.29</v>
      </c>
      <c r="BS21" s="49"/>
      <c r="BT21" s="46">
        <f t="shared" si="0"/>
        <v>0.9168858670127038</v>
      </c>
      <c r="BU21" s="49">
        <f t="shared" si="1"/>
        <v>98.680434782608685</v>
      </c>
      <c r="BV21" s="50"/>
      <c r="BW21" s="50"/>
      <c r="BX21" s="50"/>
      <c r="BY21" s="51"/>
      <c r="BZ21" s="51"/>
      <c r="CA21" s="17"/>
      <c r="CB21" s="52"/>
      <c r="CC21" s="52"/>
      <c r="CD21" s="17"/>
      <c r="CE21" s="6"/>
    </row>
    <row r="22" spans="1:120" x14ac:dyDescent="0.25">
      <c r="A22" s="30">
        <v>5</v>
      </c>
      <c r="B22" s="48" t="s">
        <v>16</v>
      </c>
      <c r="C22" s="54">
        <v>2646.88</v>
      </c>
      <c r="D22" s="53">
        <v>235837.01</v>
      </c>
      <c r="E22" s="10"/>
      <c r="F22" s="46">
        <v>2654.6388999999999</v>
      </c>
      <c r="G22" s="53">
        <v>237191.99</v>
      </c>
      <c r="H22" s="10"/>
      <c r="I22" s="46">
        <v>2645.75</v>
      </c>
      <c r="J22" s="53">
        <v>236741.71</v>
      </c>
      <c r="K22" s="10"/>
      <c r="L22" s="46">
        <v>2658.4500000000003</v>
      </c>
      <c r="M22" s="53">
        <v>238330.04</v>
      </c>
      <c r="N22" s="53"/>
      <c r="O22" s="54">
        <v>2651.29</v>
      </c>
      <c r="P22" s="53">
        <v>239040.31</v>
      </c>
      <c r="Q22" s="53"/>
      <c r="R22" s="54">
        <v>2639.375</v>
      </c>
      <c r="S22" s="53">
        <v>237227.03</v>
      </c>
      <c r="T22" s="53"/>
      <c r="U22" s="54">
        <v>2615.1707000000001</v>
      </c>
      <c r="V22" s="53">
        <v>235469.97</v>
      </c>
      <c r="W22" s="10"/>
      <c r="X22" s="46">
        <v>2617.79</v>
      </c>
      <c r="Y22" s="53">
        <v>236334.07999999999</v>
      </c>
      <c r="Z22" s="53"/>
      <c r="AA22" s="46">
        <v>2638.58</v>
      </c>
      <c r="AB22" s="53">
        <v>238184.62</v>
      </c>
      <c r="AC22" s="10"/>
      <c r="AD22" s="46">
        <v>2658.8900000000003</v>
      </c>
      <c r="AE22" s="47">
        <v>240363.66</v>
      </c>
      <c r="AF22" s="10"/>
      <c r="AG22" s="46">
        <v>2652.9900000000002</v>
      </c>
      <c r="AH22" s="53">
        <v>240334.36</v>
      </c>
      <c r="AI22" s="10"/>
      <c r="AJ22" s="46">
        <v>2679.3</v>
      </c>
      <c r="AK22" s="53">
        <v>243012.51</v>
      </c>
      <c r="AL22" s="10"/>
      <c r="AM22" s="46">
        <v>2680.4900000000002</v>
      </c>
      <c r="AN22" s="53">
        <v>243602.93</v>
      </c>
      <c r="AO22" s="10"/>
      <c r="AP22" s="46">
        <v>2711.2485000000001</v>
      </c>
      <c r="AQ22" s="53">
        <v>246967.63</v>
      </c>
      <c r="AR22" s="10"/>
      <c r="AS22" s="46">
        <v>2735.9</v>
      </c>
      <c r="AT22" s="49">
        <v>248857.46</v>
      </c>
      <c r="AU22" s="10"/>
      <c r="AV22" s="46">
        <v>2732.875</v>
      </c>
      <c r="AW22" s="49">
        <v>249128.89</v>
      </c>
      <c r="AX22" s="10"/>
      <c r="AY22" s="46">
        <v>2751.42</v>
      </c>
      <c r="AZ22" s="49">
        <v>251507.3</v>
      </c>
      <c r="BA22" s="49"/>
      <c r="BB22" s="125">
        <v>2737.4900000000002</v>
      </c>
      <c r="BC22" s="49">
        <v>249878.09</v>
      </c>
      <c r="BD22" s="49"/>
      <c r="BE22" s="46">
        <v>2718.08</v>
      </c>
      <c r="BF22" s="49">
        <v>247481.18</v>
      </c>
      <c r="BG22" s="49"/>
      <c r="BH22" s="46">
        <v>2730.3</v>
      </c>
      <c r="BI22" s="49">
        <v>248675.72</v>
      </c>
      <c r="BJ22" s="49"/>
      <c r="BK22" s="49">
        <v>2748.73</v>
      </c>
      <c r="BL22" s="49">
        <v>250161.92000000001</v>
      </c>
      <c r="BM22" s="49"/>
      <c r="BN22" s="49">
        <v>2782.81</v>
      </c>
      <c r="BO22" s="49">
        <v>252484.35</v>
      </c>
      <c r="BP22" s="49"/>
      <c r="BQ22" s="49">
        <v>2779.0547000000001</v>
      </c>
      <c r="BR22" s="49">
        <v>251365.5</v>
      </c>
      <c r="BS22" s="49"/>
      <c r="BT22" s="46">
        <f t="shared" si="0"/>
        <v>2689.8914260869565</v>
      </c>
      <c r="BU22" s="49">
        <f t="shared" si="1"/>
        <v>243399.05478260864</v>
      </c>
      <c r="BV22" s="50"/>
      <c r="BW22" s="50"/>
      <c r="BX22" s="50"/>
      <c r="BY22" s="51"/>
      <c r="BZ22" s="51"/>
      <c r="CA22" s="55"/>
      <c r="CB22" s="52"/>
      <c r="CC22" s="52"/>
      <c r="CD22" s="17"/>
      <c r="CE22" s="6"/>
    </row>
    <row r="23" spans="1:120" x14ac:dyDescent="0.25">
      <c r="A23" s="30">
        <v>6</v>
      </c>
      <c r="B23" s="48" t="s">
        <v>17</v>
      </c>
      <c r="C23" s="46">
        <v>31.290300000000002</v>
      </c>
      <c r="D23" s="49">
        <v>2787.97</v>
      </c>
      <c r="E23" s="10"/>
      <c r="F23" s="46">
        <v>31.470000000000002</v>
      </c>
      <c r="G23" s="49">
        <v>2811.84</v>
      </c>
      <c r="H23" s="10"/>
      <c r="I23" s="46">
        <v>31.571300000000001</v>
      </c>
      <c r="J23" s="49">
        <v>2825</v>
      </c>
      <c r="K23" s="10"/>
      <c r="L23" s="46">
        <v>32.024700000000003</v>
      </c>
      <c r="M23" s="49">
        <v>2871.01</v>
      </c>
      <c r="N23" s="49"/>
      <c r="O23" s="46">
        <v>31.894300000000001</v>
      </c>
      <c r="P23" s="49">
        <v>2875.59</v>
      </c>
      <c r="Q23" s="49"/>
      <c r="R23" s="46">
        <v>31.244900000000001</v>
      </c>
      <c r="S23" s="49">
        <v>2808.29</v>
      </c>
      <c r="T23" s="49"/>
      <c r="U23" s="46">
        <v>30.64</v>
      </c>
      <c r="V23" s="49">
        <v>2758.83</v>
      </c>
      <c r="W23" s="10"/>
      <c r="X23" s="46">
        <v>30.622500000000002</v>
      </c>
      <c r="Y23" s="49">
        <v>2764.6</v>
      </c>
      <c r="Z23" s="49"/>
      <c r="AA23" s="46">
        <v>31.142500000000002</v>
      </c>
      <c r="AB23" s="49">
        <v>2811.23</v>
      </c>
      <c r="AC23" s="10"/>
      <c r="AD23" s="46">
        <v>31.44</v>
      </c>
      <c r="AE23" s="47">
        <v>2842.18</v>
      </c>
      <c r="AF23" s="10"/>
      <c r="AG23" s="46">
        <v>31.128200000000003</v>
      </c>
      <c r="AH23" s="49">
        <v>2819.9</v>
      </c>
      <c r="AI23" s="10"/>
      <c r="AJ23" s="46">
        <v>31.8629</v>
      </c>
      <c r="AK23" s="49">
        <v>2889.97</v>
      </c>
      <c r="AL23" s="10"/>
      <c r="AM23" s="46">
        <v>31.610000000000003</v>
      </c>
      <c r="AN23" s="49">
        <v>2872.72</v>
      </c>
      <c r="AO23" s="10"/>
      <c r="AP23" s="46">
        <v>32.050000000000004</v>
      </c>
      <c r="AQ23" s="49">
        <v>2919.43</v>
      </c>
      <c r="AR23" s="10"/>
      <c r="AS23" s="46">
        <v>34.057900000000004</v>
      </c>
      <c r="AT23" s="49">
        <v>3097.91</v>
      </c>
      <c r="AU23" s="10"/>
      <c r="AV23" s="46">
        <v>34.188700000000004</v>
      </c>
      <c r="AW23" s="49">
        <v>3116.64</v>
      </c>
      <c r="AX23" s="10"/>
      <c r="AY23" s="46">
        <v>34.555100000000003</v>
      </c>
      <c r="AZ23" s="49">
        <v>3158.68</v>
      </c>
      <c r="BA23" s="49"/>
      <c r="BB23" s="125">
        <v>34.29</v>
      </c>
      <c r="BC23" s="49">
        <v>3129.99</v>
      </c>
      <c r="BD23" s="49"/>
      <c r="BE23" s="46">
        <v>33.14</v>
      </c>
      <c r="BF23" s="49">
        <v>3017.4</v>
      </c>
      <c r="BG23" s="49"/>
      <c r="BH23" s="46">
        <v>33.357500000000002</v>
      </c>
      <c r="BI23" s="49">
        <v>3038.2</v>
      </c>
      <c r="BJ23" s="49"/>
      <c r="BK23" s="49">
        <v>34.087299999999999</v>
      </c>
      <c r="BL23" s="49">
        <v>3102.29</v>
      </c>
      <c r="BM23" s="49"/>
      <c r="BN23" s="49">
        <v>34.200000000000003</v>
      </c>
      <c r="BO23" s="49">
        <v>3102.97</v>
      </c>
      <c r="BP23" s="49"/>
      <c r="BQ23" s="49">
        <v>33.479100000000003</v>
      </c>
      <c r="BR23" s="49">
        <v>3028.18</v>
      </c>
      <c r="BS23" s="49"/>
      <c r="BT23" s="46">
        <f t="shared" si="0"/>
        <v>32.406400000000005</v>
      </c>
      <c r="BU23" s="49">
        <f t="shared" si="1"/>
        <v>2932.6443478260867</v>
      </c>
      <c r="BV23" s="50"/>
      <c r="BW23" s="50"/>
      <c r="BX23" s="50"/>
      <c r="BY23" s="51"/>
      <c r="BZ23" s="51"/>
      <c r="CA23" s="17"/>
      <c r="CB23" s="52"/>
      <c r="CC23" s="52"/>
      <c r="CD23" s="17"/>
      <c r="CE23" s="6"/>
    </row>
    <row r="24" spans="1:120" x14ac:dyDescent="0.25">
      <c r="A24" s="30">
        <v>7</v>
      </c>
      <c r="B24" s="48" t="s">
        <v>18</v>
      </c>
      <c r="C24" s="46">
        <v>1.4475969889982627</v>
      </c>
      <c r="D24" s="49">
        <v>61.55</v>
      </c>
      <c r="E24" s="10"/>
      <c r="F24" s="46">
        <v>1.4503263234227701</v>
      </c>
      <c r="G24" s="49">
        <v>61.61</v>
      </c>
      <c r="H24" s="10"/>
      <c r="I24" s="46">
        <v>1.4600671630895019</v>
      </c>
      <c r="J24" s="49">
        <v>61.28</v>
      </c>
      <c r="K24" s="10"/>
      <c r="L24" s="46">
        <v>1.4619883040935671</v>
      </c>
      <c r="M24" s="49">
        <v>61.32</v>
      </c>
      <c r="N24" s="49"/>
      <c r="O24" s="46">
        <v>1.4740566037735849</v>
      </c>
      <c r="P24" s="49">
        <v>61.16</v>
      </c>
      <c r="Q24" s="49"/>
      <c r="R24" s="46">
        <v>1.486546751895347</v>
      </c>
      <c r="S24" s="49">
        <v>60.46</v>
      </c>
      <c r="T24" s="49"/>
      <c r="U24" s="46">
        <v>1.4845605700712587</v>
      </c>
      <c r="V24" s="49">
        <v>60.65</v>
      </c>
      <c r="W24" s="10"/>
      <c r="X24" s="46">
        <v>1.4874312063067083</v>
      </c>
      <c r="Y24" s="49">
        <v>60.7</v>
      </c>
      <c r="Z24" s="49"/>
      <c r="AA24" s="46">
        <v>1.4843402107763097</v>
      </c>
      <c r="AB24" s="49">
        <v>60.81</v>
      </c>
      <c r="AC24" s="10"/>
      <c r="AD24" s="46">
        <v>1.4858841010401187</v>
      </c>
      <c r="AE24" s="47">
        <v>60.84</v>
      </c>
      <c r="AF24" s="10"/>
      <c r="AG24" s="46">
        <v>1.4898688915375446</v>
      </c>
      <c r="AH24" s="49">
        <v>60.8</v>
      </c>
      <c r="AI24" s="10"/>
      <c r="AJ24" s="46">
        <v>1.4945449110745777</v>
      </c>
      <c r="AK24" s="49">
        <v>60.69</v>
      </c>
      <c r="AL24" s="10"/>
      <c r="AM24" s="46">
        <v>1.4952153110047846</v>
      </c>
      <c r="AN24" s="49">
        <v>60.78</v>
      </c>
      <c r="AO24" s="10"/>
      <c r="AP24" s="46">
        <v>1.4898688915375446</v>
      </c>
      <c r="AQ24" s="49">
        <v>61.14</v>
      </c>
      <c r="AR24" s="10"/>
      <c r="AS24" s="46">
        <v>1.4940983116689077</v>
      </c>
      <c r="AT24" s="49">
        <v>60.88</v>
      </c>
      <c r="AU24" s="10"/>
      <c r="AV24" s="46">
        <v>1.4965579167913798</v>
      </c>
      <c r="AW24" s="49">
        <v>60.91</v>
      </c>
      <c r="AX24" s="10"/>
      <c r="AY24" s="46">
        <v>1.5026296018031555</v>
      </c>
      <c r="AZ24" s="49">
        <v>60.83</v>
      </c>
      <c r="BA24" s="49"/>
      <c r="BB24" s="125">
        <v>1.5021781583295777</v>
      </c>
      <c r="BC24" s="49">
        <v>60.77</v>
      </c>
      <c r="BD24" s="49"/>
      <c r="BE24" s="46">
        <v>1.5080681646810434</v>
      </c>
      <c r="BF24" s="49">
        <v>60.38</v>
      </c>
      <c r="BG24" s="49"/>
      <c r="BH24" s="46">
        <v>1.5149219815179518</v>
      </c>
      <c r="BI24" s="49">
        <v>60.12</v>
      </c>
      <c r="BJ24" s="49"/>
      <c r="BK24" s="49">
        <v>1.5213753232922562</v>
      </c>
      <c r="BL24" s="49">
        <v>59.82</v>
      </c>
      <c r="BM24" s="49"/>
      <c r="BN24" s="49">
        <v>1.5202189115232592</v>
      </c>
      <c r="BO24" s="49">
        <v>59.68</v>
      </c>
      <c r="BP24" s="49"/>
      <c r="BQ24" s="49">
        <v>1.5232292460015231</v>
      </c>
      <c r="BR24" s="49">
        <v>59.38</v>
      </c>
      <c r="BS24" s="49"/>
      <c r="BT24" s="46">
        <f t="shared" si="0"/>
        <v>1.4902423410535188</v>
      </c>
      <c r="BU24" s="49">
        <f t="shared" si="1"/>
        <v>60.72</v>
      </c>
      <c r="BV24" s="50"/>
      <c r="BW24" s="50"/>
      <c r="BX24" s="50"/>
      <c r="BY24" s="51"/>
      <c r="BZ24" s="51"/>
      <c r="CA24" s="17"/>
      <c r="CB24" s="52"/>
      <c r="CC24" s="52"/>
      <c r="CD24" s="17"/>
      <c r="CE24" s="6"/>
    </row>
    <row r="25" spans="1:120" x14ac:dyDescent="0.25">
      <c r="A25" s="30">
        <v>8</v>
      </c>
      <c r="B25" s="48" t="s">
        <v>19</v>
      </c>
      <c r="C25" s="46">
        <v>1.3536000000000001</v>
      </c>
      <c r="D25" s="49">
        <v>65.819999999999993</v>
      </c>
      <c r="E25" s="10"/>
      <c r="F25" s="46">
        <v>1.3485</v>
      </c>
      <c r="G25" s="49">
        <v>66.260000000000005</v>
      </c>
      <c r="H25" s="10"/>
      <c r="I25" s="46">
        <v>1.3520000000000001</v>
      </c>
      <c r="J25" s="49">
        <v>66.180000000000007</v>
      </c>
      <c r="K25" s="10"/>
      <c r="L25" s="46">
        <v>1.3560000000000001</v>
      </c>
      <c r="M25" s="49">
        <v>66.11</v>
      </c>
      <c r="N25" s="49"/>
      <c r="O25" s="46">
        <v>1.3592</v>
      </c>
      <c r="P25" s="49">
        <v>66.33</v>
      </c>
      <c r="Q25" s="49"/>
      <c r="R25" s="46">
        <v>1.3639000000000001</v>
      </c>
      <c r="S25" s="49">
        <v>65.900000000000006</v>
      </c>
      <c r="T25" s="49"/>
      <c r="U25" s="46">
        <v>1.3663000000000001</v>
      </c>
      <c r="V25" s="49">
        <v>65.900000000000006</v>
      </c>
      <c r="W25" s="10"/>
      <c r="X25" s="46">
        <v>1.3732</v>
      </c>
      <c r="Y25" s="49">
        <v>65.739999999999995</v>
      </c>
      <c r="Z25" s="49"/>
      <c r="AA25" s="46">
        <v>1.3761000000000001</v>
      </c>
      <c r="AB25" s="49">
        <v>65.599999999999994</v>
      </c>
      <c r="AC25" s="10"/>
      <c r="AD25" s="46">
        <v>1.3788</v>
      </c>
      <c r="AE25" s="47">
        <v>65.56</v>
      </c>
      <c r="AF25" s="10"/>
      <c r="AG25" s="46">
        <v>1.3808</v>
      </c>
      <c r="AH25" s="49">
        <v>65.61</v>
      </c>
      <c r="AI25" s="10"/>
      <c r="AJ25" s="46">
        <v>1.3784000000000001</v>
      </c>
      <c r="AK25" s="49">
        <v>65.8</v>
      </c>
      <c r="AL25" s="10"/>
      <c r="AM25" s="46">
        <v>1.3778000000000001</v>
      </c>
      <c r="AN25" s="49">
        <v>65.959999999999994</v>
      </c>
      <c r="AO25" s="10"/>
      <c r="AP25" s="46">
        <v>1.3793</v>
      </c>
      <c r="AQ25" s="49">
        <v>66.040000000000006</v>
      </c>
      <c r="AR25" s="10"/>
      <c r="AS25" s="46">
        <v>1.3812</v>
      </c>
      <c r="AT25" s="49">
        <v>65.86</v>
      </c>
      <c r="AU25" s="10"/>
      <c r="AV25" s="46">
        <v>1.3832</v>
      </c>
      <c r="AW25" s="49">
        <v>65.91</v>
      </c>
      <c r="AX25" s="10"/>
      <c r="AY25" s="46">
        <v>1.3826000000000001</v>
      </c>
      <c r="AZ25" s="49">
        <v>66.11</v>
      </c>
      <c r="BA25" s="49"/>
      <c r="BB25" s="125">
        <v>1.3813</v>
      </c>
      <c r="BC25" s="49">
        <v>66.08</v>
      </c>
      <c r="BD25" s="49"/>
      <c r="BE25" s="46">
        <v>1.3846000000000001</v>
      </c>
      <c r="BF25" s="49">
        <v>65.760000000000005</v>
      </c>
      <c r="BG25" s="49"/>
      <c r="BH25" s="46">
        <v>1.3892</v>
      </c>
      <c r="BI25" s="49">
        <v>65.56</v>
      </c>
      <c r="BJ25" s="49"/>
      <c r="BK25" s="49">
        <v>1.3875</v>
      </c>
      <c r="BL25" s="49">
        <v>65.59</v>
      </c>
      <c r="BM25" s="49"/>
      <c r="BN25" s="49">
        <v>1.3915</v>
      </c>
      <c r="BO25" s="49">
        <v>65.2</v>
      </c>
      <c r="BP25" s="49"/>
      <c r="BQ25" s="49">
        <v>1.3920000000000001</v>
      </c>
      <c r="BR25" s="49">
        <v>64.98</v>
      </c>
      <c r="BS25" s="49"/>
      <c r="BT25" s="46">
        <f t="shared" si="0"/>
        <v>1.3746521739130433</v>
      </c>
      <c r="BU25" s="49">
        <f t="shared" si="1"/>
        <v>65.819999999999979</v>
      </c>
      <c r="BV25" s="50"/>
      <c r="BW25" s="50"/>
      <c r="BX25" s="50"/>
      <c r="BY25" s="51"/>
      <c r="BZ25" s="51"/>
      <c r="CA25" s="17"/>
      <c r="CB25" s="52"/>
      <c r="CC25" s="52"/>
      <c r="CD25" s="17"/>
      <c r="CE25" s="6"/>
    </row>
    <row r="26" spans="1:120" x14ac:dyDescent="0.25">
      <c r="A26" s="30">
        <v>9</v>
      </c>
      <c r="B26" s="48" t="s">
        <v>20</v>
      </c>
      <c r="C26" s="46">
        <v>10.1952</v>
      </c>
      <c r="D26" s="49">
        <v>8.74</v>
      </c>
      <c r="E26" s="10"/>
      <c r="F26" s="46">
        <v>10.2575</v>
      </c>
      <c r="G26" s="49">
        <v>8.7100000000000009</v>
      </c>
      <c r="H26" s="10"/>
      <c r="I26" s="46">
        <v>10.3012</v>
      </c>
      <c r="J26" s="49">
        <v>8.69</v>
      </c>
      <c r="K26" s="10"/>
      <c r="L26" s="46">
        <v>10.2896</v>
      </c>
      <c r="M26" s="49">
        <v>8.7100000000000009</v>
      </c>
      <c r="N26" s="49"/>
      <c r="O26" s="46">
        <v>10.368600000000001</v>
      </c>
      <c r="P26" s="49">
        <v>8.6999999999999993</v>
      </c>
      <c r="Q26" s="49"/>
      <c r="R26" s="46">
        <v>10.3377</v>
      </c>
      <c r="S26" s="49">
        <v>8.69</v>
      </c>
      <c r="T26" s="49"/>
      <c r="U26" s="46">
        <v>10.3613</v>
      </c>
      <c r="V26" s="49">
        <v>8.69</v>
      </c>
      <c r="W26" s="10"/>
      <c r="X26" s="46">
        <v>10.396700000000001</v>
      </c>
      <c r="Y26" s="49">
        <v>8.68</v>
      </c>
      <c r="Z26" s="49"/>
      <c r="AA26" s="46">
        <v>10.3809</v>
      </c>
      <c r="AB26" s="49">
        <v>8.6999999999999993</v>
      </c>
      <c r="AC26" s="10"/>
      <c r="AD26" s="46">
        <v>10.392200000000001</v>
      </c>
      <c r="AE26" s="49">
        <v>8.6999999999999993</v>
      </c>
      <c r="AF26" s="10"/>
      <c r="AG26" s="46">
        <v>10.3795</v>
      </c>
      <c r="AH26" s="49">
        <v>8.73</v>
      </c>
      <c r="AI26" s="10"/>
      <c r="AJ26" s="46">
        <v>10.4168</v>
      </c>
      <c r="AK26" s="49">
        <v>8.7100000000000009</v>
      </c>
      <c r="AL26" s="10"/>
      <c r="AM26" s="46">
        <v>10.5093</v>
      </c>
      <c r="AN26" s="49">
        <v>8.65</v>
      </c>
      <c r="AO26" s="10"/>
      <c r="AP26" s="46">
        <v>10.5159</v>
      </c>
      <c r="AQ26" s="49">
        <v>8.66</v>
      </c>
      <c r="AR26" s="10"/>
      <c r="AS26" s="46">
        <v>10.522600000000001</v>
      </c>
      <c r="AT26" s="49">
        <v>8.64</v>
      </c>
      <c r="AU26" s="10"/>
      <c r="AV26" s="46">
        <v>10.5396</v>
      </c>
      <c r="AW26" s="49">
        <v>8.65</v>
      </c>
      <c r="AX26" s="10"/>
      <c r="AY26" s="46">
        <v>10.5905</v>
      </c>
      <c r="AZ26" s="49">
        <v>8.6300000000000008</v>
      </c>
      <c r="BA26" s="49"/>
      <c r="BB26" s="125">
        <v>10.5587</v>
      </c>
      <c r="BC26" s="49">
        <v>8.65</v>
      </c>
      <c r="BD26" s="49"/>
      <c r="BE26" s="46">
        <v>10.5733</v>
      </c>
      <c r="BF26" s="49">
        <v>8.61</v>
      </c>
      <c r="BG26" s="49"/>
      <c r="BH26" s="46">
        <v>10.6068</v>
      </c>
      <c r="BI26" s="49">
        <v>8.59</v>
      </c>
      <c r="BJ26" s="49"/>
      <c r="BK26" s="49">
        <v>10.6556</v>
      </c>
      <c r="BL26" s="49">
        <v>8.5399999999999991</v>
      </c>
      <c r="BM26" s="49"/>
      <c r="BN26" s="49">
        <v>10.6525</v>
      </c>
      <c r="BO26" s="49">
        <v>8.52</v>
      </c>
      <c r="BP26" s="49"/>
      <c r="BQ26" s="49">
        <v>10.6873</v>
      </c>
      <c r="BR26" s="49">
        <v>8.4600000000000009</v>
      </c>
      <c r="BS26" s="49"/>
      <c r="BT26" s="46">
        <f t="shared" si="0"/>
        <v>10.456056521739127</v>
      </c>
      <c r="BU26" s="49">
        <f t="shared" si="1"/>
        <v>8.6543478260869566</v>
      </c>
      <c r="BV26" s="50"/>
      <c r="BW26" s="50"/>
      <c r="BX26" s="50"/>
      <c r="BY26" s="51"/>
      <c r="BZ26" s="51"/>
      <c r="CA26" s="17"/>
      <c r="CB26" s="52"/>
      <c r="CC26" s="52"/>
      <c r="CD26" s="17"/>
      <c r="CE26" s="6"/>
    </row>
    <row r="27" spans="1:120" x14ac:dyDescent="0.25">
      <c r="A27" s="30">
        <v>10</v>
      </c>
      <c r="B27" s="48" t="s">
        <v>21</v>
      </c>
      <c r="C27" s="46">
        <v>10.611600000000001</v>
      </c>
      <c r="D27" s="49">
        <v>8.4</v>
      </c>
      <c r="E27" s="10"/>
      <c r="F27" s="46">
        <v>10.544400000000001</v>
      </c>
      <c r="G27" s="49">
        <v>8.4700000000000006</v>
      </c>
      <c r="H27" s="10"/>
      <c r="I27" s="46">
        <v>10.6083</v>
      </c>
      <c r="J27" s="49">
        <v>8.43</v>
      </c>
      <c r="K27" s="10"/>
      <c r="L27" s="46">
        <v>10.6013</v>
      </c>
      <c r="M27" s="49">
        <v>8.4600000000000009</v>
      </c>
      <c r="N27" s="49"/>
      <c r="O27" s="46">
        <v>10.6364</v>
      </c>
      <c r="P27" s="49">
        <v>8.48</v>
      </c>
      <c r="Q27" s="49"/>
      <c r="R27" s="46">
        <v>10.652700000000001</v>
      </c>
      <c r="S27" s="49">
        <v>8.44</v>
      </c>
      <c r="T27" s="49"/>
      <c r="U27" s="46">
        <v>10.7354</v>
      </c>
      <c r="V27" s="49">
        <v>8.39</v>
      </c>
      <c r="W27" s="10"/>
      <c r="X27" s="46">
        <v>10.780100000000001</v>
      </c>
      <c r="Y27" s="49">
        <v>8.3699999999999992</v>
      </c>
      <c r="Z27" s="49"/>
      <c r="AA27" s="46">
        <v>10.720500000000001</v>
      </c>
      <c r="AB27" s="49">
        <v>8.42</v>
      </c>
      <c r="AC27" s="10"/>
      <c r="AD27" s="46">
        <v>10.7477</v>
      </c>
      <c r="AE27" s="49">
        <v>8.41</v>
      </c>
      <c r="AF27" s="10"/>
      <c r="AG27" s="46">
        <v>10.8217</v>
      </c>
      <c r="AH27" s="49">
        <v>8.3699999999999992</v>
      </c>
      <c r="AI27" s="10"/>
      <c r="AJ27" s="46">
        <v>10.833500000000001</v>
      </c>
      <c r="AK27" s="49">
        <v>8.3699999999999992</v>
      </c>
      <c r="AL27" s="10"/>
      <c r="AM27" s="46">
        <v>10.937100000000001</v>
      </c>
      <c r="AN27" s="49">
        <v>8.31</v>
      </c>
      <c r="AO27" s="10"/>
      <c r="AP27" s="46">
        <v>10.8772</v>
      </c>
      <c r="AQ27" s="49">
        <v>8.3699999999999992</v>
      </c>
      <c r="AR27" s="10"/>
      <c r="AS27" s="46">
        <v>10.9</v>
      </c>
      <c r="AT27" s="49">
        <v>8.34</v>
      </c>
      <c r="AU27" s="10"/>
      <c r="AV27" s="46">
        <v>10.9252</v>
      </c>
      <c r="AW27" s="49">
        <v>8.34</v>
      </c>
      <c r="AX27" s="10"/>
      <c r="AY27" s="46">
        <v>10.971300000000001</v>
      </c>
      <c r="AZ27" s="49">
        <v>8.33</v>
      </c>
      <c r="BA27" s="49"/>
      <c r="BB27" s="125">
        <v>10.9176</v>
      </c>
      <c r="BC27" s="49">
        <v>8.36</v>
      </c>
      <c r="BD27" s="49"/>
      <c r="BE27" s="46">
        <v>10.938600000000001</v>
      </c>
      <c r="BF27" s="49">
        <v>8.32</v>
      </c>
      <c r="BG27" s="49"/>
      <c r="BH27" s="46">
        <v>11.016500000000001</v>
      </c>
      <c r="BI27" s="49">
        <v>8.27</v>
      </c>
      <c r="BJ27" s="49"/>
      <c r="BK27" s="49">
        <v>10.9612</v>
      </c>
      <c r="BL27" s="49">
        <v>8.3000000000000007</v>
      </c>
      <c r="BM27" s="49"/>
      <c r="BN27" s="49">
        <v>10.941600000000001</v>
      </c>
      <c r="BO27" s="49">
        <v>8.2899999999999991</v>
      </c>
      <c r="BP27" s="49"/>
      <c r="BQ27" s="49">
        <v>10.9763</v>
      </c>
      <c r="BR27" s="49">
        <v>8.24</v>
      </c>
      <c r="BS27" s="49"/>
      <c r="BT27" s="46">
        <f t="shared" si="0"/>
        <v>10.811139130434784</v>
      </c>
      <c r="BU27" s="49">
        <f t="shared" si="1"/>
        <v>8.3686956521739155</v>
      </c>
      <c r="BV27" s="50"/>
      <c r="BW27" s="50"/>
      <c r="BX27" s="50"/>
      <c r="BY27" s="51"/>
      <c r="BZ27" s="51"/>
      <c r="CA27" s="17"/>
      <c r="CB27" s="52"/>
      <c r="CC27" s="52"/>
      <c r="CD27" s="17"/>
      <c r="CE27" s="6"/>
    </row>
    <row r="28" spans="1:120" x14ac:dyDescent="0.25">
      <c r="A28" s="30">
        <v>11</v>
      </c>
      <c r="B28" s="48" t="s">
        <v>22</v>
      </c>
      <c r="C28" s="46">
        <v>6.7197000000000005</v>
      </c>
      <c r="D28" s="49">
        <v>13.26</v>
      </c>
      <c r="E28" s="10"/>
      <c r="F28" s="46">
        <v>6.7412000000000001</v>
      </c>
      <c r="G28" s="49">
        <v>13.25</v>
      </c>
      <c r="H28" s="10"/>
      <c r="I28" s="46">
        <v>6.7537000000000003</v>
      </c>
      <c r="J28" s="49">
        <v>13.25</v>
      </c>
      <c r="K28" s="10"/>
      <c r="L28" s="46">
        <v>6.7638000000000007</v>
      </c>
      <c r="M28" s="49">
        <v>13.25</v>
      </c>
      <c r="N28" s="49"/>
      <c r="O28" s="46">
        <v>6.8026</v>
      </c>
      <c r="P28" s="49">
        <v>13.25</v>
      </c>
      <c r="Q28" s="49"/>
      <c r="R28" s="46">
        <v>6.7848000000000006</v>
      </c>
      <c r="S28" s="49">
        <v>13.25</v>
      </c>
      <c r="T28" s="49"/>
      <c r="U28" s="46">
        <v>6.8027000000000006</v>
      </c>
      <c r="V28" s="49">
        <v>13.24</v>
      </c>
      <c r="W28" s="10"/>
      <c r="X28" s="46">
        <v>6.8221000000000007</v>
      </c>
      <c r="Y28" s="49">
        <v>13.23</v>
      </c>
      <c r="Z28" s="49"/>
      <c r="AA28" s="46">
        <v>6.8164000000000007</v>
      </c>
      <c r="AB28" s="49">
        <v>13.24</v>
      </c>
      <c r="AC28" s="10"/>
      <c r="AD28" s="46">
        <v>6.8238000000000003</v>
      </c>
      <c r="AE28" s="49">
        <v>13.25</v>
      </c>
      <c r="AF28" s="10"/>
      <c r="AG28" s="46">
        <v>6.8400000000000007</v>
      </c>
      <c r="AH28" s="49">
        <v>13.24</v>
      </c>
      <c r="AI28" s="10"/>
      <c r="AJ28" s="46">
        <v>6.8472</v>
      </c>
      <c r="AK28" s="49">
        <v>13.25</v>
      </c>
      <c r="AL28" s="10"/>
      <c r="AM28" s="46">
        <v>6.8676000000000004</v>
      </c>
      <c r="AN28" s="49">
        <v>13.23</v>
      </c>
      <c r="AO28" s="10"/>
      <c r="AP28" s="46">
        <v>6.8809000000000005</v>
      </c>
      <c r="AQ28" s="49">
        <v>13.24</v>
      </c>
      <c r="AR28" s="10"/>
      <c r="AS28" s="46">
        <v>6.8693</v>
      </c>
      <c r="AT28" s="49">
        <v>13.24</v>
      </c>
      <c r="AU28" s="10"/>
      <c r="AV28" s="46">
        <v>6.8882000000000003</v>
      </c>
      <c r="AW28" s="49">
        <v>13.23</v>
      </c>
      <c r="AX28" s="10"/>
      <c r="AY28" s="46">
        <v>6.9159000000000006</v>
      </c>
      <c r="AZ28" s="49">
        <v>13.22</v>
      </c>
      <c r="BA28" s="49"/>
      <c r="BB28" s="125">
        <v>6.9067000000000007</v>
      </c>
      <c r="BC28" s="49">
        <v>13.22</v>
      </c>
      <c r="BD28" s="49"/>
      <c r="BE28" s="46">
        <v>6.8920000000000003</v>
      </c>
      <c r="BF28" s="49">
        <v>13.21</v>
      </c>
      <c r="BG28" s="49"/>
      <c r="BH28" s="46">
        <v>6.8993000000000002</v>
      </c>
      <c r="BI28" s="49">
        <v>13.2</v>
      </c>
      <c r="BJ28" s="49"/>
      <c r="BK28" s="49">
        <v>6.9015000000000004</v>
      </c>
      <c r="BL28" s="49">
        <v>13.19</v>
      </c>
      <c r="BM28" s="49"/>
      <c r="BN28" s="49">
        <v>6.8873000000000006</v>
      </c>
      <c r="BO28" s="49">
        <v>13.17</v>
      </c>
      <c r="BP28" s="49"/>
      <c r="BQ28" s="49">
        <v>6.8643000000000001</v>
      </c>
      <c r="BR28" s="49">
        <v>13.18</v>
      </c>
      <c r="BS28" s="49"/>
      <c r="BT28" s="46">
        <f t="shared" si="0"/>
        <v>6.8387391304347824</v>
      </c>
      <c r="BU28" s="49">
        <f t="shared" si="1"/>
        <v>13.23</v>
      </c>
      <c r="BV28" s="50"/>
      <c r="BW28" s="50"/>
      <c r="BX28" s="50"/>
      <c r="BY28" s="51"/>
      <c r="BZ28" s="51"/>
      <c r="CA28" s="17"/>
      <c r="CB28" s="52"/>
      <c r="CC28" s="52"/>
      <c r="CD28" s="17"/>
      <c r="CE28" s="6"/>
    </row>
    <row r="29" spans="1:120" x14ac:dyDescent="0.25">
      <c r="A29" s="30">
        <v>12</v>
      </c>
      <c r="B29" s="48" t="s">
        <v>23</v>
      </c>
      <c r="C29" s="46">
        <v>34.193800000000003</v>
      </c>
      <c r="D29" s="49">
        <v>2.61</v>
      </c>
      <c r="E29" s="10"/>
      <c r="F29" s="46">
        <v>34.222500000000004</v>
      </c>
      <c r="G29" s="49">
        <v>2.61</v>
      </c>
      <c r="H29" s="10"/>
      <c r="I29" s="46">
        <v>34.173500000000004</v>
      </c>
      <c r="J29" s="49">
        <v>2.62</v>
      </c>
      <c r="K29" s="10"/>
      <c r="L29" s="46">
        <v>34.250500000000002</v>
      </c>
      <c r="M29" s="49">
        <v>2.62</v>
      </c>
      <c r="N29" s="49"/>
      <c r="O29" s="46">
        <v>34.255900000000004</v>
      </c>
      <c r="P29" s="49">
        <v>2.63</v>
      </c>
      <c r="Q29" s="49"/>
      <c r="R29" s="46">
        <v>34.275300000000001</v>
      </c>
      <c r="S29" s="49">
        <v>2.62</v>
      </c>
      <c r="T29" s="49"/>
      <c r="U29" s="46">
        <v>34.255600000000001</v>
      </c>
      <c r="V29" s="49">
        <v>2.63</v>
      </c>
      <c r="W29" s="10"/>
      <c r="X29" s="46">
        <v>34.205200000000005</v>
      </c>
      <c r="Y29" s="49">
        <v>2.64</v>
      </c>
      <c r="Z29" s="49"/>
      <c r="AA29" s="46">
        <v>34.293700000000001</v>
      </c>
      <c r="AB29" s="49">
        <v>2.63</v>
      </c>
      <c r="AC29" s="10"/>
      <c r="AD29" s="46">
        <v>34.166000000000004</v>
      </c>
      <c r="AE29" s="49">
        <v>2.65</v>
      </c>
      <c r="AF29" s="10"/>
      <c r="AG29" s="46">
        <v>34.260400000000004</v>
      </c>
      <c r="AH29" s="49">
        <v>2.64</v>
      </c>
      <c r="AI29" s="10"/>
      <c r="AJ29" s="46">
        <v>34.228999999999999</v>
      </c>
      <c r="AK29" s="49">
        <v>2.65</v>
      </c>
      <c r="AL29" s="10"/>
      <c r="AM29" s="46">
        <v>34.148700000000005</v>
      </c>
      <c r="AN29" s="49">
        <v>2.66</v>
      </c>
      <c r="AO29" s="10"/>
      <c r="AP29" s="46">
        <v>34.118000000000002</v>
      </c>
      <c r="AQ29" s="49">
        <v>2.67</v>
      </c>
      <c r="AR29" s="10"/>
      <c r="AS29" s="46">
        <v>34.235199999999999</v>
      </c>
      <c r="AT29" s="49">
        <v>2.66</v>
      </c>
      <c r="AU29" s="10"/>
      <c r="AV29" s="46">
        <v>34.241199999999999</v>
      </c>
      <c r="AW29" s="49">
        <v>2.66</v>
      </c>
      <c r="AX29" s="10"/>
      <c r="AY29" s="46">
        <v>34.258099999999999</v>
      </c>
      <c r="AZ29" s="49">
        <v>2.67</v>
      </c>
      <c r="BA29" s="49"/>
      <c r="BB29" s="125">
        <v>34.115000000000002</v>
      </c>
      <c r="BC29" s="49">
        <v>2.68</v>
      </c>
      <c r="BD29" s="49"/>
      <c r="BE29" s="46">
        <v>34.281600000000005</v>
      </c>
      <c r="BF29" s="49">
        <v>2.66</v>
      </c>
      <c r="BG29" s="49"/>
      <c r="BH29" s="46">
        <v>34.2958</v>
      </c>
      <c r="BI29" s="49">
        <v>2.66</v>
      </c>
      <c r="BJ29" s="49"/>
      <c r="BK29" s="49">
        <v>34.270000000000003</v>
      </c>
      <c r="BL29" s="49">
        <v>2.66</v>
      </c>
      <c r="BM29" s="49"/>
      <c r="BN29" s="49">
        <v>34.288499999999999</v>
      </c>
      <c r="BO29" s="49">
        <v>2.65</v>
      </c>
      <c r="BP29" s="49"/>
      <c r="BQ29" s="49">
        <v>34.145000000000003</v>
      </c>
      <c r="BR29" s="49">
        <v>2.65</v>
      </c>
      <c r="BS29" s="49"/>
      <c r="BT29" s="46">
        <f t="shared" si="0"/>
        <v>34.225152173913045</v>
      </c>
      <c r="BU29" s="49">
        <f t="shared" si="1"/>
        <v>2.6447826086956514</v>
      </c>
      <c r="BV29" s="50"/>
      <c r="BW29" s="50"/>
      <c r="BX29" s="50"/>
      <c r="BY29" s="51"/>
      <c r="BZ29" s="51"/>
      <c r="CA29" s="17"/>
      <c r="CB29" s="52"/>
      <c r="CC29" s="52"/>
      <c r="CD29" s="17"/>
      <c r="CE29" s="6"/>
    </row>
    <row r="30" spans="1:120" x14ac:dyDescent="0.25">
      <c r="A30" s="30">
        <v>13</v>
      </c>
      <c r="B30" s="48" t="s">
        <v>24</v>
      </c>
      <c r="C30" s="46">
        <v>1</v>
      </c>
      <c r="D30" s="49">
        <v>89.1</v>
      </c>
      <c r="E30" s="49"/>
      <c r="F30" s="46">
        <v>1</v>
      </c>
      <c r="G30" s="49">
        <v>89.35</v>
      </c>
      <c r="H30" s="49"/>
      <c r="I30" s="46">
        <v>1</v>
      </c>
      <c r="J30" s="49">
        <v>89.48</v>
      </c>
      <c r="K30" s="49"/>
      <c r="L30" s="46">
        <v>1</v>
      </c>
      <c r="M30" s="49">
        <v>89.65</v>
      </c>
      <c r="N30" s="49"/>
      <c r="O30" s="46">
        <v>1</v>
      </c>
      <c r="P30" s="49">
        <v>90.16</v>
      </c>
      <c r="Q30" s="49"/>
      <c r="R30" s="46">
        <v>1</v>
      </c>
      <c r="S30" s="49">
        <v>89.88</v>
      </c>
      <c r="T30" s="49"/>
      <c r="U30" s="46">
        <v>1</v>
      </c>
      <c r="V30" s="49">
        <v>90.04</v>
      </c>
      <c r="W30" s="49"/>
      <c r="X30" s="46">
        <v>1</v>
      </c>
      <c r="Y30" s="49">
        <v>90.28</v>
      </c>
      <c r="Z30" s="49"/>
      <c r="AA30" s="46">
        <v>1</v>
      </c>
      <c r="AB30" s="49">
        <v>90.27</v>
      </c>
      <c r="AC30" s="49"/>
      <c r="AD30" s="46">
        <v>1</v>
      </c>
      <c r="AE30" s="49">
        <v>90.4</v>
      </c>
      <c r="AF30" s="49"/>
      <c r="AG30" s="46">
        <v>1</v>
      </c>
      <c r="AH30" s="49">
        <v>90.59</v>
      </c>
      <c r="AI30" s="49"/>
      <c r="AJ30" s="46">
        <v>1</v>
      </c>
      <c r="AK30" s="49">
        <v>90.7</v>
      </c>
      <c r="AL30" s="49"/>
      <c r="AM30" s="46">
        <v>1</v>
      </c>
      <c r="AN30" s="49">
        <v>90.88</v>
      </c>
      <c r="AO30" s="49"/>
      <c r="AP30" s="46">
        <v>1</v>
      </c>
      <c r="AQ30" s="49">
        <v>91.09</v>
      </c>
      <c r="AR30" s="49"/>
      <c r="AS30" s="46">
        <v>1</v>
      </c>
      <c r="AT30" s="49">
        <v>90.96</v>
      </c>
      <c r="AU30" s="49"/>
      <c r="AV30" s="46">
        <v>1</v>
      </c>
      <c r="AW30" s="49">
        <v>91.16</v>
      </c>
      <c r="AX30" s="49"/>
      <c r="AY30" s="46">
        <v>1</v>
      </c>
      <c r="AZ30" s="49">
        <v>91.41</v>
      </c>
      <c r="BA30" s="49"/>
      <c r="BB30" s="125">
        <v>1</v>
      </c>
      <c r="BC30" s="49">
        <v>91.28</v>
      </c>
      <c r="BD30" s="49"/>
      <c r="BE30" s="46">
        <v>1</v>
      </c>
      <c r="BF30" s="49">
        <v>91.05</v>
      </c>
      <c r="BG30" s="49"/>
      <c r="BH30" s="46">
        <v>1</v>
      </c>
      <c r="BI30" s="49">
        <v>91.08</v>
      </c>
      <c r="BJ30" s="49"/>
      <c r="BK30" s="49">
        <v>1</v>
      </c>
      <c r="BL30" s="49">
        <v>91.01</v>
      </c>
      <c r="BM30" s="49"/>
      <c r="BN30" s="49">
        <v>1</v>
      </c>
      <c r="BO30" s="49">
        <v>90.73</v>
      </c>
      <c r="BP30" s="49"/>
      <c r="BQ30" s="49">
        <v>1</v>
      </c>
      <c r="BR30" s="49">
        <v>90.45</v>
      </c>
      <c r="BS30" s="49"/>
      <c r="BT30" s="46">
        <f t="shared" si="0"/>
        <v>1</v>
      </c>
      <c r="BU30" s="49">
        <f t="shared" si="1"/>
        <v>90.478260869565204</v>
      </c>
      <c r="BV30" s="50"/>
      <c r="BW30" s="50"/>
      <c r="BX30" s="50"/>
      <c r="BY30" s="51"/>
      <c r="BZ30" s="51"/>
      <c r="CA30" s="17"/>
      <c r="CB30" s="52"/>
      <c r="CC30" s="52"/>
      <c r="CD30" s="17"/>
      <c r="CE30" s="6"/>
    </row>
    <row r="31" spans="1:120" x14ac:dyDescent="0.25">
      <c r="A31" s="30">
        <v>14</v>
      </c>
      <c r="B31" s="48" t="s">
        <v>25</v>
      </c>
      <c r="C31" s="46">
        <v>0.73726195654578031</v>
      </c>
      <c r="D31" s="49">
        <v>120.85</v>
      </c>
      <c r="E31" s="49"/>
      <c r="F31" s="46">
        <v>0.74047197683803656</v>
      </c>
      <c r="G31" s="49">
        <v>120.67</v>
      </c>
      <c r="H31" s="10"/>
      <c r="I31" s="46">
        <v>0.74160319779298889</v>
      </c>
      <c r="J31" s="49">
        <v>120.66</v>
      </c>
      <c r="K31" s="10"/>
      <c r="L31" s="46">
        <v>0.74367688726602066</v>
      </c>
      <c r="M31" s="49">
        <v>120.55</v>
      </c>
      <c r="N31" s="49"/>
      <c r="O31" s="46">
        <v>0.74392584547172336</v>
      </c>
      <c r="P31" s="49">
        <v>121.19</v>
      </c>
      <c r="Q31" s="49"/>
      <c r="R31" s="46">
        <v>0.7464413409072248</v>
      </c>
      <c r="S31" s="49">
        <v>120.41</v>
      </c>
      <c r="T31" s="49"/>
      <c r="U31" s="46">
        <v>0.74541198920643437</v>
      </c>
      <c r="V31" s="49">
        <v>120.79</v>
      </c>
      <c r="W31" s="10"/>
      <c r="X31" s="46">
        <v>0.74635777406257464</v>
      </c>
      <c r="Y31" s="49">
        <v>120.96</v>
      </c>
      <c r="Z31" s="49"/>
      <c r="AA31" s="46">
        <v>0.74717753685453214</v>
      </c>
      <c r="AB31" s="49">
        <v>120.81</v>
      </c>
      <c r="AC31" s="10"/>
      <c r="AD31" s="46">
        <v>0.74728362402666315</v>
      </c>
      <c r="AE31" s="49">
        <v>120.97</v>
      </c>
      <c r="AF31" s="49"/>
      <c r="AG31" s="46">
        <v>0.74728362402666315</v>
      </c>
      <c r="AH31" s="49">
        <v>121.23</v>
      </c>
      <c r="AI31" s="10"/>
      <c r="AJ31" s="46">
        <v>0.74855342051485507</v>
      </c>
      <c r="AK31" s="49">
        <v>121.17</v>
      </c>
      <c r="AL31" s="10"/>
      <c r="AM31" s="46">
        <v>0.74919835775719978</v>
      </c>
      <c r="AN31" s="49">
        <v>121.3</v>
      </c>
      <c r="AO31" s="10"/>
      <c r="AP31" s="46">
        <v>0.74994562894190175</v>
      </c>
      <c r="AQ31" s="49">
        <v>121.46</v>
      </c>
      <c r="AR31" s="10"/>
      <c r="AS31" s="46">
        <v>0.75008625991989075</v>
      </c>
      <c r="AT31" s="49">
        <v>121.27</v>
      </c>
      <c r="AU31" s="10"/>
      <c r="AV31" s="46">
        <v>0.75023257209735028</v>
      </c>
      <c r="AW31" s="49">
        <v>121.51</v>
      </c>
      <c r="AX31" s="10"/>
      <c r="AY31" s="46">
        <v>0.75127528980444302</v>
      </c>
      <c r="AZ31" s="49">
        <v>121.67</v>
      </c>
      <c r="BA31" s="49"/>
      <c r="BB31" s="125">
        <v>0.75305741309717456</v>
      </c>
      <c r="BC31" s="49">
        <v>121.21</v>
      </c>
      <c r="BD31" s="49"/>
      <c r="BE31" s="46">
        <v>0.75206630216519899</v>
      </c>
      <c r="BF31" s="49">
        <v>121.07</v>
      </c>
      <c r="BG31" s="49"/>
      <c r="BH31" s="46">
        <v>0.7516649378373097</v>
      </c>
      <c r="BI31" s="49">
        <v>121.17</v>
      </c>
      <c r="BJ31" s="49"/>
      <c r="BK31" s="49">
        <v>0.75205499026088785</v>
      </c>
      <c r="BL31" s="49">
        <v>121.02</v>
      </c>
      <c r="BM31" s="49"/>
      <c r="BN31" s="49">
        <v>0.75305174218520565</v>
      </c>
      <c r="BO31" s="49">
        <v>120.48</v>
      </c>
      <c r="BP31" s="49"/>
      <c r="BQ31" s="49">
        <v>0.75209458341481028</v>
      </c>
      <c r="BR31" s="49">
        <v>120.26</v>
      </c>
      <c r="BS31" s="49"/>
      <c r="BT31" s="46">
        <f t="shared" si="0"/>
        <v>0.74783379352151591</v>
      </c>
      <c r="BU31" s="49">
        <f t="shared" si="1"/>
        <v>120.98608695652175</v>
      </c>
      <c r="BV31" s="50"/>
      <c r="BW31" s="50"/>
      <c r="BX31" s="50"/>
      <c r="BY31" s="51"/>
      <c r="BZ31" s="51"/>
      <c r="CA31" s="17"/>
      <c r="CB31" s="52"/>
      <c r="CC31" s="52"/>
      <c r="CD31" s="17"/>
      <c r="CE31" s="6"/>
    </row>
    <row r="32" spans="1:120" x14ac:dyDescent="0.25">
      <c r="A32" s="30">
        <v>15</v>
      </c>
      <c r="B32" s="48" t="s">
        <v>26</v>
      </c>
      <c r="C32" s="46">
        <v>7.0176000000000007</v>
      </c>
      <c r="D32" s="49">
        <v>12.7</v>
      </c>
      <c r="E32" s="49"/>
      <c r="F32" s="46">
        <v>7.0176000000000007</v>
      </c>
      <c r="G32" s="49">
        <v>12.73</v>
      </c>
      <c r="H32" s="10"/>
      <c r="I32" s="46">
        <v>7.0176000000000007</v>
      </c>
      <c r="J32" s="49">
        <v>12.75</v>
      </c>
      <c r="K32" s="10"/>
      <c r="L32" s="46">
        <v>7.0176000000000007</v>
      </c>
      <c r="M32" s="49">
        <v>12.78</v>
      </c>
      <c r="N32" s="49"/>
      <c r="O32" s="46">
        <v>7.0176000000000007</v>
      </c>
      <c r="P32" s="49">
        <v>12.85</v>
      </c>
      <c r="Q32" s="49"/>
      <c r="R32" s="46">
        <v>7.0532000000000004</v>
      </c>
      <c r="S32" s="49">
        <v>12.74</v>
      </c>
      <c r="T32" s="49"/>
      <c r="U32" s="46">
        <v>7.0670000000000002</v>
      </c>
      <c r="V32" s="49">
        <v>12.74</v>
      </c>
      <c r="W32" s="10"/>
      <c r="X32" s="46">
        <v>7.0754000000000001</v>
      </c>
      <c r="Y32" s="49">
        <v>12.76</v>
      </c>
      <c r="Z32" s="49"/>
      <c r="AA32" s="46">
        <v>7.0666000000000002</v>
      </c>
      <c r="AB32" s="49">
        <v>12.77</v>
      </c>
      <c r="AC32" s="10"/>
      <c r="AD32" s="46">
        <v>7.0791000000000004</v>
      </c>
      <c r="AE32" s="49">
        <v>12.77</v>
      </c>
      <c r="AF32" s="49"/>
      <c r="AG32" s="46">
        <v>7.1141000000000005</v>
      </c>
      <c r="AH32" s="49">
        <v>12.73</v>
      </c>
      <c r="AI32" s="10"/>
      <c r="AJ32" s="46">
        <v>7.1118000000000006</v>
      </c>
      <c r="AK32" s="49">
        <v>12.75</v>
      </c>
      <c r="AL32" s="10"/>
      <c r="AM32" s="46">
        <v>7.1257999999999999</v>
      </c>
      <c r="AN32" s="49">
        <v>12.75</v>
      </c>
      <c r="AO32" s="10"/>
      <c r="AP32" s="46">
        <v>7.1065000000000005</v>
      </c>
      <c r="AQ32" s="49">
        <v>12.82</v>
      </c>
      <c r="AR32" s="10"/>
      <c r="AS32" s="46">
        <v>7.1109</v>
      </c>
      <c r="AT32" s="49">
        <v>12.79</v>
      </c>
      <c r="AU32" s="10"/>
      <c r="AV32" s="46">
        <v>7.1208</v>
      </c>
      <c r="AW32" s="49">
        <v>12.8</v>
      </c>
      <c r="AX32" s="10"/>
      <c r="AY32" s="46">
        <v>7.1263000000000005</v>
      </c>
      <c r="AZ32" s="49">
        <v>12.83</v>
      </c>
      <c r="BA32" s="49"/>
      <c r="BB32" s="125">
        <v>7.1142000000000003</v>
      </c>
      <c r="BC32" s="49">
        <v>12.83</v>
      </c>
      <c r="BD32" s="49"/>
      <c r="BE32" s="46">
        <v>7.1238000000000001</v>
      </c>
      <c r="BF32" s="49">
        <v>12.78</v>
      </c>
      <c r="BG32" s="49"/>
      <c r="BH32" s="46">
        <v>7.1275000000000004</v>
      </c>
      <c r="BI32" s="49">
        <v>12.78</v>
      </c>
      <c r="BJ32" s="49"/>
      <c r="BK32" s="49">
        <v>7.1368</v>
      </c>
      <c r="BL32" s="49">
        <v>12.75</v>
      </c>
      <c r="BM32" s="49"/>
      <c r="BN32" s="49">
        <v>7.1215000000000002</v>
      </c>
      <c r="BO32" s="49">
        <v>12.74</v>
      </c>
      <c r="BP32" s="49"/>
      <c r="BQ32" s="49">
        <v>7.1175000000000006</v>
      </c>
      <c r="BR32" s="49">
        <v>12.71</v>
      </c>
      <c r="BS32" s="49"/>
      <c r="BT32" s="46">
        <f t="shared" si="0"/>
        <v>7.0863826086956516</v>
      </c>
      <c r="BU32" s="49">
        <f t="shared" si="1"/>
        <v>12.767391304347827</v>
      </c>
      <c r="BV32" s="50"/>
      <c r="BW32" s="50"/>
      <c r="BX32" s="50"/>
      <c r="BY32" s="51"/>
      <c r="BZ32" s="51"/>
      <c r="CA32" s="17"/>
      <c r="CB32" s="52"/>
      <c r="CC32" s="52"/>
      <c r="CD32" s="17"/>
      <c r="CE32" s="6"/>
    </row>
    <row r="33" spans="1:173" s="25" customFormat="1" ht="16.5" thickBot="1" x14ac:dyDescent="0.3">
      <c r="A33" s="56">
        <v>16</v>
      </c>
      <c r="B33" s="57" t="s">
        <v>27</v>
      </c>
      <c r="C33" s="58">
        <v>7.0217000000000001</v>
      </c>
      <c r="D33" s="59">
        <v>12.69</v>
      </c>
      <c r="E33" s="59"/>
      <c r="F33" s="58">
        <v>7.0284000000000004</v>
      </c>
      <c r="G33" s="59">
        <v>12.71</v>
      </c>
      <c r="H33" s="19"/>
      <c r="I33" s="58">
        <v>7.0430000000000001</v>
      </c>
      <c r="J33" s="59">
        <v>12.7</v>
      </c>
      <c r="K33" s="19"/>
      <c r="L33" s="58">
        <v>7.0631000000000004</v>
      </c>
      <c r="M33" s="59">
        <v>12.69</v>
      </c>
      <c r="N33" s="59"/>
      <c r="O33" s="58">
        <v>7.0701000000000001</v>
      </c>
      <c r="P33" s="59">
        <v>12.75</v>
      </c>
      <c r="Q33" s="59"/>
      <c r="R33" s="58">
        <v>7.0525000000000002</v>
      </c>
      <c r="S33" s="59">
        <v>12.74</v>
      </c>
      <c r="T33" s="59"/>
      <c r="U33" s="58">
        <v>7.0712999999999999</v>
      </c>
      <c r="V33" s="59">
        <v>12.73</v>
      </c>
      <c r="W33" s="19"/>
      <c r="X33" s="58">
        <v>7.0851000000000006</v>
      </c>
      <c r="Y33" s="59">
        <v>12.74</v>
      </c>
      <c r="Z33" s="59"/>
      <c r="AA33" s="58">
        <v>7.0731000000000002</v>
      </c>
      <c r="AB33" s="59">
        <v>12.76</v>
      </c>
      <c r="AC33" s="19"/>
      <c r="AD33" s="58">
        <v>7.0864000000000003</v>
      </c>
      <c r="AE33" s="59">
        <v>12.76</v>
      </c>
      <c r="AF33" s="59"/>
      <c r="AG33" s="58">
        <v>7.1241000000000003</v>
      </c>
      <c r="AH33" s="59">
        <v>12.72</v>
      </c>
      <c r="AI33" s="19"/>
      <c r="AJ33" s="58">
        <v>7.1217000000000006</v>
      </c>
      <c r="AK33" s="59">
        <v>12.74</v>
      </c>
      <c r="AL33" s="19"/>
      <c r="AM33" s="58">
        <v>7.1422000000000008</v>
      </c>
      <c r="AN33" s="59">
        <v>12.72</v>
      </c>
      <c r="AO33" s="19"/>
      <c r="AP33" s="58">
        <v>7.1194000000000006</v>
      </c>
      <c r="AQ33" s="59">
        <v>12.79</v>
      </c>
      <c r="AR33" s="19"/>
      <c r="AS33" s="58">
        <v>7.1245000000000003</v>
      </c>
      <c r="AT33" s="59">
        <v>12.77</v>
      </c>
      <c r="AU33" s="19"/>
      <c r="AV33" s="58">
        <v>7.1328000000000005</v>
      </c>
      <c r="AW33" s="59">
        <v>12.78</v>
      </c>
      <c r="AX33" s="19"/>
      <c r="AY33" s="58">
        <v>7.1401000000000003</v>
      </c>
      <c r="AZ33" s="59">
        <v>12.8</v>
      </c>
      <c r="BA33" s="59"/>
      <c r="BB33" s="126">
        <v>7.1205000000000007</v>
      </c>
      <c r="BC33" s="59">
        <v>12.82</v>
      </c>
      <c r="BD33" s="59"/>
      <c r="BE33" s="58">
        <v>7.1345000000000001</v>
      </c>
      <c r="BF33" s="59">
        <v>12.76</v>
      </c>
      <c r="BG33" s="59"/>
      <c r="BH33" s="58">
        <v>7.1388000000000007</v>
      </c>
      <c r="BI33" s="59">
        <v>12.76</v>
      </c>
      <c r="BJ33" s="59"/>
      <c r="BK33" s="59">
        <v>7.1556000000000006</v>
      </c>
      <c r="BL33" s="59">
        <v>12.72</v>
      </c>
      <c r="BM33" s="59"/>
      <c r="BN33" s="59">
        <v>7.1340000000000003</v>
      </c>
      <c r="BO33" s="59">
        <v>12.72</v>
      </c>
      <c r="BP33" s="59"/>
      <c r="BQ33" s="59">
        <v>7.1257999999999999</v>
      </c>
      <c r="BR33" s="59">
        <v>12.69</v>
      </c>
      <c r="BS33" s="59"/>
      <c r="BT33" s="58">
        <f t="shared" si="0"/>
        <v>7.100378260869566</v>
      </c>
      <c r="BU33" s="59">
        <f t="shared" si="1"/>
        <v>12.741739130434786</v>
      </c>
      <c r="BV33" s="50"/>
      <c r="BW33" s="50"/>
      <c r="BX33" s="50"/>
      <c r="BY33" s="51"/>
      <c r="BZ33" s="51"/>
      <c r="CA33" s="17"/>
      <c r="CB33" s="52"/>
      <c r="CC33" s="52"/>
      <c r="CD33" s="17"/>
      <c r="CE33" s="6"/>
      <c r="CF33" s="5"/>
      <c r="CG33" s="5"/>
      <c r="CH33" s="5"/>
      <c r="CI33" s="5"/>
      <c r="CJ33" s="5"/>
      <c r="CK33" s="5"/>
      <c r="CL33" s="7"/>
      <c r="CM33" s="6"/>
      <c r="CN33" s="5"/>
      <c r="CO33" s="5"/>
      <c r="CP33" s="5"/>
      <c r="CQ33" s="5"/>
      <c r="CR33" s="5"/>
      <c r="CS33" s="5"/>
      <c r="CT33" s="5"/>
      <c r="CU33" s="5"/>
      <c r="CV33" s="5"/>
      <c r="CW33" s="5"/>
      <c r="CX33" s="5"/>
      <c r="CY33" s="5"/>
      <c r="CZ33" s="5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</row>
    <row r="34" spans="1:173" s="69" customFormat="1" ht="16.5" thickTop="1" x14ac:dyDescent="0.25">
      <c r="A34" s="60"/>
      <c r="B34" s="61"/>
      <c r="C34" s="62"/>
      <c r="D34" s="62"/>
      <c r="E34" s="63"/>
      <c r="F34" s="62"/>
      <c r="G34" s="63"/>
      <c r="H34" s="63"/>
      <c r="I34" s="63"/>
      <c r="J34" s="63"/>
      <c r="K34" s="62"/>
      <c r="L34" s="63"/>
      <c r="M34" s="63"/>
      <c r="N34" s="63"/>
      <c r="O34" s="63"/>
      <c r="P34" s="63"/>
      <c r="Q34" s="63"/>
      <c r="R34" s="63"/>
      <c r="S34" s="63"/>
      <c r="T34" s="63"/>
      <c r="U34" s="63"/>
      <c r="V34" s="63"/>
      <c r="W34" s="62"/>
      <c r="X34" s="63"/>
      <c r="Y34" s="63"/>
      <c r="Z34" s="63"/>
      <c r="AA34" s="63"/>
      <c r="AB34" s="63"/>
      <c r="AC34" s="62"/>
      <c r="AD34" s="62"/>
      <c r="AE34" s="63"/>
      <c r="AF34" s="63"/>
      <c r="AG34" s="63"/>
      <c r="AH34" s="63"/>
      <c r="AI34" s="62"/>
      <c r="AJ34" s="63"/>
      <c r="AK34" s="63"/>
      <c r="AL34" s="62"/>
      <c r="AM34" s="63"/>
      <c r="AN34" s="63"/>
      <c r="AO34" s="62"/>
      <c r="AP34" s="63"/>
      <c r="AQ34" s="63"/>
      <c r="AR34" s="62"/>
      <c r="AS34" s="62"/>
      <c r="AT34" s="62"/>
      <c r="AU34" s="62"/>
      <c r="AV34" s="62"/>
      <c r="AW34" s="62"/>
      <c r="AX34" s="62"/>
      <c r="AY34" s="63"/>
      <c r="AZ34" s="63"/>
      <c r="BA34" s="63"/>
      <c r="BB34" s="63"/>
      <c r="BC34" s="63"/>
      <c r="BD34" s="63"/>
      <c r="BE34" s="63"/>
      <c r="BF34" s="63"/>
      <c r="BG34" s="63"/>
      <c r="BH34" s="63"/>
      <c r="BI34" s="63"/>
      <c r="BJ34" s="63"/>
      <c r="BK34" s="63"/>
      <c r="BL34" s="63"/>
      <c r="BM34" s="63"/>
      <c r="BN34" s="63"/>
      <c r="BO34" s="63"/>
      <c r="BP34" s="63"/>
      <c r="BQ34" s="63"/>
      <c r="BR34" s="63"/>
      <c r="BS34" s="63"/>
      <c r="BT34" s="64"/>
      <c r="BU34" s="49"/>
      <c r="BV34" s="62"/>
      <c r="BW34" s="62"/>
      <c r="BX34" s="62"/>
      <c r="BY34" s="65"/>
      <c r="BZ34" s="62"/>
      <c r="CA34" s="62"/>
      <c r="CB34" s="66"/>
      <c r="CC34" s="66"/>
      <c r="CD34" s="62"/>
      <c r="CE34" s="67"/>
      <c r="CF34" s="65"/>
      <c r="CG34" s="65"/>
      <c r="CH34" s="65"/>
      <c r="CI34" s="65"/>
      <c r="CJ34" s="65"/>
      <c r="CK34" s="65"/>
      <c r="CL34" s="68"/>
      <c r="CM34" s="67"/>
      <c r="CN34" s="65"/>
      <c r="CO34" s="65"/>
      <c r="CP34" s="65"/>
      <c r="CQ34" s="65"/>
      <c r="CR34" s="65"/>
      <c r="CS34" s="65"/>
      <c r="CT34" s="65"/>
      <c r="CU34" s="65"/>
      <c r="CV34" s="65"/>
      <c r="CW34" s="65"/>
      <c r="CX34" s="65"/>
      <c r="CY34" s="65"/>
      <c r="CZ34" s="65"/>
      <c r="DA34" s="65"/>
      <c r="DB34" s="65"/>
      <c r="DC34" s="65"/>
      <c r="DD34" s="65"/>
      <c r="DE34" s="65"/>
      <c r="DF34" s="65"/>
      <c r="DG34" s="65"/>
      <c r="DH34" s="65"/>
      <c r="DI34" s="65"/>
      <c r="DJ34" s="65"/>
      <c r="DK34" s="65"/>
      <c r="DL34" s="65"/>
      <c r="DM34" s="65"/>
      <c r="DN34" s="65"/>
      <c r="DO34" s="65"/>
      <c r="DP34" s="65"/>
      <c r="DQ34" s="65"/>
      <c r="DR34" s="65"/>
      <c r="DS34" s="65"/>
      <c r="DT34" s="65"/>
      <c r="DU34" s="65"/>
      <c r="DV34" s="65"/>
      <c r="DW34" s="65"/>
      <c r="DX34" s="65"/>
      <c r="DY34" s="65"/>
      <c r="DZ34" s="65"/>
      <c r="EA34" s="65"/>
      <c r="EB34" s="65"/>
      <c r="EC34" s="65"/>
      <c r="ED34" s="65"/>
      <c r="EE34" s="65"/>
      <c r="EF34" s="65"/>
      <c r="EG34" s="65"/>
      <c r="EH34" s="65"/>
      <c r="EI34" s="65"/>
      <c r="EJ34" s="65"/>
      <c r="EK34" s="65"/>
      <c r="EL34" s="65"/>
      <c r="EM34" s="65"/>
      <c r="EN34" s="65"/>
      <c r="EO34" s="65"/>
      <c r="EP34" s="65"/>
      <c r="EQ34" s="65"/>
      <c r="ER34" s="65"/>
      <c r="ES34" s="65"/>
      <c r="ET34" s="65"/>
      <c r="EU34" s="65"/>
      <c r="EV34" s="65"/>
      <c r="EW34" s="65"/>
      <c r="EX34" s="65"/>
      <c r="EY34" s="65"/>
      <c r="EZ34" s="65"/>
      <c r="FA34" s="65"/>
      <c r="FB34" s="65"/>
      <c r="FC34" s="65"/>
      <c r="FD34" s="65"/>
      <c r="FE34" s="65"/>
      <c r="FF34" s="65"/>
      <c r="FG34" s="65"/>
      <c r="FH34" s="65"/>
      <c r="FI34" s="65"/>
      <c r="FJ34" s="65"/>
      <c r="FK34" s="65"/>
      <c r="FL34" s="65"/>
      <c r="FM34" s="65"/>
      <c r="FN34" s="65"/>
      <c r="FO34" s="65"/>
      <c r="FP34" s="65"/>
      <c r="FQ34" s="65"/>
    </row>
    <row r="35" spans="1:173" s="4" customFormat="1" x14ac:dyDescent="0.25">
      <c r="A35" s="70"/>
      <c r="B35" s="71"/>
      <c r="C35" s="39"/>
      <c r="D35" s="39"/>
      <c r="E35" s="39"/>
      <c r="F35" s="17"/>
      <c r="G35" s="17"/>
      <c r="H35" s="17"/>
      <c r="I35" s="39"/>
      <c r="J35" s="39"/>
      <c r="K35" s="17"/>
      <c r="L35" s="39"/>
      <c r="M35" s="39"/>
      <c r="N35" s="39"/>
      <c r="O35" s="39"/>
      <c r="P35" s="39"/>
      <c r="Q35" s="39"/>
      <c r="R35" s="39"/>
      <c r="S35" s="39"/>
      <c r="T35" s="39"/>
      <c r="U35" s="39"/>
      <c r="V35" s="39"/>
      <c r="W35" s="17"/>
      <c r="X35" s="39"/>
      <c r="Y35" s="39"/>
      <c r="Z35" s="39"/>
      <c r="AA35" s="39"/>
      <c r="AB35" s="39"/>
      <c r="AC35" s="17"/>
      <c r="AD35" s="17"/>
      <c r="AE35" s="17"/>
      <c r="AF35" s="17"/>
      <c r="AG35" s="39"/>
      <c r="AH35" s="39"/>
      <c r="AI35" s="17"/>
      <c r="AJ35" s="39"/>
      <c r="AK35" s="39"/>
      <c r="AL35" s="17"/>
      <c r="AM35" s="39"/>
      <c r="AN35" s="39"/>
      <c r="AO35" s="17"/>
      <c r="AP35" s="39"/>
      <c r="AQ35" s="39"/>
      <c r="AR35" s="17"/>
      <c r="AS35" s="17"/>
      <c r="AT35" s="17"/>
      <c r="AU35" s="17"/>
      <c r="AV35" s="17"/>
      <c r="AW35" s="17"/>
      <c r="AX35" s="17"/>
      <c r="AY35" s="39"/>
      <c r="AZ35" s="39"/>
      <c r="BA35" s="39"/>
      <c r="BB35" s="39"/>
      <c r="BC35" s="39"/>
      <c r="BD35" s="39"/>
      <c r="BE35" s="39"/>
      <c r="BF35" s="39"/>
      <c r="BG35" s="39"/>
      <c r="BH35" s="39"/>
      <c r="BI35" s="39"/>
      <c r="BJ35" s="39"/>
      <c r="BK35" s="39"/>
      <c r="BL35" s="39"/>
      <c r="BM35" s="39"/>
      <c r="BN35" s="39"/>
      <c r="BO35" s="39"/>
      <c r="BP35" s="39"/>
      <c r="BQ35" s="39"/>
      <c r="BR35" s="39"/>
      <c r="BS35" s="39"/>
      <c r="BT35" s="17"/>
      <c r="BU35" s="17"/>
      <c r="BV35" s="17"/>
      <c r="BW35" s="17"/>
      <c r="BX35" s="17"/>
      <c r="BY35" s="5"/>
      <c r="BZ35" s="17"/>
      <c r="CA35" s="17"/>
      <c r="CB35" s="52"/>
      <c r="CC35" s="52"/>
      <c r="CD35" s="17"/>
      <c r="CE35" s="6"/>
      <c r="CF35" s="5"/>
      <c r="CG35" s="5"/>
      <c r="CH35" s="5"/>
      <c r="CI35" s="5"/>
      <c r="CJ35" s="5"/>
      <c r="CK35" s="5"/>
      <c r="CL35" s="7"/>
      <c r="CM35" s="6"/>
      <c r="CN35" s="5"/>
      <c r="CO35" s="5"/>
      <c r="CP35" s="5"/>
      <c r="CQ35" s="5"/>
      <c r="CR35" s="5"/>
      <c r="CS35" s="5"/>
      <c r="CT35" s="5"/>
      <c r="CU35" s="5"/>
      <c r="CV35" s="5"/>
      <c r="CW35" s="5"/>
      <c r="CX35" s="5"/>
      <c r="CY35" s="5"/>
      <c r="CZ35" s="5"/>
      <c r="DA35" s="5"/>
      <c r="DB35" s="5"/>
      <c r="DC35" s="5"/>
      <c r="DD35" s="5"/>
      <c r="DE35" s="5"/>
      <c r="DF35" s="5"/>
      <c r="DG35" s="5"/>
      <c r="DH35" s="5"/>
      <c r="DI35" s="5"/>
      <c r="DJ35" s="5"/>
      <c r="DK35" s="5"/>
      <c r="DL35" s="5"/>
      <c r="DM35" s="5"/>
      <c r="DN35" s="5"/>
      <c r="DO35" s="5"/>
      <c r="DP35" s="5"/>
      <c r="DQ35" s="5"/>
      <c r="DR35" s="5"/>
      <c r="DS35" s="5"/>
      <c r="DT35" s="5"/>
      <c r="DU35" s="5"/>
      <c r="DV35" s="5"/>
      <c r="DW35" s="5"/>
      <c r="DX35" s="5"/>
      <c r="DY35" s="5"/>
      <c r="DZ35" s="5"/>
      <c r="EA35" s="5"/>
      <c r="EB35" s="5"/>
      <c r="EC35" s="5"/>
      <c r="ED35" s="5"/>
      <c r="EE35" s="5"/>
      <c r="EF35" s="5"/>
      <c r="EG35" s="5"/>
      <c r="EH35" s="5"/>
      <c r="EI35" s="5"/>
      <c r="EJ35" s="5"/>
      <c r="EK35" s="5"/>
      <c r="EL35" s="5"/>
      <c r="EM35" s="5"/>
      <c r="EN35" s="5"/>
      <c r="EO35" s="5"/>
      <c r="EP35" s="5"/>
      <c r="EQ35" s="5"/>
      <c r="ER35" s="5"/>
      <c r="ES35" s="5"/>
      <c r="ET35" s="5"/>
      <c r="EU35" s="5"/>
      <c r="EV35" s="5"/>
      <c r="EW35" s="5"/>
      <c r="EX35" s="5"/>
      <c r="EY35" s="5"/>
      <c r="EZ35" s="5"/>
      <c r="FA35" s="5"/>
      <c r="FB35" s="5"/>
      <c r="FC35" s="5"/>
      <c r="FD35" s="5"/>
      <c r="FE35" s="5"/>
      <c r="FF35" s="5"/>
      <c r="FG35" s="5"/>
      <c r="FH35" s="5"/>
      <c r="FI35" s="5"/>
      <c r="FJ35" s="5"/>
      <c r="FK35" s="5"/>
      <c r="FL35" s="5"/>
      <c r="FM35" s="5"/>
      <c r="FN35" s="5"/>
      <c r="FO35" s="5"/>
      <c r="FP35" s="5"/>
      <c r="FQ35" s="5"/>
    </row>
    <row r="36" spans="1:173" s="4" customFormat="1" x14ac:dyDescent="0.25">
      <c r="A36" s="107"/>
      <c r="B36" s="108"/>
      <c r="BX36" s="5"/>
      <c r="BY36" s="90"/>
      <c r="BZ36" s="74"/>
      <c r="CA36" s="99"/>
      <c r="CB36" s="99"/>
      <c r="CC36" s="99"/>
      <c r="CD36" s="99"/>
      <c r="CE36" s="99"/>
      <c r="CF36" s="99"/>
      <c r="CG36" s="99"/>
      <c r="CH36" s="99"/>
      <c r="CI36" s="99"/>
      <c r="CJ36" s="99"/>
      <c r="CK36" s="99"/>
      <c r="CL36" s="99"/>
      <c r="CM36" s="99"/>
      <c r="CN36" s="92"/>
      <c r="CO36" s="5"/>
      <c r="CP36" s="5"/>
      <c r="CQ36" s="5"/>
      <c r="CR36" s="5"/>
      <c r="CS36" s="5"/>
      <c r="CT36" s="5"/>
      <c r="CU36" s="5"/>
      <c r="CV36" s="5"/>
      <c r="CW36" s="5"/>
      <c r="CX36" s="5"/>
      <c r="CY36" s="5"/>
      <c r="CZ36" s="5"/>
      <c r="DA36" s="5"/>
      <c r="DB36" s="5"/>
      <c r="DC36" s="5"/>
      <c r="DD36" s="5"/>
      <c r="DE36" s="5"/>
      <c r="DF36" s="5"/>
      <c r="DG36" s="5"/>
      <c r="DH36" s="5"/>
      <c r="DI36" s="5"/>
      <c r="DJ36" s="5"/>
      <c r="DK36" s="5"/>
      <c r="DL36" s="5"/>
      <c r="DM36" s="5"/>
      <c r="DN36" s="5"/>
      <c r="DO36" s="5"/>
      <c r="DP36" s="5"/>
      <c r="DQ36" s="5"/>
      <c r="DR36" s="5"/>
      <c r="DS36" s="5"/>
      <c r="DT36" s="5"/>
      <c r="DU36" s="5"/>
      <c r="DV36" s="5"/>
      <c r="DW36" s="5"/>
      <c r="DX36" s="5"/>
      <c r="DY36" s="5"/>
      <c r="DZ36" s="5"/>
      <c r="EA36" s="5"/>
      <c r="EB36" s="5"/>
      <c r="EC36" s="5"/>
      <c r="ED36" s="5"/>
      <c r="EE36" s="5"/>
      <c r="EF36" s="5"/>
      <c r="EG36" s="5"/>
      <c r="EH36" s="5"/>
      <c r="EI36" s="5"/>
      <c r="EJ36" s="5"/>
      <c r="EK36" s="5"/>
      <c r="EL36" s="5"/>
      <c r="EM36" s="5"/>
      <c r="EN36" s="5"/>
      <c r="EO36" s="5"/>
      <c r="EP36" s="5"/>
      <c r="EQ36" s="5"/>
      <c r="ER36" s="5"/>
      <c r="ES36" s="5"/>
      <c r="ET36" s="5"/>
      <c r="EU36" s="5"/>
      <c r="EV36" s="5"/>
      <c r="EW36" s="5"/>
      <c r="EX36" s="5"/>
      <c r="EY36" s="5"/>
      <c r="EZ36" s="5"/>
      <c r="FA36" s="5"/>
      <c r="FB36" s="5"/>
      <c r="FC36" s="5"/>
      <c r="FD36" s="5"/>
      <c r="FE36" s="5"/>
      <c r="FF36" s="5"/>
      <c r="FG36" s="5"/>
      <c r="FH36" s="5"/>
      <c r="FI36" s="5"/>
      <c r="FJ36" s="5"/>
      <c r="FK36" s="5"/>
      <c r="FL36" s="5"/>
      <c r="FM36" s="5"/>
      <c r="FN36" s="5"/>
      <c r="FO36" s="5"/>
      <c r="FP36" s="5"/>
      <c r="FQ36" s="5"/>
    </row>
    <row r="37" spans="1:173" s="4" customFormat="1" x14ac:dyDescent="0.25">
      <c r="A37" s="107"/>
      <c r="B37" s="108"/>
      <c r="BX37" s="5"/>
      <c r="BY37" s="90"/>
      <c r="BZ37" s="74"/>
      <c r="CA37" s="99"/>
      <c r="CB37" s="99"/>
      <c r="CC37" s="99"/>
      <c r="CD37" s="99"/>
      <c r="CE37" s="99"/>
      <c r="CF37" s="99"/>
      <c r="CG37" s="99"/>
      <c r="CH37" s="99"/>
      <c r="CI37" s="99"/>
      <c r="CJ37" s="99"/>
      <c r="CK37" s="99"/>
      <c r="CL37" s="99"/>
      <c r="CM37" s="99"/>
      <c r="CN37" s="92"/>
      <c r="CO37" s="5"/>
      <c r="CP37" s="5"/>
      <c r="CQ37" s="5"/>
      <c r="CR37" s="5"/>
      <c r="CS37" s="5"/>
      <c r="CT37" s="5"/>
      <c r="CU37" s="5"/>
      <c r="CV37" s="5"/>
      <c r="CW37" s="5"/>
      <c r="CX37" s="5"/>
      <c r="CY37" s="5"/>
      <c r="CZ37" s="5"/>
      <c r="DA37" s="5"/>
      <c r="DB37" s="5"/>
      <c r="DC37" s="5"/>
      <c r="DD37" s="5"/>
      <c r="DE37" s="5"/>
      <c r="DF37" s="5"/>
      <c r="DG37" s="5"/>
      <c r="DH37" s="5"/>
      <c r="DI37" s="5"/>
      <c r="DJ37" s="5"/>
      <c r="DK37" s="5"/>
      <c r="DL37" s="5"/>
      <c r="DM37" s="5"/>
      <c r="DN37" s="5"/>
      <c r="DO37" s="5"/>
      <c r="DP37" s="5"/>
      <c r="DQ37" s="5"/>
      <c r="DR37" s="5"/>
      <c r="DS37" s="5"/>
      <c r="DT37" s="5"/>
      <c r="DU37" s="5"/>
      <c r="DV37" s="5"/>
      <c r="DW37" s="5"/>
      <c r="DX37" s="5"/>
      <c r="DY37" s="5"/>
      <c r="DZ37" s="5"/>
      <c r="EA37" s="5"/>
      <c r="EB37" s="5"/>
      <c r="EC37" s="5"/>
      <c r="ED37" s="5"/>
      <c r="EE37" s="5"/>
      <c r="EF37" s="5"/>
      <c r="EG37" s="5"/>
      <c r="EH37" s="5"/>
      <c r="EI37" s="5"/>
      <c r="EJ37" s="5"/>
      <c r="EK37" s="5"/>
      <c r="EL37" s="5"/>
      <c r="EM37" s="5"/>
      <c r="EN37" s="5"/>
      <c r="EO37" s="5"/>
      <c r="EP37" s="5"/>
      <c r="EQ37" s="5"/>
      <c r="ER37" s="5"/>
      <c r="ES37" s="5"/>
      <c r="ET37" s="5"/>
      <c r="EU37" s="5"/>
      <c r="EV37" s="5"/>
      <c r="EW37" s="5"/>
      <c r="EX37" s="5"/>
      <c r="EY37" s="5"/>
      <c r="EZ37" s="5"/>
      <c r="FA37" s="5"/>
      <c r="FB37" s="5"/>
      <c r="FC37" s="5"/>
      <c r="FD37" s="5"/>
      <c r="FE37" s="5"/>
      <c r="FF37" s="5"/>
      <c r="FG37" s="5"/>
      <c r="FH37" s="5"/>
      <c r="FI37" s="5"/>
      <c r="FJ37" s="5"/>
      <c r="FK37" s="5"/>
      <c r="FL37" s="5"/>
      <c r="FM37" s="5"/>
      <c r="FN37" s="5"/>
      <c r="FO37" s="5"/>
      <c r="FP37" s="5"/>
      <c r="FQ37" s="5"/>
    </row>
    <row r="38" spans="1:173" s="4" customFormat="1" x14ac:dyDescent="0.25">
      <c r="A38" s="107"/>
      <c r="B38" s="108"/>
      <c r="BX38" s="5"/>
      <c r="BY38" s="90"/>
      <c r="BZ38" s="74"/>
      <c r="CA38" s="99"/>
      <c r="CB38" s="99"/>
      <c r="CC38" s="99"/>
      <c r="CD38" s="99"/>
      <c r="CE38" s="99"/>
      <c r="CF38" s="99"/>
      <c r="CG38" s="99"/>
      <c r="CH38" s="99"/>
      <c r="CI38" s="99"/>
      <c r="CJ38" s="99"/>
      <c r="CK38" s="99"/>
      <c r="CL38" s="99"/>
      <c r="CM38" s="99"/>
      <c r="CN38" s="92"/>
      <c r="CO38" s="5"/>
      <c r="CP38" s="5"/>
      <c r="CQ38" s="5"/>
      <c r="CR38" s="5"/>
      <c r="CS38" s="5"/>
      <c r="CT38" s="5"/>
      <c r="CU38" s="5"/>
      <c r="CV38" s="5"/>
      <c r="CW38" s="5"/>
      <c r="CX38" s="5"/>
      <c r="CY38" s="5"/>
      <c r="CZ38" s="5"/>
      <c r="DA38" s="5"/>
      <c r="DB38" s="5"/>
      <c r="DC38" s="5"/>
      <c r="DD38" s="5"/>
      <c r="DE38" s="5"/>
      <c r="DF38" s="5"/>
      <c r="DG38" s="5"/>
      <c r="DH38" s="5"/>
      <c r="DI38" s="5"/>
      <c r="DJ38" s="5"/>
      <c r="DK38" s="5"/>
      <c r="DL38" s="5"/>
      <c r="DM38" s="5"/>
      <c r="DN38" s="5"/>
      <c r="DO38" s="5"/>
      <c r="DP38" s="5"/>
      <c r="DQ38" s="5"/>
      <c r="DR38" s="5"/>
      <c r="DS38" s="5"/>
      <c r="DT38" s="5"/>
      <c r="DU38" s="5"/>
      <c r="DV38" s="5"/>
      <c r="DW38" s="5"/>
      <c r="DX38" s="5"/>
      <c r="DY38" s="5"/>
      <c r="DZ38" s="5"/>
      <c r="EA38" s="5"/>
      <c r="EB38" s="5"/>
      <c r="EC38" s="5"/>
      <c r="ED38" s="5"/>
      <c r="EE38" s="5"/>
      <c r="EF38" s="5"/>
      <c r="EG38" s="5"/>
      <c r="EH38" s="5"/>
      <c r="EI38" s="5"/>
      <c r="EJ38" s="5"/>
      <c r="EK38" s="5"/>
      <c r="EL38" s="5"/>
      <c r="EM38" s="5"/>
      <c r="EN38" s="5"/>
      <c r="EO38" s="5"/>
      <c r="EP38" s="5"/>
      <c r="EQ38" s="5"/>
      <c r="ER38" s="5"/>
      <c r="ES38" s="5"/>
      <c r="ET38" s="5"/>
      <c r="EU38" s="5"/>
      <c r="EV38" s="5"/>
      <c r="EW38" s="5"/>
      <c r="EX38" s="5"/>
      <c r="EY38" s="5"/>
      <c r="EZ38" s="5"/>
      <c r="FA38" s="5"/>
      <c r="FB38" s="5"/>
      <c r="FC38" s="5"/>
      <c r="FD38" s="5"/>
      <c r="FE38" s="5"/>
      <c r="FF38" s="5"/>
      <c r="FG38" s="5"/>
      <c r="FH38" s="5"/>
      <c r="FI38" s="5"/>
      <c r="FJ38" s="5"/>
      <c r="FK38" s="5"/>
      <c r="FL38" s="5"/>
      <c r="FM38" s="5"/>
      <c r="FN38" s="5"/>
      <c r="FO38" s="5"/>
      <c r="FP38" s="5"/>
      <c r="FQ38" s="5"/>
    </row>
    <row r="39" spans="1:173" s="4" customFormat="1" x14ac:dyDescent="0.25">
      <c r="A39" s="107"/>
      <c r="B39" s="108"/>
      <c r="BX39" s="5"/>
      <c r="BY39" s="90"/>
      <c r="BZ39" s="74"/>
      <c r="CA39" s="99"/>
      <c r="CB39" s="99"/>
      <c r="CC39" s="99"/>
      <c r="CD39" s="99"/>
      <c r="CE39" s="99"/>
      <c r="CF39" s="99"/>
      <c r="CG39" s="99"/>
      <c r="CH39" s="99"/>
      <c r="CI39" s="99"/>
      <c r="CJ39" s="99"/>
      <c r="CK39" s="99"/>
      <c r="CL39" s="99"/>
      <c r="CM39" s="99"/>
      <c r="CN39" s="92"/>
      <c r="CO39" s="5"/>
      <c r="CP39" s="5"/>
      <c r="CQ39" s="5"/>
      <c r="CR39" s="5"/>
      <c r="CS39" s="5"/>
      <c r="CT39" s="5"/>
      <c r="CU39" s="5"/>
      <c r="CV39" s="5"/>
      <c r="CW39" s="5"/>
      <c r="CX39" s="5"/>
      <c r="CY39" s="5"/>
      <c r="CZ39" s="5"/>
      <c r="DA39" s="5"/>
      <c r="DB39" s="5"/>
      <c r="DC39" s="5"/>
      <c r="DD39" s="5"/>
      <c r="DE39" s="5"/>
      <c r="DF39" s="5"/>
      <c r="DG39" s="5"/>
      <c r="DH39" s="5"/>
      <c r="DI39" s="5"/>
      <c r="DJ39" s="5"/>
      <c r="DK39" s="5"/>
      <c r="DL39" s="5"/>
      <c r="DM39" s="5"/>
      <c r="DN39" s="5"/>
      <c r="DO39" s="5"/>
      <c r="DP39" s="5"/>
      <c r="DQ39" s="5"/>
      <c r="DR39" s="5"/>
      <c r="DS39" s="5"/>
      <c r="DT39" s="5"/>
      <c r="DU39" s="5"/>
      <c r="DV39" s="5"/>
      <c r="DW39" s="5"/>
      <c r="DX39" s="5"/>
      <c r="DY39" s="5"/>
      <c r="DZ39" s="5"/>
      <c r="EA39" s="5"/>
      <c r="EB39" s="5"/>
      <c r="EC39" s="5"/>
      <c r="ED39" s="5"/>
      <c r="EE39" s="5"/>
      <c r="EF39" s="5"/>
      <c r="EG39" s="5"/>
      <c r="EH39" s="5"/>
      <c r="EI39" s="5"/>
      <c r="EJ39" s="5"/>
      <c r="EK39" s="5"/>
      <c r="EL39" s="5"/>
      <c r="EM39" s="5"/>
      <c r="EN39" s="5"/>
      <c r="EO39" s="5"/>
      <c r="EP39" s="5"/>
      <c r="EQ39" s="5"/>
      <c r="ER39" s="5"/>
      <c r="ES39" s="5"/>
      <c r="ET39" s="5"/>
      <c r="EU39" s="5"/>
      <c r="EV39" s="5"/>
      <c r="EW39" s="5"/>
      <c r="EX39" s="5"/>
      <c r="EY39" s="5"/>
      <c r="EZ39" s="5"/>
      <c r="FA39" s="5"/>
      <c r="FB39" s="5"/>
      <c r="FC39" s="5"/>
      <c r="FD39" s="5"/>
      <c r="FE39" s="5"/>
      <c r="FF39" s="5"/>
      <c r="FG39" s="5"/>
      <c r="FH39" s="5"/>
      <c r="FI39" s="5"/>
      <c r="FJ39" s="5"/>
      <c r="FK39" s="5"/>
      <c r="FL39" s="5"/>
      <c r="FM39" s="5"/>
      <c r="FN39" s="5"/>
      <c r="FO39" s="5"/>
      <c r="FP39" s="5"/>
      <c r="FQ39" s="5"/>
    </row>
    <row r="40" spans="1:173" s="4" customFormat="1" x14ac:dyDescent="0.25">
      <c r="A40" s="107"/>
      <c r="B40" s="108"/>
      <c r="BX40" s="5"/>
      <c r="BY40" s="90"/>
      <c r="BZ40" s="74"/>
      <c r="CA40" s="99"/>
      <c r="CB40" s="99"/>
      <c r="CC40" s="99"/>
      <c r="CD40" s="99"/>
      <c r="CE40" s="99"/>
      <c r="CF40" s="99"/>
      <c r="CG40" s="99"/>
      <c r="CH40" s="99"/>
      <c r="CI40" s="99"/>
      <c r="CJ40" s="99"/>
      <c r="CK40" s="99"/>
      <c r="CL40" s="99"/>
      <c r="CM40" s="99"/>
      <c r="CN40" s="92"/>
      <c r="CO40" s="5"/>
      <c r="CP40" s="5"/>
      <c r="CQ40" s="5"/>
      <c r="CR40" s="5"/>
      <c r="CS40" s="5"/>
      <c r="CT40" s="5"/>
      <c r="CU40" s="5"/>
      <c r="CV40" s="5"/>
      <c r="CW40" s="5"/>
      <c r="CX40" s="5"/>
      <c r="CY40" s="5"/>
      <c r="CZ40" s="5"/>
      <c r="DA40" s="5"/>
      <c r="DB40" s="5"/>
      <c r="DC40" s="5"/>
      <c r="DD40" s="5"/>
      <c r="DE40" s="5"/>
      <c r="DF40" s="5"/>
      <c r="DG40" s="5"/>
      <c r="DH40" s="5"/>
      <c r="DI40" s="5"/>
      <c r="DJ40" s="5"/>
      <c r="DK40" s="5"/>
      <c r="DL40" s="5"/>
      <c r="DM40" s="5"/>
      <c r="DN40" s="5"/>
      <c r="DO40" s="5"/>
      <c r="DP40" s="5"/>
      <c r="DQ40" s="5"/>
      <c r="DR40" s="5"/>
      <c r="DS40" s="5"/>
      <c r="DT40" s="5"/>
      <c r="DU40" s="5"/>
      <c r="DV40" s="5"/>
      <c r="DW40" s="5"/>
      <c r="DX40" s="5"/>
      <c r="DY40" s="5"/>
      <c r="DZ40" s="5"/>
      <c r="EA40" s="5"/>
      <c r="EB40" s="5"/>
      <c r="EC40" s="5"/>
      <c r="ED40" s="5"/>
      <c r="EE40" s="5"/>
      <c r="EF40" s="5"/>
      <c r="EG40" s="5"/>
      <c r="EH40" s="5"/>
      <c r="EI40" s="5"/>
      <c r="EJ40" s="5"/>
      <c r="EK40" s="5"/>
      <c r="EL40" s="5"/>
      <c r="EM40" s="5"/>
      <c r="EN40" s="5"/>
      <c r="EO40" s="5"/>
      <c r="EP40" s="5"/>
      <c r="EQ40" s="5"/>
      <c r="ER40" s="5"/>
      <c r="ES40" s="5"/>
      <c r="ET40" s="5"/>
      <c r="EU40" s="5"/>
      <c r="EV40" s="5"/>
      <c r="EW40" s="5"/>
      <c r="EX40" s="5"/>
      <c r="EY40" s="5"/>
      <c r="EZ40" s="5"/>
      <c r="FA40" s="5"/>
      <c r="FB40" s="5"/>
      <c r="FC40" s="5"/>
      <c r="FD40" s="5"/>
      <c r="FE40" s="5"/>
      <c r="FF40" s="5"/>
      <c r="FG40" s="5"/>
      <c r="FH40" s="5"/>
      <c r="FI40" s="5"/>
      <c r="FJ40" s="5"/>
      <c r="FK40" s="5"/>
      <c r="FL40" s="5"/>
      <c r="FM40" s="5"/>
      <c r="FN40" s="5"/>
      <c r="FO40" s="5"/>
      <c r="FP40" s="5"/>
      <c r="FQ40" s="5"/>
    </row>
    <row r="41" spans="1:173" s="4" customFormat="1" x14ac:dyDescent="0.25">
      <c r="A41" s="107"/>
      <c r="B41" s="108"/>
      <c r="BX41" s="5"/>
      <c r="BY41" s="5"/>
      <c r="BZ41" s="5"/>
      <c r="CA41" s="5"/>
      <c r="CB41" s="5"/>
      <c r="CC41" s="5"/>
      <c r="CD41" s="6"/>
      <c r="CE41" s="5"/>
      <c r="CF41" s="5"/>
      <c r="CG41" s="5"/>
      <c r="CH41" s="5"/>
      <c r="CI41" s="5"/>
      <c r="CJ41" s="5"/>
      <c r="CK41" s="5"/>
      <c r="CL41" s="7"/>
      <c r="CM41" s="6"/>
      <c r="CN41" s="5"/>
      <c r="CO41" s="5"/>
      <c r="CP41" s="5"/>
      <c r="CQ41" s="5"/>
      <c r="CR41" s="5"/>
      <c r="CS41" s="5"/>
      <c r="CT41" s="5"/>
      <c r="CU41" s="5"/>
      <c r="CV41" s="5"/>
      <c r="CW41" s="5"/>
      <c r="CX41" s="5"/>
      <c r="CY41" s="5"/>
      <c r="CZ41" s="5"/>
      <c r="DA41" s="5"/>
      <c r="DB41" s="5"/>
      <c r="DC41" s="5"/>
      <c r="DD41" s="5"/>
      <c r="DE41" s="5"/>
      <c r="DF41" s="5"/>
      <c r="DG41" s="5"/>
      <c r="DH41" s="5"/>
      <c r="DI41" s="5"/>
      <c r="DJ41" s="5"/>
      <c r="DK41" s="5"/>
      <c r="DL41" s="5"/>
      <c r="DM41" s="5"/>
      <c r="DN41" s="5"/>
      <c r="DO41" s="5"/>
      <c r="DP41" s="5"/>
      <c r="DQ41" s="5"/>
      <c r="DR41" s="5"/>
      <c r="DS41" s="5"/>
      <c r="DT41" s="5"/>
      <c r="DU41" s="5"/>
      <c r="DV41" s="5"/>
      <c r="DW41" s="5"/>
      <c r="DX41" s="5"/>
      <c r="DY41" s="5"/>
      <c r="DZ41" s="5"/>
      <c r="EA41" s="5"/>
      <c r="EB41" s="5"/>
      <c r="EC41" s="5"/>
      <c r="ED41" s="5"/>
      <c r="EE41" s="5"/>
      <c r="EF41" s="5"/>
      <c r="EG41" s="5"/>
      <c r="EH41" s="5"/>
      <c r="EI41" s="5"/>
      <c r="EJ41" s="5"/>
      <c r="EK41" s="5"/>
      <c r="EL41" s="5"/>
      <c r="EM41" s="5"/>
      <c r="EN41" s="5"/>
      <c r="EO41" s="5"/>
      <c r="EP41" s="5"/>
      <c r="EQ41" s="5"/>
      <c r="ER41" s="5"/>
      <c r="ES41" s="5"/>
      <c r="ET41" s="5"/>
      <c r="EU41" s="5"/>
      <c r="EV41" s="5"/>
      <c r="EW41" s="5"/>
      <c r="EX41" s="5"/>
      <c r="EY41" s="5"/>
      <c r="EZ41" s="5"/>
      <c r="FA41" s="5"/>
      <c r="FB41" s="5"/>
      <c r="FC41" s="5"/>
      <c r="FD41" s="5"/>
      <c r="FE41" s="5"/>
      <c r="FF41" s="5"/>
      <c r="FG41" s="5"/>
      <c r="FH41" s="5"/>
      <c r="FI41" s="5"/>
      <c r="FJ41" s="5"/>
      <c r="FK41" s="5"/>
      <c r="FL41" s="5"/>
      <c r="FM41" s="5"/>
      <c r="FN41" s="5"/>
      <c r="FO41" s="5"/>
      <c r="FP41" s="5"/>
      <c r="FQ41" s="5"/>
    </row>
    <row r="42" spans="1:173" s="4" customFormat="1" x14ac:dyDescent="0.25">
      <c r="A42" s="107"/>
      <c r="B42" s="108"/>
      <c r="BX42" s="5"/>
      <c r="BY42" s="5"/>
      <c r="BZ42" s="5"/>
      <c r="CA42" s="5"/>
      <c r="CB42" s="5"/>
      <c r="CC42" s="5"/>
      <c r="CD42" s="6"/>
      <c r="CE42" s="5"/>
      <c r="CF42" s="5"/>
      <c r="CG42" s="5"/>
      <c r="CH42" s="5"/>
      <c r="CI42" s="5"/>
      <c r="CJ42" s="5"/>
      <c r="CK42" s="5"/>
      <c r="CL42" s="7"/>
      <c r="CM42" s="6"/>
      <c r="CN42" s="5"/>
      <c r="CO42" s="5"/>
      <c r="CP42" s="5"/>
      <c r="CQ42" s="5"/>
      <c r="CR42" s="5"/>
      <c r="CS42" s="5"/>
      <c r="CT42" s="5"/>
      <c r="CU42" s="5"/>
      <c r="CV42" s="5"/>
      <c r="CW42" s="5"/>
      <c r="CX42" s="5"/>
      <c r="CY42" s="5"/>
      <c r="CZ42" s="5"/>
      <c r="DA42" s="5"/>
      <c r="DB42" s="5"/>
      <c r="DC42" s="5"/>
      <c r="DD42" s="5"/>
      <c r="DE42" s="5"/>
      <c r="DF42" s="5"/>
      <c r="DG42" s="5"/>
      <c r="DH42" s="5"/>
      <c r="DI42" s="5"/>
      <c r="DJ42" s="5"/>
      <c r="DK42" s="5"/>
      <c r="DL42" s="5"/>
      <c r="DM42" s="5"/>
      <c r="DN42" s="5"/>
      <c r="DO42" s="5"/>
      <c r="DP42" s="5"/>
      <c r="DQ42" s="5"/>
      <c r="DR42" s="5"/>
      <c r="DS42" s="5"/>
      <c r="DT42" s="5"/>
      <c r="DU42" s="5"/>
      <c r="DV42" s="5"/>
      <c r="DW42" s="5"/>
      <c r="DX42" s="5"/>
      <c r="DY42" s="5"/>
      <c r="DZ42" s="5"/>
      <c r="EA42" s="5"/>
      <c r="EB42" s="5"/>
      <c r="EC42" s="5"/>
      <c r="ED42" s="5"/>
      <c r="EE42" s="5"/>
      <c r="EF42" s="5"/>
      <c r="EG42" s="5"/>
      <c r="EH42" s="5"/>
      <c r="EI42" s="5"/>
      <c r="EJ42" s="5"/>
      <c r="EK42" s="5"/>
      <c r="EL42" s="5"/>
      <c r="EM42" s="5"/>
      <c r="EN42" s="5"/>
      <c r="EO42" s="5"/>
      <c r="EP42" s="5"/>
      <c r="EQ42" s="5"/>
      <c r="ER42" s="5"/>
      <c r="ES42" s="5"/>
      <c r="ET42" s="5"/>
      <c r="EU42" s="5"/>
      <c r="EV42" s="5"/>
      <c r="EW42" s="5"/>
      <c r="EX42" s="5"/>
      <c r="EY42" s="5"/>
      <c r="EZ42" s="5"/>
      <c r="FA42" s="5"/>
      <c r="FB42" s="5"/>
      <c r="FC42" s="5"/>
      <c r="FD42" s="5"/>
      <c r="FE42" s="5"/>
      <c r="FF42" s="5"/>
      <c r="FG42" s="5"/>
      <c r="FH42" s="5"/>
      <c r="FI42" s="5"/>
      <c r="FJ42" s="5"/>
      <c r="FK42" s="5"/>
      <c r="FL42" s="5"/>
      <c r="FM42" s="5"/>
      <c r="FN42" s="5"/>
      <c r="FO42" s="5"/>
      <c r="FP42" s="5"/>
      <c r="FQ42" s="5"/>
    </row>
    <row r="43" spans="1:173" s="4" customFormat="1" x14ac:dyDescent="0.25">
      <c r="A43" s="107"/>
      <c r="B43" s="108"/>
      <c r="BX43" s="5"/>
      <c r="BY43" s="5"/>
      <c r="BZ43" s="5"/>
      <c r="CA43" s="5"/>
      <c r="CB43" s="5"/>
      <c r="CC43" s="5"/>
      <c r="CD43" s="6"/>
      <c r="CE43" s="5"/>
      <c r="CF43" s="5"/>
      <c r="CG43" s="5"/>
      <c r="CH43" s="5"/>
      <c r="CI43" s="5"/>
      <c r="CJ43" s="5"/>
      <c r="CK43" s="5"/>
      <c r="CL43" s="7"/>
      <c r="CM43" s="6"/>
      <c r="CN43" s="5"/>
      <c r="CO43" s="5"/>
      <c r="CP43" s="5"/>
      <c r="CQ43" s="5"/>
      <c r="CR43" s="5"/>
      <c r="CS43" s="5"/>
      <c r="CT43" s="5"/>
      <c r="CU43" s="5"/>
      <c r="CV43" s="5"/>
      <c r="CW43" s="5"/>
      <c r="CX43" s="5"/>
      <c r="CY43" s="5"/>
      <c r="CZ43" s="5"/>
      <c r="DA43" s="5"/>
      <c r="DB43" s="5"/>
      <c r="DC43" s="5"/>
      <c r="DD43" s="5"/>
      <c r="DE43" s="5"/>
      <c r="DF43" s="5"/>
      <c r="DG43" s="5"/>
      <c r="DH43" s="5"/>
      <c r="DI43" s="5"/>
      <c r="DJ43" s="5"/>
      <c r="DK43" s="5"/>
      <c r="DL43" s="5"/>
      <c r="DM43" s="5"/>
      <c r="DN43" s="5"/>
      <c r="DO43" s="5"/>
      <c r="DP43" s="5"/>
      <c r="DQ43" s="5"/>
      <c r="DR43" s="5"/>
      <c r="DS43" s="5"/>
      <c r="DT43" s="5"/>
      <c r="DU43" s="5"/>
      <c r="DV43" s="5"/>
      <c r="DW43" s="5"/>
      <c r="DX43" s="5"/>
      <c r="DY43" s="5"/>
      <c r="DZ43" s="5"/>
      <c r="EA43" s="5"/>
      <c r="EB43" s="5"/>
      <c r="EC43" s="5"/>
      <c r="ED43" s="5"/>
      <c r="EE43" s="5"/>
      <c r="EF43" s="5"/>
      <c r="EG43" s="5"/>
      <c r="EH43" s="5"/>
      <c r="EI43" s="5"/>
      <c r="EJ43" s="5"/>
      <c r="EK43" s="5"/>
      <c r="EL43" s="5"/>
      <c r="EM43" s="5"/>
      <c r="EN43" s="5"/>
      <c r="EO43" s="5"/>
      <c r="EP43" s="5"/>
      <c r="EQ43" s="5"/>
      <c r="ER43" s="5"/>
      <c r="ES43" s="5"/>
      <c r="ET43" s="5"/>
      <c r="EU43" s="5"/>
      <c r="EV43" s="5"/>
      <c r="EW43" s="5"/>
      <c r="EX43" s="5"/>
      <c r="EY43" s="5"/>
      <c r="EZ43" s="5"/>
      <c r="FA43" s="5"/>
      <c r="FB43" s="5"/>
      <c r="FC43" s="5"/>
      <c r="FD43" s="5"/>
      <c r="FE43" s="5"/>
      <c r="FF43" s="5"/>
      <c r="FG43" s="5"/>
      <c r="FH43" s="5"/>
      <c r="FI43" s="5"/>
      <c r="FJ43" s="5"/>
      <c r="FK43" s="5"/>
      <c r="FL43" s="5"/>
      <c r="FM43" s="5"/>
      <c r="FN43" s="5"/>
      <c r="FO43" s="5"/>
      <c r="FP43" s="5"/>
      <c r="FQ43" s="5"/>
    </row>
    <row r="44" spans="1:173" s="4" customFormat="1" x14ac:dyDescent="0.25">
      <c r="A44" s="107"/>
      <c r="B44" s="108"/>
      <c r="BX44" s="5"/>
      <c r="BY44" s="5"/>
      <c r="BZ44" s="5"/>
      <c r="CA44" s="5"/>
      <c r="CB44" s="5"/>
      <c r="CC44" s="5"/>
      <c r="CD44" s="6"/>
      <c r="CE44" s="5"/>
      <c r="CF44" s="5"/>
      <c r="CG44" s="5"/>
      <c r="CH44" s="5"/>
      <c r="CI44" s="5"/>
      <c r="CJ44" s="5"/>
      <c r="CK44" s="5"/>
      <c r="CL44" s="7"/>
      <c r="CM44" s="6"/>
      <c r="CN44" s="5"/>
      <c r="CO44" s="5"/>
      <c r="CP44" s="5"/>
      <c r="CQ44" s="5"/>
      <c r="CR44" s="5"/>
      <c r="CS44" s="5"/>
      <c r="CT44" s="5"/>
      <c r="CU44" s="5"/>
      <c r="CV44" s="5"/>
      <c r="CW44" s="5"/>
      <c r="CX44" s="5"/>
      <c r="CY44" s="5"/>
      <c r="CZ44" s="5"/>
      <c r="DA44" s="5"/>
      <c r="DB44" s="5"/>
      <c r="DC44" s="5"/>
      <c r="DD44" s="5"/>
      <c r="DE44" s="5"/>
      <c r="DF44" s="5"/>
      <c r="DG44" s="5"/>
      <c r="DH44" s="5"/>
      <c r="DI44" s="5"/>
      <c r="DJ44" s="5"/>
      <c r="DK44" s="5"/>
      <c r="DL44" s="5"/>
      <c r="DM44" s="5"/>
      <c r="DN44" s="5"/>
      <c r="DO44" s="5"/>
      <c r="DP44" s="5"/>
      <c r="DQ44" s="5"/>
      <c r="DR44" s="5"/>
      <c r="DS44" s="5"/>
      <c r="DT44" s="5"/>
      <c r="DU44" s="5"/>
      <c r="DV44" s="5"/>
      <c r="DW44" s="5"/>
      <c r="DX44" s="5"/>
      <c r="DY44" s="5"/>
      <c r="DZ44" s="5"/>
      <c r="EA44" s="5"/>
      <c r="EB44" s="5"/>
      <c r="EC44" s="5"/>
      <c r="ED44" s="5"/>
      <c r="EE44" s="5"/>
      <c r="EF44" s="5"/>
      <c r="EG44" s="5"/>
      <c r="EH44" s="5"/>
      <c r="EI44" s="5"/>
      <c r="EJ44" s="5"/>
      <c r="EK44" s="5"/>
      <c r="EL44" s="5"/>
      <c r="EM44" s="5"/>
      <c r="EN44" s="5"/>
      <c r="EO44" s="5"/>
      <c r="EP44" s="5"/>
      <c r="EQ44" s="5"/>
      <c r="ER44" s="5"/>
      <c r="ES44" s="5"/>
      <c r="ET44" s="5"/>
      <c r="EU44" s="5"/>
      <c r="EV44" s="5"/>
      <c r="EW44" s="5"/>
      <c r="EX44" s="5"/>
      <c r="EY44" s="5"/>
      <c r="EZ44" s="5"/>
      <c r="FA44" s="5"/>
      <c r="FB44" s="5"/>
      <c r="FC44" s="5"/>
      <c r="FD44" s="5"/>
      <c r="FE44" s="5"/>
      <c r="FF44" s="5"/>
      <c r="FG44" s="5"/>
      <c r="FH44" s="5"/>
      <c r="FI44" s="5"/>
      <c r="FJ44" s="5"/>
      <c r="FK44" s="5"/>
      <c r="FL44" s="5"/>
      <c r="FM44" s="5"/>
      <c r="FN44" s="5"/>
      <c r="FO44" s="5"/>
      <c r="FP44" s="5"/>
      <c r="FQ44" s="5"/>
    </row>
    <row r="45" spans="1:173" s="4" customFormat="1" x14ac:dyDescent="0.25">
      <c r="A45" s="107"/>
      <c r="B45" s="108"/>
      <c r="BX45" s="5"/>
      <c r="BY45" s="5"/>
      <c r="BZ45" s="5"/>
      <c r="CA45" s="5"/>
      <c r="CB45" s="5"/>
      <c r="CC45" s="5"/>
      <c r="CD45" s="6"/>
      <c r="CE45" s="5"/>
      <c r="CF45" s="5"/>
      <c r="CG45" s="5"/>
      <c r="CH45" s="5"/>
      <c r="CI45" s="5"/>
      <c r="CJ45" s="5"/>
      <c r="CK45" s="5"/>
      <c r="CL45" s="7"/>
      <c r="CM45" s="6"/>
      <c r="CN45" s="5"/>
      <c r="CO45" s="5"/>
      <c r="CP45" s="5"/>
      <c r="CQ45" s="5"/>
      <c r="CR45" s="5"/>
      <c r="CS45" s="5"/>
      <c r="CT45" s="5"/>
      <c r="CU45" s="5"/>
      <c r="CV45" s="5"/>
      <c r="CW45" s="5"/>
      <c r="CX45" s="5"/>
      <c r="CY45" s="5"/>
      <c r="CZ45" s="5"/>
      <c r="DA45" s="5"/>
      <c r="DB45" s="5"/>
      <c r="DC45" s="5"/>
      <c r="DD45" s="5"/>
      <c r="DE45" s="5"/>
      <c r="DF45" s="5"/>
      <c r="DG45" s="5"/>
      <c r="DH45" s="5"/>
      <c r="DI45" s="5"/>
      <c r="DJ45" s="5"/>
      <c r="DK45" s="5"/>
      <c r="DL45" s="5"/>
      <c r="DM45" s="5"/>
      <c r="DN45" s="5"/>
      <c r="DO45" s="5"/>
      <c r="DP45" s="5"/>
      <c r="DQ45" s="5"/>
      <c r="DR45" s="5"/>
      <c r="DS45" s="5"/>
      <c r="DT45" s="5"/>
      <c r="DU45" s="5"/>
      <c r="DV45" s="5"/>
      <c r="DW45" s="5"/>
      <c r="DX45" s="5"/>
      <c r="DY45" s="5"/>
      <c r="DZ45" s="5"/>
      <c r="EA45" s="5"/>
      <c r="EB45" s="5"/>
      <c r="EC45" s="5"/>
      <c r="ED45" s="5"/>
      <c r="EE45" s="5"/>
      <c r="EF45" s="5"/>
      <c r="EG45" s="5"/>
      <c r="EH45" s="5"/>
      <c r="EI45" s="5"/>
      <c r="EJ45" s="5"/>
      <c r="EK45" s="5"/>
      <c r="EL45" s="5"/>
      <c r="EM45" s="5"/>
      <c r="EN45" s="5"/>
      <c r="EO45" s="5"/>
      <c r="EP45" s="5"/>
      <c r="EQ45" s="5"/>
      <c r="ER45" s="5"/>
      <c r="ES45" s="5"/>
      <c r="ET45" s="5"/>
      <c r="EU45" s="5"/>
      <c r="EV45" s="5"/>
      <c r="EW45" s="5"/>
      <c r="EX45" s="5"/>
      <c r="EY45" s="5"/>
      <c r="EZ45" s="5"/>
      <c r="FA45" s="5"/>
      <c r="FB45" s="5"/>
      <c r="FC45" s="5"/>
      <c r="FD45" s="5"/>
      <c r="FE45" s="5"/>
      <c r="FF45" s="5"/>
      <c r="FG45" s="5"/>
      <c r="FH45" s="5"/>
      <c r="FI45" s="5"/>
      <c r="FJ45" s="5"/>
      <c r="FK45" s="5"/>
      <c r="FL45" s="5"/>
      <c r="FM45" s="5"/>
      <c r="FN45" s="5"/>
      <c r="FO45" s="5"/>
      <c r="FP45" s="5"/>
      <c r="FQ45" s="5"/>
    </row>
    <row r="46" spans="1:173" s="4" customFormat="1" x14ac:dyDescent="0.25">
      <c r="A46" s="107"/>
      <c r="B46" s="108"/>
      <c r="BX46" s="5"/>
      <c r="BY46" s="5"/>
      <c r="BZ46" s="5"/>
      <c r="CA46" s="5"/>
      <c r="CB46" s="5"/>
      <c r="CC46" s="5"/>
      <c r="CD46" s="6"/>
      <c r="CE46" s="5"/>
      <c r="CF46" s="5"/>
      <c r="CG46" s="5"/>
      <c r="CH46" s="5"/>
      <c r="CI46" s="5"/>
      <c r="CJ46" s="5"/>
      <c r="CK46" s="5"/>
      <c r="CL46" s="7"/>
      <c r="CM46" s="6"/>
      <c r="CN46" s="5"/>
      <c r="CO46" s="5"/>
      <c r="CP46" s="5"/>
      <c r="CQ46" s="5"/>
      <c r="CR46" s="5"/>
      <c r="CS46" s="5"/>
      <c r="CT46" s="5"/>
      <c r="CU46" s="5"/>
      <c r="CV46" s="5"/>
      <c r="CW46" s="5"/>
      <c r="CX46" s="5"/>
      <c r="CY46" s="5"/>
      <c r="CZ46" s="5"/>
      <c r="DA46" s="5"/>
      <c r="DB46" s="5"/>
      <c r="DC46" s="5"/>
      <c r="DD46" s="5"/>
      <c r="DE46" s="5"/>
      <c r="DF46" s="5"/>
      <c r="DG46" s="5"/>
      <c r="DH46" s="5"/>
      <c r="DI46" s="5"/>
      <c r="DJ46" s="5"/>
      <c r="DK46" s="5"/>
      <c r="DL46" s="5"/>
      <c r="DM46" s="5"/>
      <c r="DN46" s="5"/>
      <c r="DO46" s="5"/>
      <c r="DP46" s="5"/>
      <c r="DQ46" s="5"/>
      <c r="DR46" s="5"/>
      <c r="DS46" s="5"/>
      <c r="DT46" s="5"/>
      <c r="DU46" s="5"/>
      <c r="DV46" s="5"/>
      <c r="DW46" s="5"/>
      <c r="DX46" s="5"/>
      <c r="DY46" s="5"/>
      <c r="DZ46" s="5"/>
      <c r="EA46" s="5"/>
      <c r="EB46" s="5"/>
      <c r="EC46" s="5"/>
      <c r="ED46" s="5"/>
      <c r="EE46" s="5"/>
      <c r="EF46" s="5"/>
      <c r="EG46" s="5"/>
      <c r="EH46" s="5"/>
      <c r="EI46" s="5"/>
      <c r="EJ46" s="5"/>
      <c r="EK46" s="5"/>
      <c r="EL46" s="5"/>
      <c r="EM46" s="5"/>
      <c r="EN46" s="5"/>
      <c r="EO46" s="5"/>
      <c r="EP46" s="5"/>
      <c r="EQ46" s="5"/>
      <c r="ER46" s="5"/>
      <c r="ES46" s="5"/>
      <c r="ET46" s="5"/>
      <c r="EU46" s="5"/>
      <c r="EV46" s="5"/>
      <c r="EW46" s="5"/>
      <c r="EX46" s="5"/>
      <c r="EY46" s="5"/>
      <c r="EZ46" s="5"/>
      <c r="FA46" s="5"/>
      <c r="FB46" s="5"/>
      <c r="FC46" s="5"/>
      <c r="FD46" s="5"/>
      <c r="FE46" s="5"/>
      <c r="FF46" s="5"/>
      <c r="FG46" s="5"/>
      <c r="FH46" s="5"/>
      <c r="FI46" s="5"/>
      <c r="FJ46" s="5"/>
      <c r="FK46" s="5"/>
      <c r="FL46" s="5"/>
      <c r="FM46" s="5"/>
      <c r="FN46" s="5"/>
      <c r="FO46" s="5"/>
      <c r="FP46" s="5"/>
      <c r="FQ46" s="5"/>
    </row>
    <row r="47" spans="1:173" s="4" customFormat="1" x14ac:dyDescent="0.25">
      <c r="A47" s="107"/>
      <c r="B47" s="108"/>
      <c r="BX47" s="5"/>
      <c r="BY47" s="5"/>
      <c r="BZ47" s="5"/>
      <c r="CA47" s="5"/>
      <c r="CB47" s="5"/>
      <c r="CC47" s="5"/>
      <c r="CD47" s="6"/>
      <c r="CE47" s="5"/>
      <c r="CF47" s="5"/>
      <c r="CG47" s="5"/>
      <c r="CH47" s="5"/>
      <c r="CI47" s="5"/>
      <c r="CJ47" s="5"/>
      <c r="CK47" s="5"/>
      <c r="CL47" s="7"/>
      <c r="CM47" s="6"/>
      <c r="CN47" s="5"/>
      <c r="CO47" s="5"/>
      <c r="CP47" s="5"/>
      <c r="CQ47" s="5"/>
      <c r="CR47" s="5"/>
      <c r="CS47" s="5"/>
      <c r="CT47" s="5"/>
      <c r="CU47" s="5"/>
      <c r="CV47" s="5"/>
      <c r="CW47" s="5"/>
      <c r="CX47" s="5"/>
      <c r="CY47" s="5"/>
      <c r="CZ47" s="5"/>
      <c r="DA47" s="5"/>
      <c r="DB47" s="5"/>
      <c r="DC47" s="5"/>
      <c r="DD47" s="5"/>
      <c r="DE47" s="5"/>
      <c r="DF47" s="5"/>
      <c r="DG47" s="5"/>
      <c r="DH47" s="5"/>
      <c r="DI47" s="5"/>
      <c r="DJ47" s="5"/>
      <c r="DK47" s="5"/>
      <c r="DL47" s="5"/>
      <c r="DM47" s="5"/>
      <c r="DN47" s="5"/>
      <c r="DO47" s="5"/>
      <c r="DP47" s="5"/>
      <c r="DQ47" s="5"/>
      <c r="DR47" s="5"/>
      <c r="DS47" s="5"/>
      <c r="DT47" s="5"/>
      <c r="DU47" s="5"/>
      <c r="DV47" s="5"/>
      <c r="DW47" s="5"/>
      <c r="DX47" s="5"/>
      <c r="DY47" s="5"/>
      <c r="DZ47" s="5"/>
      <c r="EA47" s="5"/>
      <c r="EB47" s="5"/>
      <c r="EC47" s="5"/>
      <c r="ED47" s="5"/>
      <c r="EE47" s="5"/>
      <c r="EF47" s="5"/>
      <c r="EG47" s="5"/>
      <c r="EH47" s="5"/>
      <c r="EI47" s="5"/>
      <c r="EJ47" s="5"/>
      <c r="EK47" s="5"/>
      <c r="EL47" s="5"/>
      <c r="EM47" s="5"/>
      <c r="EN47" s="5"/>
      <c r="EO47" s="5"/>
      <c r="EP47" s="5"/>
      <c r="EQ47" s="5"/>
      <c r="ER47" s="5"/>
      <c r="ES47" s="5"/>
      <c r="ET47" s="5"/>
      <c r="EU47" s="5"/>
      <c r="EV47" s="5"/>
      <c r="EW47" s="5"/>
      <c r="EX47" s="5"/>
      <c r="EY47" s="5"/>
      <c r="EZ47" s="5"/>
      <c r="FA47" s="5"/>
      <c r="FB47" s="5"/>
      <c r="FC47" s="5"/>
      <c r="FD47" s="5"/>
      <c r="FE47" s="5"/>
      <c r="FF47" s="5"/>
      <c r="FG47" s="5"/>
      <c r="FH47" s="5"/>
      <c r="FI47" s="5"/>
      <c r="FJ47" s="5"/>
      <c r="FK47" s="5"/>
      <c r="FL47" s="5"/>
      <c r="FM47" s="5"/>
      <c r="FN47" s="5"/>
      <c r="FO47" s="5"/>
      <c r="FP47" s="5"/>
      <c r="FQ47" s="5"/>
    </row>
    <row r="48" spans="1:173" s="4" customFormat="1" x14ac:dyDescent="0.25">
      <c r="A48" s="107"/>
      <c r="B48" s="108"/>
      <c r="BX48" s="5"/>
      <c r="BY48" s="5"/>
      <c r="BZ48" s="5"/>
      <c r="CA48" s="5"/>
      <c r="CB48" s="5"/>
      <c r="CC48" s="5"/>
      <c r="CD48" s="6"/>
      <c r="CE48" s="5"/>
      <c r="CF48" s="5"/>
      <c r="CG48" s="5"/>
      <c r="CH48" s="5"/>
      <c r="CI48" s="5"/>
      <c r="CJ48" s="5"/>
      <c r="CK48" s="5"/>
      <c r="CL48" s="7"/>
      <c r="CM48" s="6"/>
      <c r="CN48" s="5"/>
      <c r="CO48" s="5"/>
      <c r="CP48" s="5"/>
      <c r="CQ48" s="5"/>
      <c r="CR48" s="5"/>
      <c r="CS48" s="5"/>
      <c r="CT48" s="5"/>
      <c r="CU48" s="5"/>
      <c r="CV48" s="5"/>
      <c r="CW48" s="5"/>
      <c r="CX48" s="5"/>
      <c r="CY48" s="5"/>
      <c r="CZ48" s="5"/>
      <c r="DA48" s="5"/>
      <c r="DB48" s="5"/>
      <c r="DC48" s="5"/>
      <c r="DD48" s="5"/>
      <c r="DE48" s="5"/>
      <c r="DF48" s="5"/>
      <c r="DG48" s="5"/>
      <c r="DH48" s="5"/>
      <c r="DI48" s="5"/>
      <c r="DJ48" s="5"/>
      <c r="DK48" s="5"/>
      <c r="DL48" s="5"/>
      <c r="DM48" s="5"/>
      <c r="DN48" s="5"/>
      <c r="DO48" s="5"/>
      <c r="DP48" s="5"/>
      <c r="DQ48" s="5"/>
      <c r="DR48" s="5"/>
      <c r="DS48" s="5"/>
      <c r="DT48" s="5"/>
      <c r="DU48" s="5"/>
      <c r="DV48" s="5"/>
      <c r="DW48" s="5"/>
      <c r="DX48" s="5"/>
      <c r="DY48" s="5"/>
      <c r="DZ48" s="5"/>
      <c r="EA48" s="5"/>
      <c r="EB48" s="5"/>
      <c r="EC48" s="5"/>
      <c r="ED48" s="5"/>
      <c r="EE48" s="5"/>
      <c r="EF48" s="5"/>
      <c r="EG48" s="5"/>
      <c r="EH48" s="5"/>
      <c r="EI48" s="5"/>
      <c r="EJ48" s="5"/>
      <c r="EK48" s="5"/>
      <c r="EL48" s="5"/>
      <c r="EM48" s="5"/>
      <c r="EN48" s="5"/>
      <c r="EO48" s="5"/>
      <c r="EP48" s="5"/>
      <c r="EQ48" s="5"/>
      <c r="ER48" s="5"/>
      <c r="ES48" s="5"/>
      <c r="ET48" s="5"/>
      <c r="EU48" s="5"/>
      <c r="EV48" s="5"/>
      <c r="EW48" s="5"/>
      <c r="EX48" s="5"/>
      <c r="EY48" s="5"/>
      <c r="EZ48" s="5"/>
      <c r="FA48" s="5"/>
      <c r="FB48" s="5"/>
      <c r="FC48" s="5"/>
      <c r="FD48" s="5"/>
      <c r="FE48" s="5"/>
      <c r="FF48" s="5"/>
      <c r="FG48" s="5"/>
      <c r="FH48" s="5"/>
      <c r="FI48" s="5"/>
      <c r="FJ48" s="5"/>
      <c r="FK48" s="5"/>
      <c r="FL48" s="5"/>
      <c r="FM48" s="5"/>
      <c r="FN48" s="5"/>
      <c r="FO48" s="5"/>
      <c r="FP48" s="5"/>
      <c r="FQ48" s="5"/>
    </row>
    <row r="49" spans="1:173" s="4" customFormat="1" x14ac:dyDescent="0.25">
      <c r="A49" s="107"/>
      <c r="B49" s="108"/>
      <c r="BX49" s="5"/>
      <c r="BY49" s="5"/>
      <c r="BZ49" s="5"/>
      <c r="CA49" s="5"/>
      <c r="CB49" s="5"/>
      <c r="CC49" s="5"/>
      <c r="CD49" s="6"/>
      <c r="CE49" s="5"/>
      <c r="CF49" s="5"/>
      <c r="CG49" s="5"/>
      <c r="CH49" s="5"/>
      <c r="CI49" s="5"/>
      <c r="CJ49" s="5"/>
      <c r="CK49" s="5"/>
      <c r="CL49" s="7"/>
      <c r="CM49" s="6"/>
      <c r="CN49" s="5"/>
      <c r="CO49" s="5"/>
      <c r="CP49" s="5"/>
      <c r="CQ49" s="5"/>
      <c r="CR49" s="5"/>
      <c r="CS49" s="5"/>
      <c r="CT49" s="5"/>
      <c r="CU49" s="5"/>
      <c r="CV49" s="5"/>
      <c r="CW49" s="5"/>
      <c r="CX49" s="5"/>
      <c r="CY49" s="5"/>
      <c r="CZ49" s="5"/>
      <c r="DA49" s="5"/>
      <c r="DB49" s="5"/>
      <c r="DC49" s="5"/>
      <c r="DD49" s="5"/>
      <c r="DE49" s="5"/>
      <c r="DF49" s="5"/>
      <c r="DG49" s="5"/>
      <c r="DH49" s="5"/>
      <c r="DI49" s="5"/>
      <c r="DJ49" s="5"/>
      <c r="DK49" s="5"/>
      <c r="DL49" s="5"/>
      <c r="DM49" s="5"/>
      <c r="DN49" s="5"/>
      <c r="DO49" s="5"/>
      <c r="DP49" s="5"/>
      <c r="DQ49" s="5"/>
      <c r="DR49" s="5"/>
      <c r="DS49" s="5"/>
      <c r="DT49" s="5"/>
      <c r="DU49" s="5"/>
      <c r="DV49" s="5"/>
      <c r="DW49" s="5"/>
      <c r="DX49" s="5"/>
      <c r="DY49" s="5"/>
      <c r="DZ49" s="5"/>
      <c r="EA49" s="5"/>
      <c r="EB49" s="5"/>
      <c r="EC49" s="5"/>
      <c r="ED49" s="5"/>
      <c r="EE49" s="5"/>
      <c r="EF49" s="5"/>
      <c r="EG49" s="5"/>
      <c r="EH49" s="5"/>
      <c r="EI49" s="5"/>
      <c r="EJ49" s="5"/>
      <c r="EK49" s="5"/>
      <c r="EL49" s="5"/>
      <c r="EM49" s="5"/>
      <c r="EN49" s="5"/>
      <c r="EO49" s="5"/>
      <c r="EP49" s="5"/>
      <c r="EQ49" s="5"/>
      <c r="ER49" s="5"/>
      <c r="ES49" s="5"/>
      <c r="ET49" s="5"/>
      <c r="EU49" s="5"/>
      <c r="EV49" s="5"/>
      <c r="EW49" s="5"/>
      <c r="EX49" s="5"/>
      <c r="EY49" s="5"/>
      <c r="EZ49" s="5"/>
      <c r="FA49" s="5"/>
      <c r="FB49" s="5"/>
      <c r="FC49" s="5"/>
      <c r="FD49" s="5"/>
      <c r="FE49" s="5"/>
      <c r="FF49" s="5"/>
      <c r="FG49" s="5"/>
      <c r="FH49" s="5"/>
      <c r="FI49" s="5"/>
      <c r="FJ49" s="5"/>
      <c r="FK49" s="5"/>
      <c r="FL49" s="5"/>
      <c r="FM49" s="5"/>
      <c r="FN49" s="5"/>
      <c r="FO49" s="5"/>
      <c r="FP49" s="5"/>
      <c r="FQ49" s="5"/>
    </row>
    <row r="50" spans="1:173" s="4" customFormat="1" x14ac:dyDescent="0.25">
      <c r="A50" s="107"/>
      <c r="B50" s="108"/>
      <c r="BX50" s="5"/>
      <c r="BY50" s="5"/>
      <c r="BZ50" s="5"/>
      <c r="CA50" s="5"/>
      <c r="CB50" s="5"/>
      <c r="CC50" s="5"/>
      <c r="CD50" s="6"/>
      <c r="CE50" s="5"/>
      <c r="CF50" s="5"/>
      <c r="CG50" s="5"/>
      <c r="CH50" s="5"/>
      <c r="CI50" s="5"/>
      <c r="CJ50" s="5"/>
      <c r="CK50" s="5"/>
      <c r="CL50" s="7"/>
      <c r="CM50" s="6"/>
      <c r="CN50" s="5"/>
      <c r="CO50" s="5"/>
      <c r="CP50" s="5"/>
      <c r="CQ50" s="5"/>
      <c r="CR50" s="5"/>
      <c r="CS50" s="5"/>
      <c r="CT50" s="5"/>
      <c r="CU50" s="5"/>
      <c r="CV50" s="5"/>
      <c r="CW50" s="5"/>
      <c r="CX50" s="5"/>
      <c r="CY50" s="5"/>
      <c r="CZ50" s="5"/>
      <c r="DA50" s="5"/>
      <c r="DB50" s="5"/>
      <c r="DC50" s="5"/>
      <c r="DD50" s="5"/>
      <c r="DE50" s="5"/>
      <c r="DF50" s="5"/>
      <c r="DG50" s="5"/>
      <c r="DH50" s="5"/>
      <c r="DI50" s="5"/>
      <c r="DJ50" s="5"/>
      <c r="DK50" s="5"/>
      <c r="DL50" s="5"/>
      <c r="DM50" s="5"/>
      <c r="DN50" s="5"/>
      <c r="DO50" s="5"/>
      <c r="DP50" s="5"/>
      <c r="DQ50" s="5"/>
      <c r="DR50" s="5"/>
      <c r="DS50" s="5"/>
      <c r="DT50" s="5"/>
      <c r="DU50" s="5"/>
      <c r="DV50" s="5"/>
      <c r="DW50" s="5"/>
      <c r="DX50" s="5"/>
      <c r="DY50" s="5"/>
      <c r="DZ50" s="5"/>
      <c r="EA50" s="5"/>
      <c r="EB50" s="5"/>
      <c r="EC50" s="5"/>
      <c r="ED50" s="5"/>
      <c r="EE50" s="5"/>
      <c r="EF50" s="5"/>
      <c r="EG50" s="5"/>
      <c r="EH50" s="5"/>
      <c r="EI50" s="5"/>
      <c r="EJ50" s="5"/>
      <c r="EK50" s="5"/>
      <c r="EL50" s="5"/>
      <c r="EM50" s="5"/>
      <c r="EN50" s="5"/>
      <c r="EO50" s="5"/>
      <c r="EP50" s="5"/>
      <c r="EQ50" s="5"/>
      <c r="ER50" s="5"/>
      <c r="ES50" s="5"/>
      <c r="ET50" s="5"/>
      <c r="EU50" s="5"/>
      <c r="EV50" s="5"/>
      <c r="EW50" s="5"/>
      <c r="EX50" s="5"/>
      <c r="EY50" s="5"/>
      <c r="EZ50" s="5"/>
      <c r="FA50" s="5"/>
      <c r="FB50" s="5"/>
      <c r="FC50" s="5"/>
      <c r="FD50" s="5"/>
      <c r="FE50" s="5"/>
      <c r="FF50" s="5"/>
      <c r="FG50" s="5"/>
      <c r="FH50" s="5"/>
      <c r="FI50" s="5"/>
      <c r="FJ50" s="5"/>
      <c r="FK50" s="5"/>
      <c r="FL50" s="5"/>
      <c r="FM50" s="5"/>
      <c r="FN50" s="5"/>
      <c r="FO50" s="5"/>
      <c r="FP50" s="5"/>
      <c r="FQ50" s="5"/>
    </row>
    <row r="51" spans="1:173" s="4" customFormat="1" x14ac:dyDescent="0.25">
      <c r="A51" s="107"/>
      <c r="B51" s="108"/>
      <c r="BX51" s="5"/>
      <c r="BY51" s="5"/>
      <c r="BZ51" s="5"/>
      <c r="CA51" s="5"/>
      <c r="CB51" s="5"/>
      <c r="CC51" s="5"/>
      <c r="CD51" s="6"/>
      <c r="CE51" s="5"/>
      <c r="CF51" s="5"/>
      <c r="CG51" s="5"/>
      <c r="CH51" s="5"/>
      <c r="CI51" s="5"/>
      <c r="CJ51" s="5"/>
      <c r="CK51" s="5"/>
      <c r="CL51" s="7"/>
      <c r="CM51" s="6"/>
      <c r="CN51" s="5"/>
      <c r="CO51" s="5"/>
      <c r="CP51" s="5"/>
      <c r="CQ51" s="5"/>
      <c r="CR51" s="5"/>
      <c r="CS51" s="5"/>
      <c r="CT51" s="5"/>
      <c r="CU51" s="5"/>
      <c r="CV51" s="5"/>
      <c r="CW51" s="5"/>
      <c r="CX51" s="5"/>
      <c r="CY51" s="5"/>
      <c r="CZ51" s="5"/>
      <c r="DA51" s="5"/>
      <c r="DB51" s="5"/>
      <c r="DC51" s="5"/>
      <c r="DD51" s="5"/>
      <c r="DE51" s="5"/>
      <c r="DF51" s="5"/>
      <c r="DG51" s="5"/>
      <c r="DH51" s="5"/>
      <c r="DI51" s="5"/>
      <c r="DJ51" s="5"/>
      <c r="DK51" s="5"/>
      <c r="DL51" s="5"/>
      <c r="DM51" s="5"/>
      <c r="DN51" s="5"/>
      <c r="DO51" s="5"/>
      <c r="DP51" s="5"/>
      <c r="DQ51" s="5"/>
      <c r="DR51" s="5"/>
      <c r="DS51" s="5"/>
      <c r="DT51" s="5"/>
      <c r="DU51" s="5"/>
      <c r="DV51" s="5"/>
      <c r="DW51" s="5"/>
      <c r="DX51" s="5"/>
      <c r="DY51" s="5"/>
      <c r="DZ51" s="5"/>
      <c r="EA51" s="5"/>
      <c r="EB51" s="5"/>
      <c r="EC51" s="5"/>
      <c r="ED51" s="5"/>
      <c r="EE51" s="5"/>
      <c r="EF51" s="5"/>
      <c r="EG51" s="5"/>
      <c r="EH51" s="5"/>
      <c r="EI51" s="5"/>
      <c r="EJ51" s="5"/>
      <c r="EK51" s="5"/>
      <c r="EL51" s="5"/>
      <c r="EM51" s="5"/>
      <c r="EN51" s="5"/>
      <c r="EO51" s="5"/>
      <c r="EP51" s="5"/>
      <c r="EQ51" s="5"/>
      <c r="ER51" s="5"/>
      <c r="ES51" s="5"/>
      <c r="ET51" s="5"/>
      <c r="EU51" s="5"/>
      <c r="EV51" s="5"/>
      <c r="EW51" s="5"/>
      <c r="EX51" s="5"/>
      <c r="EY51" s="5"/>
      <c r="EZ51" s="5"/>
      <c r="FA51" s="5"/>
      <c r="FB51" s="5"/>
      <c r="FC51" s="5"/>
      <c r="FD51" s="5"/>
      <c r="FE51" s="5"/>
      <c r="FF51" s="5"/>
      <c r="FG51" s="5"/>
      <c r="FH51" s="5"/>
      <c r="FI51" s="5"/>
      <c r="FJ51" s="5"/>
      <c r="FK51" s="5"/>
      <c r="FL51" s="5"/>
      <c r="FM51" s="5"/>
      <c r="FN51" s="5"/>
      <c r="FO51" s="5"/>
      <c r="FP51" s="5"/>
      <c r="FQ51" s="5"/>
    </row>
    <row r="52" spans="1:173" s="4" customFormat="1" x14ac:dyDescent="0.25">
      <c r="A52" s="107"/>
      <c r="B52" s="108"/>
      <c r="BX52" s="5"/>
      <c r="BY52" s="5"/>
      <c r="BZ52" s="5"/>
      <c r="CA52" s="5"/>
      <c r="CB52" s="5"/>
      <c r="CC52" s="5"/>
      <c r="CD52" s="6"/>
      <c r="CE52" s="5"/>
      <c r="CF52" s="5"/>
      <c r="CG52" s="5"/>
      <c r="CH52" s="5"/>
      <c r="CI52" s="5"/>
      <c r="CJ52" s="5"/>
      <c r="CK52" s="5"/>
      <c r="CL52" s="7"/>
      <c r="CM52" s="6"/>
      <c r="CN52" s="5"/>
      <c r="CO52" s="5"/>
      <c r="CP52" s="5"/>
      <c r="CQ52" s="5"/>
      <c r="CR52" s="5"/>
      <c r="CS52" s="5"/>
      <c r="CT52" s="5"/>
      <c r="CU52" s="5"/>
      <c r="CV52" s="5"/>
      <c r="CW52" s="5"/>
      <c r="CX52" s="5"/>
      <c r="CY52" s="5"/>
      <c r="CZ52" s="5"/>
      <c r="DA52" s="5"/>
      <c r="DB52" s="5"/>
      <c r="DC52" s="5"/>
      <c r="DD52" s="5"/>
      <c r="DE52" s="5"/>
      <c r="DF52" s="5"/>
      <c r="DG52" s="5"/>
      <c r="DH52" s="5"/>
      <c r="DI52" s="5"/>
      <c r="DJ52" s="5"/>
      <c r="DK52" s="5"/>
      <c r="DL52" s="5"/>
      <c r="DM52" s="5"/>
      <c r="DN52" s="5"/>
      <c r="DO52" s="5"/>
      <c r="DP52" s="5"/>
      <c r="DQ52" s="5"/>
      <c r="DR52" s="5"/>
      <c r="DS52" s="5"/>
      <c r="DT52" s="5"/>
      <c r="DU52" s="5"/>
      <c r="DV52" s="5"/>
      <c r="DW52" s="5"/>
      <c r="DX52" s="5"/>
      <c r="DY52" s="5"/>
      <c r="DZ52" s="5"/>
      <c r="EA52" s="5"/>
      <c r="EB52" s="5"/>
      <c r="EC52" s="5"/>
      <c r="ED52" s="5"/>
      <c r="EE52" s="5"/>
      <c r="EF52" s="5"/>
      <c r="EG52" s="5"/>
      <c r="EH52" s="5"/>
      <c r="EI52" s="5"/>
      <c r="EJ52" s="5"/>
      <c r="EK52" s="5"/>
      <c r="EL52" s="5"/>
      <c r="EM52" s="5"/>
      <c r="EN52" s="5"/>
      <c r="EO52" s="5"/>
      <c r="EP52" s="5"/>
      <c r="EQ52" s="5"/>
      <c r="ER52" s="5"/>
      <c r="ES52" s="5"/>
      <c r="ET52" s="5"/>
      <c r="EU52" s="5"/>
      <c r="EV52" s="5"/>
      <c r="EW52" s="5"/>
      <c r="EX52" s="5"/>
      <c r="EY52" s="5"/>
      <c r="EZ52" s="5"/>
      <c r="FA52" s="5"/>
      <c r="FB52" s="5"/>
      <c r="FC52" s="5"/>
      <c r="FD52" s="5"/>
      <c r="FE52" s="5"/>
      <c r="FF52" s="5"/>
      <c r="FG52" s="5"/>
      <c r="FH52" s="5"/>
      <c r="FI52" s="5"/>
      <c r="FJ52" s="5"/>
      <c r="FK52" s="5"/>
      <c r="FL52" s="5"/>
      <c r="FM52" s="5"/>
      <c r="FN52" s="5"/>
      <c r="FO52" s="5"/>
      <c r="FP52" s="5"/>
      <c r="FQ52" s="5"/>
    </row>
    <row r="53" spans="1:173" s="4" customFormat="1" x14ac:dyDescent="0.25">
      <c r="A53" s="107"/>
      <c r="B53" s="108"/>
      <c r="BX53" s="5"/>
      <c r="BY53" s="5"/>
      <c r="BZ53" s="5"/>
      <c r="CA53" s="5"/>
      <c r="CB53" s="5"/>
      <c r="CC53" s="5"/>
      <c r="CD53" s="6"/>
      <c r="CE53" s="5"/>
      <c r="CF53" s="5"/>
      <c r="CG53" s="5"/>
      <c r="CH53" s="5"/>
      <c r="CI53" s="5"/>
      <c r="CJ53" s="5"/>
      <c r="CK53" s="5"/>
      <c r="CL53" s="7"/>
      <c r="CM53" s="6"/>
      <c r="CN53" s="5"/>
      <c r="CO53" s="5"/>
      <c r="CP53" s="5"/>
      <c r="CQ53" s="5"/>
      <c r="CR53" s="5"/>
      <c r="CS53" s="5"/>
      <c r="CT53" s="5"/>
      <c r="CU53" s="5"/>
      <c r="CV53" s="5"/>
      <c r="CW53" s="5"/>
      <c r="CX53" s="5"/>
      <c r="CY53" s="5"/>
      <c r="CZ53" s="5"/>
      <c r="DA53" s="5"/>
      <c r="DB53" s="5"/>
      <c r="DC53" s="5"/>
      <c r="DD53" s="5"/>
      <c r="DE53" s="5"/>
      <c r="DF53" s="5"/>
      <c r="DG53" s="5"/>
      <c r="DH53" s="5"/>
      <c r="DI53" s="5"/>
      <c r="DJ53" s="5"/>
      <c r="DK53" s="5"/>
      <c r="DL53" s="5"/>
      <c r="DM53" s="5"/>
      <c r="DN53" s="5"/>
      <c r="DO53" s="5"/>
      <c r="DP53" s="5"/>
      <c r="DQ53" s="5"/>
      <c r="DR53" s="5"/>
      <c r="DS53" s="5"/>
      <c r="DT53" s="5"/>
      <c r="DU53" s="5"/>
      <c r="DV53" s="5"/>
      <c r="DW53" s="5"/>
      <c r="DX53" s="5"/>
      <c r="DY53" s="5"/>
      <c r="DZ53" s="5"/>
      <c r="EA53" s="5"/>
      <c r="EB53" s="5"/>
      <c r="EC53" s="5"/>
      <c r="ED53" s="5"/>
      <c r="EE53" s="5"/>
      <c r="EF53" s="5"/>
      <c r="EG53" s="5"/>
      <c r="EH53" s="5"/>
      <c r="EI53" s="5"/>
      <c r="EJ53" s="5"/>
      <c r="EK53" s="5"/>
      <c r="EL53" s="5"/>
      <c r="EM53" s="5"/>
      <c r="EN53" s="5"/>
      <c r="EO53" s="5"/>
      <c r="EP53" s="5"/>
      <c r="EQ53" s="5"/>
      <c r="ER53" s="5"/>
      <c r="ES53" s="5"/>
      <c r="ET53" s="5"/>
      <c r="EU53" s="5"/>
      <c r="EV53" s="5"/>
      <c r="EW53" s="5"/>
      <c r="EX53" s="5"/>
      <c r="EY53" s="5"/>
      <c r="EZ53" s="5"/>
      <c r="FA53" s="5"/>
      <c r="FB53" s="5"/>
      <c r="FC53" s="5"/>
      <c r="FD53" s="5"/>
      <c r="FE53" s="5"/>
      <c r="FF53" s="5"/>
      <c r="FG53" s="5"/>
      <c r="FH53" s="5"/>
      <c r="FI53" s="5"/>
      <c r="FJ53" s="5"/>
      <c r="FK53" s="5"/>
      <c r="FL53" s="5"/>
      <c r="FM53" s="5"/>
      <c r="FN53" s="5"/>
      <c r="FO53" s="5"/>
      <c r="FP53" s="5"/>
      <c r="FQ53" s="5"/>
    </row>
    <row r="54" spans="1:173" s="4" customFormat="1" x14ac:dyDescent="0.25">
      <c r="A54" s="107"/>
      <c r="B54" s="108"/>
      <c r="BX54" s="5"/>
      <c r="BY54" s="5"/>
      <c r="BZ54" s="5"/>
      <c r="CA54" s="5"/>
      <c r="CB54" s="5"/>
      <c r="CC54" s="5"/>
      <c r="CD54" s="6"/>
      <c r="CE54" s="5"/>
      <c r="CF54" s="5"/>
      <c r="CG54" s="5"/>
      <c r="CH54" s="5"/>
      <c r="CI54" s="5"/>
      <c r="CJ54" s="5"/>
      <c r="CK54" s="5"/>
      <c r="CL54" s="7"/>
      <c r="CM54" s="6"/>
      <c r="CN54" s="5"/>
      <c r="CO54" s="5"/>
      <c r="CP54" s="5"/>
      <c r="CQ54" s="5"/>
      <c r="CR54" s="5"/>
      <c r="CS54" s="5"/>
      <c r="CT54" s="5"/>
      <c r="CU54" s="5"/>
      <c r="CV54" s="5"/>
      <c r="CW54" s="5"/>
      <c r="CX54" s="5"/>
      <c r="CY54" s="5"/>
      <c r="CZ54" s="5"/>
      <c r="DA54" s="5"/>
      <c r="DB54" s="5"/>
      <c r="DC54" s="5"/>
      <c r="DD54" s="5"/>
      <c r="DE54" s="5"/>
      <c r="DF54" s="5"/>
      <c r="DG54" s="5"/>
      <c r="DH54" s="5"/>
      <c r="DI54" s="5"/>
      <c r="DJ54" s="5"/>
      <c r="DK54" s="5"/>
      <c r="DL54" s="5"/>
      <c r="DM54" s="5"/>
      <c r="DN54" s="5"/>
      <c r="DO54" s="5"/>
      <c r="DP54" s="5"/>
      <c r="DQ54" s="5"/>
      <c r="DR54" s="5"/>
      <c r="DS54" s="5"/>
      <c r="DT54" s="5"/>
      <c r="DU54" s="5"/>
      <c r="DV54" s="5"/>
      <c r="DW54" s="5"/>
      <c r="DX54" s="5"/>
      <c r="DY54" s="5"/>
      <c r="DZ54" s="5"/>
      <c r="EA54" s="5"/>
      <c r="EB54" s="5"/>
      <c r="EC54" s="5"/>
      <c r="ED54" s="5"/>
      <c r="EE54" s="5"/>
      <c r="EF54" s="5"/>
      <c r="EG54" s="5"/>
      <c r="EH54" s="5"/>
      <c r="EI54" s="5"/>
      <c r="EJ54" s="5"/>
      <c r="EK54" s="5"/>
      <c r="EL54" s="5"/>
      <c r="EM54" s="5"/>
      <c r="EN54" s="5"/>
      <c r="EO54" s="5"/>
      <c r="EP54" s="5"/>
      <c r="EQ54" s="5"/>
      <c r="ER54" s="5"/>
      <c r="ES54" s="5"/>
      <c r="ET54" s="5"/>
      <c r="EU54" s="5"/>
      <c r="EV54" s="5"/>
      <c r="EW54" s="5"/>
      <c r="EX54" s="5"/>
      <c r="EY54" s="5"/>
      <c r="EZ54" s="5"/>
      <c r="FA54" s="5"/>
      <c r="FB54" s="5"/>
      <c r="FC54" s="5"/>
      <c r="FD54" s="5"/>
      <c r="FE54" s="5"/>
      <c r="FF54" s="5"/>
      <c r="FG54" s="5"/>
      <c r="FH54" s="5"/>
      <c r="FI54" s="5"/>
      <c r="FJ54" s="5"/>
      <c r="FK54" s="5"/>
      <c r="FL54" s="5"/>
      <c r="FM54" s="5"/>
      <c r="FN54" s="5"/>
      <c r="FO54" s="5"/>
      <c r="FP54" s="5"/>
      <c r="FQ54" s="5"/>
    </row>
    <row r="55" spans="1:173" s="4" customFormat="1" x14ac:dyDescent="0.25">
      <c r="A55" s="107"/>
      <c r="B55" s="108"/>
      <c r="BX55" s="5"/>
      <c r="BY55" s="5"/>
      <c r="BZ55" s="5"/>
      <c r="CA55" s="5"/>
      <c r="CB55" s="5"/>
      <c r="CC55" s="5"/>
      <c r="CD55" s="6"/>
      <c r="CE55" s="5"/>
      <c r="CF55" s="5"/>
      <c r="CG55" s="5"/>
      <c r="CH55" s="5"/>
      <c r="CI55" s="5"/>
      <c r="CJ55" s="5"/>
      <c r="CK55" s="5"/>
      <c r="CL55" s="7"/>
      <c r="CM55" s="6"/>
      <c r="CN55" s="5"/>
      <c r="CO55" s="5"/>
      <c r="CP55" s="5"/>
      <c r="CQ55" s="5"/>
      <c r="CR55" s="5"/>
      <c r="CS55" s="5"/>
      <c r="CT55" s="5"/>
      <c r="CU55" s="5"/>
      <c r="CV55" s="5"/>
      <c r="CW55" s="5"/>
      <c r="CX55" s="5"/>
      <c r="CY55" s="5"/>
      <c r="CZ55" s="5"/>
      <c r="DA55" s="5"/>
      <c r="DB55" s="5"/>
      <c r="DC55" s="5"/>
      <c r="DD55" s="5"/>
      <c r="DE55" s="5"/>
      <c r="DF55" s="5"/>
      <c r="DG55" s="5"/>
      <c r="DH55" s="5"/>
      <c r="DI55" s="5"/>
      <c r="DJ55" s="5"/>
      <c r="DK55" s="5"/>
      <c r="DL55" s="5"/>
      <c r="DM55" s="5"/>
      <c r="DN55" s="5"/>
      <c r="DO55" s="5"/>
      <c r="DP55" s="5"/>
      <c r="DQ55" s="5"/>
      <c r="DR55" s="5"/>
      <c r="DS55" s="5"/>
      <c r="DT55" s="5"/>
      <c r="DU55" s="5"/>
      <c r="DV55" s="5"/>
      <c r="DW55" s="5"/>
      <c r="DX55" s="5"/>
      <c r="DY55" s="5"/>
      <c r="DZ55" s="5"/>
      <c r="EA55" s="5"/>
      <c r="EB55" s="5"/>
      <c r="EC55" s="5"/>
      <c r="ED55" s="5"/>
      <c r="EE55" s="5"/>
      <c r="EF55" s="5"/>
      <c r="EG55" s="5"/>
      <c r="EH55" s="5"/>
      <c r="EI55" s="5"/>
      <c r="EJ55" s="5"/>
      <c r="EK55" s="5"/>
      <c r="EL55" s="5"/>
      <c r="EM55" s="5"/>
      <c r="EN55" s="5"/>
      <c r="EO55" s="5"/>
      <c r="EP55" s="5"/>
      <c r="EQ55" s="5"/>
      <c r="ER55" s="5"/>
      <c r="ES55" s="5"/>
      <c r="ET55" s="5"/>
      <c r="EU55" s="5"/>
      <c r="EV55" s="5"/>
      <c r="EW55" s="5"/>
      <c r="EX55" s="5"/>
      <c r="EY55" s="5"/>
      <c r="EZ55" s="5"/>
      <c r="FA55" s="5"/>
      <c r="FB55" s="5"/>
      <c r="FC55" s="5"/>
      <c r="FD55" s="5"/>
      <c r="FE55" s="5"/>
      <c r="FF55" s="5"/>
      <c r="FG55" s="5"/>
      <c r="FH55" s="5"/>
      <c r="FI55" s="5"/>
      <c r="FJ55" s="5"/>
      <c r="FK55" s="5"/>
      <c r="FL55" s="5"/>
      <c r="FM55" s="5"/>
      <c r="FN55" s="5"/>
      <c r="FO55" s="5"/>
      <c r="FP55" s="5"/>
      <c r="FQ55" s="5"/>
    </row>
    <row r="56" spans="1:173" s="4" customFormat="1" x14ac:dyDescent="0.25">
      <c r="A56" s="107"/>
      <c r="B56" s="108"/>
      <c r="BX56" s="5"/>
      <c r="BY56" s="5"/>
      <c r="BZ56" s="5"/>
      <c r="CA56" s="5"/>
      <c r="CB56" s="5"/>
      <c r="CC56" s="5"/>
      <c r="CD56" s="6"/>
      <c r="CE56" s="5"/>
      <c r="CF56" s="5"/>
      <c r="CG56" s="5"/>
      <c r="CH56" s="5"/>
      <c r="CI56" s="5"/>
      <c r="CJ56" s="5"/>
      <c r="CK56" s="5"/>
      <c r="CL56" s="7"/>
      <c r="CM56" s="6"/>
      <c r="CN56" s="5"/>
      <c r="CO56" s="5"/>
      <c r="CP56" s="5"/>
      <c r="CQ56" s="5"/>
      <c r="CR56" s="5"/>
      <c r="CS56" s="5"/>
      <c r="CT56" s="5"/>
      <c r="CU56" s="5"/>
      <c r="CV56" s="5"/>
      <c r="CW56" s="5"/>
      <c r="CX56" s="5"/>
      <c r="CY56" s="5"/>
      <c r="CZ56" s="5"/>
      <c r="DA56" s="5"/>
      <c r="DB56" s="5"/>
      <c r="DC56" s="5"/>
      <c r="DD56" s="5"/>
      <c r="DE56" s="5"/>
      <c r="DF56" s="5"/>
      <c r="DG56" s="5"/>
      <c r="DH56" s="5"/>
      <c r="DI56" s="5"/>
      <c r="DJ56" s="5"/>
      <c r="DK56" s="5"/>
      <c r="DL56" s="5"/>
      <c r="DM56" s="5"/>
      <c r="DN56" s="5"/>
      <c r="DO56" s="5"/>
      <c r="DP56" s="5"/>
      <c r="DQ56" s="5"/>
      <c r="DR56" s="5"/>
      <c r="DS56" s="5"/>
      <c r="DT56" s="5"/>
      <c r="DU56" s="5"/>
      <c r="DV56" s="5"/>
      <c r="DW56" s="5"/>
      <c r="DX56" s="5"/>
      <c r="DY56" s="5"/>
      <c r="DZ56" s="5"/>
      <c r="EA56" s="5"/>
      <c r="EB56" s="5"/>
      <c r="EC56" s="5"/>
      <c r="ED56" s="5"/>
      <c r="EE56" s="5"/>
      <c r="EF56" s="5"/>
      <c r="EG56" s="5"/>
      <c r="EH56" s="5"/>
      <c r="EI56" s="5"/>
      <c r="EJ56" s="5"/>
      <c r="EK56" s="5"/>
      <c r="EL56" s="5"/>
      <c r="EM56" s="5"/>
      <c r="EN56" s="5"/>
      <c r="EO56" s="5"/>
      <c r="EP56" s="5"/>
      <c r="EQ56" s="5"/>
      <c r="ER56" s="5"/>
      <c r="ES56" s="5"/>
      <c r="ET56" s="5"/>
      <c r="EU56" s="5"/>
      <c r="EV56" s="5"/>
      <c r="EW56" s="5"/>
      <c r="EX56" s="5"/>
      <c r="EY56" s="5"/>
      <c r="EZ56" s="5"/>
      <c r="FA56" s="5"/>
      <c r="FB56" s="5"/>
      <c r="FC56" s="5"/>
      <c r="FD56" s="5"/>
      <c r="FE56" s="5"/>
      <c r="FF56" s="5"/>
      <c r="FG56" s="5"/>
      <c r="FH56" s="5"/>
      <c r="FI56" s="5"/>
      <c r="FJ56" s="5"/>
      <c r="FK56" s="5"/>
      <c r="FL56" s="5"/>
      <c r="FM56" s="5"/>
      <c r="FN56" s="5"/>
      <c r="FO56" s="5"/>
      <c r="FP56" s="5"/>
      <c r="FQ56" s="5"/>
    </row>
    <row r="57" spans="1:173" s="4" customFormat="1" x14ac:dyDescent="0.25">
      <c r="A57" s="107"/>
      <c r="B57" s="108"/>
      <c r="BX57" s="5"/>
      <c r="BY57" s="5"/>
      <c r="BZ57" s="5"/>
      <c r="CA57" s="5"/>
      <c r="CB57" s="5"/>
      <c r="CC57" s="5"/>
      <c r="CD57" s="6"/>
      <c r="CE57" s="5"/>
      <c r="CF57" s="5"/>
      <c r="CG57" s="5"/>
      <c r="CH57" s="5"/>
      <c r="CI57" s="5"/>
      <c r="CJ57" s="5"/>
      <c r="CK57" s="5"/>
      <c r="CL57" s="7"/>
      <c r="CM57" s="6"/>
      <c r="CN57" s="5"/>
      <c r="CO57" s="5"/>
      <c r="CP57" s="5"/>
      <c r="CQ57" s="5"/>
      <c r="CR57" s="5"/>
      <c r="CS57" s="5"/>
      <c r="CT57" s="5"/>
      <c r="CU57" s="5"/>
      <c r="CV57" s="5"/>
      <c r="CW57" s="5"/>
      <c r="CX57" s="5"/>
      <c r="CY57" s="5"/>
      <c r="CZ57" s="5"/>
      <c r="DA57" s="5"/>
      <c r="DB57" s="5"/>
      <c r="DC57" s="5"/>
      <c r="DD57" s="5"/>
      <c r="DE57" s="5"/>
      <c r="DF57" s="5"/>
      <c r="DG57" s="5"/>
      <c r="DH57" s="5"/>
      <c r="DI57" s="5"/>
      <c r="DJ57" s="5"/>
      <c r="DK57" s="5"/>
      <c r="DL57" s="5"/>
      <c r="DM57" s="5"/>
      <c r="DN57" s="5"/>
      <c r="DO57" s="5"/>
      <c r="DP57" s="5"/>
      <c r="DQ57" s="5"/>
      <c r="DR57" s="5"/>
      <c r="DS57" s="5"/>
      <c r="DT57" s="5"/>
      <c r="DU57" s="5"/>
      <c r="DV57" s="5"/>
      <c r="DW57" s="5"/>
      <c r="DX57" s="5"/>
      <c r="DY57" s="5"/>
      <c r="DZ57" s="5"/>
      <c r="EA57" s="5"/>
      <c r="EB57" s="5"/>
      <c r="EC57" s="5"/>
      <c r="ED57" s="5"/>
      <c r="EE57" s="5"/>
      <c r="EF57" s="5"/>
      <c r="EG57" s="5"/>
      <c r="EH57" s="5"/>
      <c r="EI57" s="5"/>
      <c r="EJ57" s="5"/>
      <c r="EK57" s="5"/>
      <c r="EL57" s="5"/>
      <c r="EM57" s="5"/>
      <c r="EN57" s="5"/>
      <c r="EO57" s="5"/>
      <c r="EP57" s="5"/>
      <c r="EQ57" s="5"/>
      <c r="ER57" s="5"/>
      <c r="ES57" s="5"/>
      <c r="ET57" s="5"/>
      <c r="EU57" s="5"/>
      <c r="EV57" s="5"/>
      <c r="EW57" s="5"/>
      <c r="EX57" s="5"/>
      <c r="EY57" s="5"/>
      <c r="EZ57" s="5"/>
      <c r="FA57" s="5"/>
      <c r="FB57" s="5"/>
      <c r="FC57" s="5"/>
      <c r="FD57" s="5"/>
      <c r="FE57" s="5"/>
      <c r="FF57" s="5"/>
      <c r="FG57" s="5"/>
      <c r="FH57" s="5"/>
      <c r="FI57" s="5"/>
      <c r="FJ57" s="5"/>
      <c r="FK57" s="5"/>
      <c r="FL57" s="5"/>
      <c r="FM57" s="5"/>
      <c r="FN57" s="5"/>
      <c r="FO57" s="5"/>
      <c r="FP57" s="5"/>
      <c r="FQ57" s="5"/>
    </row>
    <row r="58" spans="1:173" s="4" customFormat="1" x14ac:dyDescent="0.25">
      <c r="A58" s="107"/>
      <c r="B58" s="108"/>
      <c r="BX58" s="5"/>
      <c r="BY58" s="5"/>
      <c r="BZ58" s="5"/>
      <c r="CA58" s="5"/>
      <c r="CB58" s="5"/>
      <c r="CC58" s="5"/>
      <c r="CD58" s="6"/>
      <c r="CE58" s="5"/>
      <c r="CF58" s="5"/>
      <c r="CG58" s="5"/>
      <c r="CH58" s="5"/>
      <c r="CI58" s="5"/>
      <c r="CJ58" s="5"/>
      <c r="CK58" s="5"/>
      <c r="CL58" s="7"/>
      <c r="CM58" s="6"/>
      <c r="CN58" s="5"/>
      <c r="CO58" s="5"/>
      <c r="CP58" s="5"/>
      <c r="CQ58" s="5"/>
      <c r="CR58" s="5"/>
      <c r="CS58" s="5"/>
      <c r="CT58" s="5"/>
      <c r="CU58" s="5"/>
      <c r="CV58" s="5"/>
      <c r="CW58" s="5"/>
      <c r="CX58" s="5"/>
      <c r="CY58" s="5"/>
      <c r="CZ58" s="5"/>
      <c r="DA58" s="5"/>
      <c r="DB58" s="5"/>
      <c r="DC58" s="5"/>
      <c r="DD58" s="5"/>
      <c r="DE58" s="5"/>
      <c r="DF58" s="5"/>
      <c r="DG58" s="5"/>
      <c r="DH58" s="5"/>
      <c r="DI58" s="5"/>
      <c r="DJ58" s="5"/>
      <c r="DK58" s="5"/>
      <c r="DL58" s="5"/>
      <c r="DM58" s="5"/>
      <c r="DN58" s="5"/>
      <c r="DO58" s="5"/>
      <c r="DP58" s="5"/>
      <c r="DQ58" s="5"/>
      <c r="DR58" s="5"/>
      <c r="DS58" s="5"/>
      <c r="DT58" s="5"/>
      <c r="DU58" s="5"/>
      <c r="DV58" s="5"/>
      <c r="DW58" s="5"/>
      <c r="DX58" s="5"/>
      <c r="DY58" s="5"/>
      <c r="DZ58" s="5"/>
      <c r="EA58" s="5"/>
      <c r="EB58" s="5"/>
      <c r="EC58" s="5"/>
      <c r="ED58" s="5"/>
      <c r="EE58" s="5"/>
      <c r="EF58" s="5"/>
      <c r="EG58" s="5"/>
      <c r="EH58" s="5"/>
      <c r="EI58" s="5"/>
      <c r="EJ58" s="5"/>
      <c r="EK58" s="5"/>
      <c r="EL58" s="5"/>
      <c r="EM58" s="5"/>
      <c r="EN58" s="5"/>
      <c r="EO58" s="5"/>
      <c r="EP58" s="5"/>
      <c r="EQ58" s="5"/>
      <c r="ER58" s="5"/>
      <c r="ES58" s="5"/>
      <c r="ET58" s="5"/>
      <c r="EU58" s="5"/>
      <c r="EV58" s="5"/>
      <c r="EW58" s="5"/>
      <c r="EX58" s="5"/>
      <c r="EY58" s="5"/>
      <c r="EZ58" s="5"/>
      <c r="FA58" s="5"/>
      <c r="FB58" s="5"/>
      <c r="FC58" s="5"/>
      <c r="FD58" s="5"/>
      <c r="FE58" s="5"/>
      <c r="FF58" s="5"/>
      <c r="FG58" s="5"/>
      <c r="FH58" s="5"/>
      <c r="FI58" s="5"/>
      <c r="FJ58" s="5"/>
      <c r="FK58" s="5"/>
      <c r="FL58" s="5"/>
      <c r="FM58" s="5"/>
      <c r="FN58" s="5"/>
      <c r="FO58" s="5"/>
      <c r="FP58" s="5"/>
      <c r="FQ58" s="5"/>
    </row>
    <row r="59" spans="1:173" s="4" customFormat="1" x14ac:dyDescent="0.25">
      <c r="A59" s="107"/>
      <c r="B59" s="108"/>
      <c r="BX59" s="5"/>
      <c r="BY59" s="5"/>
      <c r="BZ59" s="5"/>
      <c r="CA59" s="5"/>
      <c r="CB59" s="5"/>
      <c r="CC59" s="5"/>
      <c r="CD59" s="6"/>
      <c r="CE59" s="5"/>
      <c r="CF59" s="5"/>
      <c r="CG59" s="5"/>
      <c r="CH59" s="5"/>
      <c r="CI59" s="5"/>
      <c r="CJ59" s="5"/>
      <c r="CK59" s="5"/>
      <c r="CL59" s="7"/>
      <c r="CM59" s="6"/>
      <c r="CN59" s="5"/>
      <c r="CO59" s="5"/>
      <c r="CP59" s="5"/>
      <c r="CQ59" s="5"/>
      <c r="CR59" s="5"/>
      <c r="CS59" s="5"/>
      <c r="CT59" s="5"/>
      <c r="CU59" s="5"/>
      <c r="CV59" s="5"/>
      <c r="CW59" s="5"/>
      <c r="CX59" s="5"/>
      <c r="CY59" s="5"/>
      <c r="CZ59" s="5"/>
      <c r="DA59" s="5"/>
      <c r="DB59" s="5"/>
      <c r="DC59" s="5"/>
      <c r="DD59" s="5"/>
      <c r="DE59" s="5"/>
      <c r="DF59" s="5"/>
      <c r="DG59" s="5"/>
      <c r="DH59" s="5"/>
      <c r="DI59" s="5"/>
      <c r="DJ59" s="5"/>
      <c r="DK59" s="5"/>
      <c r="DL59" s="5"/>
      <c r="DM59" s="5"/>
      <c r="DN59" s="5"/>
      <c r="DO59" s="5"/>
      <c r="DP59" s="5"/>
      <c r="DQ59" s="5"/>
      <c r="DR59" s="5"/>
      <c r="DS59" s="5"/>
      <c r="DT59" s="5"/>
      <c r="DU59" s="5"/>
      <c r="DV59" s="5"/>
      <c r="DW59" s="5"/>
      <c r="DX59" s="5"/>
      <c r="DY59" s="5"/>
      <c r="DZ59" s="5"/>
      <c r="EA59" s="5"/>
      <c r="EB59" s="5"/>
      <c r="EC59" s="5"/>
      <c r="ED59" s="5"/>
      <c r="EE59" s="5"/>
      <c r="EF59" s="5"/>
      <c r="EG59" s="5"/>
      <c r="EH59" s="5"/>
      <c r="EI59" s="5"/>
      <c r="EJ59" s="5"/>
      <c r="EK59" s="5"/>
      <c r="EL59" s="5"/>
      <c r="EM59" s="5"/>
      <c r="EN59" s="5"/>
      <c r="EO59" s="5"/>
      <c r="EP59" s="5"/>
      <c r="EQ59" s="5"/>
      <c r="ER59" s="5"/>
      <c r="ES59" s="5"/>
      <c r="ET59" s="5"/>
      <c r="EU59" s="5"/>
      <c r="EV59" s="5"/>
      <c r="EW59" s="5"/>
      <c r="EX59" s="5"/>
      <c r="EY59" s="5"/>
      <c r="EZ59" s="5"/>
      <c r="FA59" s="5"/>
      <c r="FB59" s="5"/>
      <c r="FC59" s="5"/>
      <c r="FD59" s="5"/>
      <c r="FE59" s="5"/>
      <c r="FF59" s="5"/>
      <c r="FG59" s="5"/>
      <c r="FH59" s="5"/>
      <c r="FI59" s="5"/>
      <c r="FJ59" s="5"/>
      <c r="FK59" s="5"/>
      <c r="FL59" s="5"/>
      <c r="FM59" s="5"/>
      <c r="FN59" s="5"/>
      <c r="FO59" s="5"/>
      <c r="FP59" s="5"/>
      <c r="FQ59" s="5"/>
    </row>
    <row r="60" spans="1:173" s="4" customFormat="1" x14ac:dyDescent="0.25">
      <c r="A60" s="107"/>
      <c r="B60" s="108"/>
      <c r="BX60" s="5"/>
      <c r="BY60" s="5"/>
      <c r="BZ60" s="5"/>
      <c r="CA60" s="5"/>
      <c r="CB60" s="5"/>
      <c r="CC60" s="5"/>
      <c r="CD60" s="6"/>
      <c r="CE60" s="5"/>
      <c r="CF60" s="5"/>
      <c r="CG60" s="5"/>
      <c r="CH60" s="5"/>
      <c r="CI60" s="5"/>
      <c r="CJ60" s="5"/>
      <c r="CK60" s="5"/>
      <c r="CL60" s="7"/>
      <c r="CM60" s="6"/>
      <c r="CN60" s="5"/>
      <c r="CO60" s="5"/>
      <c r="CP60" s="5"/>
      <c r="CQ60" s="5"/>
      <c r="CR60" s="5"/>
      <c r="CS60" s="5"/>
      <c r="CT60" s="5"/>
      <c r="CU60" s="5"/>
      <c r="CV60" s="5"/>
      <c r="CW60" s="5"/>
      <c r="CX60" s="5"/>
      <c r="CY60" s="5"/>
      <c r="CZ60" s="5"/>
      <c r="DA60" s="5"/>
      <c r="DB60" s="5"/>
      <c r="DC60" s="5"/>
      <c r="DD60" s="5"/>
      <c r="DE60" s="5"/>
      <c r="DF60" s="5"/>
      <c r="DG60" s="5"/>
      <c r="DH60" s="5"/>
      <c r="DI60" s="5"/>
      <c r="DJ60" s="5"/>
      <c r="DK60" s="5"/>
      <c r="DL60" s="5"/>
      <c r="DM60" s="5"/>
      <c r="DN60" s="5"/>
      <c r="DO60" s="5"/>
      <c r="DP60" s="5"/>
      <c r="DQ60" s="5"/>
      <c r="DR60" s="5"/>
      <c r="DS60" s="5"/>
      <c r="DT60" s="5"/>
      <c r="DU60" s="5"/>
      <c r="DV60" s="5"/>
      <c r="DW60" s="5"/>
      <c r="DX60" s="5"/>
      <c r="DY60" s="5"/>
      <c r="DZ60" s="5"/>
      <c r="EA60" s="5"/>
      <c r="EB60" s="5"/>
      <c r="EC60" s="5"/>
      <c r="ED60" s="5"/>
      <c r="EE60" s="5"/>
      <c r="EF60" s="5"/>
      <c r="EG60" s="5"/>
      <c r="EH60" s="5"/>
      <c r="EI60" s="5"/>
      <c r="EJ60" s="5"/>
      <c r="EK60" s="5"/>
      <c r="EL60" s="5"/>
      <c r="EM60" s="5"/>
      <c r="EN60" s="5"/>
      <c r="EO60" s="5"/>
      <c r="EP60" s="5"/>
      <c r="EQ60" s="5"/>
      <c r="ER60" s="5"/>
      <c r="ES60" s="5"/>
      <c r="ET60" s="5"/>
      <c r="EU60" s="5"/>
      <c r="EV60" s="5"/>
      <c r="EW60" s="5"/>
      <c r="EX60" s="5"/>
      <c r="EY60" s="5"/>
      <c r="EZ60" s="5"/>
      <c r="FA60" s="5"/>
      <c r="FB60" s="5"/>
      <c r="FC60" s="5"/>
      <c r="FD60" s="5"/>
      <c r="FE60" s="5"/>
      <c r="FF60" s="5"/>
      <c r="FG60" s="5"/>
      <c r="FH60" s="5"/>
      <c r="FI60" s="5"/>
      <c r="FJ60" s="5"/>
      <c r="FK60" s="5"/>
      <c r="FL60" s="5"/>
      <c r="FM60" s="5"/>
      <c r="FN60" s="5"/>
      <c r="FO60" s="5"/>
      <c r="FP60" s="5"/>
      <c r="FQ60" s="5"/>
    </row>
    <row r="61" spans="1:173" s="4" customFormat="1" x14ac:dyDescent="0.25">
      <c r="A61" s="107"/>
      <c r="B61" s="108"/>
      <c r="BX61" s="5"/>
      <c r="BY61" s="5"/>
      <c r="BZ61" s="5"/>
      <c r="CA61" s="5"/>
      <c r="CB61" s="5"/>
      <c r="CC61" s="5"/>
      <c r="CD61" s="6"/>
      <c r="CE61" s="5"/>
      <c r="CF61" s="5"/>
      <c r="CG61" s="5"/>
      <c r="CH61" s="5"/>
      <c r="CI61" s="5"/>
      <c r="CJ61" s="5"/>
      <c r="CK61" s="5"/>
      <c r="CL61" s="7"/>
      <c r="CM61" s="6"/>
      <c r="CN61" s="5"/>
      <c r="CO61" s="5"/>
      <c r="CP61" s="5"/>
      <c r="CQ61" s="5"/>
      <c r="CR61" s="5"/>
      <c r="CS61" s="5"/>
      <c r="CT61" s="5"/>
      <c r="CU61" s="5"/>
      <c r="CV61" s="5"/>
      <c r="CW61" s="5"/>
      <c r="CX61" s="5"/>
      <c r="CY61" s="5"/>
      <c r="CZ61" s="5"/>
      <c r="DA61" s="5"/>
      <c r="DB61" s="5"/>
      <c r="DC61" s="5"/>
      <c r="DD61" s="5"/>
      <c r="DE61" s="5"/>
      <c r="DF61" s="5"/>
      <c r="DG61" s="5"/>
      <c r="DH61" s="5"/>
      <c r="DI61" s="5"/>
      <c r="DJ61" s="5"/>
      <c r="DK61" s="5"/>
      <c r="DL61" s="5"/>
      <c r="DM61" s="5"/>
      <c r="DN61" s="5"/>
      <c r="DO61" s="5"/>
      <c r="DP61" s="5"/>
      <c r="DQ61" s="5"/>
      <c r="DR61" s="5"/>
      <c r="DS61" s="5"/>
      <c r="DT61" s="5"/>
      <c r="DU61" s="5"/>
      <c r="DV61" s="5"/>
      <c r="DW61" s="5"/>
      <c r="DX61" s="5"/>
      <c r="DY61" s="5"/>
      <c r="DZ61" s="5"/>
      <c r="EA61" s="5"/>
      <c r="EB61" s="5"/>
      <c r="EC61" s="5"/>
      <c r="ED61" s="5"/>
      <c r="EE61" s="5"/>
      <c r="EF61" s="5"/>
      <c r="EG61" s="5"/>
      <c r="EH61" s="5"/>
      <c r="EI61" s="5"/>
      <c r="EJ61" s="5"/>
      <c r="EK61" s="5"/>
      <c r="EL61" s="5"/>
      <c r="EM61" s="5"/>
      <c r="EN61" s="5"/>
      <c r="EO61" s="5"/>
      <c r="EP61" s="5"/>
      <c r="EQ61" s="5"/>
      <c r="ER61" s="5"/>
      <c r="ES61" s="5"/>
      <c r="ET61" s="5"/>
      <c r="EU61" s="5"/>
      <c r="EV61" s="5"/>
      <c r="EW61" s="5"/>
      <c r="EX61" s="5"/>
      <c r="EY61" s="5"/>
      <c r="EZ61" s="5"/>
      <c r="FA61" s="5"/>
      <c r="FB61" s="5"/>
      <c r="FC61" s="5"/>
      <c r="FD61" s="5"/>
      <c r="FE61" s="5"/>
      <c r="FF61" s="5"/>
      <c r="FG61" s="5"/>
      <c r="FH61" s="5"/>
      <c r="FI61" s="5"/>
      <c r="FJ61" s="5"/>
      <c r="FK61" s="5"/>
      <c r="FL61" s="5"/>
      <c r="FM61" s="5"/>
      <c r="FN61" s="5"/>
      <c r="FO61" s="5"/>
      <c r="FP61" s="5"/>
      <c r="FQ61" s="5"/>
    </row>
    <row r="62" spans="1:173" s="69" customFormat="1" x14ac:dyDescent="0.25">
      <c r="A62" s="113"/>
      <c r="B62" s="114"/>
      <c r="BX62" s="65"/>
      <c r="BY62" s="65"/>
      <c r="BZ62" s="65"/>
      <c r="CA62" s="65"/>
      <c r="CB62" s="65"/>
      <c r="CC62" s="65"/>
      <c r="CD62" s="67"/>
      <c r="CE62" s="65"/>
      <c r="CF62" s="65"/>
      <c r="CG62" s="65"/>
      <c r="CH62" s="65"/>
      <c r="CI62" s="65"/>
      <c r="CJ62" s="65"/>
      <c r="CK62" s="65"/>
      <c r="CL62" s="68"/>
      <c r="CM62" s="67"/>
      <c r="CN62" s="65"/>
      <c r="CO62" s="65"/>
      <c r="CP62" s="65"/>
      <c r="CQ62" s="65"/>
      <c r="CR62" s="65"/>
      <c r="CS62" s="65"/>
      <c r="CT62" s="65"/>
      <c r="CU62" s="65"/>
      <c r="CV62" s="65"/>
      <c r="CW62" s="65"/>
      <c r="CX62" s="65"/>
      <c r="CY62" s="65"/>
      <c r="CZ62" s="65"/>
      <c r="DA62" s="65"/>
      <c r="DB62" s="65"/>
      <c r="DC62" s="65"/>
      <c r="DD62" s="65"/>
      <c r="DE62" s="65"/>
      <c r="DF62" s="65"/>
      <c r="DG62" s="65"/>
      <c r="DH62" s="65"/>
      <c r="DI62" s="65"/>
      <c r="DJ62" s="65"/>
      <c r="DK62" s="65"/>
      <c r="DL62" s="65"/>
      <c r="DM62" s="65"/>
      <c r="DN62" s="65"/>
      <c r="DO62" s="65"/>
      <c r="DP62" s="65"/>
      <c r="DQ62" s="65"/>
      <c r="DR62" s="65"/>
      <c r="DS62" s="65"/>
      <c r="DT62" s="65"/>
      <c r="DU62" s="65"/>
      <c r="DV62" s="65"/>
      <c r="DW62" s="65"/>
      <c r="DX62" s="65"/>
      <c r="DY62" s="65"/>
      <c r="DZ62" s="65"/>
      <c r="EA62" s="65"/>
      <c r="EB62" s="65"/>
      <c r="EC62" s="65"/>
      <c r="ED62" s="65"/>
      <c r="EE62" s="65"/>
      <c r="EF62" s="65"/>
      <c r="EG62" s="65"/>
      <c r="EH62" s="65"/>
      <c r="EI62" s="65"/>
      <c r="EJ62" s="65"/>
      <c r="EK62" s="65"/>
      <c r="EL62" s="65"/>
      <c r="EM62" s="65"/>
      <c r="EN62" s="65"/>
      <c r="EO62" s="65"/>
      <c r="EP62" s="65"/>
      <c r="EQ62" s="65"/>
      <c r="ER62" s="65"/>
      <c r="ES62" s="65"/>
      <c r="ET62" s="65"/>
      <c r="EU62" s="65"/>
      <c r="EV62" s="65"/>
      <c r="EW62" s="65"/>
      <c r="EX62" s="65"/>
      <c r="EY62" s="65"/>
      <c r="EZ62" s="65"/>
      <c r="FA62" s="65"/>
      <c r="FB62" s="65"/>
      <c r="FC62" s="65"/>
      <c r="FD62" s="65"/>
      <c r="FE62" s="65"/>
      <c r="FF62" s="65"/>
      <c r="FG62" s="65"/>
      <c r="FH62" s="65"/>
      <c r="FI62" s="65"/>
      <c r="FJ62" s="65"/>
      <c r="FK62" s="65"/>
      <c r="FL62" s="65"/>
      <c r="FM62" s="65"/>
      <c r="FN62" s="65"/>
      <c r="FO62" s="65"/>
      <c r="FP62" s="65"/>
      <c r="FQ62" s="65"/>
    </row>
    <row r="63" spans="1:173" s="69" customFormat="1" x14ac:dyDescent="0.25">
      <c r="A63" s="113"/>
      <c r="B63" s="114"/>
      <c r="BX63" s="65"/>
      <c r="BY63" s="65"/>
      <c r="BZ63" s="65"/>
      <c r="CA63" s="65"/>
      <c r="CB63" s="65"/>
      <c r="CC63" s="65"/>
      <c r="CD63" s="67"/>
      <c r="CE63" s="65"/>
      <c r="CF63" s="65"/>
      <c r="CG63" s="65"/>
      <c r="CH63" s="65"/>
      <c r="CI63" s="65"/>
      <c r="CJ63" s="65"/>
      <c r="CK63" s="65"/>
      <c r="CL63" s="68"/>
      <c r="CM63" s="67"/>
      <c r="CN63" s="65"/>
      <c r="CO63" s="65"/>
      <c r="CP63" s="65"/>
      <c r="CQ63" s="65"/>
      <c r="CR63" s="65"/>
      <c r="CS63" s="65"/>
      <c r="CT63" s="65"/>
      <c r="CU63" s="65"/>
      <c r="CV63" s="65"/>
      <c r="CW63" s="65"/>
      <c r="CX63" s="65"/>
      <c r="CY63" s="65"/>
      <c r="CZ63" s="65"/>
      <c r="DA63" s="65"/>
      <c r="DB63" s="65"/>
      <c r="DC63" s="65"/>
      <c r="DD63" s="65"/>
      <c r="DE63" s="65"/>
      <c r="DF63" s="65"/>
      <c r="DG63" s="65"/>
      <c r="DH63" s="65"/>
      <c r="DI63" s="65"/>
      <c r="DJ63" s="65"/>
      <c r="DK63" s="65"/>
      <c r="DL63" s="65"/>
      <c r="DM63" s="65"/>
      <c r="DN63" s="65"/>
      <c r="DO63" s="65"/>
      <c r="DP63" s="65"/>
      <c r="DQ63" s="65"/>
      <c r="DR63" s="65"/>
      <c r="DS63" s="65"/>
      <c r="DT63" s="65"/>
      <c r="DU63" s="65"/>
      <c r="DV63" s="65"/>
      <c r="DW63" s="65"/>
      <c r="DX63" s="65"/>
      <c r="DY63" s="65"/>
      <c r="DZ63" s="65"/>
      <c r="EA63" s="65"/>
      <c r="EB63" s="65"/>
      <c r="EC63" s="65"/>
      <c r="ED63" s="65"/>
      <c r="EE63" s="65"/>
      <c r="EF63" s="65"/>
      <c r="EG63" s="65"/>
      <c r="EH63" s="65"/>
      <c r="EI63" s="65"/>
      <c r="EJ63" s="65"/>
      <c r="EK63" s="65"/>
      <c r="EL63" s="65"/>
      <c r="EM63" s="65"/>
      <c r="EN63" s="65"/>
      <c r="EO63" s="65"/>
      <c r="EP63" s="65"/>
      <c r="EQ63" s="65"/>
      <c r="ER63" s="65"/>
      <c r="ES63" s="65"/>
      <c r="ET63" s="65"/>
      <c r="EU63" s="65"/>
      <c r="EV63" s="65"/>
      <c r="EW63" s="65"/>
      <c r="EX63" s="65"/>
      <c r="EY63" s="65"/>
      <c r="EZ63" s="65"/>
      <c r="FA63" s="65"/>
      <c r="FB63" s="65"/>
      <c r="FC63" s="65"/>
      <c r="FD63" s="65"/>
      <c r="FE63" s="65"/>
      <c r="FF63" s="65"/>
      <c r="FG63" s="65"/>
      <c r="FH63" s="65"/>
      <c r="FI63" s="65"/>
      <c r="FJ63" s="65"/>
      <c r="FK63" s="65"/>
      <c r="FL63" s="65"/>
      <c r="FM63" s="65"/>
      <c r="FN63" s="65"/>
      <c r="FO63" s="65"/>
      <c r="FP63" s="65"/>
      <c r="FQ63" s="65"/>
    </row>
    <row r="64" spans="1:173" s="69" customFormat="1" x14ac:dyDescent="0.25">
      <c r="A64" s="113"/>
      <c r="B64" s="114"/>
      <c r="BX64" s="65"/>
      <c r="BY64" s="65"/>
      <c r="BZ64" s="65"/>
      <c r="CA64" s="65"/>
      <c r="CB64" s="65"/>
      <c r="CC64" s="65"/>
      <c r="CD64" s="67"/>
      <c r="CE64" s="65"/>
      <c r="CF64" s="65"/>
      <c r="CG64" s="65"/>
      <c r="CH64" s="65"/>
      <c r="CI64" s="65"/>
      <c r="CJ64" s="65"/>
      <c r="CK64" s="65"/>
      <c r="CL64" s="68"/>
      <c r="CM64" s="67"/>
      <c r="CN64" s="65"/>
      <c r="CO64" s="65"/>
      <c r="CP64" s="65"/>
      <c r="CQ64" s="65"/>
      <c r="CR64" s="65"/>
      <c r="CS64" s="65"/>
      <c r="CT64" s="65"/>
      <c r="CU64" s="65"/>
      <c r="CV64" s="65"/>
      <c r="CW64" s="65"/>
      <c r="CX64" s="65"/>
      <c r="CY64" s="65"/>
      <c r="CZ64" s="65"/>
      <c r="DA64" s="65"/>
      <c r="DB64" s="65"/>
      <c r="DC64" s="65"/>
      <c r="DD64" s="65"/>
      <c r="DE64" s="65"/>
      <c r="DF64" s="65"/>
      <c r="DG64" s="65"/>
      <c r="DH64" s="65"/>
      <c r="DI64" s="65"/>
      <c r="DJ64" s="65"/>
      <c r="DK64" s="65"/>
      <c r="DL64" s="65"/>
      <c r="DM64" s="65"/>
      <c r="DN64" s="65"/>
      <c r="DO64" s="65"/>
      <c r="DP64" s="65"/>
      <c r="DQ64" s="65"/>
      <c r="DR64" s="65"/>
      <c r="DS64" s="65"/>
      <c r="DT64" s="65"/>
      <c r="DU64" s="65"/>
      <c r="DV64" s="65"/>
      <c r="DW64" s="65"/>
      <c r="DX64" s="65"/>
      <c r="DY64" s="65"/>
      <c r="DZ64" s="65"/>
      <c r="EA64" s="65"/>
      <c r="EB64" s="65"/>
      <c r="EC64" s="65"/>
      <c r="ED64" s="65"/>
      <c r="EE64" s="65"/>
      <c r="EF64" s="65"/>
      <c r="EG64" s="65"/>
      <c r="EH64" s="65"/>
      <c r="EI64" s="65"/>
      <c r="EJ64" s="65"/>
      <c r="EK64" s="65"/>
      <c r="EL64" s="65"/>
      <c r="EM64" s="65"/>
      <c r="EN64" s="65"/>
      <c r="EO64" s="65"/>
      <c r="EP64" s="65"/>
      <c r="EQ64" s="65"/>
      <c r="ER64" s="65"/>
      <c r="ES64" s="65"/>
      <c r="ET64" s="65"/>
      <c r="EU64" s="65"/>
      <c r="EV64" s="65"/>
      <c r="EW64" s="65"/>
      <c r="EX64" s="65"/>
      <c r="EY64" s="65"/>
      <c r="EZ64" s="65"/>
      <c r="FA64" s="65"/>
      <c r="FB64" s="65"/>
      <c r="FC64" s="65"/>
      <c r="FD64" s="65"/>
      <c r="FE64" s="65"/>
      <c r="FF64" s="65"/>
      <c r="FG64" s="65"/>
      <c r="FH64" s="65"/>
      <c r="FI64" s="65"/>
      <c r="FJ64" s="65"/>
      <c r="FK64" s="65"/>
      <c r="FL64" s="65"/>
      <c r="FM64" s="65"/>
      <c r="FN64" s="65"/>
      <c r="FO64" s="65"/>
      <c r="FP64" s="65"/>
      <c r="FQ64" s="65"/>
    </row>
    <row r="65" spans="1:173" s="69" customFormat="1" x14ac:dyDescent="0.25">
      <c r="A65" s="113"/>
      <c r="B65" s="114"/>
      <c r="BX65" s="65"/>
      <c r="BY65" s="65"/>
      <c r="BZ65" s="65"/>
      <c r="CA65" s="65"/>
      <c r="CB65" s="65"/>
      <c r="CC65" s="65"/>
      <c r="CD65" s="67"/>
      <c r="CE65" s="65"/>
      <c r="CF65" s="65"/>
      <c r="CG65" s="65"/>
      <c r="CH65" s="65"/>
      <c r="CI65" s="65"/>
      <c r="CJ65" s="65"/>
      <c r="CK65" s="65"/>
      <c r="CL65" s="68"/>
      <c r="CM65" s="67"/>
      <c r="CN65" s="65"/>
      <c r="CO65" s="65"/>
      <c r="CP65" s="65"/>
      <c r="CQ65" s="65"/>
      <c r="CR65" s="65"/>
      <c r="CS65" s="65"/>
      <c r="CT65" s="65"/>
      <c r="CU65" s="65"/>
      <c r="CV65" s="65"/>
      <c r="CW65" s="65"/>
      <c r="CX65" s="65"/>
      <c r="CY65" s="65"/>
      <c r="CZ65" s="65"/>
      <c r="DA65" s="65"/>
      <c r="DB65" s="65"/>
      <c r="DC65" s="65"/>
      <c r="DD65" s="65"/>
      <c r="DE65" s="65"/>
      <c r="DF65" s="65"/>
      <c r="DG65" s="65"/>
      <c r="DH65" s="65"/>
      <c r="DI65" s="65"/>
      <c r="DJ65" s="65"/>
      <c r="DK65" s="65"/>
      <c r="DL65" s="65"/>
      <c r="DM65" s="65"/>
      <c r="DN65" s="65"/>
      <c r="DO65" s="65"/>
      <c r="DP65" s="65"/>
      <c r="DQ65" s="65"/>
      <c r="DR65" s="65"/>
      <c r="DS65" s="65"/>
      <c r="DT65" s="65"/>
      <c r="DU65" s="65"/>
      <c r="DV65" s="65"/>
      <c r="DW65" s="65"/>
      <c r="DX65" s="65"/>
      <c r="DY65" s="65"/>
      <c r="DZ65" s="65"/>
      <c r="EA65" s="65"/>
      <c r="EB65" s="65"/>
      <c r="EC65" s="65"/>
      <c r="ED65" s="65"/>
      <c r="EE65" s="65"/>
      <c r="EF65" s="65"/>
      <c r="EG65" s="65"/>
      <c r="EH65" s="65"/>
      <c r="EI65" s="65"/>
      <c r="EJ65" s="65"/>
      <c r="EK65" s="65"/>
      <c r="EL65" s="65"/>
      <c r="EM65" s="65"/>
      <c r="EN65" s="65"/>
      <c r="EO65" s="65"/>
      <c r="EP65" s="65"/>
      <c r="EQ65" s="65"/>
      <c r="ER65" s="65"/>
      <c r="ES65" s="65"/>
      <c r="ET65" s="65"/>
      <c r="EU65" s="65"/>
      <c r="EV65" s="65"/>
      <c r="EW65" s="65"/>
      <c r="EX65" s="65"/>
      <c r="EY65" s="65"/>
      <c r="EZ65" s="65"/>
      <c r="FA65" s="65"/>
      <c r="FB65" s="65"/>
      <c r="FC65" s="65"/>
      <c r="FD65" s="65"/>
      <c r="FE65" s="65"/>
      <c r="FF65" s="65"/>
      <c r="FG65" s="65"/>
      <c r="FH65" s="65"/>
      <c r="FI65" s="65"/>
      <c r="FJ65" s="65"/>
      <c r="FK65" s="65"/>
      <c r="FL65" s="65"/>
      <c r="FM65" s="65"/>
      <c r="FN65" s="65"/>
      <c r="FO65" s="65"/>
      <c r="FP65" s="65"/>
      <c r="FQ65" s="65"/>
    </row>
    <row r="66" spans="1:173" s="69" customFormat="1" x14ac:dyDescent="0.25">
      <c r="A66" s="113"/>
      <c r="B66" s="114"/>
      <c r="BX66" s="65"/>
      <c r="BY66" s="65"/>
      <c r="BZ66" s="65"/>
      <c r="CA66" s="65"/>
      <c r="CB66" s="65"/>
      <c r="CC66" s="65"/>
      <c r="CD66" s="67"/>
      <c r="CE66" s="65"/>
      <c r="CF66" s="65"/>
      <c r="CG66" s="65"/>
      <c r="CH66" s="65"/>
      <c r="CI66" s="65"/>
      <c r="CJ66" s="65"/>
      <c r="CK66" s="65"/>
      <c r="CL66" s="68"/>
      <c r="CM66" s="67"/>
      <c r="CN66" s="65"/>
      <c r="CO66" s="65"/>
      <c r="CP66" s="65"/>
      <c r="CQ66" s="65"/>
      <c r="CR66" s="65"/>
      <c r="CS66" s="65"/>
      <c r="CT66" s="65"/>
      <c r="CU66" s="65"/>
      <c r="CV66" s="65"/>
      <c r="CW66" s="65"/>
      <c r="CX66" s="65"/>
      <c r="CY66" s="65"/>
      <c r="CZ66" s="65"/>
      <c r="DA66" s="65"/>
      <c r="DB66" s="65"/>
      <c r="DC66" s="65"/>
      <c r="DD66" s="65"/>
      <c r="DE66" s="65"/>
      <c r="DF66" s="65"/>
      <c r="DG66" s="65"/>
      <c r="DH66" s="65"/>
      <c r="DI66" s="65"/>
      <c r="DJ66" s="65"/>
      <c r="DK66" s="65"/>
      <c r="DL66" s="65"/>
      <c r="DM66" s="65"/>
      <c r="DN66" s="65"/>
      <c r="DO66" s="65"/>
      <c r="DP66" s="65"/>
      <c r="DQ66" s="65"/>
      <c r="DR66" s="65"/>
      <c r="DS66" s="65"/>
      <c r="DT66" s="65"/>
      <c r="DU66" s="65"/>
      <c r="DV66" s="65"/>
      <c r="DW66" s="65"/>
      <c r="DX66" s="65"/>
      <c r="DY66" s="65"/>
      <c r="DZ66" s="65"/>
      <c r="EA66" s="65"/>
      <c r="EB66" s="65"/>
      <c r="EC66" s="65"/>
      <c r="ED66" s="65"/>
      <c r="EE66" s="65"/>
      <c r="EF66" s="65"/>
      <c r="EG66" s="65"/>
      <c r="EH66" s="65"/>
      <c r="EI66" s="65"/>
      <c r="EJ66" s="65"/>
      <c r="EK66" s="65"/>
      <c r="EL66" s="65"/>
      <c r="EM66" s="65"/>
      <c r="EN66" s="65"/>
      <c r="EO66" s="65"/>
      <c r="EP66" s="65"/>
      <c r="EQ66" s="65"/>
      <c r="ER66" s="65"/>
      <c r="ES66" s="65"/>
      <c r="ET66" s="65"/>
      <c r="EU66" s="65"/>
      <c r="EV66" s="65"/>
      <c r="EW66" s="65"/>
      <c r="EX66" s="65"/>
      <c r="EY66" s="65"/>
      <c r="EZ66" s="65"/>
      <c r="FA66" s="65"/>
      <c r="FB66" s="65"/>
      <c r="FC66" s="65"/>
      <c r="FD66" s="65"/>
      <c r="FE66" s="65"/>
      <c r="FF66" s="65"/>
      <c r="FG66" s="65"/>
      <c r="FH66" s="65"/>
      <c r="FI66" s="65"/>
      <c r="FJ66" s="65"/>
      <c r="FK66" s="65"/>
      <c r="FL66" s="65"/>
      <c r="FM66" s="65"/>
      <c r="FN66" s="65"/>
      <c r="FO66" s="65"/>
      <c r="FP66" s="65"/>
      <c r="FQ66" s="65"/>
    </row>
    <row r="67" spans="1:173" s="69" customFormat="1" x14ac:dyDescent="0.25">
      <c r="A67" s="113"/>
      <c r="B67" s="114"/>
      <c r="BX67" s="65"/>
      <c r="BY67" s="65"/>
      <c r="BZ67" s="65"/>
      <c r="CA67" s="65"/>
      <c r="CB67" s="65"/>
      <c r="CC67" s="65"/>
      <c r="CD67" s="67"/>
      <c r="CE67" s="65"/>
      <c r="CF67" s="65"/>
      <c r="CG67" s="65"/>
      <c r="CH67" s="65"/>
      <c r="CI67" s="65"/>
      <c r="CJ67" s="65"/>
      <c r="CK67" s="65"/>
      <c r="CL67" s="68"/>
      <c r="CM67" s="67"/>
      <c r="CN67" s="65"/>
      <c r="CO67" s="65"/>
      <c r="CP67" s="65"/>
      <c r="CQ67" s="65"/>
      <c r="CR67" s="65"/>
      <c r="CS67" s="65"/>
      <c r="CT67" s="65"/>
      <c r="CU67" s="65"/>
      <c r="CV67" s="65"/>
      <c r="CW67" s="65"/>
      <c r="CX67" s="65"/>
      <c r="CY67" s="65"/>
      <c r="CZ67" s="65"/>
      <c r="DA67" s="65"/>
      <c r="DB67" s="65"/>
      <c r="DC67" s="65"/>
      <c r="DD67" s="65"/>
      <c r="DE67" s="65"/>
      <c r="DF67" s="65"/>
      <c r="DG67" s="65"/>
      <c r="DH67" s="65"/>
      <c r="DI67" s="65"/>
      <c r="DJ67" s="65"/>
      <c r="DK67" s="65"/>
      <c r="DL67" s="65"/>
      <c r="DM67" s="65"/>
      <c r="DN67" s="65"/>
      <c r="DO67" s="65"/>
      <c r="DP67" s="65"/>
      <c r="DQ67" s="65"/>
      <c r="DR67" s="65"/>
      <c r="DS67" s="65"/>
      <c r="DT67" s="65"/>
      <c r="DU67" s="65"/>
      <c r="DV67" s="65"/>
      <c r="DW67" s="65"/>
      <c r="DX67" s="65"/>
      <c r="DY67" s="65"/>
      <c r="DZ67" s="65"/>
      <c r="EA67" s="65"/>
      <c r="EB67" s="65"/>
      <c r="EC67" s="65"/>
      <c r="ED67" s="65"/>
      <c r="EE67" s="65"/>
      <c r="EF67" s="65"/>
      <c r="EG67" s="65"/>
      <c r="EH67" s="65"/>
      <c r="EI67" s="65"/>
      <c r="EJ67" s="65"/>
      <c r="EK67" s="65"/>
      <c r="EL67" s="65"/>
      <c r="EM67" s="65"/>
      <c r="EN67" s="65"/>
      <c r="EO67" s="65"/>
      <c r="EP67" s="65"/>
      <c r="EQ67" s="65"/>
      <c r="ER67" s="65"/>
      <c r="ES67" s="65"/>
      <c r="ET67" s="65"/>
      <c r="EU67" s="65"/>
      <c r="EV67" s="65"/>
      <c r="EW67" s="65"/>
      <c r="EX67" s="65"/>
      <c r="EY67" s="65"/>
      <c r="EZ67" s="65"/>
      <c r="FA67" s="65"/>
      <c r="FB67" s="65"/>
      <c r="FC67" s="65"/>
      <c r="FD67" s="65"/>
      <c r="FE67" s="65"/>
      <c r="FF67" s="65"/>
      <c r="FG67" s="65"/>
      <c r="FH67" s="65"/>
      <c r="FI67" s="65"/>
      <c r="FJ67" s="65"/>
      <c r="FK67" s="65"/>
      <c r="FL67" s="65"/>
      <c r="FM67" s="65"/>
      <c r="FN67" s="65"/>
      <c r="FO67" s="65"/>
      <c r="FP67" s="65"/>
      <c r="FQ67" s="65"/>
    </row>
    <row r="68" spans="1:173" s="69" customFormat="1" x14ac:dyDescent="0.25">
      <c r="A68" s="113"/>
      <c r="B68" s="114"/>
      <c r="BX68" s="65"/>
      <c r="BY68" s="65"/>
      <c r="BZ68" s="65"/>
      <c r="CA68" s="65"/>
      <c r="CB68" s="65"/>
      <c r="CC68" s="65"/>
      <c r="CD68" s="67"/>
      <c r="CE68" s="65"/>
      <c r="CF68" s="65"/>
      <c r="CG68" s="65"/>
      <c r="CH68" s="65"/>
      <c r="CI68" s="65"/>
      <c r="CJ68" s="65"/>
      <c r="CK68" s="65"/>
      <c r="CL68" s="68"/>
      <c r="CM68" s="67"/>
      <c r="CN68" s="65"/>
      <c r="CO68" s="65"/>
      <c r="CP68" s="65"/>
      <c r="CQ68" s="65"/>
      <c r="CR68" s="65"/>
      <c r="CS68" s="65"/>
      <c r="CT68" s="65"/>
      <c r="CU68" s="65"/>
      <c r="CV68" s="65"/>
      <c r="CW68" s="65"/>
      <c r="CX68" s="65"/>
      <c r="CY68" s="65"/>
      <c r="CZ68" s="65"/>
      <c r="DA68" s="65"/>
      <c r="DB68" s="65"/>
      <c r="DC68" s="65"/>
      <c r="DD68" s="65"/>
      <c r="DE68" s="65"/>
      <c r="DF68" s="65"/>
      <c r="DG68" s="65"/>
      <c r="DH68" s="65"/>
      <c r="DI68" s="65"/>
      <c r="DJ68" s="65"/>
      <c r="DK68" s="65"/>
      <c r="DL68" s="65"/>
      <c r="DM68" s="65"/>
      <c r="DN68" s="65"/>
      <c r="DO68" s="65"/>
      <c r="DP68" s="65"/>
      <c r="DQ68" s="65"/>
      <c r="DR68" s="65"/>
      <c r="DS68" s="65"/>
      <c r="DT68" s="65"/>
      <c r="DU68" s="65"/>
      <c r="DV68" s="65"/>
      <c r="DW68" s="65"/>
      <c r="DX68" s="65"/>
      <c r="DY68" s="65"/>
      <c r="DZ68" s="65"/>
      <c r="EA68" s="65"/>
      <c r="EB68" s="65"/>
      <c r="EC68" s="65"/>
      <c r="ED68" s="65"/>
      <c r="EE68" s="65"/>
      <c r="EF68" s="65"/>
      <c r="EG68" s="65"/>
      <c r="EH68" s="65"/>
      <c r="EI68" s="65"/>
      <c r="EJ68" s="65"/>
      <c r="EK68" s="65"/>
      <c r="EL68" s="65"/>
      <c r="EM68" s="65"/>
      <c r="EN68" s="65"/>
      <c r="EO68" s="65"/>
      <c r="EP68" s="65"/>
      <c r="EQ68" s="65"/>
      <c r="ER68" s="65"/>
      <c r="ES68" s="65"/>
      <c r="ET68" s="65"/>
      <c r="EU68" s="65"/>
      <c r="EV68" s="65"/>
      <c r="EW68" s="65"/>
      <c r="EX68" s="65"/>
      <c r="EY68" s="65"/>
      <c r="EZ68" s="65"/>
      <c r="FA68" s="65"/>
      <c r="FB68" s="65"/>
      <c r="FC68" s="65"/>
      <c r="FD68" s="65"/>
      <c r="FE68" s="65"/>
      <c r="FF68" s="65"/>
      <c r="FG68" s="65"/>
      <c r="FH68" s="65"/>
      <c r="FI68" s="65"/>
      <c r="FJ68" s="65"/>
      <c r="FK68" s="65"/>
      <c r="FL68" s="65"/>
      <c r="FM68" s="65"/>
      <c r="FN68" s="65"/>
      <c r="FO68" s="65"/>
      <c r="FP68" s="65"/>
      <c r="FQ68" s="65"/>
    </row>
    <row r="69" spans="1:173" s="69" customFormat="1" x14ac:dyDescent="0.25">
      <c r="A69" s="113"/>
      <c r="B69" s="114"/>
      <c r="BX69" s="65"/>
      <c r="BY69" s="65"/>
      <c r="BZ69" s="65"/>
      <c r="CA69" s="65"/>
      <c r="CB69" s="65"/>
      <c r="CC69" s="65"/>
      <c r="CD69" s="67"/>
      <c r="CE69" s="65"/>
      <c r="CF69" s="65"/>
      <c r="CG69" s="65"/>
      <c r="CH69" s="65"/>
      <c r="CI69" s="65"/>
      <c r="CJ69" s="65"/>
      <c r="CK69" s="65"/>
      <c r="CL69" s="68"/>
      <c r="CM69" s="67"/>
      <c r="CN69" s="65"/>
      <c r="CO69" s="65"/>
      <c r="CP69" s="65"/>
      <c r="CQ69" s="65"/>
      <c r="CR69" s="65"/>
      <c r="CS69" s="65"/>
      <c r="CT69" s="65"/>
      <c r="CU69" s="65"/>
      <c r="CV69" s="65"/>
      <c r="CW69" s="65"/>
      <c r="CX69" s="65"/>
      <c r="CY69" s="65"/>
      <c r="CZ69" s="65"/>
      <c r="DA69" s="65"/>
      <c r="DB69" s="65"/>
      <c r="DC69" s="65"/>
      <c r="DD69" s="65"/>
      <c r="DE69" s="65"/>
      <c r="DF69" s="65"/>
      <c r="DG69" s="65"/>
      <c r="DH69" s="65"/>
      <c r="DI69" s="65"/>
      <c r="DJ69" s="65"/>
      <c r="DK69" s="65"/>
      <c r="DL69" s="65"/>
      <c r="DM69" s="65"/>
      <c r="DN69" s="65"/>
      <c r="DO69" s="65"/>
      <c r="DP69" s="65"/>
      <c r="DQ69" s="65"/>
      <c r="DR69" s="65"/>
      <c r="DS69" s="65"/>
      <c r="DT69" s="65"/>
      <c r="DU69" s="65"/>
      <c r="DV69" s="65"/>
      <c r="DW69" s="65"/>
      <c r="DX69" s="65"/>
      <c r="DY69" s="65"/>
      <c r="DZ69" s="65"/>
      <c r="EA69" s="65"/>
      <c r="EB69" s="65"/>
      <c r="EC69" s="65"/>
      <c r="ED69" s="65"/>
      <c r="EE69" s="65"/>
      <c r="EF69" s="65"/>
      <c r="EG69" s="65"/>
      <c r="EH69" s="65"/>
      <c r="EI69" s="65"/>
      <c r="EJ69" s="65"/>
      <c r="EK69" s="65"/>
      <c r="EL69" s="65"/>
      <c r="EM69" s="65"/>
      <c r="EN69" s="65"/>
      <c r="EO69" s="65"/>
      <c r="EP69" s="65"/>
      <c r="EQ69" s="65"/>
      <c r="ER69" s="65"/>
      <c r="ES69" s="65"/>
      <c r="ET69" s="65"/>
      <c r="EU69" s="65"/>
      <c r="EV69" s="65"/>
      <c r="EW69" s="65"/>
      <c r="EX69" s="65"/>
      <c r="EY69" s="65"/>
      <c r="EZ69" s="65"/>
      <c r="FA69" s="65"/>
      <c r="FB69" s="65"/>
      <c r="FC69" s="65"/>
      <c r="FD69" s="65"/>
      <c r="FE69" s="65"/>
      <c r="FF69" s="65"/>
      <c r="FG69" s="65"/>
      <c r="FH69" s="65"/>
      <c r="FI69" s="65"/>
      <c r="FJ69" s="65"/>
      <c r="FK69" s="65"/>
      <c r="FL69" s="65"/>
      <c r="FM69" s="65"/>
      <c r="FN69" s="65"/>
      <c r="FO69" s="65"/>
      <c r="FP69" s="65"/>
      <c r="FQ69" s="65"/>
    </row>
    <row r="70" spans="1:173" s="69" customFormat="1" x14ac:dyDescent="0.25">
      <c r="A70" s="113"/>
      <c r="B70" s="114"/>
      <c r="BX70" s="65"/>
      <c r="BY70" s="65"/>
      <c r="BZ70" s="65"/>
      <c r="CA70" s="65"/>
      <c r="CB70" s="65"/>
      <c r="CC70" s="65"/>
      <c r="CD70" s="67"/>
      <c r="CE70" s="65"/>
      <c r="CF70" s="65"/>
      <c r="CG70" s="65"/>
      <c r="CH70" s="65"/>
      <c r="CI70" s="65"/>
      <c r="CJ70" s="65"/>
      <c r="CK70" s="65"/>
      <c r="CL70" s="68"/>
      <c r="CM70" s="67"/>
      <c r="CN70" s="65"/>
      <c r="CO70" s="65"/>
      <c r="CP70" s="65"/>
      <c r="CQ70" s="65"/>
      <c r="CR70" s="65"/>
      <c r="CS70" s="65"/>
      <c r="CT70" s="65"/>
      <c r="CU70" s="65"/>
      <c r="CV70" s="65"/>
      <c r="CW70" s="65"/>
      <c r="CX70" s="65"/>
      <c r="CY70" s="65"/>
      <c r="CZ70" s="65"/>
      <c r="DA70" s="65"/>
      <c r="DB70" s="65"/>
      <c r="DC70" s="65"/>
      <c r="DD70" s="65"/>
      <c r="DE70" s="65"/>
      <c r="DF70" s="65"/>
      <c r="DG70" s="65"/>
      <c r="DH70" s="65"/>
      <c r="DI70" s="65"/>
      <c r="DJ70" s="65"/>
      <c r="DK70" s="65"/>
      <c r="DL70" s="65"/>
      <c r="DM70" s="65"/>
      <c r="DN70" s="65"/>
      <c r="DO70" s="65"/>
      <c r="DP70" s="65"/>
      <c r="DQ70" s="65"/>
      <c r="DR70" s="65"/>
      <c r="DS70" s="65"/>
      <c r="DT70" s="65"/>
      <c r="DU70" s="65"/>
      <c r="DV70" s="65"/>
      <c r="DW70" s="65"/>
      <c r="DX70" s="65"/>
      <c r="DY70" s="65"/>
      <c r="DZ70" s="65"/>
      <c r="EA70" s="65"/>
      <c r="EB70" s="65"/>
      <c r="EC70" s="65"/>
      <c r="ED70" s="65"/>
      <c r="EE70" s="65"/>
      <c r="EF70" s="65"/>
      <c r="EG70" s="65"/>
      <c r="EH70" s="65"/>
      <c r="EI70" s="65"/>
      <c r="EJ70" s="65"/>
      <c r="EK70" s="65"/>
      <c r="EL70" s="65"/>
      <c r="EM70" s="65"/>
      <c r="EN70" s="65"/>
      <c r="EO70" s="65"/>
      <c r="EP70" s="65"/>
      <c r="EQ70" s="65"/>
      <c r="ER70" s="65"/>
      <c r="ES70" s="65"/>
      <c r="ET70" s="65"/>
      <c r="EU70" s="65"/>
      <c r="EV70" s="65"/>
      <c r="EW70" s="65"/>
      <c r="EX70" s="65"/>
      <c r="EY70" s="65"/>
      <c r="EZ70" s="65"/>
      <c r="FA70" s="65"/>
      <c r="FB70" s="65"/>
      <c r="FC70" s="65"/>
      <c r="FD70" s="65"/>
      <c r="FE70" s="65"/>
      <c r="FF70" s="65"/>
      <c r="FG70" s="65"/>
      <c r="FH70" s="65"/>
      <c r="FI70" s="65"/>
      <c r="FJ70" s="65"/>
      <c r="FK70" s="65"/>
      <c r="FL70" s="65"/>
      <c r="FM70" s="65"/>
      <c r="FN70" s="65"/>
      <c r="FO70" s="65"/>
      <c r="FP70" s="65"/>
      <c r="FQ70" s="65"/>
    </row>
    <row r="71" spans="1:173" s="69" customFormat="1" x14ac:dyDescent="0.25">
      <c r="A71" s="113"/>
      <c r="B71" s="114"/>
      <c r="BX71" s="65"/>
      <c r="BY71" s="65"/>
      <c r="BZ71" s="65"/>
      <c r="CA71" s="65"/>
      <c r="CB71" s="65"/>
      <c r="CC71" s="65"/>
      <c r="CD71" s="67"/>
      <c r="CE71" s="65"/>
      <c r="CF71" s="65"/>
      <c r="CG71" s="65"/>
      <c r="CH71" s="65"/>
      <c r="CI71" s="65"/>
      <c r="CJ71" s="65"/>
      <c r="CK71" s="65"/>
      <c r="CL71" s="68"/>
      <c r="CM71" s="67"/>
      <c r="CN71" s="65"/>
      <c r="CO71" s="65"/>
      <c r="CP71" s="65"/>
      <c r="CQ71" s="65"/>
      <c r="CR71" s="65"/>
      <c r="CS71" s="65"/>
      <c r="CT71" s="65"/>
      <c r="CU71" s="65"/>
      <c r="CV71" s="65"/>
      <c r="CW71" s="65"/>
      <c r="CX71" s="65"/>
      <c r="CY71" s="65"/>
      <c r="CZ71" s="65"/>
      <c r="DA71" s="65"/>
      <c r="DB71" s="65"/>
      <c r="DC71" s="65"/>
      <c r="DD71" s="65"/>
      <c r="DE71" s="65"/>
      <c r="DF71" s="65"/>
      <c r="DG71" s="65"/>
      <c r="DH71" s="65"/>
      <c r="DI71" s="65"/>
      <c r="DJ71" s="65"/>
      <c r="DK71" s="65"/>
      <c r="DL71" s="65"/>
      <c r="DM71" s="65"/>
      <c r="DN71" s="65"/>
      <c r="DO71" s="65"/>
      <c r="DP71" s="65"/>
      <c r="DQ71" s="65"/>
      <c r="DR71" s="65"/>
      <c r="DS71" s="65"/>
      <c r="DT71" s="65"/>
      <c r="DU71" s="65"/>
      <c r="DV71" s="65"/>
      <c r="DW71" s="65"/>
      <c r="DX71" s="65"/>
      <c r="DY71" s="65"/>
      <c r="DZ71" s="65"/>
      <c r="EA71" s="65"/>
      <c r="EB71" s="65"/>
      <c r="EC71" s="65"/>
      <c r="ED71" s="65"/>
      <c r="EE71" s="65"/>
      <c r="EF71" s="65"/>
      <c r="EG71" s="65"/>
      <c r="EH71" s="65"/>
      <c r="EI71" s="65"/>
      <c r="EJ71" s="65"/>
      <c r="EK71" s="65"/>
      <c r="EL71" s="65"/>
      <c r="EM71" s="65"/>
      <c r="EN71" s="65"/>
      <c r="EO71" s="65"/>
      <c r="EP71" s="65"/>
      <c r="EQ71" s="65"/>
      <c r="ER71" s="65"/>
      <c r="ES71" s="65"/>
      <c r="ET71" s="65"/>
      <c r="EU71" s="65"/>
      <c r="EV71" s="65"/>
      <c r="EW71" s="65"/>
      <c r="EX71" s="65"/>
      <c r="EY71" s="65"/>
      <c r="EZ71" s="65"/>
      <c r="FA71" s="65"/>
      <c r="FB71" s="65"/>
      <c r="FC71" s="65"/>
      <c r="FD71" s="65"/>
      <c r="FE71" s="65"/>
      <c r="FF71" s="65"/>
      <c r="FG71" s="65"/>
      <c r="FH71" s="65"/>
      <c r="FI71" s="65"/>
      <c r="FJ71" s="65"/>
      <c r="FK71" s="65"/>
      <c r="FL71" s="65"/>
      <c r="FM71" s="65"/>
      <c r="FN71" s="65"/>
      <c r="FO71" s="65"/>
      <c r="FP71" s="65"/>
      <c r="FQ71" s="65"/>
    </row>
    <row r="72" spans="1:173" s="69" customFormat="1" x14ac:dyDescent="0.25">
      <c r="A72" s="113"/>
      <c r="B72" s="114"/>
      <c r="BX72" s="65"/>
      <c r="BY72" s="65"/>
      <c r="BZ72" s="65"/>
      <c r="CA72" s="65"/>
      <c r="CB72" s="65"/>
      <c r="CC72" s="65"/>
      <c r="CD72" s="67"/>
      <c r="CE72" s="65"/>
      <c r="CF72" s="65"/>
      <c r="CG72" s="65"/>
      <c r="CH72" s="65"/>
      <c r="CI72" s="65"/>
      <c r="CJ72" s="65"/>
      <c r="CK72" s="65"/>
      <c r="CL72" s="68"/>
      <c r="CM72" s="67"/>
      <c r="CN72" s="65"/>
      <c r="CO72" s="65"/>
      <c r="CP72" s="65"/>
      <c r="CQ72" s="65"/>
      <c r="CR72" s="65"/>
      <c r="CS72" s="65"/>
      <c r="CT72" s="65"/>
      <c r="CU72" s="65"/>
      <c r="CV72" s="65"/>
      <c r="CW72" s="65"/>
      <c r="CX72" s="65"/>
      <c r="CY72" s="65"/>
      <c r="CZ72" s="65"/>
      <c r="DA72" s="65"/>
      <c r="DB72" s="65"/>
      <c r="DC72" s="65"/>
      <c r="DD72" s="65"/>
      <c r="DE72" s="65"/>
      <c r="DF72" s="65"/>
      <c r="DG72" s="65"/>
      <c r="DH72" s="65"/>
      <c r="DI72" s="65"/>
      <c r="DJ72" s="65"/>
      <c r="DK72" s="65"/>
      <c r="DL72" s="65"/>
      <c r="DM72" s="65"/>
      <c r="DN72" s="65"/>
      <c r="DO72" s="65"/>
      <c r="DP72" s="65"/>
      <c r="DQ72" s="65"/>
      <c r="DR72" s="65"/>
      <c r="DS72" s="65"/>
      <c r="DT72" s="65"/>
      <c r="DU72" s="65"/>
      <c r="DV72" s="65"/>
      <c r="DW72" s="65"/>
      <c r="DX72" s="65"/>
      <c r="DY72" s="65"/>
      <c r="DZ72" s="65"/>
      <c r="EA72" s="65"/>
      <c r="EB72" s="65"/>
      <c r="EC72" s="65"/>
      <c r="ED72" s="65"/>
      <c r="EE72" s="65"/>
      <c r="EF72" s="65"/>
      <c r="EG72" s="65"/>
      <c r="EH72" s="65"/>
      <c r="EI72" s="65"/>
      <c r="EJ72" s="65"/>
      <c r="EK72" s="65"/>
      <c r="EL72" s="65"/>
      <c r="EM72" s="65"/>
      <c r="EN72" s="65"/>
      <c r="EO72" s="65"/>
      <c r="EP72" s="65"/>
      <c r="EQ72" s="65"/>
      <c r="ER72" s="65"/>
      <c r="ES72" s="65"/>
      <c r="ET72" s="65"/>
      <c r="EU72" s="65"/>
      <c r="EV72" s="65"/>
      <c r="EW72" s="65"/>
      <c r="EX72" s="65"/>
      <c r="EY72" s="65"/>
      <c r="EZ72" s="65"/>
      <c r="FA72" s="65"/>
      <c r="FB72" s="65"/>
      <c r="FC72" s="65"/>
      <c r="FD72" s="65"/>
      <c r="FE72" s="65"/>
      <c r="FF72" s="65"/>
      <c r="FG72" s="65"/>
      <c r="FH72" s="65"/>
      <c r="FI72" s="65"/>
      <c r="FJ72" s="65"/>
      <c r="FK72" s="65"/>
      <c r="FL72" s="65"/>
      <c r="FM72" s="65"/>
      <c r="FN72" s="65"/>
      <c r="FO72" s="65"/>
      <c r="FP72" s="65"/>
      <c r="FQ72" s="65"/>
    </row>
    <row r="73" spans="1:173" s="69" customFormat="1" x14ac:dyDescent="0.25">
      <c r="A73" s="113"/>
      <c r="B73" s="114"/>
      <c r="BX73" s="65"/>
      <c r="BY73" s="65"/>
      <c r="BZ73" s="65"/>
      <c r="CA73" s="65"/>
      <c r="CB73" s="65"/>
      <c r="CC73" s="65"/>
      <c r="CD73" s="67"/>
      <c r="CE73" s="65"/>
      <c r="CF73" s="65"/>
      <c r="CG73" s="65"/>
      <c r="CH73" s="65"/>
      <c r="CI73" s="65"/>
      <c r="CJ73" s="65"/>
      <c r="CK73" s="65"/>
      <c r="CL73" s="68"/>
      <c r="CM73" s="67"/>
      <c r="CN73" s="65"/>
      <c r="CO73" s="65"/>
      <c r="CP73" s="65"/>
      <c r="CQ73" s="65"/>
      <c r="CR73" s="65"/>
      <c r="CS73" s="65"/>
      <c r="CT73" s="65"/>
      <c r="CU73" s="65"/>
      <c r="CV73" s="65"/>
      <c r="CW73" s="65"/>
      <c r="CX73" s="65"/>
      <c r="CY73" s="65"/>
      <c r="CZ73" s="65"/>
      <c r="DA73" s="65"/>
      <c r="DB73" s="65"/>
      <c r="DC73" s="65"/>
      <c r="DD73" s="65"/>
      <c r="DE73" s="65"/>
      <c r="DF73" s="65"/>
      <c r="DG73" s="65"/>
      <c r="DH73" s="65"/>
      <c r="DI73" s="65"/>
      <c r="DJ73" s="65"/>
      <c r="DK73" s="65"/>
      <c r="DL73" s="65"/>
      <c r="DM73" s="65"/>
      <c r="DN73" s="65"/>
      <c r="DO73" s="65"/>
      <c r="DP73" s="65"/>
      <c r="DQ73" s="65"/>
      <c r="DR73" s="65"/>
      <c r="DS73" s="65"/>
      <c r="DT73" s="65"/>
      <c r="DU73" s="65"/>
      <c r="DV73" s="65"/>
      <c r="DW73" s="65"/>
      <c r="DX73" s="65"/>
      <c r="DY73" s="65"/>
      <c r="DZ73" s="65"/>
      <c r="EA73" s="65"/>
      <c r="EB73" s="65"/>
      <c r="EC73" s="65"/>
      <c r="ED73" s="65"/>
      <c r="EE73" s="65"/>
      <c r="EF73" s="65"/>
      <c r="EG73" s="65"/>
      <c r="EH73" s="65"/>
      <c r="EI73" s="65"/>
      <c r="EJ73" s="65"/>
      <c r="EK73" s="65"/>
      <c r="EL73" s="65"/>
      <c r="EM73" s="65"/>
      <c r="EN73" s="65"/>
      <c r="EO73" s="65"/>
      <c r="EP73" s="65"/>
      <c r="EQ73" s="65"/>
      <c r="ER73" s="65"/>
      <c r="ES73" s="65"/>
      <c r="ET73" s="65"/>
      <c r="EU73" s="65"/>
      <c r="EV73" s="65"/>
      <c r="EW73" s="65"/>
      <c r="EX73" s="65"/>
      <c r="EY73" s="65"/>
      <c r="EZ73" s="65"/>
      <c r="FA73" s="65"/>
      <c r="FB73" s="65"/>
      <c r="FC73" s="65"/>
      <c r="FD73" s="65"/>
      <c r="FE73" s="65"/>
      <c r="FF73" s="65"/>
      <c r="FG73" s="65"/>
      <c r="FH73" s="65"/>
      <c r="FI73" s="65"/>
      <c r="FJ73" s="65"/>
      <c r="FK73" s="65"/>
      <c r="FL73" s="65"/>
      <c r="FM73" s="65"/>
      <c r="FN73" s="65"/>
      <c r="FO73" s="65"/>
      <c r="FP73" s="65"/>
      <c r="FQ73" s="65"/>
    </row>
    <row r="74" spans="1:173" s="69" customFormat="1" x14ac:dyDescent="0.25">
      <c r="A74" s="113"/>
      <c r="B74" s="114"/>
      <c r="BX74" s="65"/>
      <c r="BY74" s="65"/>
      <c r="BZ74" s="65"/>
      <c r="CA74" s="65"/>
      <c r="CB74" s="65"/>
      <c r="CC74" s="65"/>
      <c r="CD74" s="67"/>
      <c r="CE74" s="65"/>
      <c r="CF74" s="65"/>
      <c r="CG74" s="65"/>
      <c r="CH74" s="65"/>
      <c r="CI74" s="65"/>
      <c r="CJ74" s="65"/>
      <c r="CK74" s="65"/>
      <c r="CL74" s="68"/>
      <c r="CM74" s="67"/>
      <c r="CN74" s="65"/>
      <c r="CO74" s="65"/>
      <c r="CP74" s="65"/>
      <c r="CQ74" s="65"/>
      <c r="CR74" s="65"/>
      <c r="CS74" s="65"/>
      <c r="CT74" s="65"/>
      <c r="CU74" s="65"/>
      <c r="CV74" s="65"/>
      <c r="CW74" s="65"/>
      <c r="CX74" s="65"/>
      <c r="CY74" s="65"/>
      <c r="CZ74" s="65"/>
      <c r="DA74" s="65"/>
      <c r="DB74" s="65"/>
      <c r="DC74" s="65"/>
      <c r="DD74" s="65"/>
      <c r="DE74" s="65"/>
      <c r="DF74" s="65"/>
      <c r="DG74" s="65"/>
      <c r="DH74" s="65"/>
      <c r="DI74" s="65"/>
      <c r="DJ74" s="65"/>
      <c r="DK74" s="65"/>
      <c r="DL74" s="65"/>
      <c r="DM74" s="65"/>
      <c r="DN74" s="65"/>
      <c r="DO74" s="65"/>
      <c r="DP74" s="65"/>
      <c r="DQ74" s="65"/>
      <c r="DR74" s="65"/>
      <c r="DS74" s="65"/>
      <c r="DT74" s="65"/>
      <c r="DU74" s="65"/>
      <c r="DV74" s="65"/>
      <c r="DW74" s="65"/>
      <c r="DX74" s="65"/>
      <c r="DY74" s="65"/>
      <c r="DZ74" s="65"/>
      <c r="EA74" s="65"/>
      <c r="EB74" s="65"/>
      <c r="EC74" s="65"/>
      <c r="ED74" s="65"/>
      <c r="EE74" s="65"/>
      <c r="EF74" s="65"/>
      <c r="EG74" s="65"/>
      <c r="EH74" s="65"/>
      <c r="EI74" s="65"/>
      <c r="EJ74" s="65"/>
      <c r="EK74" s="65"/>
      <c r="EL74" s="65"/>
      <c r="EM74" s="65"/>
      <c r="EN74" s="65"/>
      <c r="EO74" s="65"/>
      <c r="EP74" s="65"/>
      <c r="EQ74" s="65"/>
      <c r="ER74" s="65"/>
      <c r="ES74" s="65"/>
      <c r="ET74" s="65"/>
      <c r="EU74" s="65"/>
      <c r="EV74" s="65"/>
      <c r="EW74" s="65"/>
      <c r="EX74" s="65"/>
      <c r="EY74" s="65"/>
      <c r="EZ74" s="65"/>
      <c r="FA74" s="65"/>
      <c r="FB74" s="65"/>
      <c r="FC74" s="65"/>
      <c r="FD74" s="65"/>
      <c r="FE74" s="65"/>
      <c r="FF74" s="65"/>
      <c r="FG74" s="65"/>
      <c r="FH74" s="65"/>
      <c r="FI74" s="65"/>
      <c r="FJ74" s="65"/>
      <c r="FK74" s="65"/>
      <c r="FL74" s="65"/>
      <c r="FM74" s="65"/>
      <c r="FN74" s="65"/>
      <c r="FO74" s="65"/>
      <c r="FP74" s="65"/>
      <c r="FQ74" s="65"/>
    </row>
    <row r="75" spans="1:173" s="69" customFormat="1" x14ac:dyDescent="0.25">
      <c r="A75" s="113"/>
      <c r="B75" s="114"/>
      <c r="BX75" s="65"/>
      <c r="BY75" s="65"/>
      <c r="BZ75" s="65"/>
      <c r="CA75" s="65"/>
      <c r="CB75" s="65"/>
      <c r="CC75" s="65"/>
      <c r="CD75" s="67"/>
      <c r="CE75" s="65"/>
      <c r="CF75" s="65"/>
      <c r="CG75" s="65"/>
      <c r="CH75" s="65"/>
      <c r="CI75" s="65"/>
      <c r="CJ75" s="65"/>
      <c r="CK75" s="65"/>
      <c r="CL75" s="68"/>
      <c r="CM75" s="67"/>
      <c r="CN75" s="65"/>
      <c r="CO75" s="65"/>
      <c r="CP75" s="65"/>
      <c r="CQ75" s="65"/>
      <c r="CR75" s="65"/>
      <c r="CS75" s="65"/>
      <c r="CT75" s="65"/>
      <c r="CU75" s="65"/>
      <c r="CV75" s="65"/>
      <c r="CW75" s="65"/>
      <c r="CX75" s="65"/>
      <c r="CY75" s="65"/>
      <c r="CZ75" s="65"/>
      <c r="DA75" s="65"/>
      <c r="DB75" s="65"/>
      <c r="DC75" s="65"/>
      <c r="DD75" s="65"/>
      <c r="DE75" s="65"/>
      <c r="DF75" s="65"/>
      <c r="DG75" s="65"/>
      <c r="DH75" s="65"/>
      <c r="DI75" s="65"/>
      <c r="DJ75" s="65"/>
      <c r="DK75" s="65"/>
      <c r="DL75" s="65"/>
      <c r="DM75" s="65"/>
      <c r="DN75" s="65"/>
      <c r="DO75" s="65"/>
      <c r="DP75" s="65"/>
      <c r="DQ75" s="65"/>
      <c r="DR75" s="65"/>
      <c r="DS75" s="65"/>
      <c r="DT75" s="65"/>
      <c r="DU75" s="65"/>
      <c r="DV75" s="65"/>
      <c r="DW75" s="65"/>
      <c r="DX75" s="65"/>
      <c r="DY75" s="65"/>
      <c r="DZ75" s="65"/>
      <c r="EA75" s="65"/>
      <c r="EB75" s="65"/>
      <c r="EC75" s="65"/>
      <c r="ED75" s="65"/>
      <c r="EE75" s="65"/>
      <c r="EF75" s="65"/>
      <c r="EG75" s="65"/>
      <c r="EH75" s="65"/>
      <c r="EI75" s="65"/>
      <c r="EJ75" s="65"/>
      <c r="EK75" s="65"/>
      <c r="EL75" s="65"/>
      <c r="EM75" s="65"/>
      <c r="EN75" s="65"/>
      <c r="EO75" s="65"/>
      <c r="EP75" s="65"/>
      <c r="EQ75" s="65"/>
      <c r="ER75" s="65"/>
      <c r="ES75" s="65"/>
      <c r="ET75" s="65"/>
      <c r="EU75" s="65"/>
      <c r="EV75" s="65"/>
      <c r="EW75" s="65"/>
      <c r="EX75" s="65"/>
      <c r="EY75" s="65"/>
      <c r="EZ75" s="65"/>
      <c r="FA75" s="65"/>
      <c r="FB75" s="65"/>
      <c r="FC75" s="65"/>
      <c r="FD75" s="65"/>
      <c r="FE75" s="65"/>
      <c r="FF75" s="65"/>
      <c r="FG75" s="65"/>
      <c r="FH75" s="65"/>
      <c r="FI75" s="65"/>
      <c r="FJ75" s="65"/>
      <c r="FK75" s="65"/>
      <c r="FL75" s="65"/>
      <c r="FM75" s="65"/>
      <c r="FN75" s="65"/>
      <c r="FO75" s="65"/>
      <c r="FP75" s="65"/>
      <c r="FQ75" s="65"/>
    </row>
    <row r="76" spans="1:173" s="69" customFormat="1" x14ac:dyDescent="0.25">
      <c r="A76" s="113"/>
      <c r="B76" s="114"/>
      <c r="BX76" s="65"/>
      <c r="BY76" s="65"/>
      <c r="BZ76" s="65"/>
      <c r="CA76" s="65"/>
      <c r="CB76" s="65"/>
      <c r="CC76" s="65"/>
      <c r="CD76" s="67"/>
      <c r="CE76" s="65"/>
      <c r="CF76" s="65"/>
      <c r="CG76" s="65"/>
      <c r="CH76" s="65"/>
      <c r="CI76" s="65"/>
      <c r="CJ76" s="65"/>
      <c r="CK76" s="65"/>
      <c r="CL76" s="68"/>
      <c r="CM76" s="67"/>
      <c r="CN76" s="65"/>
      <c r="CO76" s="65"/>
      <c r="CP76" s="65"/>
      <c r="CQ76" s="65"/>
      <c r="CR76" s="65"/>
      <c r="CS76" s="65"/>
      <c r="CT76" s="65"/>
      <c r="CU76" s="65"/>
      <c r="CV76" s="65"/>
      <c r="CW76" s="65"/>
      <c r="CX76" s="65"/>
      <c r="CY76" s="65"/>
      <c r="CZ76" s="65"/>
      <c r="DA76" s="65"/>
      <c r="DB76" s="65"/>
      <c r="DC76" s="65"/>
      <c r="DD76" s="65"/>
      <c r="DE76" s="65"/>
      <c r="DF76" s="65"/>
      <c r="DG76" s="65"/>
      <c r="DH76" s="65"/>
      <c r="DI76" s="65"/>
      <c r="DJ76" s="65"/>
      <c r="DK76" s="65"/>
      <c r="DL76" s="65"/>
      <c r="DM76" s="65"/>
      <c r="DN76" s="65"/>
      <c r="DO76" s="65"/>
      <c r="DP76" s="65"/>
      <c r="DQ76" s="65"/>
      <c r="DR76" s="65"/>
      <c r="DS76" s="65"/>
      <c r="DT76" s="65"/>
      <c r="DU76" s="65"/>
      <c r="DV76" s="65"/>
      <c r="DW76" s="65"/>
      <c r="DX76" s="65"/>
      <c r="DY76" s="65"/>
      <c r="DZ76" s="65"/>
      <c r="EA76" s="65"/>
      <c r="EB76" s="65"/>
      <c r="EC76" s="65"/>
      <c r="ED76" s="65"/>
      <c r="EE76" s="65"/>
      <c r="EF76" s="65"/>
      <c r="EG76" s="65"/>
      <c r="EH76" s="65"/>
      <c r="EI76" s="65"/>
      <c r="EJ76" s="65"/>
      <c r="EK76" s="65"/>
      <c r="EL76" s="65"/>
      <c r="EM76" s="65"/>
      <c r="EN76" s="65"/>
      <c r="EO76" s="65"/>
      <c r="EP76" s="65"/>
      <c r="EQ76" s="65"/>
      <c r="ER76" s="65"/>
      <c r="ES76" s="65"/>
      <c r="ET76" s="65"/>
      <c r="EU76" s="65"/>
      <c r="EV76" s="65"/>
      <c r="EW76" s="65"/>
      <c r="EX76" s="65"/>
      <c r="EY76" s="65"/>
      <c r="EZ76" s="65"/>
      <c r="FA76" s="65"/>
      <c r="FB76" s="65"/>
      <c r="FC76" s="65"/>
      <c r="FD76" s="65"/>
      <c r="FE76" s="65"/>
      <c r="FF76" s="65"/>
      <c r="FG76" s="65"/>
      <c r="FH76" s="65"/>
      <c r="FI76" s="65"/>
      <c r="FJ76" s="65"/>
      <c r="FK76" s="65"/>
      <c r="FL76" s="65"/>
      <c r="FM76" s="65"/>
      <c r="FN76" s="65"/>
      <c r="FO76" s="65"/>
      <c r="FP76" s="65"/>
      <c r="FQ76" s="65"/>
    </row>
    <row r="77" spans="1:173" s="69" customFormat="1" x14ac:dyDescent="0.25">
      <c r="A77" s="113"/>
      <c r="B77" s="114"/>
      <c r="BX77" s="65"/>
      <c r="BY77" s="65"/>
      <c r="BZ77" s="65"/>
      <c r="CA77" s="65"/>
      <c r="CB77" s="65"/>
      <c r="CC77" s="65"/>
      <c r="CD77" s="67"/>
      <c r="CE77" s="65"/>
      <c r="CF77" s="65"/>
      <c r="CG77" s="65"/>
      <c r="CH77" s="65"/>
      <c r="CI77" s="65"/>
      <c r="CJ77" s="65"/>
      <c r="CK77" s="65"/>
      <c r="CL77" s="68"/>
      <c r="CM77" s="67"/>
      <c r="CN77" s="65"/>
      <c r="CO77" s="65"/>
      <c r="CP77" s="65"/>
      <c r="CQ77" s="65"/>
      <c r="CR77" s="65"/>
      <c r="CS77" s="65"/>
      <c r="CT77" s="65"/>
      <c r="CU77" s="65"/>
      <c r="CV77" s="65"/>
      <c r="CW77" s="65"/>
      <c r="CX77" s="65"/>
      <c r="CY77" s="65"/>
      <c r="CZ77" s="65"/>
      <c r="DA77" s="65"/>
      <c r="DB77" s="65"/>
      <c r="DC77" s="65"/>
      <c r="DD77" s="65"/>
      <c r="DE77" s="65"/>
      <c r="DF77" s="65"/>
      <c r="DG77" s="65"/>
      <c r="DH77" s="65"/>
      <c r="DI77" s="65"/>
      <c r="DJ77" s="65"/>
      <c r="DK77" s="65"/>
      <c r="DL77" s="65"/>
      <c r="DM77" s="65"/>
      <c r="DN77" s="65"/>
      <c r="DO77" s="65"/>
      <c r="DP77" s="65"/>
      <c r="DQ77" s="65"/>
      <c r="DR77" s="65"/>
      <c r="DS77" s="65"/>
      <c r="DT77" s="65"/>
      <c r="DU77" s="65"/>
      <c r="DV77" s="65"/>
      <c r="DW77" s="65"/>
      <c r="DX77" s="65"/>
      <c r="DY77" s="65"/>
      <c r="DZ77" s="65"/>
      <c r="EA77" s="65"/>
      <c r="EB77" s="65"/>
      <c r="EC77" s="65"/>
      <c r="ED77" s="65"/>
      <c r="EE77" s="65"/>
      <c r="EF77" s="65"/>
      <c r="EG77" s="65"/>
      <c r="EH77" s="65"/>
      <c r="EI77" s="65"/>
      <c r="EJ77" s="65"/>
      <c r="EK77" s="65"/>
      <c r="EL77" s="65"/>
      <c r="EM77" s="65"/>
      <c r="EN77" s="65"/>
      <c r="EO77" s="65"/>
      <c r="EP77" s="65"/>
      <c r="EQ77" s="65"/>
      <c r="ER77" s="65"/>
      <c r="ES77" s="65"/>
      <c r="ET77" s="65"/>
      <c r="EU77" s="65"/>
      <c r="EV77" s="65"/>
      <c r="EW77" s="65"/>
      <c r="EX77" s="65"/>
      <c r="EY77" s="65"/>
      <c r="EZ77" s="65"/>
      <c r="FA77" s="65"/>
      <c r="FB77" s="65"/>
      <c r="FC77" s="65"/>
      <c r="FD77" s="65"/>
      <c r="FE77" s="65"/>
      <c r="FF77" s="65"/>
      <c r="FG77" s="65"/>
      <c r="FH77" s="65"/>
      <c r="FI77" s="65"/>
      <c r="FJ77" s="65"/>
      <c r="FK77" s="65"/>
      <c r="FL77" s="65"/>
      <c r="FM77" s="65"/>
      <c r="FN77" s="65"/>
      <c r="FO77" s="65"/>
      <c r="FP77" s="65"/>
      <c r="FQ77" s="65"/>
    </row>
    <row r="78" spans="1:173" s="69" customFormat="1" x14ac:dyDescent="0.25">
      <c r="A78" s="113"/>
      <c r="B78" s="114"/>
      <c r="BX78" s="65"/>
      <c r="BY78" s="65"/>
      <c r="BZ78" s="65"/>
      <c r="CA78" s="65"/>
      <c r="CB78" s="65"/>
      <c r="CC78" s="65"/>
      <c r="CD78" s="67"/>
      <c r="CE78" s="65"/>
      <c r="CF78" s="65"/>
      <c r="CG78" s="65"/>
      <c r="CH78" s="65"/>
      <c r="CI78" s="65"/>
      <c r="CJ78" s="65"/>
      <c r="CK78" s="65"/>
      <c r="CL78" s="68"/>
      <c r="CM78" s="67"/>
      <c r="CN78" s="65"/>
      <c r="CO78" s="65"/>
      <c r="CP78" s="65"/>
      <c r="CQ78" s="65"/>
      <c r="CR78" s="65"/>
      <c r="CS78" s="65"/>
      <c r="CT78" s="65"/>
      <c r="CU78" s="65"/>
      <c r="CV78" s="65"/>
      <c r="CW78" s="65"/>
      <c r="CX78" s="65"/>
      <c r="CY78" s="65"/>
      <c r="CZ78" s="65"/>
      <c r="DA78" s="65"/>
      <c r="DB78" s="65"/>
      <c r="DC78" s="65"/>
      <c r="DD78" s="65"/>
      <c r="DE78" s="65"/>
      <c r="DF78" s="65"/>
      <c r="DG78" s="65"/>
      <c r="DH78" s="65"/>
      <c r="DI78" s="65"/>
      <c r="DJ78" s="65"/>
      <c r="DK78" s="65"/>
      <c r="DL78" s="65"/>
      <c r="DM78" s="65"/>
      <c r="DN78" s="65"/>
      <c r="DO78" s="65"/>
      <c r="DP78" s="65"/>
      <c r="DQ78" s="65"/>
      <c r="DR78" s="65"/>
      <c r="DS78" s="65"/>
      <c r="DT78" s="65"/>
      <c r="DU78" s="65"/>
      <c r="DV78" s="65"/>
      <c r="DW78" s="65"/>
      <c r="DX78" s="65"/>
      <c r="DY78" s="65"/>
      <c r="DZ78" s="65"/>
      <c r="EA78" s="65"/>
      <c r="EB78" s="65"/>
      <c r="EC78" s="65"/>
      <c r="ED78" s="65"/>
      <c r="EE78" s="65"/>
      <c r="EF78" s="65"/>
      <c r="EG78" s="65"/>
      <c r="EH78" s="65"/>
      <c r="EI78" s="65"/>
      <c r="EJ78" s="65"/>
      <c r="EK78" s="65"/>
      <c r="EL78" s="65"/>
      <c r="EM78" s="65"/>
      <c r="EN78" s="65"/>
      <c r="EO78" s="65"/>
      <c r="EP78" s="65"/>
      <c r="EQ78" s="65"/>
      <c r="ER78" s="65"/>
      <c r="ES78" s="65"/>
      <c r="ET78" s="65"/>
      <c r="EU78" s="65"/>
      <c r="EV78" s="65"/>
      <c r="EW78" s="65"/>
      <c r="EX78" s="65"/>
      <c r="EY78" s="65"/>
      <c r="EZ78" s="65"/>
      <c r="FA78" s="65"/>
      <c r="FB78" s="65"/>
      <c r="FC78" s="65"/>
      <c r="FD78" s="65"/>
      <c r="FE78" s="65"/>
      <c r="FF78" s="65"/>
      <c r="FG78" s="65"/>
      <c r="FH78" s="65"/>
      <c r="FI78" s="65"/>
      <c r="FJ78" s="65"/>
      <c r="FK78" s="65"/>
      <c r="FL78" s="65"/>
      <c r="FM78" s="65"/>
      <c r="FN78" s="65"/>
      <c r="FO78" s="65"/>
      <c r="FP78" s="65"/>
      <c r="FQ78" s="65"/>
    </row>
    <row r="79" spans="1:173" s="69" customFormat="1" x14ac:dyDescent="0.25">
      <c r="A79" s="113"/>
      <c r="B79" s="114"/>
      <c r="BX79" s="65"/>
      <c r="BY79" s="65"/>
      <c r="BZ79" s="65"/>
      <c r="CA79" s="65"/>
      <c r="CB79" s="65"/>
      <c r="CC79" s="65"/>
      <c r="CD79" s="67"/>
      <c r="CE79" s="65"/>
      <c r="CF79" s="65"/>
      <c r="CG79" s="65"/>
      <c r="CH79" s="65"/>
      <c r="CI79" s="65"/>
      <c r="CJ79" s="65"/>
      <c r="CK79" s="65"/>
      <c r="CL79" s="68"/>
      <c r="CM79" s="67"/>
      <c r="CN79" s="65"/>
      <c r="CO79" s="65"/>
      <c r="CP79" s="65"/>
      <c r="CQ79" s="65"/>
      <c r="CR79" s="65"/>
      <c r="CS79" s="65"/>
      <c r="CT79" s="65"/>
      <c r="CU79" s="65"/>
      <c r="CV79" s="65"/>
      <c r="CW79" s="65"/>
      <c r="CX79" s="65"/>
      <c r="CY79" s="65"/>
      <c r="CZ79" s="65"/>
      <c r="DA79" s="65"/>
      <c r="DB79" s="65"/>
      <c r="DC79" s="65"/>
      <c r="DD79" s="65"/>
      <c r="DE79" s="65"/>
      <c r="DF79" s="65"/>
      <c r="DG79" s="65"/>
      <c r="DH79" s="65"/>
      <c r="DI79" s="65"/>
      <c r="DJ79" s="65"/>
      <c r="DK79" s="65"/>
      <c r="DL79" s="65"/>
      <c r="DM79" s="65"/>
      <c r="DN79" s="65"/>
      <c r="DO79" s="65"/>
      <c r="DP79" s="65"/>
      <c r="DQ79" s="65"/>
      <c r="DR79" s="65"/>
      <c r="DS79" s="65"/>
      <c r="DT79" s="65"/>
      <c r="DU79" s="65"/>
      <c r="DV79" s="65"/>
      <c r="DW79" s="65"/>
      <c r="DX79" s="65"/>
      <c r="DY79" s="65"/>
      <c r="DZ79" s="65"/>
      <c r="EA79" s="65"/>
      <c r="EB79" s="65"/>
      <c r="EC79" s="65"/>
      <c r="ED79" s="65"/>
      <c r="EE79" s="65"/>
      <c r="EF79" s="65"/>
      <c r="EG79" s="65"/>
      <c r="EH79" s="65"/>
      <c r="EI79" s="65"/>
      <c r="EJ79" s="65"/>
      <c r="EK79" s="65"/>
      <c r="EL79" s="65"/>
      <c r="EM79" s="65"/>
      <c r="EN79" s="65"/>
      <c r="EO79" s="65"/>
      <c r="EP79" s="65"/>
      <c r="EQ79" s="65"/>
      <c r="ER79" s="65"/>
      <c r="ES79" s="65"/>
      <c r="ET79" s="65"/>
      <c r="EU79" s="65"/>
      <c r="EV79" s="65"/>
      <c r="EW79" s="65"/>
      <c r="EX79" s="65"/>
      <c r="EY79" s="65"/>
      <c r="EZ79" s="65"/>
      <c r="FA79" s="65"/>
      <c r="FB79" s="65"/>
      <c r="FC79" s="65"/>
      <c r="FD79" s="65"/>
      <c r="FE79" s="65"/>
      <c r="FF79" s="65"/>
      <c r="FG79" s="65"/>
      <c r="FH79" s="65"/>
      <c r="FI79" s="65"/>
      <c r="FJ79" s="65"/>
      <c r="FK79" s="65"/>
      <c r="FL79" s="65"/>
      <c r="FM79" s="65"/>
      <c r="FN79" s="65"/>
      <c r="FO79" s="65"/>
      <c r="FP79" s="65"/>
      <c r="FQ79" s="65"/>
    </row>
    <row r="80" spans="1:173" s="69" customFormat="1" x14ac:dyDescent="0.25">
      <c r="A80" s="113"/>
      <c r="B80" s="114"/>
      <c r="BX80" s="65"/>
      <c r="BY80" s="65"/>
      <c r="BZ80" s="65"/>
      <c r="CA80" s="65"/>
      <c r="CB80" s="65"/>
      <c r="CC80" s="65"/>
      <c r="CD80" s="67"/>
      <c r="CE80" s="65"/>
      <c r="CF80" s="65"/>
      <c r="CG80" s="65"/>
      <c r="CH80" s="65"/>
      <c r="CI80" s="65"/>
      <c r="CJ80" s="65"/>
      <c r="CK80" s="65"/>
      <c r="CL80" s="68"/>
      <c r="CM80" s="67"/>
      <c r="CN80" s="65"/>
      <c r="CO80" s="65"/>
      <c r="CP80" s="65"/>
      <c r="CQ80" s="65"/>
      <c r="CR80" s="65"/>
      <c r="CS80" s="65"/>
      <c r="CT80" s="65"/>
      <c r="CU80" s="65"/>
      <c r="CV80" s="65"/>
      <c r="CW80" s="65"/>
      <c r="CX80" s="65"/>
      <c r="CY80" s="65"/>
      <c r="CZ80" s="65"/>
      <c r="DA80" s="65"/>
      <c r="DB80" s="65"/>
      <c r="DC80" s="65"/>
      <c r="DD80" s="65"/>
      <c r="DE80" s="65"/>
      <c r="DF80" s="65"/>
      <c r="DG80" s="65"/>
      <c r="DH80" s="65"/>
      <c r="DI80" s="65"/>
      <c r="DJ80" s="65"/>
      <c r="DK80" s="65"/>
      <c r="DL80" s="65"/>
      <c r="DM80" s="65"/>
      <c r="DN80" s="65"/>
      <c r="DO80" s="65"/>
      <c r="DP80" s="65"/>
      <c r="DQ80" s="65"/>
      <c r="DR80" s="65"/>
      <c r="DS80" s="65"/>
      <c r="DT80" s="65"/>
      <c r="DU80" s="65"/>
      <c r="DV80" s="65"/>
      <c r="DW80" s="65"/>
      <c r="DX80" s="65"/>
      <c r="DY80" s="65"/>
      <c r="DZ80" s="65"/>
      <c r="EA80" s="65"/>
      <c r="EB80" s="65"/>
      <c r="EC80" s="65"/>
      <c r="ED80" s="65"/>
      <c r="EE80" s="65"/>
      <c r="EF80" s="65"/>
      <c r="EG80" s="65"/>
      <c r="EH80" s="65"/>
      <c r="EI80" s="65"/>
      <c r="EJ80" s="65"/>
      <c r="EK80" s="65"/>
      <c r="EL80" s="65"/>
      <c r="EM80" s="65"/>
      <c r="EN80" s="65"/>
      <c r="EO80" s="65"/>
      <c r="EP80" s="65"/>
      <c r="EQ80" s="65"/>
      <c r="ER80" s="65"/>
      <c r="ES80" s="65"/>
      <c r="ET80" s="65"/>
      <c r="EU80" s="65"/>
      <c r="EV80" s="65"/>
      <c r="EW80" s="65"/>
      <c r="EX80" s="65"/>
      <c r="EY80" s="65"/>
      <c r="EZ80" s="65"/>
      <c r="FA80" s="65"/>
      <c r="FB80" s="65"/>
      <c r="FC80" s="65"/>
      <c r="FD80" s="65"/>
      <c r="FE80" s="65"/>
      <c r="FF80" s="65"/>
      <c r="FG80" s="65"/>
      <c r="FH80" s="65"/>
      <c r="FI80" s="65"/>
      <c r="FJ80" s="65"/>
      <c r="FK80" s="65"/>
      <c r="FL80" s="65"/>
      <c r="FM80" s="65"/>
      <c r="FN80" s="65"/>
      <c r="FO80" s="65"/>
      <c r="FP80" s="65"/>
      <c r="FQ80" s="65"/>
    </row>
    <row r="81" spans="1:173" s="69" customFormat="1" x14ac:dyDescent="0.25">
      <c r="A81" s="113"/>
      <c r="B81" s="114"/>
      <c r="BX81" s="65"/>
      <c r="BY81" s="65"/>
      <c r="BZ81" s="65"/>
      <c r="CA81" s="65"/>
      <c r="CB81" s="65"/>
      <c r="CC81" s="65"/>
      <c r="CD81" s="67"/>
      <c r="CE81" s="65"/>
      <c r="CF81" s="65"/>
      <c r="CG81" s="65"/>
      <c r="CH81" s="65"/>
      <c r="CI81" s="65"/>
      <c r="CJ81" s="65"/>
      <c r="CK81" s="65"/>
      <c r="CL81" s="68"/>
      <c r="CM81" s="67"/>
      <c r="CN81" s="65"/>
      <c r="CO81" s="65"/>
      <c r="CP81" s="65"/>
      <c r="CQ81" s="65"/>
      <c r="CR81" s="65"/>
      <c r="CS81" s="65"/>
      <c r="CT81" s="65"/>
      <c r="CU81" s="65"/>
      <c r="CV81" s="65"/>
      <c r="CW81" s="65"/>
      <c r="CX81" s="65"/>
      <c r="CY81" s="65"/>
      <c r="CZ81" s="65"/>
      <c r="DA81" s="65"/>
      <c r="DB81" s="65"/>
      <c r="DC81" s="65"/>
      <c r="DD81" s="65"/>
      <c r="DE81" s="65"/>
      <c r="DF81" s="65"/>
      <c r="DG81" s="65"/>
      <c r="DH81" s="65"/>
      <c r="DI81" s="65"/>
      <c r="DJ81" s="65"/>
      <c r="DK81" s="65"/>
      <c r="DL81" s="65"/>
      <c r="DM81" s="65"/>
      <c r="DN81" s="65"/>
      <c r="DO81" s="65"/>
      <c r="DP81" s="65"/>
      <c r="DQ81" s="65"/>
      <c r="DR81" s="65"/>
      <c r="DS81" s="65"/>
      <c r="DT81" s="65"/>
      <c r="DU81" s="65"/>
      <c r="DV81" s="65"/>
      <c r="DW81" s="65"/>
      <c r="DX81" s="65"/>
      <c r="DY81" s="65"/>
      <c r="DZ81" s="65"/>
      <c r="EA81" s="65"/>
      <c r="EB81" s="65"/>
      <c r="EC81" s="65"/>
      <c r="ED81" s="65"/>
      <c r="EE81" s="65"/>
      <c r="EF81" s="65"/>
      <c r="EG81" s="65"/>
      <c r="EH81" s="65"/>
      <c r="EI81" s="65"/>
      <c r="EJ81" s="65"/>
      <c r="EK81" s="65"/>
      <c r="EL81" s="65"/>
      <c r="EM81" s="65"/>
      <c r="EN81" s="65"/>
      <c r="EO81" s="65"/>
      <c r="EP81" s="65"/>
      <c r="EQ81" s="65"/>
      <c r="ER81" s="65"/>
      <c r="ES81" s="65"/>
      <c r="ET81" s="65"/>
      <c r="EU81" s="65"/>
      <c r="EV81" s="65"/>
      <c r="EW81" s="65"/>
      <c r="EX81" s="65"/>
      <c r="EY81" s="65"/>
      <c r="EZ81" s="65"/>
      <c r="FA81" s="65"/>
      <c r="FB81" s="65"/>
      <c r="FC81" s="65"/>
      <c r="FD81" s="65"/>
      <c r="FE81" s="65"/>
      <c r="FF81" s="65"/>
      <c r="FG81" s="65"/>
      <c r="FH81" s="65"/>
      <c r="FI81" s="65"/>
      <c r="FJ81" s="65"/>
      <c r="FK81" s="65"/>
      <c r="FL81" s="65"/>
      <c r="FM81" s="65"/>
      <c r="FN81" s="65"/>
      <c r="FO81" s="65"/>
      <c r="FP81" s="65"/>
      <c r="FQ81" s="65"/>
    </row>
    <row r="82" spans="1:173" s="69" customFormat="1" x14ac:dyDescent="0.25">
      <c r="A82" s="113"/>
      <c r="B82" s="114"/>
      <c r="BX82" s="65"/>
      <c r="BY82" s="65"/>
      <c r="BZ82" s="65"/>
      <c r="CA82" s="65"/>
      <c r="CB82" s="65"/>
      <c r="CC82" s="65"/>
      <c r="CD82" s="67"/>
      <c r="CE82" s="65"/>
      <c r="CF82" s="65"/>
      <c r="CG82" s="65"/>
      <c r="CH82" s="65"/>
      <c r="CI82" s="65"/>
      <c r="CJ82" s="65"/>
      <c r="CK82" s="65"/>
      <c r="CL82" s="68"/>
      <c r="CM82" s="67"/>
      <c r="CN82" s="65"/>
      <c r="CO82" s="65"/>
      <c r="CP82" s="65"/>
      <c r="CQ82" s="65"/>
      <c r="CR82" s="65"/>
      <c r="CS82" s="65"/>
      <c r="CT82" s="65"/>
      <c r="CU82" s="65"/>
      <c r="CV82" s="65"/>
      <c r="CW82" s="65"/>
      <c r="CX82" s="65"/>
      <c r="CY82" s="65"/>
      <c r="CZ82" s="65"/>
      <c r="DA82" s="65"/>
      <c r="DB82" s="65"/>
      <c r="DC82" s="65"/>
      <c r="DD82" s="65"/>
      <c r="DE82" s="65"/>
      <c r="DF82" s="65"/>
      <c r="DG82" s="65"/>
      <c r="DH82" s="65"/>
      <c r="DI82" s="65"/>
      <c r="DJ82" s="65"/>
      <c r="DK82" s="65"/>
      <c r="DL82" s="65"/>
      <c r="DM82" s="65"/>
      <c r="DN82" s="65"/>
      <c r="DO82" s="65"/>
      <c r="DP82" s="65"/>
      <c r="DQ82" s="65"/>
      <c r="DR82" s="65"/>
      <c r="DS82" s="65"/>
      <c r="DT82" s="65"/>
      <c r="DU82" s="65"/>
      <c r="DV82" s="65"/>
      <c r="DW82" s="65"/>
      <c r="DX82" s="65"/>
      <c r="DY82" s="65"/>
      <c r="DZ82" s="65"/>
      <c r="EA82" s="65"/>
      <c r="EB82" s="65"/>
      <c r="EC82" s="65"/>
      <c r="ED82" s="65"/>
      <c r="EE82" s="65"/>
      <c r="EF82" s="65"/>
      <c r="EG82" s="65"/>
      <c r="EH82" s="65"/>
      <c r="EI82" s="65"/>
      <c r="EJ82" s="65"/>
      <c r="EK82" s="65"/>
      <c r="EL82" s="65"/>
      <c r="EM82" s="65"/>
      <c r="EN82" s="65"/>
      <c r="EO82" s="65"/>
      <c r="EP82" s="65"/>
      <c r="EQ82" s="65"/>
      <c r="ER82" s="65"/>
      <c r="ES82" s="65"/>
      <c r="ET82" s="65"/>
      <c r="EU82" s="65"/>
      <c r="EV82" s="65"/>
      <c r="EW82" s="65"/>
      <c r="EX82" s="65"/>
      <c r="EY82" s="65"/>
      <c r="EZ82" s="65"/>
      <c r="FA82" s="65"/>
      <c r="FB82" s="65"/>
      <c r="FC82" s="65"/>
      <c r="FD82" s="65"/>
      <c r="FE82" s="65"/>
      <c r="FF82" s="65"/>
      <c r="FG82" s="65"/>
      <c r="FH82" s="65"/>
      <c r="FI82" s="65"/>
      <c r="FJ82" s="65"/>
      <c r="FK82" s="65"/>
      <c r="FL82" s="65"/>
      <c r="FM82" s="65"/>
      <c r="FN82" s="65"/>
      <c r="FO82" s="65"/>
      <c r="FP82" s="65"/>
      <c r="FQ82" s="65"/>
    </row>
    <row r="83" spans="1:173" s="69" customFormat="1" x14ac:dyDescent="0.25">
      <c r="A83" s="113"/>
      <c r="B83" s="114"/>
      <c r="BX83" s="65"/>
      <c r="BY83" s="65"/>
      <c r="BZ83" s="65"/>
      <c r="CA83" s="65"/>
      <c r="CB83" s="65"/>
      <c r="CC83" s="65"/>
      <c r="CD83" s="67"/>
      <c r="CE83" s="65"/>
      <c r="CF83" s="65"/>
      <c r="CG83" s="65"/>
      <c r="CH83" s="65"/>
      <c r="CI83" s="65"/>
      <c r="CJ83" s="65"/>
      <c r="CK83" s="65"/>
      <c r="CL83" s="68"/>
      <c r="CM83" s="67"/>
      <c r="CN83" s="65"/>
      <c r="CO83" s="65"/>
      <c r="CP83" s="65"/>
      <c r="CQ83" s="65"/>
      <c r="CR83" s="65"/>
      <c r="CS83" s="65"/>
      <c r="CT83" s="65"/>
      <c r="CU83" s="65"/>
      <c r="CV83" s="65"/>
      <c r="CW83" s="65"/>
      <c r="CX83" s="65"/>
      <c r="CY83" s="65"/>
      <c r="CZ83" s="65"/>
      <c r="DA83" s="65"/>
      <c r="DB83" s="65"/>
      <c r="DC83" s="65"/>
      <c r="DD83" s="65"/>
      <c r="DE83" s="65"/>
      <c r="DF83" s="65"/>
      <c r="DG83" s="65"/>
      <c r="DH83" s="65"/>
      <c r="DI83" s="65"/>
      <c r="DJ83" s="65"/>
      <c r="DK83" s="65"/>
      <c r="DL83" s="65"/>
      <c r="DM83" s="65"/>
      <c r="DN83" s="65"/>
      <c r="DO83" s="65"/>
      <c r="DP83" s="65"/>
      <c r="DQ83" s="65"/>
      <c r="DR83" s="65"/>
      <c r="DS83" s="65"/>
      <c r="DT83" s="65"/>
      <c r="DU83" s="65"/>
      <c r="DV83" s="65"/>
      <c r="DW83" s="65"/>
      <c r="DX83" s="65"/>
      <c r="DY83" s="65"/>
      <c r="DZ83" s="65"/>
      <c r="EA83" s="65"/>
      <c r="EB83" s="65"/>
      <c r="EC83" s="65"/>
      <c r="ED83" s="65"/>
      <c r="EE83" s="65"/>
      <c r="EF83" s="65"/>
      <c r="EG83" s="65"/>
      <c r="EH83" s="65"/>
      <c r="EI83" s="65"/>
      <c r="EJ83" s="65"/>
      <c r="EK83" s="65"/>
      <c r="EL83" s="65"/>
      <c r="EM83" s="65"/>
      <c r="EN83" s="65"/>
      <c r="EO83" s="65"/>
      <c r="EP83" s="65"/>
      <c r="EQ83" s="65"/>
      <c r="ER83" s="65"/>
      <c r="ES83" s="65"/>
      <c r="ET83" s="65"/>
      <c r="EU83" s="65"/>
      <c r="EV83" s="65"/>
      <c r="EW83" s="65"/>
      <c r="EX83" s="65"/>
      <c r="EY83" s="65"/>
      <c r="EZ83" s="65"/>
      <c r="FA83" s="65"/>
      <c r="FB83" s="65"/>
      <c r="FC83" s="65"/>
      <c r="FD83" s="65"/>
      <c r="FE83" s="65"/>
      <c r="FF83" s="65"/>
      <c r="FG83" s="65"/>
      <c r="FH83" s="65"/>
      <c r="FI83" s="65"/>
      <c r="FJ83" s="65"/>
      <c r="FK83" s="65"/>
      <c r="FL83" s="65"/>
      <c r="FM83" s="65"/>
      <c r="FN83" s="65"/>
      <c r="FO83" s="65"/>
      <c r="FP83" s="65"/>
      <c r="FQ83" s="65"/>
    </row>
    <row r="84" spans="1:173" s="69" customFormat="1" x14ac:dyDescent="0.25">
      <c r="A84" s="113"/>
      <c r="B84" s="114"/>
      <c r="BX84" s="65"/>
      <c r="BY84" s="65"/>
      <c r="BZ84" s="65"/>
      <c r="CA84" s="65"/>
      <c r="CB84" s="65"/>
      <c r="CC84" s="65"/>
      <c r="CD84" s="67"/>
      <c r="CE84" s="65"/>
      <c r="CF84" s="65"/>
      <c r="CG84" s="65"/>
      <c r="CH84" s="65"/>
      <c r="CI84" s="65"/>
      <c r="CJ84" s="65"/>
      <c r="CK84" s="65"/>
      <c r="CL84" s="68"/>
      <c r="CM84" s="67"/>
      <c r="CN84" s="65"/>
      <c r="CO84" s="65"/>
      <c r="CP84" s="65"/>
      <c r="CQ84" s="65"/>
      <c r="CR84" s="65"/>
      <c r="CS84" s="65"/>
      <c r="CT84" s="65"/>
      <c r="CU84" s="65"/>
      <c r="CV84" s="65"/>
      <c r="CW84" s="65"/>
      <c r="CX84" s="65"/>
      <c r="CY84" s="65"/>
      <c r="CZ84" s="65"/>
      <c r="DA84" s="65"/>
      <c r="DB84" s="65"/>
      <c r="DC84" s="65"/>
      <c r="DD84" s="65"/>
      <c r="DE84" s="65"/>
      <c r="DF84" s="65"/>
      <c r="DG84" s="65"/>
      <c r="DH84" s="65"/>
      <c r="DI84" s="65"/>
      <c r="DJ84" s="65"/>
      <c r="DK84" s="65"/>
      <c r="DL84" s="65"/>
      <c r="DM84" s="65"/>
      <c r="DN84" s="65"/>
      <c r="DO84" s="65"/>
      <c r="DP84" s="65"/>
      <c r="DQ84" s="65"/>
      <c r="DR84" s="65"/>
      <c r="DS84" s="65"/>
      <c r="DT84" s="65"/>
      <c r="DU84" s="65"/>
      <c r="DV84" s="65"/>
      <c r="DW84" s="65"/>
      <c r="DX84" s="65"/>
      <c r="DY84" s="65"/>
      <c r="DZ84" s="65"/>
      <c r="EA84" s="65"/>
      <c r="EB84" s="65"/>
      <c r="EC84" s="65"/>
      <c r="ED84" s="65"/>
      <c r="EE84" s="65"/>
      <c r="EF84" s="65"/>
      <c r="EG84" s="65"/>
      <c r="EH84" s="65"/>
      <c r="EI84" s="65"/>
      <c r="EJ84" s="65"/>
      <c r="EK84" s="65"/>
      <c r="EL84" s="65"/>
      <c r="EM84" s="65"/>
      <c r="EN84" s="65"/>
      <c r="EO84" s="65"/>
      <c r="EP84" s="65"/>
      <c r="EQ84" s="65"/>
      <c r="ER84" s="65"/>
      <c r="ES84" s="65"/>
      <c r="ET84" s="65"/>
      <c r="EU84" s="65"/>
      <c r="EV84" s="65"/>
      <c r="EW84" s="65"/>
      <c r="EX84" s="65"/>
      <c r="EY84" s="65"/>
      <c r="EZ84" s="65"/>
      <c r="FA84" s="65"/>
      <c r="FB84" s="65"/>
      <c r="FC84" s="65"/>
      <c r="FD84" s="65"/>
      <c r="FE84" s="65"/>
      <c r="FF84" s="65"/>
      <c r="FG84" s="65"/>
      <c r="FH84" s="65"/>
      <c r="FI84" s="65"/>
      <c r="FJ84" s="65"/>
      <c r="FK84" s="65"/>
      <c r="FL84" s="65"/>
      <c r="FM84" s="65"/>
      <c r="FN84" s="65"/>
      <c r="FO84" s="65"/>
      <c r="FP84" s="65"/>
      <c r="FQ84" s="65"/>
    </row>
    <row r="85" spans="1:173" s="69" customFormat="1" x14ac:dyDescent="0.25">
      <c r="A85" s="113"/>
      <c r="B85" s="114"/>
      <c r="BX85" s="65"/>
      <c r="BY85" s="65"/>
      <c r="BZ85" s="65"/>
      <c r="CA85" s="65"/>
      <c r="CB85" s="65"/>
      <c r="CC85" s="65"/>
      <c r="CD85" s="67"/>
      <c r="CE85" s="65"/>
      <c r="CF85" s="65"/>
      <c r="CG85" s="65"/>
      <c r="CH85" s="65"/>
      <c r="CI85" s="65"/>
      <c r="CJ85" s="65"/>
      <c r="CK85" s="65"/>
      <c r="CL85" s="68"/>
      <c r="CM85" s="67"/>
      <c r="CN85" s="65"/>
      <c r="CO85" s="65"/>
      <c r="CP85" s="65"/>
      <c r="CQ85" s="65"/>
      <c r="CR85" s="65"/>
      <c r="CS85" s="65"/>
      <c r="CT85" s="65"/>
      <c r="CU85" s="65"/>
      <c r="CV85" s="65"/>
      <c r="CW85" s="65"/>
      <c r="CX85" s="65"/>
      <c r="CY85" s="65"/>
      <c r="CZ85" s="65"/>
      <c r="DA85" s="65"/>
      <c r="DB85" s="65"/>
      <c r="DC85" s="65"/>
      <c r="DD85" s="65"/>
      <c r="DE85" s="65"/>
      <c r="DF85" s="65"/>
      <c r="DG85" s="65"/>
      <c r="DH85" s="65"/>
      <c r="DI85" s="65"/>
      <c r="DJ85" s="65"/>
      <c r="DK85" s="65"/>
      <c r="DL85" s="65"/>
      <c r="DM85" s="65"/>
      <c r="DN85" s="65"/>
      <c r="DO85" s="65"/>
      <c r="DP85" s="65"/>
      <c r="DQ85" s="65"/>
      <c r="DR85" s="65"/>
      <c r="DS85" s="65"/>
      <c r="DT85" s="65"/>
      <c r="DU85" s="65"/>
      <c r="DV85" s="65"/>
      <c r="DW85" s="65"/>
      <c r="DX85" s="65"/>
      <c r="DY85" s="65"/>
      <c r="DZ85" s="65"/>
      <c r="EA85" s="65"/>
      <c r="EB85" s="65"/>
      <c r="EC85" s="65"/>
      <c r="ED85" s="65"/>
      <c r="EE85" s="65"/>
      <c r="EF85" s="65"/>
      <c r="EG85" s="65"/>
      <c r="EH85" s="65"/>
      <c r="EI85" s="65"/>
      <c r="EJ85" s="65"/>
      <c r="EK85" s="65"/>
      <c r="EL85" s="65"/>
      <c r="EM85" s="65"/>
      <c r="EN85" s="65"/>
      <c r="EO85" s="65"/>
      <c r="EP85" s="65"/>
      <c r="EQ85" s="65"/>
      <c r="ER85" s="65"/>
      <c r="ES85" s="65"/>
      <c r="ET85" s="65"/>
      <c r="EU85" s="65"/>
      <c r="EV85" s="65"/>
      <c r="EW85" s="65"/>
      <c r="EX85" s="65"/>
      <c r="EY85" s="65"/>
      <c r="EZ85" s="65"/>
      <c r="FA85" s="65"/>
      <c r="FB85" s="65"/>
      <c r="FC85" s="65"/>
      <c r="FD85" s="65"/>
      <c r="FE85" s="65"/>
      <c r="FF85" s="65"/>
      <c r="FG85" s="65"/>
      <c r="FH85" s="65"/>
      <c r="FI85" s="65"/>
      <c r="FJ85" s="65"/>
      <c r="FK85" s="65"/>
      <c r="FL85" s="65"/>
      <c r="FM85" s="65"/>
      <c r="FN85" s="65"/>
      <c r="FO85" s="65"/>
      <c r="FP85" s="65"/>
      <c r="FQ85" s="65"/>
    </row>
    <row r="86" spans="1:173" s="69" customFormat="1" x14ac:dyDescent="0.25">
      <c r="A86" s="113"/>
      <c r="B86" s="114"/>
      <c r="BX86" s="65"/>
      <c r="BY86" s="65"/>
      <c r="BZ86" s="65"/>
      <c r="CA86" s="65"/>
      <c r="CB86" s="65"/>
      <c r="CC86" s="65"/>
      <c r="CD86" s="67"/>
      <c r="CE86" s="65"/>
      <c r="CF86" s="65"/>
      <c r="CG86" s="65"/>
      <c r="CH86" s="65"/>
      <c r="CI86" s="65"/>
      <c r="CJ86" s="65"/>
      <c r="CK86" s="65"/>
      <c r="CL86" s="68"/>
      <c r="CM86" s="67"/>
      <c r="CN86" s="65"/>
      <c r="CO86" s="65"/>
      <c r="CP86" s="65"/>
      <c r="CQ86" s="65"/>
      <c r="CR86" s="65"/>
      <c r="CS86" s="65"/>
      <c r="CT86" s="65"/>
      <c r="CU86" s="65"/>
      <c r="CV86" s="65"/>
      <c r="CW86" s="65"/>
      <c r="CX86" s="65"/>
      <c r="CY86" s="65"/>
      <c r="CZ86" s="65"/>
      <c r="DA86" s="65"/>
      <c r="DB86" s="65"/>
      <c r="DC86" s="65"/>
      <c r="DD86" s="65"/>
      <c r="DE86" s="65"/>
      <c r="DF86" s="65"/>
      <c r="DG86" s="65"/>
      <c r="DH86" s="65"/>
      <c r="DI86" s="65"/>
      <c r="DJ86" s="65"/>
      <c r="DK86" s="65"/>
      <c r="DL86" s="65"/>
      <c r="DM86" s="65"/>
      <c r="DN86" s="65"/>
      <c r="DO86" s="65"/>
      <c r="DP86" s="65"/>
      <c r="DQ86" s="65"/>
      <c r="DR86" s="65"/>
      <c r="DS86" s="65"/>
      <c r="DT86" s="65"/>
      <c r="DU86" s="65"/>
      <c r="DV86" s="65"/>
      <c r="DW86" s="65"/>
      <c r="DX86" s="65"/>
      <c r="DY86" s="65"/>
      <c r="DZ86" s="65"/>
      <c r="EA86" s="65"/>
      <c r="EB86" s="65"/>
      <c r="EC86" s="65"/>
      <c r="ED86" s="65"/>
      <c r="EE86" s="65"/>
      <c r="EF86" s="65"/>
      <c r="EG86" s="65"/>
      <c r="EH86" s="65"/>
      <c r="EI86" s="65"/>
      <c r="EJ86" s="65"/>
      <c r="EK86" s="65"/>
      <c r="EL86" s="65"/>
      <c r="EM86" s="65"/>
      <c r="EN86" s="65"/>
      <c r="EO86" s="65"/>
      <c r="EP86" s="65"/>
      <c r="EQ86" s="65"/>
      <c r="ER86" s="65"/>
      <c r="ES86" s="65"/>
      <c r="ET86" s="65"/>
      <c r="EU86" s="65"/>
      <c r="EV86" s="65"/>
      <c r="EW86" s="65"/>
      <c r="EX86" s="65"/>
      <c r="EY86" s="65"/>
      <c r="EZ86" s="65"/>
      <c r="FA86" s="65"/>
      <c r="FB86" s="65"/>
      <c r="FC86" s="65"/>
      <c r="FD86" s="65"/>
      <c r="FE86" s="65"/>
      <c r="FF86" s="65"/>
      <c r="FG86" s="65"/>
      <c r="FH86" s="65"/>
      <c r="FI86" s="65"/>
      <c r="FJ86" s="65"/>
      <c r="FK86" s="65"/>
      <c r="FL86" s="65"/>
      <c r="FM86" s="65"/>
      <c r="FN86" s="65"/>
      <c r="FO86" s="65"/>
      <c r="FP86" s="65"/>
      <c r="FQ86" s="65"/>
    </row>
    <row r="87" spans="1:173" s="69" customFormat="1" x14ac:dyDescent="0.25">
      <c r="A87" s="113"/>
      <c r="B87" s="114"/>
      <c r="BX87" s="65"/>
      <c r="BY87" s="65"/>
      <c r="BZ87" s="65"/>
      <c r="CA87" s="65"/>
      <c r="CB87" s="65"/>
      <c r="CC87" s="65"/>
      <c r="CD87" s="67"/>
      <c r="CE87" s="65"/>
      <c r="CF87" s="65"/>
      <c r="CG87" s="65"/>
      <c r="CH87" s="65"/>
      <c r="CI87" s="65"/>
      <c r="CJ87" s="65"/>
      <c r="CK87" s="65"/>
      <c r="CL87" s="68"/>
      <c r="CM87" s="67"/>
      <c r="CN87" s="65"/>
      <c r="CO87" s="65"/>
      <c r="CP87" s="65"/>
      <c r="CQ87" s="65"/>
      <c r="CR87" s="65"/>
      <c r="CS87" s="65"/>
      <c r="CT87" s="65"/>
      <c r="CU87" s="65"/>
      <c r="CV87" s="65"/>
      <c r="CW87" s="65"/>
      <c r="CX87" s="65"/>
      <c r="CY87" s="65"/>
      <c r="CZ87" s="65"/>
      <c r="DA87" s="65"/>
      <c r="DB87" s="65"/>
      <c r="DC87" s="65"/>
      <c r="DD87" s="65"/>
      <c r="DE87" s="65"/>
      <c r="DF87" s="65"/>
      <c r="DG87" s="65"/>
      <c r="DH87" s="65"/>
      <c r="DI87" s="65"/>
      <c r="DJ87" s="65"/>
      <c r="DK87" s="65"/>
      <c r="DL87" s="65"/>
      <c r="DM87" s="65"/>
      <c r="DN87" s="65"/>
      <c r="DO87" s="65"/>
      <c r="DP87" s="65"/>
      <c r="DQ87" s="65"/>
      <c r="DR87" s="65"/>
      <c r="DS87" s="65"/>
      <c r="DT87" s="65"/>
      <c r="DU87" s="65"/>
      <c r="DV87" s="65"/>
      <c r="DW87" s="65"/>
      <c r="DX87" s="65"/>
      <c r="DY87" s="65"/>
      <c r="DZ87" s="65"/>
      <c r="EA87" s="65"/>
      <c r="EB87" s="65"/>
      <c r="EC87" s="65"/>
      <c r="ED87" s="65"/>
      <c r="EE87" s="65"/>
      <c r="EF87" s="65"/>
      <c r="EG87" s="65"/>
      <c r="EH87" s="65"/>
      <c r="EI87" s="65"/>
      <c r="EJ87" s="65"/>
      <c r="EK87" s="65"/>
      <c r="EL87" s="65"/>
      <c r="EM87" s="65"/>
      <c r="EN87" s="65"/>
      <c r="EO87" s="65"/>
      <c r="EP87" s="65"/>
      <c r="EQ87" s="65"/>
      <c r="ER87" s="65"/>
      <c r="ES87" s="65"/>
      <c r="ET87" s="65"/>
      <c r="EU87" s="65"/>
      <c r="EV87" s="65"/>
      <c r="EW87" s="65"/>
      <c r="EX87" s="65"/>
      <c r="EY87" s="65"/>
      <c r="EZ87" s="65"/>
      <c r="FA87" s="65"/>
      <c r="FB87" s="65"/>
      <c r="FC87" s="65"/>
      <c r="FD87" s="65"/>
      <c r="FE87" s="65"/>
      <c r="FF87" s="65"/>
      <c r="FG87" s="65"/>
      <c r="FH87" s="65"/>
      <c r="FI87" s="65"/>
      <c r="FJ87" s="65"/>
      <c r="FK87" s="65"/>
      <c r="FL87" s="65"/>
      <c r="FM87" s="65"/>
      <c r="FN87" s="65"/>
      <c r="FO87" s="65"/>
      <c r="FP87" s="65"/>
      <c r="FQ87" s="65"/>
    </row>
    <row r="88" spans="1:173" s="69" customFormat="1" x14ac:dyDescent="0.25">
      <c r="A88" s="113"/>
      <c r="B88" s="114"/>
      <c r="BX88" s="65"/>
      <c r="BY88" s="65"/>
      <c r="BZ88" s="65"/>
      <c r="CA88" s="65"/>
      <c r="CB88" s="65"/>
      <c r="CC88" s="65"/>
      <c r="CD88" s="67"/>
      <c r="CE88" s="65"/>
      <c r="CF88" s="65"/>
      <c r="CG88" s="65"/>
      <c r="CH88" s="65"/>
      <c r="CI88" s="65"/>
      <c r="CJ88" s="65"/>
      <c r="CK88" s="65"/>
      <c r="CL88" s="68"/>
      <c r="CM88" s="67"/>
      <c r="CN88" s="65"/>
      <c r="CO88" s="65"/>
      <c r="CP88" s="65"/>
      <c r="CQ88" s="65"/>
      <c r="CR88" s="65"/>
      <c r="CS88" s="65"/>
      <c r="CT88" s="65"/>
      <c r="CU88" s="65"/>
      <c r="CV88" s="65"/>
      <c r="CW88" s="65"/>
      <c r="CX88" s="65"/>
      <c r="CY88" s="65"/>
      <c r="CZ88" s="65"/>
      <c r="DA88" s="65"/>
      <c r="DB88" s="65"/>
      <c r="DC88" s="65"/>
      <c r="DD88" s="65"/>
      <c r="DE88" s="65"/>
      <c r="DF88" s="65"/>
      <c r="DG88" s="65"/>
      <c r="DH88" s="65"/>
      <c r="DI88" s="65"/>
      <c r="DJ88" s="65"/>
      <c r="DK88" s="65"/>
      <c r="DL88" s="65"/>
      <c r="DM88" s="65"/>
      <c r="DN88" s="65"/>
      <c r="DO88" s="65"/>
      <c r="DP88" s="65"/>
      <c r="DQ88" s="65"/>
      <c r="DR88" s="65"/>
      <c r="DS88" s="65"/>
      <c r="DT88" s="65"/>
      <c r="DU88" s="65"/>
      <c r="DV88" s="65"/>
      <c r="DW88" s="65"/>
      <c r="DX88" s="65"/>
      <c r="DY88" s="65"/>
      <c r="DZ88" s="65"/>
      <c r="EA88" s="65"/>
      <c r="EB88" s="65"/>
      <c r="EC88" s="65"/>
      <c r="ED88" s="65"/>
      <c r="EE88" s="65"/>
      <c r="EF88" s="65"/>
      <c r="EG88" s="65"/>
      <c r="EH88" s="65"/>
      <c r="EI88" s="65"/>
      <c r="EJ88" s="65"/>
      <c r="EK88" s="65"/>
      <c r="EL88" s="65"/>
      <c r="EM88" s="65"/>
      <c r="EN88" s="65"/>
      <c r="EO88" s="65"/>
      <c r="EP88" s="65"/>
      <c r="EQ88" s="65"/>
      <c r="ER88" s="65"/>
      <c r="ES88" s="65"/>
      <c r="ET88" s="65"/>
      <c r="EU88" s="65"/>
      <c r="EV88" s="65"/>
      <c r="EW88" s="65"/>
      <c r="EX88" s="65"/>
      <c r="EY88" s="65"/>
      <c r="EZ88" s="65"/>
      <c r="FA88" s="65"/>
      <c r="FB88" s="65"/>
      <c r="FC88" s="65"/>
      <c r="FD88" s="65"/>
      <c r="FE88" s="65"/>
      <c r="FF88" s="65"/>
      <c r="FG88" s="65"/>
      <c r="FH88" s="65"/>
      <c r="FI88" s="65"/>
      <c r="FJ88" s="65"/>
      <c r="FK88" s="65"/>
      <c r="FL88" s="65"/>
      <c r="FM88" s="65"/>
      <c r="FN88" s="65"/>
      <c r="FO88" s="65"/>
      <c r="FP88" s="65"/>
      <c r="FQ88" s="65"/>
    </row>
    <row r="89" spans="1:173" s="69" customFormat="1" x14ac:dyDescent="0.25">
      <c r="A89" s="113"/>
      <c r="B89" s="114"/>
      <c r="BX89" s="65"/>
      <c r="BY89" s="65"/>
      <c r="BZ89" s="65"/>
      <c r="CA89" s="65"/>
      <c r="CB89" s="65"/>
      <c r="CC89" s="65"/>
      <c r="CD89" s="67"/>
      <c r="CE89" s="65"/>
      <c r="CF89" s="65"/>
      <c r="CG89" s="65"/>
      <c r="CH89" s="65"/>
      <c r="CI89" s="65"/>
      <c r="CJ89" s="65"/>
      <c r="CK89" s="65"/>
      <c r="CL89" s="68"/>
      <c r="CM89" s="67"/>
      <c r="CN89" s="65"/>
      <c r="CO89" s="65"/>
      <c r="CP89" s="65"/>
      <c r="CQ89" s="65"/>
      <c r="CR89" s="65"/>
      <c r="CS89" s="65"/>
      <c r="CT89" s="65"/>
      <c r="CU89" s="65"/>
      <c r="CV89" s="65"/>
      <c r="CW89" s="65"/>
      <c r="CX89" s="65"/>
      <c r="CY89" s="65"/>
      <c r="CZ89" s="65"/>
      <c r="DA89" s="65"/>
      <c r="DB89" s="65"/>
      <c r="DC89" s="65"/>
      <c r="DD89" s="65"/>
      <c r="DE89" s="65"/>
      <c r="DF89" s="65"/>
      <c r="DG89" s="65"/>
      <c r="DH89" s="65"/>
      <c r="DI89" s="65"/>
      <c r="DJ89" s="65"/>
      <c r="DK89" s="65"/>
      <c r="DL89" s="65"/>
      <c r="DM89" s="65"/>
      <c r="DN89" s="65"/>
      <c r="DO89" s="65"/>
      <c r="DP89" s="65"/>
      <c r="DQ89" s="65"/>
      <c r="DR89" s="65"/>
      <c r="DS89" s="65"/>
      <c r="DT89" s="65"/>
      <c r="DU89" s="65"/>
      <c r="DV89" s="65"/>
      <c r="DW89" s="65"/>
      <c r="DX89" s="65"/>
      <c r="DY89" s="65"/>
      <c r="DZ89" s="65"/>
      <c r="EA89" s="65"/>
      <c r="EB89" s="65"/>
      <c r="EC89" s="65"/>
      <c r="ED89" s="65"/>
      <c r="EE89" s="65"/>
      <c r="EF89" s="65"/>
      <c r="EG89" s="65"/>
      <c r="EH89" s="65"/>
      <c r="EI89" s="65"/>
      <c r="EJ89" s="65"/>
      <c r="EK89" s="65"/>
      <c r="EL89" s="65"/>
      <c r="EM89" s="65"/>
      <c r="EN89" s="65"/>
      <c r="EO89" s="65"/>
      <c r="EP89" s="65"/>
      <c r="EQ89" s="65"/>
      <c r="ER89" s="65"/>
      <c r="ES89" s="65"/>
      <c r="ET89" s="65"/>
      <c r="EU89" s="65"/>
      <c r="EV89" s="65"/>
      <c r="EW89" s="65"/>
      <c r="EX89" s="65"/>
      <c r="EY89" s="65"/>
      <c r="EZ89" s="65"/>
      <c r="FA89" s="65"/>
      <c r="FB89" s="65"/>
      <c r="FC89" s="65"/>
      <c r="FD89" s="65"/>
      <c r="FE89" s="65"/>
      <c r="FF89" s="65"/>
      <c r="FG89" s="65"/>
      <c r="FH89" s="65"/>
      <c r="FI89" s="65"/>
      <c r="FJ89" s="65"/>
      <c r="FK89" s="65"/>
      <c r="FL89" s="65"/>
      <c r="FM89" s="65"/>
      <c r="FN89" s="65"/>
      <c r="FO89" s="65"/>
      <c r="FP89" s="65"/>
      <c r="FQ89" s="65"/>
    </row>
    <row r="90" spans="1:173" s="69" customFormat="1" x14ac:dyDescent="0.25">
      <c r="A90" s="113"/>
      <c r="B90" s="114"/>
      <c r="BX90" s="65"/>
      <c r="BY90" s="65"/>
      <c r="BZ90" s="65"/>
      <c r="CA90" s="65"/>
      <c r="CB90" s="65"/>
      <c r="CC90" s="65"/>
      <c r="CD90" s="67"/>
      <c r="CE90" s="65"/>
      <c r="CF90" s="65"/>
      <c r="CG90" s="65"/>
      <c r="CH90" s="65"/>
      <c r="CI90" s="65"/>
      <c r="CJ90" s="65"/>
      <c r="CK90" s="65"/>
      <c r="CL90" s="68"/>
      <c r="CM90" s="67"/>
      <c r="CN90" s="65"/>
      <c r="CO90" s="65"/>
      <c r="CP90" s="65"/>
      <c r="CQ90" s="65"/>
      <c r="CR90" s="65"/>
      <c r="CS90" s="65"/>
      <c r="CT90" s="65"/>
      <c r="CU90" s="65"/>
      <c r="CV90" s="65"/>
      <c r="CW90" s="65"/>
      <c r="CX90" s="65"/>
      <c r="CY90" s="65"/>
      <c r="CZ90" s="65"/>
      <c r="DA90" s="65"/>
      <c r="DB90" s="65"/>
      <c r="DC90" s="65"/>
      <c r="DD90" s="65"/>
      <c r="DE90" s="65"/>
      <c r="DF90" s="65"/>
      <c r="DG90" s="65"/>
      <c r="DH90" s="65"/>
      <c r="DI90" s="65"/>
      <c r="DJ90" s="65"/>
      <c r="DK90" s="65"/>
      <c r="DL90" s="65"/>
      <c r="DM90" s="65"/>
      <c r="DN90" s="65"/>
      <c r="DO90" s="65"/>
      <c r="DP90" s="65"/>
      <c r="DQ90" s="65"/>
      <c r="DR90" s="65"/>
      <c r="DS90" s="65"/>
      <c r="DT90" s="65"/>
      <c r="DU90" s="65"/>
      <c r="DV90" s="65"/>
      <c r="DW90" s="65"/>
      <c r="DX90" s="65"/>
      <c r="DY90" s="65"/>
      <c r="DZ90" s="65"/>
      <c r="EA90" s="65"/>
      <c r="EB90" s="65"/>
      <c r="EC90" s="65"/>
      <c r="ED90" s="65"/>
      <c r="EE90" s="65"/>
      <c r="EF90" s="65"/>
      <c r="EG90" s="65"/>
      <c r="EH90" s="65"/>
      <c r="EI90" s="65"/>
      <c r="EJ90" s="65"/>
      <c r="EK90" s="65"/>
      <c r="EL90" s="65"/>
      <c r="EM90" s="65"/>
      <c r="EN90" s="65"/>
      <c r="EO90" s="65"/>
      <c r="EP90" s="65"/>
      <c r="EQ90" s="65"/>
      <c r="ER90" s="65"/>
      <c r="ES90" s="65"/>
      <c r="ET90" s="65"/>
      <c r="EU90" s="65"/>
      <c r="EV90" s="65"/>
      <c r="EW90" s="65"/>
      <c r="EX90" s="65"/>
      <c r="EY90" s="65"/>
      <c r="EZ90" s="65"/>
      <c r="FA90" s="65"/>
      <c r="FB90" s="65"/>
      <c r="FC90" s="65"/>
      <c r="FD90" s="65"/>
      <c r="FE90" s="65"/>
      <c r="FF90" s="65"/>
      <c r="FG90" s="65"/>
      <c r="FH90" s="65"/>
      <c r="FI90" s="65"/>
      <c r="FJ90" s="65"/>
      <c r="FK90" s="65"/>
      <c r="FL90" s="65"/>
      <c r="FM90" s="65"/>
      <c r="FN90" s="65"/>
      <c r="FO90" s="65"/>
      <c r="FP90" s="65"/>
      <c r="FQ90" s="65"/>
    </row>
    <row r="91" spans="1:173" s="69" customFormat="1" x14ac:dyDescent="0.25">
      <c r="A91" s="113"/>
      <c r="B91" s="114"/>
      <c r="BX91" s="65"/>
      <c r="BY91" s="65"/>
      <c r="BZ91" s="65"/>
      <c r="CA91" s="65"/>
      <c r="CB91" s="65"/>
      <c r="CC91" s="65"/>
      <c r="CD91" s="67"/>
      <c r="CE91" s="65"/>
      <c r="CF91" s="65"/>
      <c r="CG91" s="65"/>
      <c r="CH91" s="65"/>
      <c r="CI91" s="65"/>
      <c r="CJ91" s="65"/>
      <c r="CK91" s="65"/>
      <c r="CL91" s="68"/>
      <c r="CM91" s="67"/>
      <c r="CN91" s="65"/>
      <c r="CO91" s="65"/>
      <c r="CP91" s="65"/>
      <c r="CQ91" s="65"/>
      <c r="CR91" s="65"/>
      <c r="CS91" s="65"/>
      <c r="CT91" s="65"/>
      <c r="CU91" s="65"/>
      <c r="CV91" s="65"/>
      <c r="CW91" s="65"/>
      <c r="CX91" s="65"/>
      <c r="CY91" s="65"/>
      <c r="CZ91" s="65"/>
      <c r="DA91" s="65"/>
      <c r="DB91" s="65"/>
      <c r="DC91" s="65"/>
      <c r="DD91" s="65"/>
      <c r="DE91" s="65"/>
      <c r="DF91" s="65"/>
      <c r="DG91" s="65"/>
      <c r="DH91" s="65"/>
      <c r="DI91" s="65"/>
      <c r="DJ91" s="65"/>
      <c r="DK91" s="65"/>
      <c r="DL91" s="65"/>
      <c r="DM91" s="65"/>
      <c r="DN91" s="65"/>
      <c r="DO91" s="65"/>
      <c r="DP91" s="65"/>
      <c r="DQ91" s="65"/>
      <c r="DR91" s="65"/>
      <c r="DS91" s="65"/>
      <c r="DT91" s="65"/>
      <c r="DU91" s="65"/>
      <c r="DV91" s="65"/>
      <c r="DW91" s="65"/>
      <c r="DX91" s="65"/>
      <c r="DY91" s="65"/>
      <c r="DZ91" s="65"/>
      <c r="EA91" s="65"/>
      <c r="EB91" s="65"/>
      <c r="EC91" s="65"/>
      <c r="ED91" s="65"/>
      <c r="EE91" s="65"/>
      <c r="EF91" s="65"/>
      <c r="EG91" s="65"/>
      <c r="EH91" s="65"/>
      <c r="EI91" s="65"/>
      <c r="EJ91" s="65"/>
      <c r="EK91" s="65"/>
      <c r="EL91" s="65"/>
      <c r="EM91" s="65"/>
      <c r="EN91" s="65"/>
      <c r="EO91" s="65"/>
      <c r="EP91" s="65"/>
      <c r="EQ91" s="65"/>
      <c r="ER91" s="65"/>
      <c r="ES91" s="65"/>
      <c r="ET91" s="65"/>
      <c r="EU91" s="65"/>
      <c r="EV91" s="65"/>
      <c r="EW91" s="65"/>
      <c r="EX91" s="65"/>
      <c r="EY91" s="65"/>
      <c r="EZ91" s="65"/>
      <c r="FA91" s="65"/>
      <c r="FB91" s="65"/>
      <c r="FC91" s="65"/>
      <c r="FD91" s="65"/>
      <c r="FE91" s="65"/>
      <c r="FF91" s="65"/>
      <c r="FG91" s="65"/>
      <c r="FH91" s="65"/>
      <c r="FI91" s="65"/>
      <c r="FJ91" s="65"/>
      <c r="FK91" s="65"/>
      <c r="FL91" s="65"/>
      <c r="FM91" s="65"/>
      <c r="FN91" s="65"/>
      <c r="FO91" s="65"/>
      <c r="FP91" s="65"/>
      <c r="FQ91" s="65"/>
    </row>
    <row r="92" spans="1:173" s="69" customFormat="1" x14ac:dyDescent="0.25">
      <c r="A92" s="113"/>
      <c r="B92" s="114"/>
      <c r="BX92" s="65"/>
      <c r="BY92" s="65"/>
      <c r="BZ92" s="65"/>
      <c r="CA92" s="65"/>
      <c r="CB92" s="65"/>
      <c r="CC92" s="65"/>
      <c r="CD92" s="67"/>
      <c r="CE92" s="65"/>
      <c r="CF92" s="65"/>
      <c r="CG92" s="65"/>
      <c r="CH92" s="65"/>
      <c r="CI92" s="65"/>
      <c r="CJ92" s="65"/>
      <c r="CK92" s="65"/>
      <c r="CL92" s="68"/>
      <c r="CM92" s="67"/>
      <c r="CN92" s="65"/>
      <c r="CO92" s="65"/>
      <c r="CP92" s="65"/>
      <c r="CQ92" s="65"/>
      <c r="CR92" s="65"/>
      <c r="CS92" s="65"/>
      <c r="CT92" s="65"/>
      <c r="CU92" s="65"/>
      <c r="CV92" s="65"/>
      <c r="CW92" s="65"/>
      <c r="CX92" s="65"/>
      <c r="CY92" s="65"/>
      <c r="CZ92" s="65"/>
      <c r="DA92" s="65"/>
      <c r="DB92" s="65"/>
      <c r="DC92" s="65"/>
      <c r="DD92" s="65"/>
      <c r="DE92" s="65"/>
      <c r="DF92" s="65"/>
      <c r="DG92" s="65"/>
      <c r="DH92" s="65"/>
      <c r="DI92" s="65"/>
      <c r="DJ92" s="65"/>
      <c r="DK92" s="65"/>
      <c r="DL92" s="65"/>
      <c r="DM92" s="65"/>
      <c r="DN92" s="65"/>
      <c r="DO92" s="65"/>
      <c r="DP92" s="65"/>
      <c r="DQ92" s="65"/>
      <c r="DR92" s="65"/>
      <c r="DS92" s="65"/>
      <c r="DT92" s="65"/>
      <c r="DU92" s="65"/>
      <c r="DV92" s="65"/>
      <c r="DW92" s="65"/>
      <c r="DX92" s="65"/>
      <c r="DY92" s="65"/>
      <c r="DZ92" s="65"/>
      <c r="EA92" s="65"/>
      <c r="EB92" s="65"/>
      <c r="EC92" s="65"/>
      <c r="ED92" s="65"/>
      <c r="EE92" s="65"/>
      <c r="EF92" s="65"/>
      <c r="EG92" s="65"/>
      <c r="EH92" s="65"/>
      <c r="EI92" s="65"/>
      <c r="EJ92" s="65"/>
      <c r="EK92" s="65"/>
      <c r="EL92" s="65"/>
      <c r="EM92" s="65"/>
      <c r="EN92" s="65"/>
      <c r="EO92" s="65"/>
      <c r="EP92" s="65"/>
      <c r="EQ92" s="65"/>
      <c r="ER92" s="65"/>
      <c r="ES92" s="65"/>
      <c r="ET92" s="65"/>
      <c r="EU92" s="65"/>
      <c r="EV92" s="65"/>
      <c r="EW92" s="65"/>
      <c r="EX92" s="65"/>
      <c r="EY92" s="65"/>
      <c r="EZ92" s="65"/>
      <c r="FA92" s="65"/>
      <c r="FB92" s="65"/>
      <c r="FC92" s="65"/>
      <c r="FD92" s="65"/>
      <c r="FE92" s="65"/>
      <c r="FF92" s="65"/>
      <c r="FG92" s="65"/>
      <c r="FH92" s="65"/>
      <c r="FI92" s="65"/>
      <c r="FJ92" s="65"/>
      <c r="FK92" s="65"/>
      <c r="FL92" s="65"/>
      <c r="FM92" s="65"/>
      <c r="FN92" s="65"/>
      <c r="FO92" s="65"/>
      <c r="FP92" s="65"/>
      <c r="FQ92" s="65"/>
    </row>
    <row r="93" spans="1:173" s="69" customFormat="1" x14ac:dyDescent="0.25">
      <c r="A93" s="113"/>
      <c r="B93" s="114"/>
      <c r="BX93" s="65"/>
      <c r="BY93" s="65"/>
      <c r="BZ93" s="65"/>
      <c r="CA93" s="65"/>
      <c r="CB93" s="65"/>
      <c r="CC93" s="65"/>
      <c r="CD93" s="67"/>
      <c r="CE93" s="65"/>
      <c r="CF93" s="65"/>
      <c r="CG93" s="65"/>
      <c r="CH93" s="65"/>
      <c r="CI93" s="65"/>
      <c r="CJ93" s="65"/>
      <c r="CK93" s="65"/>
      <c r="CL93" s="68"/>
      <c r="CM93" s="67"/>
      <c r="CN93" s="65"/>
      <c r="CO93" s="65"/>
      <c r="CP93" s="65"/>
      <c r="CQ93" s="65"/>
      <c r="CR93" s="65"/>
      <c r="CS93" s="65"/>
      <c r="CT93" s="65"/>
      <c r="CU93" s="65"/>
      <c r="CV93" s="65"/>
      <c r="CW93" s="65"/>
      <c r="CX93" s="65"/>
      <c r="CY93" s="65"/>
      <c r="CZ93" s="65"/>
      <c r="DA93" s="65"/>
      <c r="DB93" s="65"/>
      <c r="DC93" s="65"/>
      <c r="DD93" s="65"/>
      <c r="DE93" s="65"/>
      <c r="DF93" s="65"/>
      <c r="DG93" s="65"/>
      <c r="DH93" s="65"/>
      <c r="DI93" s="65"/>
      <c r="DJ93" s="65"/>
      <c r="DK93" s="65"/>
      <c r="DL93" s="65"/>
      <c r="DM93" s="65"/>
      <c r="DN93" s="65"/>
      <c r="DO93" s="65"/>
      <c r="DP93" s="65"/>
      <c r="DQ93" s="65"/>
      <c r="DR93" s="65"/>
      <c r="DS93" s="65"/>
      <c r="DT93" s="65"/>
      <c r="DU93" s="65"/>
      <c r="DV93" s="65"/>
      <c r="DW93" s="65"/>
      <c r="DX93" s="65"/>
      <c r="DY93" s="65"/>
      <c r="DZ93" s="65"/>
      <c r="EA93" s="65"/>
      <c r="EB93" s="65"/>
      <c r="EC93" s="65"/>
      <c r="ED93" s="65"/>
      <c r="EE93" s="65"/>
      <c r="EF93" s="65"/>
      <c r="EG93" s="65"/>
      <c r="EH93" s="65"/>
      <c r="EI93" s="65"/>
      <c r="EJ93" s="65"/>
      <c r="EK93" s="65"/>
      <c r="EL93" s="65"/>
      <c r="EM93" s="65"/>
      <c r="EN93" s="65"/>
      <c r="EO93" s="65"/>
      <c r="EP93" s="65"/>
      <c r="EQ93" s="65"/>
      <c r="ER93" s="65"/>
      <c r="ES93" s="65"/>
      <c r="ET93" s="65"/>
      <c r="EU93" s="65"/>
      <c r="EV93" s="65"/>
      <c r="EW93" s="65"/>
      <c r="EX93" s="65"/>
      <c r="EY93" s="65"/>
      <c r="EZ93" s="65"/>
      <c r="FA93" s="65"/>
      <c r="FB93" s="65"/>
      <c r="FC93" s="65"/>
      <c r="FD93" s="65"/>
      <c r="FE93" s="65"/>
      <c r="FF93" s="65"/>
      <c r="FG93" s="65"/>
      <c r="FH93" s="65"/>
      <c r="FI93" s="65"/>
      <c r="FJ93" s="65"/>
      <c r="FK93" s="65"/>
      <c r="FL93" s="65"/>
      <c r="FM93" s="65"/>
      <c r="FN93" s="65"/>
      <c r="FO93" s="65"/>
      <c r="FP93" s="65"/>
      <c r="FQ93" s="65"/>
    </row>
    <row r="94" spans="1:173" s="69" customFormat="1" x14ac:dyDescent="0.25">
      <c r="A94" s="113"/>
      <c r="B94" s="114"/>
      <c r="BX94" s="65"/>
      <c r="BY94" s="65"/>
      <c r="BZ94" s="65"/>
      <c r="CA94" s="65"/>
      <c r="CB94" s="65"/>
      <c r="CC94" s="65"/>
      <c r="CD94" s="67"/>
      <c r="CE94" s="65"/>
      <c r="CF94" s="65"/>
      <c r="CG94" s="65"/>
      <c r="CH94" s="65"/>
      <c r="CI94" s="65"/>
      <c r="CJ94" s="65"/>
      <c r="CK94" s="65"/>
      <c r="CL94" s="68"/>
      <c r="CM94" s="67"/>
      <c r="CN94" s="65"/>
      <c r="CO94" s="65"/>
      <c r="CP94" s="65"/>
      <c r="CQ94" s="65"/>
      <c r="CR94" s="65"/>
      <c r="CS94" s="65"/>
      <c r="CT94" s="65"/>
      <c r="CU94" s="65"/>
      <c r="CV94" s="65"/>
      <c r="CW94" s="65"/>
      <c r="CX94" s="65"/>
      <c r="CY94" s="65"/>
      <c r="CZ94" s="65"/>
      <c r="DA94" s="65"/>
      <c r="DB94" s="65"/>
      <c r="DC94" s="65"/>
      <c r="DD94" s="65"/>
      <c r="DE94" s="65"/>
      <c r="DF94" s="65"/>
      <c r="DG94" s="65"/>
      <c r="DH94" s="65"/>
      <c r="DI94" s="65"/>
      <c r="DJ94" s="65"/>
      <c r="DK94" s="65"/>
      <c r="DL94" s="65"/>
      <c r="DM94" s="65"/>
      <c r="DN94" s="65"/>
      <c r="DO94" s="65"/>
      <c r="DP94" s="65"/>
      <c r="DQ94" s="65"/>
      <c r="DR94" s="65"/>
      <c r="DS94" s="65"/>
      <c r="DT94" s="65"/>
      <c r="DU94" s="65"/>
      <c r="DV94" s="65"/>
      <c r="DW94" s="65"/>
      <c r="DX94" s="65"/>
      <c r="DY94" s="65"/>
      <c r="DZ94" s="65"/>
      <c r="EA94" s="65"/>
      <c r="EB94" s="65"/>
      <c r="EC94" s="65"/>
      <c r="ED94" s="65"/>
      <c r="EE94" s="65"/>
      <c r="EF94" s="65"/>
      <c r="EG94" s="65"/>
      <c r="EH94" s="65"/>
      <c r="EI94" s="65"/>
      <c r="EJ94" s="65"/>
      <c r="EK94" s="65"/>
      <c r="EL94" s="65"/>
      <c r="EM94" s="65"/>
      <c r="EN94" s="65"/>
      <c r="EO94" s="65"/>
      <c r="EP94" s="65"/>
      <c r="EQ94" s="65"/>
      <c r="ER94" s="65"/>
      <c r="ES94" s="65"/>
      <c r="ET94" s="65"/>
      <c r="EU94" s="65"/>
      <c r="EV94" s="65"/>
      <c r="EW94" s="65"/>
      <c r="EX94" s="65"/>
      <c r="EY94" s="65"/>
      <c r="EZ94" s="65"/>
      <c r="FA94" s="65"/>
      <c r="FB94" s="65"/>
      <c r="FC94" s="65"/>
      <c r="FD94" s="65"/>
      <c r="FE94" s="65"/>
      <c r="FF94" s="65"/>
      <c r="FG94" s="65"/>
      <c r="FH94" s="65"/>
      <c r="FI94" s="65"/>
      <c r="FJ94" s="65"/>
      <c r="FK94" s="65"/>
      <c r="FL94" s="65"/>
      <c r="FM94" s="65"/>
      <c r="FN94" s="65"/>
      <c r="FO94" s="65"/>
      <c r="FP94" s="65"/>
      <c r="FQ94" s="65"/>
    </row>
    <row r="95" spans="1:173" s="69" customFormat="1" x14ac:dyDescent="0.25">
      <c r="A95" s="113"/>
      <c r="B95" s="114"/>
      <c r="BX95" s="65"/>
      <c r="BY95" s="65"/>
      <c r="BZ95" s="65"/>
      <c r="CA95" s="65"/>
      <c r="CB95" s="65"/>
      <c r="CC95" s="65"/>
      <c r="CD95" s="67"/>
      <c r="CE95" s="65"/>
      <c r="CF95" s="65"/>
      <c r="CG95" s="65"/>
      <c r="CH95" s="65"/>
      <c r="CI95" s="65"/>
      <c r="CJ95" s="65"/>
      <c r="CK95" s="65"/>
      <c r="CL95" s="68"/>
      <c r="CM95" s="67"/>
      <c r="CN95" s="65"/>
      <c r="CO95" s="65"/>
      <c r="CP95" s="65"/>
      <c r="CQ95" s="65"/>
      <c r="CR95" s="65"/>
      <c r="CS95" s="65"/>
      <c r="CT95" s="65"/>
      <c r="CU95" s="65"/>
      <c r="CV95" s="65"/>
      <c r="CW95" s="65"/>
      <c r="CX95" s="65"/>
      <c r="CY95" s="65"/>
      <c r="CZ95" s="65"/>
      <c r="DA95" s="65"/>
      <c r="DB95" s="65"/>
      <c r="DC95" s="65"/>
      <c r="DD95" s="65"/>
      <c r="DE95" s="65"/>
      <c r="DF95" s="65"/>
      <c r="DG95" s="65"/>
      <c r="DH95" s="65"/>
      <c r="DI95" s="65"/>
      <c r="DJ95" s="65"/>
      <c r="DK95" s="65"/>
      <c r="DL95" s="65"/>
      <c r="DM95" s="65"/>
      <c r="DN95" s="65"/>
      <c r="DO95" s="65"/>
      <c r="DP95" s="65"/>
      <c r="DQ95" s="65"/>
      <c r="DR95" s="65"/>
      <c r="DS95" s="65"/>
      <c r="DT95" s="65"/>
      <c r="DU95" s="65"/>
      <c r="DV95" s="65"/>
      <c r="DW95" s="65"/>
      <c r="DX95" s="65"/>
      <c r="DY95" s="65"/>
      <c r="DZ95" s="65"/>
      <c r="EA95" s="65"/>
      <c r="EB95" s="65"/>
      <c r="EC95" s="65"/>
      <c r="ED95" s="65"/>
      <c r="EE95" s="65"/>
      <c r="EF95" s="65"/>
      <c r="EG95" s="65"/>
      <c r="EH95" s="65"/>
      <c r="EI95" s="65"/>
      <c r="EJ95" s="65"/>
      <c r="EK95" s="65"/>
      <c r="EL95" s="65"/>
      <c r="EM95" s="65"/>
      <c r="EN95" s="65"/>
      <c r="EO95" s="65"/>
      <c r="EP95" s="65"/>
      <c r="EQ95" s="65"/>
      <c r="ER95" s="65"/>
      <c r="ES95" s="65"/>
      <c r="ET95" s="65"/>
      <c r="EU95" s="65"/>
      <c r="EV95" s="65"/>
      <c r="EW95" s="65"/>
      <c r="EX95" s="65"/>
      <c r="EY95" s="65"/>
      <c r="EZ95" s="65"/>
      <c r="FA95" s="65"/>
      <c r="FB95" s="65"/>
      <c r="FC95" s="65"/>
      <c r="FD95" s="65"/>
      <c r="FE95" s="65"/>
      <c r="FF95" s="65"/>
      <c r="FG95" s="65"/>
      <c r="FH95" s="65"/>
      <c r="FI95" s="65"/>
      <c r="FJ95" s="65"/>
      <c r="FK95" s="65"/>
      <c r="FL95" s="65"/>
      <c r="FM95" s="65"/>
      <c r="FN95" s="65"/>
      <c r="FO95" s="65"/>
      <c r="FP95" s="65"/>
      <c r="FQ95" s="65"/>
    </row>
    <row r="96" spans="1:173" s="69" customFormat="1" x14ac:dyDescent="0.25">
      <c r="A96" s="113"/>
      <c r="B96" s="114"/>
      <c r="BX96" s="65"/>
      <c r="BY96" s="65"/>
      <c r="BZ96" s="65"/>
      <c r="CA96" s="65"/>
      <c r="CB96" s="65"/>
      <c r="CC96" s="65"/>
      <c r="CD96" s="67"/>
      <c r="CE96" s="65"/>
      <c r="CF96" s="65"/>
      <c r="CG96" s="65"/>
      <c r="CH96" s="65"/>
      <c r="CI96" s="65"/>
      <c r="CJ96" s="65"/>
      <c r="CK96" s="65"/>
      <c r="CL96" s="68"/>
      <c r="CM96" s="67"/>
      <c r="CN96" s="65"/>
      <c r="CO96" s="65"/>
      <c r="CP96" s="65"/>
      <c r="CQ96" s="65"/>
      <c r="CR96" s="65"/>
      <c r="CS96" s="65"/>
      <c r="CT96" s="65"/>
      <c r="CU96" s="65"/>
      <c r="CV96" s="65"/>
      <c r="CW96" s="65"/>
      <c r="CX96" s="65"/>
      <c r="CY96" s="65"/>
      <c r="CZ96" s="65"/>
      <c r="DA96" s="65"/>
      <c r="DB96" s="65"/>
      <c r="DC96" s="65"/>
      <c r="DD96" s="65"/>
      <c r="DE96" s="65"/>
      <c r="DF96" s="65"/>
      <c r="DG96" s="65"/>
      <c r="DH96" s="65"/>
      <c r="DI96" s="65"/>
      <c r="DJ96" s="65"/>
      <c r="DK96" s="65"/>
      <c r="DL96" s="65"/>
      <c r="DM96" s="65"/>
      <c r="DN96" s="65"/>
      <c r="DO96" s="65"/>
      <c r="DP96" s="65"/>
      <c r="DQ96" s="65"/>
      <c r="DR96" s="65"/>
      <c r="DS96" s="65"/>
      <c r="DT96" s="65"/>
      <c r="DU96" s="65"/>
      <c r="DV96" s="65"/>
      <c r="DW96" s="65"/>
      <c r="DX96" s="65"/>
      <c r="DY96" s="65"/>
      <c r="DZ96" s="65"/>
      <c r="EA96" s="65"/>
      <c r="EB96" s="65"/>
      <c r="EC96" s="65"/>
      <c r="ED96" s="65"/>
      <c r="EE96" s="65"/>
      <c r="EF96" s="65"/>
      <c r="EG96" s="65"/>
      <c r="EH96" s="65"/>
      <c r="EI96" s="65"/>
      <c r="EJ96" s="65"/>
      <c r="EK96" s="65"/>
      <c r="EL96" s="65"/>
      <c r="EM96" s="65"/>
      <c r="EN96" s="65"/>
      <c r="EO96" s="65"/>
      <c r="EP96" s="65"/>
      <c r="EQ96" s="65"/>
      <c r="ER96" s="65"/>
      <c r="ES96" s="65"/>
      <c r="ET96" s="65"/>
      <c r="EU96" s="65"/>
      <c r="EV96" s="65"/>
      <c r="EW96" s="65"/>
      <c r="EX96" s="65"/>
      <c r="EY96" s="65"/>
      <c r="EZ96" s="65"/>
      <c r="FA96" s="65"/>
      <c r="FB96" s="65"/>
      <c r="FC96" s="65"/>
      <c r="FD96" s="65"/>
      <c r="FE96" s="65"/>
      <c r="FF96" s="65"/>
      <c r="FG96" s="65"/>
      <c r="FH96" s="65"/>
      <c r="FI96" s="65"/>
      <c r="FJ96" s="65"/>
      <c r="FK96" s="65"/>
      <c r="FL96" s="65"/>
      <c r="FM96" s="65"/>
      <c r="FN96" s="65"/>
      <c r="FO96" s="65"/>
      <c r="FP96" s="65"/>
      <c r="FQ96" s="65"/>
    </row>
    <row r="97" spans="1:173" s="69" customFormat="1" x14ac:dyDescent="0.25">
      <c r="A97" s="113"/>
      <c r="B97" s="114"/>
      <c r="BX97" s="65"/>
      <c r="BY97" s="65"/>
      <c r="BZ97" s="65"/>
      <c r="CA97" s="65"/>
      <c r="CB97" s="65"/>
      <c r="CC97" s="65"/>
      <c r="CD97" s="67"/>
      <c r="CE97" s="65"/>
      <c r="CF97" s="65"/>
      <c r="CG97" s="65"/>
      <c r="CH97" s="65"/>
      <c r="CI97" s="65"/>
      <c r="CJ97" s="65"/>
      <c r="CK97" s="65"/>
      <c r="CL97" s="68"/>
      <c r="CM97" s="67"/>
      <c r="CN97" s="65"/>
      <c r="CO97" s="65"/>
      <c r="CP97" s="65"/>
      <c r="CQ97" s="65"/>
      <c r="CR97" s="65"/>
      <c r="CS97" s="65"/>
      <c r="CT97" s="65"/>
      <c r="CU97" s="65"/>
      <c r="CV97" s="65"/>
      <c r="CW97" s="65"/>
      <c r="CX97" s="65"/>
      <c r="CY97" s="65"/>
      <c r="CZ97" s="65"/>
      <c r="DA97" s="65"/>
      <c r="DB97" s="65"/>
      <c r="DC97" s="65"/>
      <c r="DD97" s="65"/>
      <c r="DE97" s="65"/>
      <c r="DF97" s="65"/>
      <c r="DG97" s="65"/>
      <c r="DH97" s="65"/>
      <c r="DI97" s="65"/>
      <c r="DJ97" s="65"/>
      <c r="DK97" s="65"/>
      <c r="DL97" s="65"/>
      <c r="DM97" s="65"/>
      <c r="DN97" s="65"/>
      <c r="DO97" s="65"/>
      <c r="DP97" s="65"/>
      <c r="DQ97" s="65"/>
      <c r="DR97" s="65"/>
      <c r="DS97" s="65"/>
      <c r="DT97" s="65"/>
      <c r="DU97" s="65"/>
      <c r="DV97" s="65"/>
      <c r="DW97" s="65"/>
      <c r="DX97" s="65"/>
      <c r="DY97" s="65"/>
      <c r="DZ97" s="65"/>
      <c r="EA97" s="65"/>
      <c r="EB97" s="65"/>
      <c r="EC97" s="65"/>
      <c r="ED97" s="65"/>
      <c r="EE97" s="65"/>
      <c r="EF97" s="65"/>
      <c r="EG97" s="65"/>
      <c r="EH97" s="65"/>
      <c r="EI97" s="65"/>
      <c r="EJ97" s="65"/>
      <c r="EK97" s="65"/>
      <c r="EL97" s="65"/>
      <c r="EM97" s="65"/>
      <c r="EN97" s="65"/>
      <c r="EO97" s="65"/>
      <c r="EP97" s="65"/>
      <c r="EQ97" s="65"/>
      <c r="ER97" s="65"/>
      <c r="ES97" s="65"/>
      <c r="ET97" s="65"/>
      <c r="EU97" s="65"/>
      <c r="EV97" s="65"/>
      <c r="EW97" s="65"/>
      <c r="EX97" s="65"/>
      <c r="EY97" s="65"/>
      <c r="EZ97" s="65"/>
      <c r="FA97" s="65"/>
      <c r="FB97" s="65"/>
      <c r="FC97" s="65"/>
      <c r="FD97" s="65"/>
      <c r="FE97" s="65"/>
      <c r="FF97" s="65"/>
      <c r="FG97" s="65"/>
      <c r="FH97" s="65"/>
      <c r="FI97" s="65"/>
      <c r="FJ97" s="65"/>
      <c r="FK97" s="65"/>
      <c r="FL97" s="65"/>
      <c r="FM97" s="65"/>
      <c r="FN97" s="65"/>
      <c r="FO97" s="65"/>
      <c r="FP97" s="65"/>
      <c r="FQ97" s="65"/>
    </row>
    <row r="98" spans="1:173" s="69" customFormat="1" x14ac:dyDescent="0.25">
      <c r="A98" s="113"/>
      <c r="B98" s="114"/>
      <c r="BX98" s="65"/>
      <c r="BY98" s="65"/>
      <c r="BZ98" s="65"/>
      <c r="CA98" s="65"/>
      <c r="CB98" s="65"/>
      <c r="CC98" s="65"/>
      <c r="CD98" s="67"/>
      <c r="CE98" s="65"/>
      <c r="CF98" s="65"/>
      <c r="CG98" s="65"/>
      <c r="CH98" s="65"/>
      <c r="CI98" s="65"/>
      <c r="CJ98" s="65"/>
      <c r="CK98" s="65"/>
      <c r="CL98" s="68"/>
      <c r="CM98" s="67"/>
      <c r="CN98" s="65"/>
      <c r="CO98" s="65"/>
      <c r="CP98" s="65"/>
      <c r="CQ98" s="65"/>
      <c r="CR98" s="65"/>
      <c r="CS98" s="65"/>
      <c r="CT98" s="65"/>
      <c r="CU98" s="65"/>
      <c r="CV98" s="65"/>
      <c r="CW98" s="65"/>
      <c r="CX98" s="65"/>
      <c r="CY98" s="65"/>
      <c r="CZ98" s="65"/>
      <c r="DA98" s="65"/>
      <c r="DB98" s="65"/>
      <c r="DC98" s="65"/>
      <c r="DD98" s="65"/>
      <c r="DE98" s="65"/>
      <c r="DF98" s="65"/>
      <c r="DG98" s="65"/>
      <c r="DH98" s="65"/>
      <c r="DI98" s="65"/>
      <c r="DJ98" s="65"/>
      <c r="DK98" s="65"/>
      <c r="DL98" s="65"/>
      <c r="DM98" s="65"/>
      <c r="DN98" s="65"/>
      <c r="DO98" s="65"/>
      <c r="DP98" s="65"/>
      <c r="DQ98" s="65"/>
      <c r="DR98" s="65"/>
      <c r="DS98" s="65"/>
      <c r="DT98" s="65"/>
      <c r="DU98" s="65"/>
      <c r="DV98" s="65"/>
      <c r="DW98" s="65"/>
      <c r="DX98" s="65"/>
      <c r="DY98" s="65"/>
      <c r="DZ98" s="65"/>
      <c r="EA98" s="65"/>
      <c r="EB98" s="65"/>
      <c r="EC98" s="65"/>
      <c r="ED98" s="65"/>
      <c r="EE98" s="65"/>
      <c r="EF98" s="65"/>
      <c r="EG98" s="65"/>
      <c r="EH98" s="65"/>
      <c r="EI98" s="65"/>
      <c r="EJ98" s="65"/>
      <c r="EK98" s="65"/>
      <c r="EL98" s="65"/>
      <c r="EM98" s="65"/>
      <c r="EN98" s="65"/>
      <c r="EO98" s="65"/>
      <c r="EP98" s="65"/>
      <c r="EQ98" s="65"/>
      <c r="ER98" s="65"/>
      <c r="ES98" s="65"/>
      <c r="ET98" s="65"/>
      <c r="EU98" s="65"/>
      <c r="EV98" s="65"/>
      <c r="EW98" s="65"/>
      <c r="EX98" s="65"/>
      <c r="EY98" s="65"/>
      <c r="EZ98" s="65"/>
      <c r="FA98" s="65"/>
      <c r="FB98" s="65"/>
      <c r="FC98" s="65"/>
      <c r="FD98" s="65"/>
      <c r="FE98" s="65"/>
      <c r="FF98" s="65"/>
      <c r="FG98" s="65"/>
      <c r="FH98" s="65"/>
      <c r="FI98" s="65"/>
      <c r="FJ98" s="65"/>
      <c r="FK98" s="65"/>
      <c r="FL98" s="65"/>
      <c r="FM98" s="65"/>
      <c r="FN98" s="65"/>
      <c r="FO98" s="65"/>
      <c r="FP98" s="65"/>
      <c r="FQ98" s="65"/>
    </row>
    <row r="99" spans="1:173" s="69" customFormat="1" x14ac:dyDescent="0.25">
      <c r="A99" s="113"/>
      <c r="B99" s="114"/>
      <c r="BX99" s="65"/>
      <c r="BY99" s="65"/>
      <c r="BZ99" s="65"/>
      <c r="CA99" s="65"/>
      <c r="CB99" s="65"/>
      <c r="CC99" s="65"/>
      <c r="CD99" s="67"/>
      <c r="CE99" s="65"/>
      <c r="CF99" s="65"/>
      <c r="CG99" s="65"/>
      <c r="CH99" s="65"/>
      <c r="CI99" s="65"/>
      <c r="CJ99" s="65"/>
      <c r="CK99" s="65"/>
      <c r="CL99" s="68"/>
      <c r="CM99" s="67"/>
      <c r="CN99" s="65"/>
      <c r="CO99" s="65"/>
      <c r="CP99" s="65"/>
      <c r="CQ99" s="65"/>
      <c r="CR99" s="65"/>
      <c r="CS99" s="65"/>
      <c r="CT99" s="65"/>
      <c r="CU99" s="65"/>
      <c r="CV99" s="65"/>
      <c r="CW99" s="65"/>
      <c r="CX99" s="65"/>
      <c r="CY99" s="65"/>
      <c r="CZ99" s="65"/>
      <c r="DA99" s="65"/>
      <c r="DB99" s="65"/>
      <c r="DC99" s="65"/>
      <c r="DD99" s="65"/>
      <c r="DE99" s="65"/>
      <c r="DF99" s="65"/>
      <c r="DG99" s="65"/>
      <c r="DH99" s="65"/>
      <c r="DI99" s="65"/>
      <c r="DJ99" s="65"/>
      <c r="DK99" s="65"/>
      <c r="DL99" s="65"/>
      <c r="DM99" s="65"/>
      <c r="DN99" s="65"/>
      <c r="DO99" s="65"/>
      <c r="DP99" s="65"/>
      <c r="DQ99" s="65"/>
      <c r="DR99" s="65"/>
      <c r="DS99" s="65"/>
      <c r="DT99" s="65"/>
      <c r="DU99" s="65"/>
      <c r="DV99" s="65"/>
      <c r="DW99" s="65"/>
      <c r="DX99" s="65"/>
      <c r="DY99" s="65"/>
      <c r="DZ99" s="65"/>
      <c r="EA99" s="65"/>
      <c r="EB99" s="65"/>
      <c r="EC99" s="65"/>
      <c r="ED99" s="65"/>
      <c r="EE99" s="65"/>
      <c r="EF99" s="65"/>
      <c r="EG99" s="65"/>
      <c r="EH99" s="65"/>
      <c r="EI99" s="65"/>
      <c r="EJ99" s="65"/>
      <c r="EK99" s="65"/>
      <c r="EL99" s="65"/>
      <c r="EM99" s="65"/>
      <c r="EN99" s="65"/>
      <c r="EO99" s="65"/>
      <c r="EP99" s="65"/>
      <c r="EQ99" s="65"/>
      <c r="ER99" s="65"/>
      <c r="ES99" s="65"/>
      <c r="ET99" s="65"/>
      <c r="EU99" s="65"/>
      <c r="EV99" s="65"/>
      <c r="EW99" s="65"/>
      <c r="EX99" s="65"/>
      <c r="EY99" s="65"/>
      <c r="EZ99" s="65"/>
      <c r="FA99" s="65"/>
      <c r="FB99" s="65"/>
      <c r="FC99" s="65"/>
      <c r="FD99" s="65"/>
      <c r="FE99" s="65"/>
      <c r="FF99" s="65"/>
      <c r="FG99" s="65"/>
      <c r="FH99" s="65"/>
      <c r="FI99" s="65"/>
      <c r="FJ99" s="65"/>
      <c r="FK99" s="65"/>
      <c r="FL99" s="65"/>
      <c r="FM99" s="65"/>
      <c r="FN99" s="65"/>
      <c r="FO99" s="65"/>
      <c r="FP99" s="65"/>
      <c r="FQ99" s="65"/>
    </row>
    <row r="100" spans="1:173" s="69" customFormat="1" x14ac:dyDescent="0.25">
      <c r="A100" s="113"/>
      <c r="B100" s="114"/>
      <c r="BX100" s="65"/>
      <c r="BY100" s="65"/>
      <c r="BZ100" s="65"/>
      <c r="CA100" s="65"/>
      <c r="CB100" s="65"/>
      <c r="CC100" s="65"/>
      <c r="CD100" s="67"/>
      <c r="CE100" s="65"/>
      <c r="CF100" s="65"/>
      <c r="CG100" s="65"/>
      <c r="CH100" s="65"/>
      <c r="CI100" s="65"/>
      <c r="CJ100" s="65"/>
      <c r="CK100" s="65"/>
      <c r="CL100" s="68"/>
      <c r="CM100" s="67"/>
      <c r="CN100" s="65"/>
      <c r="CO100" s="65"/>
      <c r="CP100" s="65"/>
      <c r="CQ100" s="65"/>
      <c r="CR100" s="65"/>
      <c r="CS100" s="65"/>
      <c r="CT100" s="65"/>
      <c r="CU100" s="65"/>
      <c r="CV100" s="65"/>
      <c r="CW100" s="65"/>
      <c r="CX100" s="65"/>
      <c r="CY100" s="65"/>
      <c r="CZ100" s="65"/>
      <c r="DA100" s="65"/>
      <c r="DB100" s="65"/>
      <c r="DC100" s="65"/>
      <c r="DD100" s="65"/>
      <c r="DE100" s="65"/>
      <c r="DF100" s="65"/>
      <c r="DG100" s="65"/>
      <c r="DH100" s="65"/>
      <c r="DI100" s="65"/>
      <c r="DJ100" s="65"/>
      <c r="DK100" s="65"/>
      <c r="DL100" s="65"/>
      <c r="DM100" s="65"/>
      <c r="DN100" s="65"/>
      <c r="DO100" s="65"/>
      <c r="DP100" s="65"/>
      <c r="DQ100" s="65"/>
      <c r="DR100" s="65"/>
      <c r="DS100" s="65"/>
      <c r="DT100" s="65"/>
      <c r="DU100" s="65"/>
      <c r="DV100" s="65"/>
      <c r="DW100" s="65"/>
      <c r="DX100" s="65"/>
      <c r="DY100" s="65"/>
      <c r="DZ100" s="65"/>
      <c r="EA100" s="65"/>
      <c r="EB100" s="65"/>
      <c r="EC100" s="65"/>
      <c r="ED100" s="65"/>
      <c r="EE100" s="65"/>
      <c r="EF100" s="65"/>
      <c r="EG100" s="65"/>
      <c r="EH100" s="65"/>
      <c r="EI100" s="65"/>
      <c r="EJ100" s="65"/>
      <c r="EK100" s="65"/>
      <c r="EL100" s="65"/>
      <c r="EM100" s="65"/>
      <c r="EN100" s="65"/>
      <c r="EO100" s="65"/>
      <c r="EP100" s="65"/>
      <c r="EQ100" s="65"/>
      <c r="ER100" s="65"/>
      <c r="ES100" s="65"/>
      <c r="ET100" s="65"/>
      <c r="EU100" s="65"/>
      <c r="EV100" s="65"/>
      <c r="EW100" s="65"/>
      <c r="EX100" s="65"/>
      <c r="EY100" s="65"/>
      <c r="EZ100" s="65"/>
      <c r="FA100" s="65"/>
      <c r="FB100" s="65"/>
      <c r="FC100" s="65"/>
      <c r="FD100" s="65"/>
      <c r="FE100" s="65"/>
      <c r="FF100" s="65"/>
      <c r="FG100" s="65"/>
      <c r="FH100" s="65"/>
      <c r="FI100" s="65"/>
      <c r="FJ100" s="65"/>
      <c r="FK100" s="65"/>
      <c r="FL100" s="65"/>
      <c r="FM100" s="65"/>
      <c r="FN100" s="65"/>
      <c r="FO100" s="65"/>
      <c r="FP100" s="65"/>
      <c r="FQ100" s="65"/>
    </row>
    <row r="101" spans="1:173" s="69" customFormat="1" x14ac:dyDescent="0.25">
      <c r="A101" s="113"/>
      <c r="B101" s="114"/>
      <c r="BX101" s="65"/>
      <c r="BY101" s="65"/>
      <c r="BZ101" s="65"/>
      <c r="CA101" s="65"/>
      <c r="CB101" s="65"/>
      <c r="CC101" s="65"/>
      <c r="CD101" s="67"/>
      <c r="CE101" s="65"/>
      <c r="CF101" s="65"/>
      <c r="CG101" s="65"/>
      <c r="CH101" s="65"/>
      <c r="CI101" s="65"/>
      <c r="CJ101" s="65"/>
      <c r="CK101" s="65"/>
      <c r="CL101" s="68"/>
      <c r="CM101" s="67"/>
      <c r="CN101" s="65"/>
      <c r="CO101" s="65"/>
      <c r="CP101" s="65"/>
      <c r="CQ101" s="65"/>
      <c r="CR101" s="65"/>
      <c r="CS101" s="65"/>
      <c r="CT101" s="65"/>
      <c r="CU101" s="65"/>
      <c r="CV101" s="65"/>
      <c r="CW101" s="65"/>
      <c r="CX101" s="65"/>
      <c r="CY101" s="65"/>
      <c r="CZ101" s="65"/>
      <c r="DA101" s="65"/>
      <c r="DB101" s="65"/>
      <c r="DC101" s="65"/>
      <c r="DD101" s="65"/>
      <c r="DE101" s="65"/>
      <c r="DF101" s="65"/>
      <c r="DG101" s="65"/>
      <c r="DH101" s="65"/>
      <c r="DI101" s="65"/>
      <c r="DJ101" s="65"/>
      <c r="DK101" s="65"/>
      <c r="DL101" s="65"/>
      <c r="DM101" s="65"/>
      <c r="DN101" s="65"/>
      <c r="DO101" s="65"/>
      <c r="DP101" s="65"/>
      <c r="DQ101" s="65"/>
      <c r="DR101" s="65"/>
      <c r="DS101" s="65"/>
      <c r="DT101" s="65"/>
      <c r="DU101" s="65"/>
      <c r="DV101" s="65"/>
      <c r="DW101" s="65"/>
      <c r="DX101" s="65"/>
      <c r="DY101" s="65"/>
      <c r="DZ101" s="65"/>
      <c r="EA101" s="65"/>
      <c r="EB101" s="65"/>
      <c r="EC101" s="65"/>
      <c r="ED101" s="65"/>
      <c r="EE101" s="65"/>
      <c r="EF101" s="65"/>
      <c r="EG101" s="65"/>
      <c r="EH101" s="65"/>
      <c r="EI101" s="65"/>
      <c r="EJ101" s="65"/>
      <c r="EK101" s="65"/>
      <c r="EL101" s="65"/>
      <c r="EM101" s="65"/>
      <c r="EN101" s="65"/>
      <c r="EO101" s="65"/>
      <c r="EP101" s="65"/>
      <c r="EQ101" s="65"/>
      <c r="ER101" s="65"/>
      <c r="ES101" s="65"/>
      <c r="ET101" s="65"/>
      <c r="EU101" s="65"/>
      <c r="EV101" s="65"/>
      <c r="EW101" s="65"/>
      <c r="EX101" s="65"/>
      <c r="EY101" s="65"/>
      <c r="EZ101" s="65"/>
      <c r="FA101" s="65"/>
      <c r="FB101" s="65"/>
      <c r="FC101" s="65"/>
      <c r="FD101" s="65"/>
      <c r="FE101" s="65"/>
      <c r="FF101" s="65"/>
      <c r="FG101" s="65"/>
      <c r="FH101" s="65"/>
      <c r="FI101" s="65"/>
      <c r="FJ101" s="65"/>
      <c r="FK101" s="65"/>
      <c r="FL101" s="65"/>
      <c r="FM101" s="65"/>
      <c r="FN101" s="65"/>
      <c r="FO101" s="65"/>
      <c r="FP101" s="65"/>
      <c r="FQ101" s="65"/>
    </row>
    <row r="102" spans="1:173" s="69" customFormat="1" x14ac:dyDescent="0.25">
      <c r="A102" s="113"/>
      <c r="B102" s="114"/>
      <c r="BX102" s="65"/>
      <c r="BY102" s="65"/>
      <c r="BZ102" s="65"/>
      <c r="CA102" s="65"/>
      <c r="CB102" s="65"/>
      <c r="CC102" s="65"/>
      <c r="CD102" s="67"/>
      <c r="CE102" s="65"/>
      <c r="CF102" s="65"/>
      <c r="CG102" s="65"/>
      <c r="CH102" s="65"/>
      <c r="CI102" s="65"/>
      <c r="CJ102" s="65"/>
      <c r="CK102" s="65"/>
      <c r="CL102" s="68"/>
      <c r="CM102" s="67"/>
      <c r="CN102" s="65"/>
      <c r="CO102" s="65"/>
      <c r="CP102" s="65"/>
      <c r="CQ102" s="65"/>
      <c r="CR102" s="65"/>
      <c r="CS102" s="65"/>
      <c r="CT102" s="65"/>
      <c r="CU102" s="65"/>
      <c r="CV102" s="65"/>
      <c r="CW102" s="65"/>
      <c r="CX102" s="65"/>
      <c r="CY102" s="65"/>
      <c r="CZ102" s="65"/>
      <c r="DA102" s="65"/>
      <c r="DB102" s="65"/>
      <c r="DC102" s="65"/>
      <c r="DD102" s="65"/>
      <c r="DE102" s="65"/>
      <c r="DF102" s="65"/>
      <c r="DG102" s="65"/>
      <c r="DH102" s="65"/>
      <c r="DI102" s="65"/>
      <c r="DJ102" s="65"/>
      <c r="DK102" s="65"/>
      <c r="DL102" s="65"/>
      <c r="DM102" s="65"/>
      <c r="DN102" s="65"/>
      <c r="DO102" s="65"/>
      <c r="DP102" s="65"/>
      <c r="DQ102" s="65"/>
      <c r="DR102" s="65"/>
      <c r="DS102" s="65"/>
      <c r="DT102" s="65"/>
      <c r="DU102" s="65"/>
      <c r="DV102" s="65"/>
      <c r="DW102" s="65"/>
      <c r="DX102" s="65"/>
      <c r="DY102" s="65"/>
      <c r="DZ102" s="65"/>
      <c r="EA102" s="65"/>
      <c r="EB102" s="65"/>
      <c r="EC102" s="65"/>
      <c r="ED102" s="65"/>
      <c r="EE102" s="65"/>
      <c r="EF102" s="65"/>
      <c r="EG102" s="65"/>
      <c r="EH102" s="65"/>
      <c r="EI102" s="65"/>
      <c r="EJ102" s="65"/>
      <c r="EK102" s="65"/>
      <c r="EL102" s="65"/>
      <c r="EM102" s="65"/>
      <c r="EN102" s="65"/>
      <c r="EO102" s="65"/>
      <c r="EP102" s="65"/>
      <c r="EQ102" s="65"/>
      <c r="ER102" s="65"/>
      <c r="ES102" s="65"/>
      <c r="ET102" s="65"/>
      <c r="EU102" s="65"/>
      <c r="EV102" s="65"/>
      <c r="EW102" s="65"/>
      <c r="EX102" s="65"/>
      <c r="EY102" s="65"/>
      <c r="EZ102" s="65"/>
      <c r="FA102" s="65"/>
      <c r="FB102" s="65"/>
      <c r="FC102" s="65"/>
      <c r="FD102" s="65"/>
      <c r="FE102" s="65"/>
      <c r="FF102" s="65"/>
      <c r="FG102" s="65"/>
      <c r="FH102" s="65"/>
      <c r="FI102" s="65"/>
      <c r="FJ102" s="65"/>
      <c r="FK102" s="65"/>
      <c r="FL102" s="65"/>
      <c r="FM102" s="65"/>
      <c r="FN102" s="65"/>
      <c r="FO102" s="65"/>
      <c r="FP102" s="65"/>
      <c r="FQ102" s="65"/>
    </row>
    <row r="103" spans="1:173" s="69" customFormat="1" x14ac:dyDescent="0.25">
      <c r="A103" s="113"/>
      <c r="B103" s="114"/>
      <c r="BX103" s="65"/>
      <c r="BY103" s="65"/>
      <c r="BZ103" s="65"/>
      <c r="CA103" s="65"/>
      <c r="CB103" s="65"/>
      <c r="CC103" s="65"/>
      <c r="CD103" s="67"/>
      <c r="CE103" s="65"/>
      <c r="CF103" s="65"/>
      <c r="CG103" s="65"/>
      <c r="CH103" s="65"/>
      <c r="CI103" s="65"/>
      <c r="CJ103" s="65"/>
      <c r="CK103" s="65"/>
      <c r="CL103" s="68"/>
      <c r="CM103" s="67"/>
      <c r="CN103" s="65"/>
      <c r="CO103" s="65"/>
      <c r="CP103" s="65"/>
      <c r="CQ103" s="65"/>
      <c r="CR103" s="65"/>
      <c r="CS103" s="65"/>
      <c r="CT103" s="65"/>
      <c r="CU103" s="65"/>
      <c r="CV103" s="65"/>
      <c r="CW103" s="65"/>
      <c r="CX103" s="65"/>
      <c r="CY103" s="65"/>
      <c r="CZ103" s="65"/>
      <c r="DA103" s="65"/>
      <c r="DB103" s="65"/>
      <c r="DC103" s="65"/>
      <c r="DD103" s="65"/>
      <c r="DE103" s="65"/>
      <c r="DF103" s="65"/>
      <c r="DG103" s="65"/>
      <c r="DH103" s="65"/>
      <c r="DI103" s="65"/>
      <c r="DJ103" s="65"/>
      <c r="DK103" s="65"/>
      <c r="DL103" s="65"/>
      <c r="DM103" s="65"/>
      <c r="DN103" s="65"/>
      <c r="DO103" s="65"/>
      <c r="DP103" s="65"/>
      <c r="DQ103" s="65"/>
      <c r="DR103" s="65"/>
      <c r="DS103" s="65"/>
      <c r="DT103" s="65"/>
      <c r="DU103" s="65"/>
      <c r="DV103" s="65"/>
      <c r="DW103" s="65"/>
      <c r="DX103" s="65"/>
      <c r="DY103" s="65"/>
      <c r="DZ103" s="65"/>
      <c r="EA103" s="65"/>
      <c r="EB103" s="65"/>
      <c r="EC103" s="65"/>
      <c r="ED103" s="65"/>
      <c r="EE103" s="65"/>
      <c r="EF103" s="65"/>
      <c r="EG103" s="65"/>
      <c r="EH103" s="65"/>
      <c r="EI103" s="65"/>
      <c r="EJ103" s="65"/>
      <c r="EK103" s="65"/>
      <c r="EL103" s="65"/>
      <c r="EM103" s="65"/>
      <c r="EN103" s="65"/>
      <c r="EO103" s="65"/>
      <c r="EP103" s="65"/>
      <c r="EQ103" s="65"/>
      <c r="ER103" s="65"/>
      <c r="ES103" s="65"/>
      <c r="ET103" s="65"/>
      <c r="EU103" s="65"/>
      <c r="EV103" s="65"/>
      <c r="EW103" s="65"/>
      <c r="EX103" s="65"/>
      <c r="EY103" s="65"/>
      <c r="EZ103" s="65"/>
      <c r="FA103" s="65"/>
      <c r="FB103" s="65"/>
      <c r="FC103" s="65"/>
      <c r="FD103" s="65"/>
      <c r="FE103" s="65"/>
      <c r="FF103" s="65"/>
      <c r="FG103" s="65"/>
      <c r="FH103" s="65"/>
      <c r="FI103" s="65"/>
      <c r="FJ103" s="65"/>
      <c r="FK103" s="65"/>
      <c r="FL103" s="65"/>
      <c r="FM103" s="65"/>
      <c r="FN103" s="65"/>
      <c r="FO103" s="65"/>
      <c r="FP103" s="65"/>
      <c r="FQ103" s="65"/>
    </row>
    <row r="104" spans="1:173" s="69" customFormat="1" x14ac:dyDescent="0.25">
      <c r="A104" s="113"/>
      <c r="B104" s="114"/>
      <c r="BX104" s="65"/>
      <c r="BY104" s="65"/>
      <c r="BZ104" s="65"/>
      <c r="CA104" s="65"/>
      <c r="CB104" s="65"/>
      <c r="CC104" s="65"/>
      <c r="CD104" s="67"/>
      <c r="CE104" s="65"/>
      <c r="CF104" s="65"/>
      <c r="CG104" s="65"/>
      <c r="CH104" s="65"/>
      <c r="CI104" s="65"/>
      <c r="CJ104" s="65"/>
      <c r="CK104" s="65"/>
      <c r="CL104" s="68"/>
      <c r="CM104" s="67"/>
      <c r="CN104" s="65"/>
      <c r="CO104" s="65"/>
      <c r="CP104" s="65"/>
      <c r="CQ104" s="65"/>
      <c r="CR104" s="65"/>
      <c r="CS104" s="65"/>
      <c r="CT104" s="65"/>
      <c r="CU104" s="65"/>
      <c r="CV104" s="65"/>
      <c r="CW104" s="65"/>
      <c r="CX104" s="65"/>
      <c r="CY104" s="65"/>
      <c r="CZ104" s="65"/>
      <c r="DA104" s="65"/>
      <c r="DB104" s="65"/>
      <c r="DC104" s="65"/>
      <c r="DD104" s="65"/>
      <c r="DE104" s="65"/>
      <c r="DF104" s="65"/>
      <c r="DG104" s="65"/>
      <c r="DH104" s="65"/>
      <c r="DI104" s="65"/>
      <c r="DJ104" s="65"/>
      <c r="DK104" s="65"/>
      <c r="DL104" s="65"/>
      <c r="DM104" s="65"/>
      <c r="DN104" s="65"/>
      <c r="DO104" s="65"/>
      <c r="DP104" s="65"/>
      <c r="DQ104" s="65"/>
      <c r="DR104" s="65"/>
      <c r="DS104" s="65"/>
      <c r="DT104" s="65"/>
      <c r="DU104" s="65"/>
      <c r="DV104" s="65"/>
      <c r="DW104" s="65"/>
      <c r="DX104" s="65"/>
      <c r="DY104" s="65"/>
      <c r="DZ104" s="65"/>
      <c r="EA104" s="65"/>
      <c r="EB104" s="65"/>
      <c r="EC104" s="65"/>
      <c r="ED104" s="65"/>
      <c r="EE104" s="65"/>
      <c r="EF104" s="65"/>
      <c r="EG104" s="65"/>
      <c r="EH104" s="65"/>
      <c r="EI104" s="65"/>
      <c r="EJ104" s="65"/>
      <c r="EK104" s="65"/>
      <c r="EL104" s="65"/>
      <c r="EM104" s="65"/>
      <c r="EN104" s="65"/>
      <c r="EO104" s="65"/>
      <c r="EP104" s="65"/>
      <c r="EQ104" s="65"/>
      <c r="ER104" s="65"/>
      <c r="ES104" s="65"/>
      <c r="ET104" s="65"/>
      <c r="EU104" s="65"/>
      <c r="EV104" s="65"/>
      <c r="EW104" s="65"/>
      <c r="EX104" s="65"/>
      <c r="EY104" s="65"/>
      <c r="EZ104" s="65"/>
      <c r="FA104" s="65"/>
      <c r="FB104" s="65"/>
      <c r="FC104" s="65"/>
      <c r="FD104" s="65"/>
      <c r="FE104" s="65"/>
      <c r="FF104" s="65"/>
      <c r="FG104" s="65"/>
      <c r="FH104" s="65"/>
      <c r="FI104" s="65"/>
      <c r="FJ104" s="65"/>
      <c r="FK104" s="65"/>
      <c r="FL104" s="65"/>
      <c r="FM104" s="65"/>
      <c r="FN104" s="65"/>
      <c r="FO104" s="65"/>
      <c r="FP104" s="65"/>
      <c r="FQ104" s="65"/>
    </row>
    <row r="105" spans="1:173" s="69" customFormat="1" x14ac:dyDescent="0.25">
      <c r="A105" s="113"/>
      <c r="B105" s="114"/>
      <c r="BX105" s="65"/>
      <c r="BY105" s="65"/>
      <c r="BZ105" s="65"/>
      <c r="CA105" s="65"/>
      <c r="CB105" s="65"/>
      <c r="CC105" s="65"/>
      <c r="CD105" s="67"/>
      <c r="CE105" s="65"/>
      <c r="CF105" s="65"/>
      <c r="CG105" s="65"/>
      <c r="CH105" s="65"/>
      <c r="CI105" s="65"/>
      <c r="CJ105" s="65"/>
      <c r="CK105" s="65"/>
      <c r="CL105" s="68"/>
      <c r="CM105" s="67"/>
      <c r="CN105" s="65"/>
      <c r="CO105" s="65"/>
      <c r="CP105" s="65"/>
      <c r="CQ105" s="65"/>
      <c r="CR105" s="65"/>
      <c r="CS105" s="65"/>
      <c r="CT105" s="65"/>
      <c r="CU105" s="65"/>
      <c r="CV105" s="65"/>
      <c r="CW105" s="65"/>
      <c r="CX105" s="65"/>
      <c r="CY105" s="65"/>
      <c r="CZ105" s="65"/>
      <c r="DA105" s="65"/>
      <c r="DB105" s="65"/>
      <c r="DC105" s="65"/>
      <c r="DD105" s="65"/>
      <c r="DE105" s="65"/>
      <c r="DF105" s="65"/>
      <c r="DG105" s="65"/>
      <c r="DH105" s="65"/>
      <c r="DI105" s="65"/>
      <c r="DJ105" s="65"/>
      <c r="DK105" s="65"/>
      <c r="DL105" s="65"/>
      <c r="DM105" s="65"/>
      <c r="DN105" s="65"/>
      <c r="DO105" s="65"/>
      <c r="DP105" s="65"/>
      <c r="DQ105" s="65"/>
      <c r="DR105" s="65"/>
      <c r="DS105" s="65"/>
      <c r="DT105" s="65"/>
      <c r="DU105" s="65"/>
      <c r="DV105" s="65"/>
      <c r="DW105" s="65"/>
      <c r="DX105" s="65"/>
      <c r="DY105" s="65"/>
      <c r="DZ105" s="65"/>
      <c r="EA105" s="65"/>
      <c r="EB105" s="65"/>
      <c r="EC105" s="65"/>
      <c r="ED105" s="65"/>
      <c r="EE105" s="65"/>
      <c r="EF105" s="65"/>
      <c r="EG105" s="65"/>
      <c r="EH105" s="65"/>
      <c r="EI105" s="65"/>
      <c r="EJ105" s="65"/>
      <c r="EK105" s="65"/>
      <c r="EL105" s="65"/>
      <c r="EM105" s="65"/>
      <c r="EN105" s="65"/>
      <c r="EO105" s="65"/>
      <c r="EP105" s="65"/>
      <c r="EQ105" s="65"/>
      <c r="ER105" s="65"/>
      <c r="ES105" s="65"/>
      <c r="ET105" s="65"/>
      <c r="EU105" s="65"/>
      <c r="EV105" s="65"/>
      <c r="EW105" s="65"/>
      <c r="EX105" s="65"/>
      <c r="EY105" s="65"/>
      <c r="EZ105" s="65"/>
      <c r="FA105" s="65"/>
      <c r="FB105" s="65"/>
      <c r="FC105" s="65"/>
      <c r="FD105" s="65"/>
      <c r="FE105" s="65"/>
      <c r="FF105" s="65"/>
      <c r="FG105" s="65"/>
      <c r="FH105" s="65"/>
      <c r="FI105" s="65"/>
      <c r="FJ105" s="65"/>
      <c r="FK105" s="65"/>
      <c r="FL105" s="65"/>
      <c r="FM105" s="65"/>
      <c r="FN105" s="65"/>
      <c r="FO105" s="65"/>
      <c r="FP105" s="65"/>
      <c r="FQ105" s="65"/>
    </row>
    <row r="106" spans="1:173" s="69" customFormat="1" x14ac:dyDescent="0.25">
      <c r="A106" s="113"/>
      <c r="B106" s="114"/>
      <c r="BX106" s="65"/>
      <c r="BY106" s="65"/>
      <c r="BZ106" s="65"/>
      <c r="CA106" s="65"/>
      <c r="CB106" s="65"/>
      <c r="CC106" s="65"/>
      <c r="CD106" s="67"/>
      <c r="CE106" s="65"/>
      <c r="CF106" s="65"/>
      <c r="CG106" s="65"/>
      <c r="CH106" s="65"/>
      <c r="CI106" s="65"/>
      <c r="CJ106" s="65"/>
      <c r="CK106" s="65"/>
      <c r="CL106" s="68"/>
      <c r="CM106" s="67"/>
      <c r="CN106" s="65"/>
      <c r="CO106" s="65"/>
      <c r="CP106" s="65"/>
      <c r="CQ106" s="65"/>
      <c r="CR106" s="65"/>
      <c r="CS106" s="65"/>
      <c r="CT106" s="65"/>
      <c r="CU106" s="65"/>
      <c r="CV106" s="65"/>
      <c r="CW106" s="65"/>
      <c r="CX106" s="65"/>
      <c r="CY106" s="65"/>
      <c r="CZ106" s="65"/>
      <c r="DA106" s="65"/>
      <c r="DB106" s="65"/>
      <c r="DC106" s="65"/>
      <c r="DD106" s="65"/>
      <c r="DE106" s="65"/>
      <c r="DF106" s="65"/>
      <c r="DG106" s="65"/>
      <c r="DH106" s="65"/>
      <c r="DI106" s="65"/>
      <c r="DJ106" s="65"/>
      <c r="DK106" s="65"/>
      <c r="DL106" s="65"/>
      <c r="DM106" s="65"/>
      <c r="DN106" s="65"/>
      <c r="DO106" s="65"/>
      <c r="DP106" s="65"/>
      <c r="DQ106" s="65"/>
      <c r="DR106" s="65"/>
      <c r="DS106" s="65"/>
      <c r="DT106" s="65"/>
      <c r="DU106" s="65"/>
      <c r="DV106" s="65"/>
      <c r="DW106" s="65"/>
      <c r="DX106" s="65"/>
      <c r="DY106" s="65"/>
      <c r="DZ106" s="65"/>
      <c r="EA106" s="65"/>
      <c r="EB106" s="65"/>
      <c r="EC106" s="65"/>
      <c r="ED106" s="65"/>
      <c r="EE106" s="65"/>
      <c r="EF106" s="65"/>
      <c r="EG106" s="65"/>
      <c r="EH106" s="65"/>
      <c r="EI106" s="65"/>
      <c r="EJ106" s="65"/>
      <c r="EK106" s="65"/>
      <c r="EL106" s="65"/>
      <c r="EM106" s="65"/>
      <c r="EN106" s="65"/>
      <c r="EO106" s="65"/>
      <c r="EP106" s="65"/>
      <c r="EQ106" s="65"/>
      <c r="ER106" s="65"/>
      <c r="ES106" s="65"/>
      <c r="ET106" s="65"/>
      <c r="EU106" s="65"/>
      <c r="EV106" s="65"/>
      <c r="EW106" s="65"/>
      <c r="EX106" s="65"/>
      <c r="EY106" s="65"/>
      <c r="EZ106" s="65"/>
      <c r="FA106" s="65"/>
      <c r="FB106" s="65"/>
      <c r="FC106" s="65"/>
      <c r="FD106" s="65"/>
      <c r="FE106" s="65"/>
      <c r="FF106" s="65"/>
      <c r="FG106" s="65"/>
      <c r="FH106" s="65"/>
      <c r="FI106" s="65"/>
      <c r="FJ106" s="65"/>
      <c r="FK106" s="65"/>
      <c r="FL106" s="65"/>
      <c r="FM106" s="65"/>
      <c r="FN106" s="65"/>
      <c r="FO106" s="65"/>
      <c r="FP106" s="65"/>
      <c r="FQ106" s="65"/>
    </row>
    <row r="107" spans="1:173" s="69" customFormat="1" x14ac:dyDescent="0.25">
      <c r="A107" s="113"/>
      <c r="B107" s="114"/>
      <c r="BX107" s="65"/>
      <c r="BY107" s="65"/>
      <c r="BZ107" s="65"/>
      <c r="CA107" s="65"/>
      <c r="CB107" s="65"/>
      <c r="CC107" s="65"/>
      <c r="CD107" s="67"/>
      <c r="CE107" s="65"/>
      <c r="CF107" s="65"/>
      <c r="CG107" s="65"/>
      <c r="CH107" s="65"/>
      <c r="CI107" s="65"/>
      <c r="CJ107" s="65"/>
      <c r="CK107" s="65"/>
      <c r="CL107" s="68"/>
      <c r="CM107" s="67"/>
      <c r="CN107" s="65"/>
      <c r="CO107" s="65"/>
      <c r="CP107" s="65"/>
      <c r="CQ107" s="65"/>
      <c r="CR107" s="65"/>
      <c r="CS107" s="65"/>
      <c r="CT107" s="65"/>
      <c r="CU107" s="65"/>
      <c r="CV107" s="65"/>
      <c r="CW107" s="65"/>
      <c r="CX107" s="65"/>
      <c r="CY107" s="65"/>
      <c r="CZ107" s="65"/>
      <c r="DA107" s="65"/>
      <c r="DB107" s="65"/>
      <c r="DC107" s="65"/>
      <c r="DD107" s="65"/>
      <c r="DE107" s="65"/>
      <c r="DF107" s="65"/>
      <c r="DG107" s="65"/>
      <c r="DH107" s="65"/>
      <c r="DI107" s="65"/>
      <c r="DJ107" s="65"/>
      <c r="DK107" s="65"/>
      <c r="DL107" s="65"/>
      <c r="DM107" s="65"/>
      <c r="DN107" s="65"/>
      <c r="DO107" s="65"/>
      <c r="DP107" s="65"/>
      <c r="DQ107" s="65"/>
      <c r="DR107" s="65"/>
      <c r="DS107" s="65"/>
      <c r="DT107" s="65"/>
      <c r="DU107" s="65"/>
      <c r="DV107" s="65"/>
      <c r="DW107" s="65"/>
      <c r="DX107" s="65"/>
      <c r="DY107" s="65"/>
      <c r="DZ107" s="65"/>
      <c r="EA107" s="65"/>
      <c r="EB107" s="65"/>
      <c r="EC107" s="65"/>
      <c r="ED107" s="65"/>
      <c r="EE107" s="65"/>
      <c r="EF107" s="65"/>
      <c r="EG107" s="65"/>
      <c r="EH107" s="65"/>
      <c r="EI107" s="65"/>
      <c r="EJ107" s="65"/>
      <c r="EK107" s="65"/>
      <c r="EL107" s="65"/>
      <c r="EM107" s="65"/>
      <c r="EN107" s="65"/>
      <c r="EO107" s="65"/>
      <c r="EP107" s="65"/>
      <c r="EQ107" s="65"/>
      <c r="ER107" s="65"/>
      <c r="ES107" s="65"/>
      <c r="ET107" s="65"/>
      <c r="EU107" s="65"/>
      <c r="EV107" s="65"/>
      <c r="EW107" s="65"/>
      <c r="EX107" s="65"/>
      <c r="EY107" s="65"/>
      <c r="EZ107" s="65"/>
      <c r="FA107" s="65"/>
      <c r="FB107" s="65"/>
      <c r="FC107" s="65"/>
      <c r="FD107" s="65"/>
      <c r="FE107" s="65"/>
      <c r="FF107" s="65"/>
      <c r="FG107" s="65"/>
      <c r="FH107" s="65"/>
      <c r="FI107" s="65"/>
      <c r="FJ107" s="65"/>
      <c r="FK107" s="65"/>
      <c r="FL107" s="65"/>
      <c r="FM107" s="65"/>
      <c r="FN107" s="65"/>
      <c r="FO107" s="65"/>
      <c r="FP107" s="65"/>
      <c r="FQ107" s="65"/>
    </row>
    <row r="108" spans="1:173" s="69" customFormat="1" x14ac:dyDescent="0.25">
      <c r="A108" s="113"/>
      <c r="B108" s="114"/>
      <c r="BX108" s="65"/>
      <c r="BY108" s="65"/>
      <c r="BZ108" s="65"/>
      <c r="CA108" s="65"/>
      <c r="CB108" s="65"/>
      <c r="CC108" s="65"/>
      <c r="CD108" s="67"/>
      <c r="CE108" s="65"/>
      <c r="CF108" s="65"/>
      <c r="CG108" s="65"/>
      <c r="CH108" s="65"/>
      <c r="CI108" s="65"/>
      <c r="CJ108" s="65"/>
      <c r="CK108" s="65"/>
      <c r="CL108" s="68"/>
      <c r="CM108" s="67"/>
      <c r="CN108" s="65"/>
      <c r="CO108" s="65"/>
      <c r="CP108" s="65"/>
      <c r="CQ108" s="65"/>
      <c r="CR108" s="65"/>
      <c r="CS108" s="65"/>
      <c r="CT108" s="65"/>
      <c r="CU108" s="65"/>
      <c r="CV108" s="65"/>
      <c r="CW108" s="65"/>
      <c r="CX108" s="65"/>
      <c r="CY108" s="65"/>
      <c r="CZ108" s="65"/>
      <c r="DA108" s="65"/>
      <c r="DB108" s="65"/>
      <c r="DC108" s="65"/>
      <c r="DD108" s="65"/>
      <c r="DE108" s="65"/>
      <c r="DF108" s="65"/>
      <c r="DG108" s="65"/>
      <c r="DH108" s="65"/>
      <c r="DI108" s="65"/>
      <c r="DJ108" s="65"/>
      <c r="DK108" s="65"/>
      <c r="DL108" s="65"/>
      <c r="DM108" s="65"/>
      <c r="DN108" s="65"/>
      <c r="DO108" s="65"/>
      <c r="DP108" s="65"/>
      <c r="DQ108" s="65"/>
      <c r="DR108" s="65"/>
      <c r="DS108" s="65"/>
      <c r="DT108" s="65"/>
      <c r="DU108" s="65"/>
      <c r="DV108" s="65"/>
      <c r="DW108" s="65"/>
      <c r="DX108" s="65"/>
      <c r="DY108" s="65"/>
      <c r="DZ108" s="65"/>
      <c r="EA108" s="65"/>
      <c r="EB108" s="65"/>
      <c r="EC108" s="65"/>
      <c r="ED108" s="65"/>
      <c r="EE108" s="65"/>
      <c r="EF108" s="65"/>
      <c r="EG108" s="65"/>
      <c r="EH108" s="65"/>
      <c r="EI108" s="65"/>
      <c r="EJ108" s="65"/>
      <c r="EK108" s="65"/>
      <c r="EL108" s="65"/>
      <c r="EM108" s="65"/>
      <c r="EN108" s="65"/>
      <c r="EO108" s="65"/>
      <c r="EP108" s="65"/>
      <c r="EQ108" s="65"/>
      <c r="ER108" s="65"/>
      <c r="ES108" s="65"/>
      <c r="ET108" s="65"/>
      <c r="EU108" s="65"/>
      <c r="EV108" s="65"/>
      <c r="EW108" s="65"/>
      <c r="EX108" s="65"/>
      <c r="EY108" s="65"/>
      <c r="EZ108" s="65"/>
      <c r="FA108" s="65"/>
      <c r="FB108" s="65"/>
      <c r="FC108" s="65"/>
      <c r="FD108" s="65"/>
      <c r="FE108" s="65"/>
      <c r="FF108" s="65"/>
      <c r="FG108" s="65"/>
      <c r="FH108" s="65"/>
      <c r="FI108" s="65"/>
      <c r="FJ108" s="65"/>
      <c r="FK108" s="65"/>
      <c r="FL108" s="65"/>
      <c r="FM108" s="65"/>
      <c r="FN108" s="65"/>
      <c r="FO108" s="65"/>
      <c r="FP108" s="65"/>
      <c r="FQ108" s="65"/>
    </row>
    <row r="109" spans="1:173" s="69" customFormat="1" x14ac:dyDescent="0.25">
      <c r="A109" s="113"/>
      <c r="B109" s="114"/>
      <c r="BX109" s="65"/>
      <c r="BY109" s="65"/>
      <c r="BZ109" s="65"/>
      <c r="CA109" s="65"/>
      <c r="CB109" s="65"/>
      <c r="CC109" s="65"/>
      <c r="CD109" s="67"/>
      <c r="CE109" s="65"/>
      <c r="CF109" s="65"/>
      <c r="CG109" s="65"/>
      <c r="CH109" s="65"/>
      <c r="CI109" s="65"/>
      <c r="CJ109" s="65"/>
      <c r="CK109" s="65"/>
      <c r="CL109" s="68"/>
      <c r="CM109" s="67"/>
      <c r="CN109" s="65"/>
      <c r="CO109" s="65"/>
      <c r="CP109" s="65"/>
      <c r="CQ109" s="65"/>
      <c r="CR109" s="65"/>
      <c r="CS109" s="65"/>
      <c r="CT109" s="65"/>
      <c r="CU109" s="65"/>
      <c r="CV109" s="65"/>
      <c r="CW109" s="65"/>
      <c r="CX109" s="65"/>
      <c r="CY109" s="65"/>
      <c r="CZ109" s="65"/>
      <c r="DA109" s="65"/>
      <c r="DB109" s="65"/>
      <c r="DC109" s="65"/>
      <c r="DD109" s="65"/>
      <c r="DE109" s="65"/>
      <c r="DF109" s="65"/>
      <c r="DG109" s="65"/>
      <c r="DH109" s="65"/>
      <c r="DI109" s="65"/>
      <c r="DJ109" s="65"/>
      <c r="DK109" s="65"/>
      <c r="DL109" s="65"/>
      <c r="DM109" s="65"/>
      <c r="DN109" s="65"/>
      <c r="DO109" s="65"/>
      <c r="DP109" s="65"/>
      <c r="DQ109" s="65"/>
      <c r="DR109" s="65"/>
      <c r="DS109" s="65"/>
      <c r="DT109" s="65"/>
      <c r="DU109" s="65"/>
      <c r="DV109" s="65"/>
      <c r="DW109" s="65"/>
      <c r="DX109" s="65"/>
      <c r="DY109" s="65"/>
      <c r="DZ109" s="65"/>
      <c r="EA109" s="65"/>
      <c r="EB109" s="65"/>
      <c r="EC109" s="65"/>
      <c r="ED109" s="65"/>
      <c r="EE109" s="65"/>
      <c r="EF109" s="65"/>
      <c r="EG109" s="65"/>
      <c r="EH109" s="65"/>
      <c r="EI109" s="65"/>
      <c r="EJ109" s="65"/>
      <c r="EK109" s="65"/>
      <c r="EL109" s="65"/>
      <c r="EM109" s="65"/>
      <c r="EN109" s="65"/>
      <c r="EO109" s="65"/>
      <c r="EP109" s="65"/>
      <c r="EQ109" s="65"/>
      <c r="ER109" s="65"/>
      <c r="ES109" s="65"/>
      <c r="ET109" s="65"/>
      <c r="EU109" s="65"/>
      <c r="EV109" s="65"/>
      <c r="EW109" s="65"/>
      <c r="EX109" s="65"/>
      <c r="EY109" s="65"/>
      <c r="EZ109" s="65"/>
      <c r="FA109" s="65"/>
      <c r="FB109" s="65"/>
      <c r="FC109" s="65"/>
      <c r="FD109" s="65"/>
      <c r="FE109" s="65"/>
      <c r="FF109" s="65"/>
      <c r="FG109" s="65"/>
      <c r="FH109" s="65"/>
      <c r="FI109" s="65"/>
      <c r="FJ109" s="65"/>
      <c r="FK109" s="65"/>
      <c r="FL109" s="65"/>
      <c r="FM109" s="65"/>
      <c r="FN109" s="65"/>
      <c r="FO109" s="65"/>
      <c r="FP109" s="65"/>
      <c r="FQ109" s="65"/>
    </row>
    <row r="110" spans="1:173" s="69" customFormat="1" x14ac:dyDescent="0.25">
      <c r="A110" s="113"/>
      <c r="B110" s="114"/>
      <c r="BX110" s="65"/>
      <c r="BY110" s="65"/>
      <c r="BZ110" s="65"/>
      <c r="CA110" s="65"/>
      <c r="CB110" s="65"/>
      <c r="CC110" s="65"/>
      <c r="CD110" s="67"/>
      <c r="CE110" s="65"/>
      <c r="CF110" s="65"/>
      <c r="CG110" s="65"/>
      <c r="CH110" s="65"/>
      <c r="CI110" s="65"/>
      <c r="CJ110" s="65"/>
      <c r="CK110" s="65"/>
      <c r="CL110" s="68"/>
      <c r="CM110" s="67"/>
      <c r="CN110" s="65"/>
      <c r="CO110" s="65"/>
      <c r="CP110" s="65"/>
      <c r="CQ110" s="65"/>
      <c r="CR110" s="65"/>
      <c r="CS110" s="65"/>
      <c r="CT110" s="65"/>
      <c r="CU110" s="65"/>
      <c r="CV110" s="65"/>
      <c r="CW110" s="65"/>
      <c r="CX110" s="65"/>
      <c r="CY110" s="65"/>
      <c r="CZ110" s="65"/>
      <c r="DA110" s="65"/>
      <c r="DB110" s="65"/>
      <c r="DC110" s="65"/>
      <c r="DD110" s="65"/>
      <c r="DE110" s="65"/>
      <c r="DF110" s="65"/>
      <c r="DG110" s="65"/>
      <c r="DH110" s="65"/>
      <c r="DI110" s="65"/>
      <c r="DJ110" s="65"/>
      <c r="DK110" s="65"/>
      <c r="DL110" s="65"/>
      <c r="DM110" s="65"/>
      <c r="DN110" s="65"/>
      <c r="DO110" s="65"/>
      <c r="DP110" s="65"/>
      <c r="DQ110" s="65"/>
      <c r="DR110" s="65"/>
      <c r="DS110" s="65"/>
      <c r="DT110" s="65"/>
      <c r="DU110" s="65"/>
      <c r="DV110" s="65"/>
      <c r="DW110" s="65"/>
      <c r="DX110" s="65"/>
      <c r="DY110" s="65"/>
      <c r="DZ110" s="65"/>
      <c r="EA110" s="65"/>
      <c r="EB110" s="65"/>
      <c r="EC110" s="65"/>
      <c r="ED110" s="65"/>
      <c r="EE110" s="65"/>
      <c r="EF110" s="65"/>
      <c r="EG110" s="65"/>
      <c r="EH110" s="65"/>
      <c r="EI110" s="65"/>
      <c r="EJ110" s="65"/>
      <c r="EK110" s="65"/>
      <c r="EL110" s="65"/>
      <c r="EM110" s="65"/>
      <c r="EN110" s="65"/>
      <c r="EO110" s="65"/>
      <c r="EP110" s="65"/>
      <c r="EQ110" s="65"/>
      <c r="ER110" s="65"/>
      <c r="ES110" s="65"/>
      <c r="ET110" s="65"/>
      <c r="EU110" s="65"/>
      <c r="EV110" s="65"/>
      <c r="EW110" s="65"/>
      <c r="EX110" s="65"/>
      <c r="EY110" s="65"/>
      <c r="EZ110" s="65"/>
      <c r="FA110" s="65"/>
      <c r="FB110" s="65"/>
      <c r="FC110" s="65"/>
      <c r="FD110" s="65"/>
      <c r="FE110" s="65"/>
      <c r="FF110" s="65"/>
      <c r="FG110" s="65"/>
      <c r="FH110" s="65"/>
      <c r="FI110" s="65"/>
      <c r="FJ110" s="65"/>
      <c r="FK110" s="65"/>
      <c r="FL110" s="65"/>
      <c r="FM110" s="65"/>
      <c r="FN110" s="65"/>
      <c r="FO110" s="65"/>
      <c r="FP110" s="65"/>
      <c r="FQ110" s="65"/>
    </row>
    <row r="111" spans="1:173" s="69" customFormat="1" x14ac:dyDescent="0.25">
      <c r="A111" s="113"/>
      <c r="B111" s="114"/>
      <c r="BX111" s="65"/>
      <c r="BY111" s="65"/>
      <c r="BZ111" s="65"/>
      <c r="CA111" s="65"/>
      <c r="CB111" s="65"/>
      <c r="CC111" s="65"/>
      <c r="CD111" s="67"/>
      <c r="CE111" s="65"/>
      <c r="CF111" s="65"/>
      <c r="CG111" s="65"/>
      <c r="CH111" s="65"/>
      <c r="CI111" s="65"/>
      <c r="CJ111" s="65"/>
      <c r="CK111" s="65"/>
      <c r="CL111" s="68"/>
      <c r="CM111" s="67"/>
      <c r="CN111" s="65"/>
      <c r="CO111" s="65"/>
      <c r="CP111" s="65"/>
      <c r="CQ111" s="65"/>
      <c r="CR111" s="65"/>
      <c r="CS111" s="65"/>
      <c r="CT111" s="65"/>
      <c r="CU111" s="65"/>
      <c r="CV111" s="65"/>
      <c r="CW111" s="65"/>
      <c r="CX111" s="65"/>
      <c r="CY111" s="65"/>
      <c r="CZ111" s="65"/>
      <c r="DA111" s="65"/>
      <c r="DB111" s="65"/>
      <c r="DC111" s="65"/>
      <c r="DD111" s="65"/>
      <c r="DE111" s="65"/>
      <c r="DF111" s="65"/>
      <c r="DG111" s="65"/>
      <c r="DH111" s="65"/>
      <c r="DI111" s="65"/>
      <c r="DJ111" s="65"/>
      <c r="DK111" s="65"/>
      <c r="DL111" s="65"/>
      <c r="DM111" s="65"/>
      <c r="DN111" s="65"/>
      <c r="DO111" s="65"/>
      <c r="DP111" s="65"/>
      <c r="DQ111" s="65"/>
      <c r="DR111" s="65"/>
      <c r="DS111" s="65"/>
      <c r="DT111" s="65"/>
      <c r="DU111" s="65"/>
      <c r="DV111" s="65"/>
      <c r="DW111" s="65"/>
      <c r="DX111" s="65"/>
      <c r="DY111" s="65"/>
      <c r="DZ111" s="65"/>
      <c r="EA111" s="65"/>
      <c r="EB111" s="65"/>
      <c r="EC111" s="65"/>
      <c r="ED111" s="65"/>
      <c r="EE111" s="65"/>
      <c r="EF111" s="65"/>
      <c r="EG111" s="65"/>
      <c r="EH111" s="65"/>
      <c r="EI111" s="65"/>
      <c r="EJ111" s="65"/>
      <c r="EK111" s="65"/>
      <c r="EL111" s="65"/>
      <c r="EM111" s="65"/>
      <c r="EN111" s="65"/>
      <c r="EO111" s="65"/>
      <c r="EP111" s="65"/>
      <c r="EQ111" s="65"/>
      <c r="ER111" s="65"/>
      <c r="ES111" s="65"/>
      <c r="ET111" s="65"/>
      <c r="EU111" s="65"/>
      <c r="EV111" s="65"/>
      <c r="EW111" s="65"/>
      <c r="EX111" s="65"/>
      <c r="EY111" s="65"/>
      <c r="EZ111" s="65"/>
      <c r="FA111" s="65"/>
      <c r="FB111" s="65"/>
      <c r="FC111" s="65"/>
      <c r="FD111" s="65"/>
      <c r="FE111" s="65"/>
      <c r="FF111" s="65"/>
      <c r="FG111" s="65"/>
      <c r="FH111" s="65"/>
      <c r="FI111" s="65"/>
      <c r="FJ111" s="65"/>
      <c r="FK111" s="65"/>
      <c r="FL111" s="65"/>
      <c r="FM111" s="65"/>
      <c r="FN111" s="65"/>
      <c r="FO111" s="65"/>
      <c r="FP111" s="65"/>
      <c r="FQ111" s="65"/>
    </row>
    <row r="112" spans="1:173" s="69" customFormat="1" x14ac:dyDescent="0.25">
      <c r="A112" s="113"/>
      <c r="B112" s="114"/>
      <c r="BX112" s="65"/>
      <c r="BY112" s="65"/>
      <c r="BZ112" s="65"/>
      <c r="CA112" s="65"/>
      <c r="CB112" s="65"/>
      <c r="CC112" s="65"/>
      <c r="CD112" s="67"/>
      <c r="CE112" s="65"/>
      <c r="CF112" s="65"/>
      <c r="CG112" s="65"/>
      <c r="CH112" s="65"/>
      <c r="CI112" s="65"/>
      <c r="CJ112" s="65"/>
      <c r="CK112" s="65"/>
      <c r="CL112" s="68"/>
      <c r="CM112" s="67"/>
      <c r="CN112" s="65"/>
      <c r="CO112" s="65"/>
      <c r="CP112" s="65"/>
      <c r="CQ112" s="65"/>
      <c r="CR112" s="65"/>
      <c r="CS112" s="65"/>
      <c r="CT112" s="65"/>
      <c r="CU112" s="65"/>
      <c r="CV112" s="65"/>
      <c r="CW112" s="65"/>
      <c r="CX112" s="65"/>
      <c r="CY112" s="65"/>
      <c r="CZ112" s="65"/>
      <c r="DA112" s="65"/>
      <c r="DB112" s="65"/>
      <c r="DC112" s="65"/>
      <c r="DD112" s="65"/>
      <c r="DE112" s="65"/>
      <c r="DF112" s="65"/>
      <c r="DG112" s="65"/>
      <c r="DH112" s="65"/>
      <c r="DI112" s="65"/>
      <c r="DJ112" s="65"/>
      <c r="DK112" s="65"/>
      <c r="DL112" s="65"/>
      <c r="DM112" s="65"/>
      <c r="DN112" s="65"/>
      <c r="DO112" s="65"/>
      <c r="DP112" s="65"/>
      <c r="DQ112" s="65"/>
      <c r="DR112" s="65"/>
      <c r="DS112" s="65"/>
      <c r="DT112" s="65"/>
      <c r="DU112" s="65"/>
      <c r="DV112" s="65"/>
      <c r="DW112" s="65"/>
      <c r="DX112" s="65"/>
      <c r="DY112" s="65"/>
      <c r="DZ112" s="65"/>
      <c r="EA112" s="65"/>
      <c r="EB112" s="65"/>
      <c r="EC112" s="65"/>
      <c r="ED112" s="65"/>
      <c r="EE112" s="65"/>
      <c r="EF112" s="65"/>
      <c r="EG112" s="65"/>
      <c r="EH112" s="65"/>
      <c r="EI112" s="65"/>
      <c r="EJ112" s="65"/>
      <c r="EK112" s="65"/>
      <c r="EL112" s="65"/>
      <c r="EM112" s="65"/>
      <c r="EN112" s="65"/>
      <c r="EO112" s="65"/>
      <c r="EP112" s="65"/>
      <c r="EQ112" s="65"/>
      <c r="ER112" s="65"/>
      <c r="ES112" s="65"/>
      <c r="ET112" s="65"/>
      <c r="EU112" s="65"/>
      <c r="EV112" s="65"/>
      <c r="EW112" s="65"/>
      <c r="EX112" s="65"/>
      <c r="EY112" s="65"/>
      <c r="EZ112" s="65"/>
      <c r="FA112" s="65"/>
      <c r="FB112" s="65"/>
      <c r="FC112" s="65"/>
      <c r="FD112" s="65"/>
      <c r="FE112" s="65"/>
      <c r="FF112" s="65"/>
      <c r="FG112" s="65"/>
      <c r="FH112" s="65"/>
      <c r="FI112" s="65"/>
      <c r="FJ112" s="65"/>
      <c r="FK112" s="65"/>
      <c r="FL112" s="65"/>
      <c r="FM112" s="65"/>
      <c r="FN112" s="65"/>
      <c r="FO112" s="65"/>
      <c r="FP112" s="65"/>
      <c r="FQ112" s="65"/>
    </row>
    <row r="113" spans="1:173" s="69" customFormat="1" x14ac:dyDescent="0.25">
      <c r="A113" s="113"/>
      <c r="B113" s="114"/>
      <c r="BX113" s="65"/>
      <c r="BY113" s="65"/>
      <c r="BZ113" s="65"/>
      <c r="CA113" s="65"/>
      <c r="CB113" s="65"/>
      <c r="CC113" s="65"/>
      <c r="CD113" s="67"/>
      <c r="CE113" s="65"/>
      <c r="CF113" s="65"/>
      <c r="CG113" s="65"/>
      <c r="CH113" s="65"/>
      <c r="CI113" s="65"/>
      <c r="CJ113" s="65"/>
      <c r="CK113" s="65"/>
      <c r="CL113" s="68"/>
      <c r="CM113" s="67"/>
      <c r="CN113" s="65"/>
      <c r="CO113" s="65"/>
      <c r="CP113" s="65"/>
      <c r="CQ113" s="65"/>
      <c r="CR113" s="65"/>
      <c r="CS113" s="65"/>
      <c r="CT113" s="65"/>
      <c r="CU113" s="65"/>
      <c r="CV113" s="65"/>
      <c r="CW113" s="65"/>
      <c r="CX113" s="65"/>
      <c r="CY113" s="65"/>
      <c r="CZ113" s="65"/>
      <c r="DA113" s="65"/>
      <c r="DB113" s="65"/>
      <c r="DC113" s="65"/>
      <c r="DD113" s="65"/>
      <c r="DE113" s="65"/>
      <c r="DF113" s="65"/>
      <c r="DG113" s="65"/>
      <c r="DH113" s="65"/>
      <c r="DI113" s="65"/>
      <c r="DJ113" s="65"/>
      <c r="DK113" s="65"/>
      <c r="DL113" s="65"/>
      <c r="DM113" s="65"/>
      <c r="DN113" s="65"/>
      <c r="DO113" s="65"/>
      <c r="DP113" s="65"/>
      <c r="DQ113" s="65"/>
      <c r="DR113" s="65"/>
      <c r="DS113" s="65"/>
      <c r="DT113" s="65"/>
      <c r="DU113" s="65"/>
      <c r="DV113" s="65"/>
      <c r="DW113" s="65"/>
      <c r="DX113" s="65"/>
      <c r="DY113" s="65"/>
      <c r="DZ113" s="65"/>
      <c r="EA113" s="65"/>
      <c r="EB113" s="65"/>
      <c r="EC113" s="65"/>
      <c r="ED113" s="65"/>
      <c r="EE113" s="65"/>
      <c r="EF113" s="65"/>
      <c r="EG113" s="65"/>
      <c r="EH113" s="65"/>
      <c r="EI113" s="65"/>
      <c r="EJ113" s="65"/>
      <c r="EK113" s="65"/>
      <c r="EL113" s="65"/>
      <c r="EM113" s="65"/>
      <c r="EN113" s="65"/>
      <c r="EO113" s="65"/>
      <c r="EP113" s="65"/>
      <c r="EQ113" s="65"/>
      <c r="ER113" s="65"/>
      <c r="ES113" s="65"/>
      <c r="ET113" s="65"/>
      <c r="EU113" s="65"/>
      <c r="EV113" s="65"/>
      <c r="EW113" s="65"/>
      <c r="EX113" s="65"/>
      <c r="EY113" s="65"/>
      <c r="EZ113" s="65"/>
      <c r="FA113" s="65"/>
      <c r="FB113" s="65"/>
      <c r="FC113" s="65"/>
      <c r="FD113" s="65"/>
      <c r="FE113" s="65"/>
      <c r="FF113" s="65"/>
      <c r="FG113" s="65"/>
      <c r="FH113" s="65"/>
      <c r="FI113" s="65"/>
      <c r="FJ113" s="65"/>
      <c r="FK113" s="65"/>
      <c r="FL113" s="65"/>
      <c r="FM113" s="65"/>
      <c r="FN113" s="65"/>
      <c r="FO113" s="65"/>
      <c r="FP113" s="65"/>
      <c r="FQ113" s="65"/>
    </row>
    <row r="114" spans="1:173" s="69" customFormat="1" x14ac:dyDescent="0.25">
      <c r="A114" s="113"/>
      <c r="B114" s="114"/>
      <c r="BX114" s="65"/>
      <c r="BY114" s="65"/>
      <c r="BZ114" s="65"/>
      <c r="CA114" s="65"/>
      <c r="CB114" s="65"/>
      <c r="CC114" s="65"/>
      <c r="CD114" s="67"/>
      <c r="CE114" s="65"/>
      <c r="CF114" s="65"/>
      <c r="CG114" s="65"/>
      <c r="CH114" s="65"/>
      <c r="CI114" s="65"/>
      <c r="CJ114" s="65"/>
      <c r="CK114" s="65"/>
      <c r="CL114" s="68"/>
      <c r="CM114" s="67"/>
      <c r="CN114" s="65"/>
      <c r="CO114" s="65"/>
      <c r="CP114" s="65"/>
      <c r="CQ114" s="65"/>
      <c r="CR114" s="65"/>
      <c r="CS114" s="65"/>
      <c r="CT114" s="65"/>
      <c r="CU114" s="65"/>
      <c r="CV114" s="65"/>
      <c r="CW114" s="65"/>
      <c r="CX114" s="65"/>
      <c r="CY114" s="65"/>
      <c r="CZ114" s="65"/>
      <c r="DA114" s="65"/>
      <c r="DB114" s="65"/>
      <c r="DC114" s="65"/>
      <c r="DD114" s="65"/>
      <c r="DE114" s="65"/>
      <c r="DF114" s="65"/>
      <c r="DG114" s="65"/>
      <c r="DH114" s="65"/>
      <c r="DI114" s="65"/>
      <c r="DJ114" s="65"/>
      <c r="DK114" s="65"/>
      <c r="DL114" s="65"/>
      <c r="DM114" s="65"/>
      <c r="DN114" s="65"/>
      <c r="DO114" s="65"/>
      <c r="DP114" s="65"/>
      <c r="DQ114" s="65"/>
      <c r="DR114" s="65"/>
      <c r="DS114" s="65"/>
      <c r="DT114" s="65"/>
      <c r="DU114" s="65"/>
      <c r="DV114" s="65"/>
      <c r="DW114" s="65"/>
      <c r="DX114" s="65"/>
      <c r="DY114" s="65"/>
      <c r="DZ114" s="65"/>
      <c r="EA114" s="65"/>
      <c r="EB114" s="65"/>
      <c r="EC114" s="65"/>
      <c r="ED114" s="65"/>
      <c r="EE114" s="65"/>
      <c r="EF114" s="65"/>
      <c r="EG114" s="65"/>
      <c r="EH114" s="65"/>
      <c r="EI114" s="65"/>
      <c r="EJ114" s="65"/>
      <c r="EK114" s="65"/>
      <c r="EL114" s="65"/>
      <c r="EM114" s="65"/>
      <c r="EN114" s="65"/>
      <c r="EO114" s="65"/>
      <c r="EP114" s="65"/>
      <c r="EQ114" s="65"/>
      <c r="ER114" s="65"/>
      <c r="ES114" s="65"/>
      <c r="ET114" s="65"/>
      <c r="EU114" s="65"/>
      <c r="EV114" s="65"/>
      <c r="EW114" s="65"/>
      <c r="EX114" s="65"/>
      <c r="EY114" s="65"/>
      <c r="EZ114" s="65"/>
      <c r="FA114" s="65"/>
      <c r="FB114" s="65"/>
      <c r="FC114" s="65"/>
      <c r="FD114" s="65"/>
      <c r="FE114" s="65"/>
      <c r="FF114" s="65"/>
      <c r="FG114" s="65"/>
      <c r="FH114" s="65"/>
      <c r="FI114" s="65"/>
      <c r="FJ114" s="65"/>
      <c r="FK114" s="65"/>
      <c r="FL114" s="65"/>
      <c r="FM114" s="65"/>
      <c r="FN114" s="65"/>
      <c r="FO114" s="65"/>
      <c r="FP114" s="65"/>
      <c r="FQ114" s="65"/>
    </row>
    <row r="115" spans="1:173" s="69" customFormat="1" x14ac:dyDescent="0.25">
      <c r="A115" s="113"/>
      <c r="B115" s="114"/>
      <c r="BX115" s="65"/>
      <c r="BY115" s="65"/>
      <c r="BZ115" s="65"/>
      <c r="CA115" s="65"/>
      <c r="CB115" s="65"/>
      <c r="CC115" s="65"/>
      <c r="CD115" s="67"/>
      <c r="CE115" s="65"/>
      <c r="CF115" s="65"/>
      <c r="CG115" s="65"/>
      <c r="CH115" s="65"/>
      <c r="CI115" s="65"/>
      <c r="CJ115" s="65"/>
      <c r="CK115" s="65"/>
      <c r="CL115" s="68"/>
      <c r="CM115" s="67"/>
      <c r="CN115" s="65"/>
      <c r="CO115" s="65"/>
      <c r="CP115" s="65"/>
      <c r="CQ115" s="65"/>
      <c r="CR115" s="65"/>
      <c r="CS115" s="65"/>
      <c r="CT115" s="65"/>
      <c r="CU115" s="65"/>
      <c r="CV115" s="65"/>
      <c r="CW115" s="65"/>
      <c r="CX115" s="65"/>
      <c r="CY115" s="65"/>
      <c r="CZ115" s="65"/>
      <c r="DA115" s="65"/>
      <c r="DB115" s="65"/>
      <c r="DC115" s="65"/>
      <c r="DD115" s="65"/>
      <c r="DE115" s="65"/>
      <c r="DF115" s="65"/>
      <c r="DG115" s="65"/>
      <c r="DH115" s="65"/>
      <c r="DI115" s="65"/>
      <c r="DJ115" s="65"/>
      <c r="DK115" s="65"/>
      <c r="DL115" s="65"/>
      <c r="DM115" s="65"/>
      <c r="DN115" s="65"/>
      <c r="DO115" s="65"/>
      <c r="DP115" s="65"/>
      <c r="DQ115" s="65"/>
      <c r="DR115" s="65"/>
      <c r="DS115" s="65"/>
      <c r="DT115" s="65"/>
      <c r="DU115" s="65"/>
      <c r="DV115" s="65"/>
      <c r="DW115" s="65"/>
      <c r="DX115" s="65"/>
      <c r="DY115" s="65"/>
      <c r="DZ115" s="65"/>
      <c r="EA115" s="65"/>
      <c r="EB115" s="65"/>
      <c r="EC115" s="65"/>
      <c r="ED115" s="65"/>
      <c r="EE115" s="65"/>
      <c r="EF115" s="65"/>
      <c r="EG115" s="65"/>
      <c r="EH115" s="65"/>
      <c r="EI115" s="65"/>
      <c r="EJ115" s="65"/>
      <c r="EK115" s="65"/>
      <c r="EL115" s="65"/>
      <c r="EM115" s="65"/>
      <c r="EN115" s="65"/>
      <c r="EO115" s="65"/>
      <c r="EP115" s="65"/>
      <c r="EQ115" s="65"/>
      <c r="ER115" s="65"/>
      <c r="ES115" s="65"/>
      <c r="ET115" s="65"/>
      <c r="EU115" s="65"/>
      <c r="EV115" s="65"/>
      <c r="EW115" s="65"/>
      <c r="EX115" s="65"/>
      <c r="EY115" s="65"/>
      <c r="EZ115" s="65"/>
      <c r="FA115" s="65"/>
      <c r="FB115" s="65"/>
      <c r="FC115" s="65"/>
      <c r="FD115" s="65"/>
      <c r="FE115" s="65"/>
      <c r="FF115" s="65"/>
      <c r="FG115" s="65"/>
      <c r="FH115" s="65"/>
      <c r="FI115" s="65"/>
      <c r="FJ115" s="65"/>
      <c r="FK115" s="65"/>
      <c r="FL115" s="65"/>
      <c r="FM115" s="65"/>
      <c r="FN115" s="65"/>
      <c r="FO115" s="65"/>
      <c r="FP115" s="65"/>
      <c r="FQ115" s="65"/>
    </row>
    <row r="116" spans="1:173" s="69" customFormat="1" x14ac:dyDescent="0.25">
      <c r="A116" s="113"/>
      <c r="B116" s="114"/>
      <c r="BX116" s="65"/>
      <c r="BY116" s="65"/>
      <c r="BZ116" s="65"/>
      <c r="CA116" s="65"/>
      <c r="CB116" s="65"/>
      <c r="CC116" s="65"/>
      <c r="CD116" s="67"/>
      <c r="CE116" s="65"/>
      <c r="CF116" s="65"/>
      <c r="CG116" s="65"/>
      <c r="CH116" s="65"/>
      <c r="CI116" s="65"/>
      <c r="CJ116" s="65"/>
      <c r="CK116" s="65"/>
      <c r="CL116" s="68"/>
      <c r="CM116" s="67"/>
      <c r="CN116" s="65"/>
      <c r="CO116" s="65"/>
      <c r="CP116" s="65"/>
      <c r="CQ116" s="65"/>
      <c r="CR116" s="65"/>
      <c r="CS116" s="65"/>
      <c r="CT116" s="65"/>
      <c r="CU116" s="65"/>
      <c r="CV116" s="65"/>
      <c r="CW116" s="65"/>
      <c r="CX116" s="65"/>
      <c r="CY116" s="65"/>
      <c r="CZ116" s="65"/>
      <c r="DA116" s="65"/>
      <c r="DB116" s="65"/>
      <c r="DC116" s="65"/>
      <c r="DD116" s="65"/>
      <c r="DE116" s="65"/>
      <c r="DF116" s="65"/>
      <c r="DG116" s="65"/>
      <c r="DH116" s="65"/>
      <c r="DI116" s="65"/>
      <c r="DJ116" s="65"/>
      <c r="DK116" s="65"/>
      <c r="DL116" s="65"/>
      <c r="DM116" s="65"/>
      <c r="DN116" s="65"/>
      <c r="DO116" s="65"/>
      <c r="DP116" s="65"/>
      <c r="DQ116" s="65"/>
      <c r="DR116" s="65"/>
      <c r="DS116" s="65"/>
      <c r="DT116" s="65"/>
      <c r="DU116" s="65"/>
      <c r="DV116" s="65"/>
      <c r="DW116" s="65"/>
      <c r="DX116" s="65"/>
      <c r="DY116" s="65"/>
      <c r="DZ116" s="65"/>
      <c r="EA116" s="65"/>
      <c r="EB116" s="65"/>
      <c r="EC116" s="65"/>
      <c r="ED116" s="65"/>
      <c r="EE116" s="65"/>
      <c r="EF116" s="65"/>
      <c r="EG116" s="65"/>
      <c r="EH116" s="65"/>
      <c r="EI116" s="65"/>
      <c r="EJ116" s="65"/>
      <c r="EK116" s="65"/>
      <c r="EL116" s="65"/>
      <c r="EM116" s="65"/>
      <c r="EN116" s="65"/>
      <c r="EO116" s="65"/>
      <c r="EP116" s="65"/>
      <c r="EQ116" s="65"/>
      <c r="ER116" s="65"/>
      <c r="ES116" s="65"/>
      <c r="ET116" s="65"/>
      <c r="EU116" s="65"/>
      <c r="EV116" s="65"/>
      <c r="EW116" s="65"/>
      <c r="EX116" s="65"/>
      <c r="EY116" s="65"/>
      <c r="EZ116" s="65"/>
      <c r="FA116" s="65"/>
      <c r="FB116" s="65"/>
      <c r="FC116" s="65"/>
      <c r="FD116" s="65"/>
      <c r="FE116" s="65"/>
      <c r="FF116" s="65"/>
      <c r="FG116" s="65"/>
      <c r="FH116" s="65"/>
      <c r="FI116" s="65"/>
      <c r="FJ116" s="65"/>
      <c r="FK116" s="65"/>
      <c r="FL116" s="65"/>
      <c r="FM116" s="65"/>
      <c r="FN116" s="65"/>
      <c r="FO116" s="65"/>
      <c r="FP116" s="65"/>
      <c r="FQ116" s="65"/>
    </row>
    <row r="117" spans="1:173" s="69" customFormat="1" x14ac:dyDescent="0.25">
      <c r="A117" s="113"/>
      <c r="B117" s="114"/>
      <c r="BX117" s="65"/>
      <c r="BY117" s="65"/>
      <c r="BZ117" s="65"/>
      <c r="CA117" s="65"/>
      <c r="CB117" s="65"/>
      <c r="CC117" s="65"/>
      <c r="CD117" s="67"/>
      <c r="CE117" s="65"/>
      <c r="CF117" s="65"/>
      <c r="CG117" s="65"/>
      <c r="CH117" s="65"/>
      <c r="CI117" s="65"/>
      <c r="CJ117" s="65"/>
      <c r="CK117" s="65"/>
      <c r="CL117" s="68"/>
      <c r="CM117" s="67"/>
      <c r="CN117" s="65"/>
      <c r="CO117" s="65"/>
      <c r="CP117" s="65"/>
      <c r="CQ117" s="65"/>
      <c r="CR117" s="65"/>
      <c r="CS117" s="65"/>
      <c r="CT117" s="65"/>
      <c r="CU117" s="65"/>
      <c r="CV117" s="65"/>
      <c r="CW117" s="65"/>
      <c r="CX117" s="65"/>
      <c r="CY117" s="65"/>
      <c r="CZ117" s="65"/>
      <c r="DA117" s="65"/>
      <c r="DB117" s="65"/>
      <c r="DC117" s="65"/>
      <c r="DD117" s="65"/>
      <c r="DE117" s="65"/>
      <c r="DF117" s="65"/>
      <c r="DG117" s="65"/>
      <c r="DH117" s="65"/>
      <c r="DI117" s="65"/>
      <c r="DJ117" s="65"/>
      <c r="DK117" s="65"/>
      <c r="DL117" s="65"/>
      <c r="DM117" s="65"/>
      <c r="DN117" s="65"/>
      <c r="DO117" s="65"/>
      <c r="DP117" s="65"/>
      <c r="DQ117" s="65"/>
      <c r="DR117" s="65"/>
      <c r="DS117" s="65"/>
      <c r="DT117" s="65"/>
      <c r="DU117" s="65"/>
      <c r="DV117" s="65"/>
      <c r="DW117" s="65"/>
      <c r="DX117" s="65"/>
      <c r="DY117" s="65"/>
      <c r="DZ117" s="65"/>
      <c r="EA117" s="65"/>
      <c r="EB117" s="65"/>
      <c r="EC117" s="65"/>
      <c r="ED117" s="65"/>
      <c r="EE117" s="65"/>
      <c r="EF117" s="65"/>
      <c r="EG117" s="65"/>
      <c r="EH117" s="65"/>
      <c r="EI117" s="65"/>
      <c r="EJ117" s="65"/>
      <c r="EK117" s="65"/>
      <c r="EL117" s="65"/>
      <c r="EM117" s="65"/>
      <c r="EN117" s="65"/>
      <c r="EO117" s="65"/>
      <c r="EP117" s="65"/>
      <c r="EQ117" s="65"/>
      <c r="ER117" s="65"/>
      <c r="ES117" s="65"/>
      <c r="ET117" s="65"/>
      <c r="EU117" s="65"/>
      <c r="EV117" s="65"/>
      <c r="EW117" s="65"/>
      <c r="EX117" s="65"/>
      <c r="EY117" s="65"/>
      <c r="EZ117" s="65"/>
      <c r="FA117" s="65"/>
      <c r="FB117" s="65"/>
      <c r="FC117" s="65"/>
      <c r="FD117" s="65"/>
      <c r="FE117" s="65"/>
      <c r="FF117" s="65"/>
      <c r="FG117" s="65"/>
      <c r="FH117" s="65"/>
      <c r="FI117" s="65"/>
      <c r="FJ117" s="65"/>
      <c r="FK117" s="65"/>
      <c r="FL117" s="65"/>
      <c r="FM117" s="65"/>
      <c r="FN117" s="65"/>
      <c r="FO117" s="65"/>
      <c r="FP117" s="65"/>
      <c r="FQ117" s="65"/>
    </row>
    <row r="118" spans="1:173" s="69" customFormat="1" x14ac:dyDescent="0.25">
      <c r="A118" s="113"/>
      <c r="B118" s="114"/>
      <c r="BX118" s="65"/>
      <c r="BY118" s="65"/>
      <c r="BZ118" s="65"/>
      <c r="CA118" s="65"/>
      <c r="CB118" s="65"/>
      <c r="CC118" s="65"/>
      <c r="CD118" s="67"/>
      <c r="CE118" s="65"/>
      <c r="CF118" s="65"/>
      <c r="CG118" s="65"/>
      <c r="CH118" s="65"/>
      <c r="CI118" s="65"/>
      <c r="CJ118" s="65"/>
      <c r="CK118" s="65"/>
      <c r="CL118" s="68"/>
      <c r="CM118" s="67"/>
      <c r="CN118" s="65"/>
      <c r="CO118" s="65"/>
      <c r="CP118" s="65"/>
      <c r="CQ118" s="65"/>
      <c r="CR118" s="65"/>
      <c r="CS118" s="65"/>
      <c r="CT118" s="65"/>
      <c r="CU118" s="65"/>
      <c r="CV118" s="65"/>
      <c r="CW118" s="65"/>
      <c r="CX118" s="65"/>
      <c r="CY118" s="65"/>
      <c r="CZ118" s="65"/>
      <c r="DA118" s="65"/>
      <c r="DB118" s="65"/>
      <c r="DC118" s="65"/>
      <c r="DD118" s="65"/>
      <c r="DE118" s="65"/>
      <c r="DF118" s="65"/>
      <c r="DG118" s="65"/>
      <c r="DH118" s="65"/>
      <c r="DI118" s="65"/>
      <c r="DJ118" s="65"/>
      <c r="DK118" s="65"/>
      <c r="DL118" s="65"/>
      <c r="DM118" s="65"/>
      <c r="DN118" s="65"/>
      <c r="DO118" s="65"/>
      <c r="DP118" s="65"/>
      <c r="DQ118" s="65"/>
      <c r="DR118" s="65"/>
      <c r="DS118" s="65"/>
      <c r="DT118" s="65"/>
      <c r="DU118" s="65"/>
      <c r="DV118" s="65"/>
      <c r="DW118" s="65"/>
      <c r="DX118" s="65"/>
      <c r="DY118" s="65"/>
      <c r="DZ118" s="65"/>
      <c r="EA118" s="65"/>
      <c r="EB118" s="65"/>
      <c r="EC118" s="65"/>
      <c r="ED118" s="65"/>
      <c r="EE118" s="65"/>
      <c r="EF118" s="65"/>
      <c r="EG118" s="65"/>
      <c r="EH118" s="65"/>
      <c r="EI118" s="65"/>
      <c r="EJ118" s="65"/>
      <c r="EK118" s="65"/>
      <c r="EL118" s="65"/>
      <c r="EM118" s="65"/>
      <c r="EN118" s="65"/>
      <c r="EO118" s="65"/>
      <c r="EP118" s="65"/>
      <c r="EQ118" s="65"/>
      <c r="ER118" s="65"/>
      <c r="ES118" s="65"/>
      <c r="ET118" s="65"/>
      <c r="EU118" s="65"/>
      <c r="EV118" s="65"/>
      <c r="EW118" s="65"/>
      <c r="EX118" s="65"/>
      <c r="EY118" s="65"/>
      <c r="EZ118" s="65"/>
      <c r="FA118" s="65"/>
      <c r="FB118" s="65"/>
      <c r="FC118" s="65"/>
      <c r="FD118" s="65"/>
      <c r="FE118" s="65"/>
      <c r="FF118" s="65"/>
      <c r="FG118" s="65"/>
      <c r="FH118" s="65"/>
      <c r="FI118" s="65"/>
      <c r="FJ118" s="65"/>
      <c r="FK118" s="65"/>
      <c r="FL118" s="65"/>
      <c r="FM118" s="65"/>
      <c r="FN118" s="65"/>
      <c r="FO118" s="65"/>
      <c r="FP118" s="65"/>
      <c r="FQ118" s="65"/>
    </row>
    <row r="119" spans="1:173" s="69" customFormat="1" x14ac:dyDescent="0.25">
      <c r="A119" s="113"/>
      <c r="B119" s="114"/>
      <c r="BX119" s="65"/>
      <c r="BY119" s="65"/>
      <c r="BZ119" s="65"/>
      <c r="CA119" s="65"/>
      <c r="CB119" s="65"/>
      <c r="CC119" s="65"/>
      <c r="CD119" s="67"/>
      <c r="CE119" s="65"/>
      <c r="CF119" s="65"/>
      <c r="CG119" s="65"/>
      <c r="CH119" s="65"/>
      <c r="CI119" s="65"/>
      <c r="CJ119" s="65"/>
      <c r="CK119" s="65"/>
      <c r="CL119" s="68"/>
      <c r="CM119" s="67"/>
      <c r="CN119" s="65"/>
      <c r="CO119" s="65"/>
      <c r="CP119" s="65"/>
      <c r="CQ119" s="65"/>
      <c r="CR119" s="65"/>
      <c r="CS119" s="65"/>
      <c r="CT119" s="65"/>
      <c r="CU119" s="65"/>
      <c r="CV119" s="65"/>
      <c r="CW119" s="65"/>
      <c r="CX119" s="65"/>
      <c r="CY119" s="65"/>
      <c r="CZ119" s="65"/>
      <c r="DA119" s="65"/>
      <c r="DB119" s="65"/>
      <c r="DC119" s="65"/>
      <c r="DD119" s="65"/>
      <c r="DE119" s="65"/>
      <c r="DF119" s="65"/>
      <c r="DG119" s="65"/>
      <c r="DH119" s="65"/>
      <c r="DI119" s="65"/>
      <c r="DJ119" s="65"/>
      <c r="DK119" s="65"/>
      <c r="DL119" s="65"/>
      <c r="DM119" s="65"/>
      <c r="DN119" s="65"/>
      <c r="DO119" s="65"/>
      <c r="DP119" s="65"/>
      <c r="DQ119" s="65"/>
      <c r="DR119" s="65"/>
      <c r="DS119" s="65"/>
      <c r="DT119" s="65"/>
      <c r="DU119" s="65"/>
      <c r="DV119" s="65"/>
      <c r="DW119" s="65"/>
      <c r="DX119" s="65"/>
      <c r="DY119" s="65"/>
      <c r="DZ119" s="65"/>
      <c r="EA119" s="65"/>
      <c r="EB119" s="65"/>
      <c r="EC119" s="65"/>
      <c r="ED119" s="65"/>
      <c r="EE119" s="65"/>
      <c r="EF119" s="65"/>
      <c r="EG119" s="65"/>
      <c r="EH119" s="65"/>
      <c r="EI119" s="65"/>
      <c r="EJ119" s="65"/>
      <c r="EK119" s="65"/>
      <c r="EL119" s="65"/>
      <c r="EM119" s="65"/>
      <c r="EN119" s="65"/>
      <c r="EO119" s="65"/>
      <c r="EP119" s="65"/>
      <c r="EQ119" s="65"/>
      <c r="ER119" s="65"/>
      <c r="ES119" s="65"/>
      <c r="ET119" s="65"/>
      <c r="EU119" s="65"/>
      <c r="EV119" s="65"/>
      <c r="EW119" s="65"/>
      <c r="EX119" s="65"/>
      <c r="EY119" s="65"/>
      <c r="EZ119" s="65"/>
      <c r="FA119" s="65"/>
      <c r="FB119" s="65"/>
      <c r="FC119" s="65"/>
      <c r="FD119" s="65"/>
      <c r="FE119" s="65"/>
      <c r="FF119" s="65"/>
      <c r="FG119" s="65"/>
      <c r="FH119" s="65"/>
      <c r="FI119" s="65"/>
      <c r="FJ119" s="65"/>
      <c r="FK119" s="65"/>
      <c r="FL119" s="65"/>
      <c r="FM119" s="65"/>
      <c r="FN119" s="65"/>
      <c r="FO119" s="65"/>
      <c r="FP119" s="65"/>
      <c r="FQ119" s="65"/>
    </row>
    <row r="120" spans="1:173" s="69" customFormat="1" x14ac:dyDescent="0.25">
      <c r="A120" s="113"/>
      <c r="B120" s="114"/>
      <c r="BX120" s="65"/>
      <c r="BY120" s="65"/>
      <c r="BZ120" s="65"/>
      <c r="CA120" s="65"/>
      <c r="CB120" s="65"/>
      <c r="CC120" s="65"/>
      <c r="CD120" s="67"/>
      <c r="CE120" s="65"/>
      <c r="CF120" s="65"/>
      <c r="CG120" s="65"/>
      <c r="CH120" s="65"/>
      <c r="CI120" s="65"/>
      <c r="CJ120" s="65"/>
      <c r="CK120" s="65"/>
      <c r="CL120" s="68"/>
      <c r="CM120" s="67"/>
      <c r="CN120" s="65"/>
      <c r="CO120" s="65"/>
      <c r="CP120" s="65"/>
      <c r="CQ120" s="65"/>
      <c r="CR120" s="65"/>
      <c r="CS120" s="65"/>
      <c r="CT120" s="65"/>
      <c r="CU120" s="65"/>
      <c r="CV120" s="65"/>
      <c r="CW120" s="65"/>
      <c r="CX120" s="65"/>
      <c r="CY120" s="65"/>
      <c r="CZ120" s="65"/>
      <c r="DA120" s="65"/>
      <c r="DB120" s="65"/>
      <c r="DC120" s="65"/>
      <c r="DD120" s="65"/>
      <c r="DE120" s="65"/>
      <c r="DF120" s="65"/>
      <c r="DG120" s="65"/>
      <c r="DH120" s="65"/>
      <c r="DI120" s="65"/>
      <c r="DJ120" s="65"/>
      <c r="DK120" s="65"/>
      <c r="DL120" s="65"/>
      <c r="DM120" s="65"/>
      <c r="DN120" s="65"/>
      <c r="DO120" s="65"/>
      <c r="DP120" s="65"/>
      <c r="DQ120" s="65"/>
      <c r="DR120" s="65"/>
      <c r="DS120" s="65"/>
      <c r="DT120" s="65"/>
      <c r="DU120" s="65"/>
      <c r="DV120" s="65"/>
      <c r="DW120" s="65"/>
      <c r="DX120" s="65"/>
      <c r="DY120" s="65"/>
      <c r="DZ120" s="65"/>
      <c r="EA120" s="65"/>
      <c r="EB120" s="65"/>
      <c r="EC120" s="65"/>
      <c r="ED120" s="65"/>
      <c r="EE120" s="65"/>
      <c r="EF120" s="65"/>
      <c r="EG120" s="65"/>
      <c r="EH120" s="65"/>
      <c r="EI120" s="65"/>
      <c r="EJ120" s="65"/>
      <c r="EK120" s="65"/>
      <c r="EL120" s="65"/>
      <c r="EM120" s="65"/>
      <c r="EN120" s="65"/>
      <c r="EO120" s="65"/>
      <c r="EP120" s="65"/>
      <c r="EQ120" s="65"/>
      <c r="ER120" s="65"/>
      <c r="ES120" s="65"/>
      <c r="ET120" s="65"/>
      <c r="EU120" s="65"/>
      <c r="EV120" s="65"/>
      <c r="EW120" s="65"/>
      <c r="EX120" s="65"/>
      <c r="EY120" s="65"/>
      <c r="EZ120" s="65"/>
      <c r="FA120" s="65"/>
      <c r="FB120" s="65"/>
      <c r="FC120" s="65"/>
      <c r="FD120" s="65"/>
      <c r="FE120" s="65"/>
      <c r="FF120" s="65"/>
      <c r="FG120" s="65"/>
      <c r="FH120" s="65"/>
      <c r="FI120" s="65"/>
      <c r="FJ120" s="65"/>
      <c r="FK120" s="65"/>
      <c r="FL120" s="65"/>
      <c r="FM120" s="65"/>
      <c r="FN120" s="65"/>
      <c r="FO120" s="65"/>
      <c r="FP120" s="65"/>
      <c r="FQ120" s="65"/>
    </row>
    <row r="121" spans="1:173" s="69" customFormat="1" x14ac:dyDescent="0.25">
      <c r="A121" s="113"/>
      <c r="B121" s="114"/>
      <c r="BX121" s="65"/>
      <c r="BY121" s="65"/>
      <c r="BZ121" s="65"/>
      <c r="CA121" s="65"/>
      <c r="CB121" s="65"/>
      <c r="CC121" s="65"/>
      <c r="CD121" s="67"/>
      <c r="CE121" s="65"/>
      <c r="CF121" s="65"/>
      <c r="CG121" s="65"/>
      <c r="CH121" s="65"/>
      <c r="CI121" s="65"/>
      <c r="CJ121" s="65"/>
      <c r="CK121" s="65"/>
      <c r="CL121" s="68"/>
      <c r="CM121" s="67"/>
      <c r="CN121" s="65"/>
      <c r="CO121" s="65"/>
      <c r="CP121" s="65"/>
      <c r="CQ121" s="65"/>
      <c r="CR121" s="65"/>
      <c r="CS121" s="65"/>
      <c r="CT121" s="65"/>
      <c r="CU121" s="65"/>
      <c r="CV121" s="65"/>
      <c r="CW121" s="65"/>
      <c r="CX121" s="65"/>
      <c r="CY121" s="65"/>
      <c r="CZ121" s="65"/>
      <c r="DA121" s="65"/>
      <c r="DB121" s="65"/>
      <c r="DC121" s="65"/>
      <c r="DD121" s="65"/>
      <c r="DE121" s="65"/>
      <c r="DF121" s="65"/>
      <c r="DG121" s="65"/>
      <c r="DH121" s="65"/>
      <c r="DI121" s="65"/>
      <c r="DJ121" s="65"/>
      <c r="DK121" s="65"/>
      <c r="DL121" s="65"/>
      <c r="DM121" s="65"/>
      <c r="DN121" s="65"/>
      <c r="DO121" s="65"/>
      <c r="DP121" s="65"/>
      <c r="DQ121" s="65"/>
      <c r="DR121" s="65"/>
      <c r="DS121" s="65"/>
      <c r="DT121" s="65"/>
      <c r="DU121" s="65"/>
      <c r="DV121" s="65"/>
      <c r="DW121" s="65"/>
      <c r="DX121" s="65"/>
      <c r="DY121" s="65"/>
      <c r="DZ121" s="65"/>
      <c r="EA121" s="65"/>
      <c r="EB121" s="65"/>
      <c r="EC121" s="65"/>
      <c r="ED121" s="65"/>
      <c r="EE121" s="65"/>
      <c r="EF121" s="65"/>
      <c r="EG121" s="65"/>
      <c r="EH121" s="65"/>
      <c r="EI121" s="65"/>
      <c r="EJ121" s="65"/>
      <c r="EK121" s="65"/>
      <c r="EL121" s="65"/>
      <c r="EM121" s="65"/>
      <c r="EN121" s="65"/>
      <c r="EO121" s="65"/>
      <c r="EP121" s="65"/>
      <c r="EQ121" s="65"/>
      <c r="ER121" s="65"/>
      <c r="ES121" s="65"/>
      <c r="ET121" s="65"/>
      <c r="EU121" s="65"/>
      <c r="EV121" s="65"/>
      <c r="EW121" s="65"/>
      <c r="EX121" s="65"/>
      <c r="EY121" s="65"/>
      <c r="EZ121" s="65"/>
      <c r="FA121" s="65"/>
      <c r="FB121" s="65"/>
      <c r="FC121" s="65"/>
      <c r="FD121" s="65"/>
      <c r="FE121" s="65"/>
      <c r="FF121" s="65"/>
      <c r="FG121" s="65"/>
      <c r="FH121" s="65"/>
      <c r="FI121" s="65"/>
      <c r="FJ121" s="65"/>
      <c r="FK121" s="65"/>
      <c r="FL121" s="65"/>
      <c r="FM121" s="65"/>
      <c r="FN121" s="65"/>
      <c r="FO121" s="65"/>
      <c r="FP121" s="65"/>
      <c r="FQ121" s="65"/>
    </row>
    <row r="122" spans="1:173" s="69" customFormat="1" x14ac:dyDescent="0.25">
      <c r="A122" s="113"/>
      <c r="B122" s="114"/>
      <c r="BX122" s="65"/>
      <c r="BY122" s="65"/>
      <c r="BZ122" s="65"/>
      <c r="CA122" s="65"/>
      <c r="CB122" s="65"/>
      <c r="CC122" s="65"/>
      <c r="CD122" s="67"/>
      <c r="CE122" s="65"/>
      <c r="CF122" s="65"/>
      <c r="CG122" s="65"/>
      <c r="CH122" s="65"/>
      <c r="CI122" s="65"/>
      <c r="CJ122" s="65"/>
      <c r="CK122" s="65"/>
      <c r="CL122" s="68"/>
      <c r="CM122" s="67"/>
      <c r="CN122" s="65"/>
      <c r="CO122" s="65"/>
      <c r="CP122" s="65"/>
      <c r="CQ122" s="65"/>
      <c r="CR122" s="65"/>
      <c r="CS122" s="65"/>
      <c r="CT122" s="65"/>
      <c r="CU122" s="65"/>
      <c r="CV122" s="65"/>
      <c r="CW122" s="65"/>
      <c r="CX122" s="65"/>
      <c r="CY122" s="65"/>
      <c r="CZ122" s="65"/>
      <c r="DA122" s="65"/>
      <c r="DB122" s="65"/>
      <c r="DC122" s="65"/>
      <c r="DD122" s="65"/>
      <c r="DE122" s="65"/>
      <c r="DF122" s="65"/>
      <c r="DG122" s="65"/>
      <c r="DH122" s="65"/>
      <c r="DI122" s="65"/>
      <c r="DJ122" s="65"/>
      <c r="DK122" s="65"/>
      <c r="DL122" s="65"/>
      <c r="DM122" s="65"/>
      <c r="DN122" s="65"/>
      <c r="DO122" s="65"/>
      <c r="DP122" s="65"/>
      <c r="DQ122" s="65"/>
      <c r="DR122" s="65"/>
      <c r="DS122" s="65"/>
      <c r="DT122" s="65"/>
      <c r="DU122" s="65"/>
      <c r="DV122" s="65"/>
      <c r="DW122" s="65"/>
      <c r="DX122" s="65"/>
      <c r="DY122" s="65"/>
      <c r="DZ122" s="65"/>
      <c r="EA122" s="65"/>
      <c r="EB122" s="65"/>
      <c r="EC122" s="65"/>
      <c r="ED122" s="65"/>
      <c r="EE122" s="65"/>
      <c r="EF122" s="65"/>
      <c r="EG122" s="65"/>
      <c r="EH122" s="65"/>
      <c r="EI122" s="65"/>
      <c r="EJ122" s="65"/>
      <c r="EK122" s="65"/>
      <c r="EL122" s="65"/>
      <c r="EM122" s="65"/>
      <c r="EN122" s="65"/>
      <c r="EO122" s="65"/>
      <c r="EP122" s="65"/>
      <c r="EQ122" s="65"/>
      <c r="ER122" s="65"/>
      <c r="ES122" s="65"/>
      <c r="ET122" s="65"/>
      <c r="EU122" s="65"/>
      <c r="EV122" s="65"/>
      <c r="EW122" s="65"/>
      <c r="EX122" s="65"/>
      <c r="EY122" s="65"/>
      <c r="EZ122" s="65"/>
      <c r="FA122" s="65"/>
      <c r="FB122" s="65"/>
      <c r="FC122" s="65"/>
      <c r="FD122" s="65"/>
      <c r="FE122" s="65"/>
      <c r="FF122" s="65"/>
      <c r="FG122" s="65"/>
      <c r="FH122" s="65"/>
      <c r="FI122" s="65"/>
      <c r="FJ122" s="65"/>
      <c r="FK122" s="65"/>
      <c r="FL122" s="65"/>
      <c r="FM122" s="65"/>
      <c r="FN122" s="65"/>
      <c r="FO122" s="65"/>
      <c r="FP122" s="65"/>
      <c r="FQ122" s="65"/>
    </row>
    <row r="123" spans="1:173" s="69" customFormat="1" x14ac:dyDescent="0.25">
      <c r="A123" s="113"/>
      <c r="B123" s="114"/>
      <c r="BX123" s="65"/>
      <c r="BY123" s="65"/>
      <c r="BZ123" s="65"/>
      <c r="CA123" s="65"/>
      <c r="CB123" s="65"/>
      <c r="CC123" s="65"/>
      <c r="CD123" s="67"/>
      <c r="CE123" s="65"/>
      <c r="CF123" s="65"/>
      <c r="CG123" s="65"/>
      <c r="CH123" s="65"/>
      <c r="CI123" s="65"/>
      <c r="CJ123" s="65"/>
      <c r="CK123" s="65"/>
      <c r="CL123" s="68"/>
      <c r="CM123" s="67"/>
      <c r="CN123" s="65"/>
      <c r="CO123" s="65"/>
      <c r="CP123" s="65"/>
      <c r="CQ123" s="65"/>
      <c r="CR123" s="65"/>
      <c r="CS123" s="65"/>
      <c r="CT123" s="65"/>
      <c r="CU123" s="65"/>
      <c r="CV123" s="65"/>
      <c r="CW123" s="65"/>
      <c r="CX123" s="65"/>
      <c r="CY123" s="65"/>
      <c r="CZ123" s="65"/>
      <c r="DA123" s="65"/>
      <c r="DB123" s="65"/>
      <c r="DC123" s="65"/>
      <c r="DD123" s="65"/>
      <c r="DE123" s="65"/>
      <c r="DF123" s="65"/>
      <c r="DG123" s="65"/>
      <c r="DH123" s="65"/>
      <c r="DI123" s="65"/>
      <c r="DJ123" s="65"/>
      <c r="DK123" s="65"/>
      <c r="DL123" s="65"/>
      <c r="DM123" s="65"/>
      <c r="DN123" s="65"/>
      <c r="DO123" s="65"/>
      <c r="DP123" s="65"/>
      <c r="DQ123" s="65"/>
      <c r="DR123" s="65"/>
      <c r="DS123" s="65"/>
      <c r="DT123" s="65"/>
      <c r="DU123" s="65"/>
      <c r="DV123" s="65"/>
      <c r="DW123" s="65"/>
      <c r="DX123" s="65"/>
      <c r="DY123" s="65"/>
      <c r="DZ123" s="65"/>
      <c r="EA123" s="65"/>
      <c r="EB123" s="65"/>
      <c r="EC123" s="65"/>
      <c r="ED123" s="65"/>
      <c r="EE123" s="65"/>
      <c r="EF123" s="65"/>
      <c r="EG123" s="65"/>
      <c r="EH123" s="65"/>
      <c r="EI123" s="65"/>
      <c r="EJ123" s="65"/>
      <c r="EK123" s="65"/>
      <c r="EL123" s="65"/>
      <c r="EM123" s="65"/>
      <c r="EN123" s="65"/>
      <c r="EO123" s="65"/>
      <c r="EP123" s="65"/>
      <c r="EQ123" s="65"/>
      <c r="ER123" s="65"/>
      <c r="ES123" s="65"/>
      <c r="ET123" s="65"/>
      <c r="EU123" s="65"/>
      <c r="EV123" s="65"/>
      <c r="EW123" s="65"/>
      <c r="EX123" s="65"/>
      <c r="EY123" s="65"/>
      <c r="EZ123" s="65"/>
      <c r="FA123" s="65"/>
      <c r="FB123" s="65"/>
      <c r="FC123" s="65"/>
      <c r="FD123" s="65"/>
      <c r="FE123" s="65"/>
      <c r="FF123" s="65"/>
      <c r="FG123" s="65"/>
      <c r="FH123" s="65"/>
      <c r="FI123" s="65"/>
      <c r="FJ123" s="65"/>
      <c r="FK123" s="65"/>
      <c r="FL123" s="65"/>
      <c r="FM123" s="65"/>
      <c r="FN123" s="65"/>
      <c r="FO123" s="65"/>
      <c r="FP123" s="65"/>
      <c r="FQ123" s="65"/>
    </row>
    <row r="124" spans="1:173" s="69" customFormat="1" x14ac:dyDescent="0.25">
      <c r="A124" s="113"/>
      <c r="B124" s="114"/>
      <c r="BX124" s="65"/>
      <c r="BY124" s="65"/>
      <c r="BZ124" s="65"/>
      <c r="CA124" s="65"/>
      <c r="CB124" s="65"/>
      <c r="CC124" s="65"/>
      <c r="CD124" s="67"/>
      <c r="CE124" s="65"/>
      <c r="CF124" s="65"/>
      <c r="CG124" s="65"/>
      <c r="CH124" s="65"/>
      <c r="CI124" s="65"/>
      <c r="CJ124" s="65"/>
      <c r="CK124" s="65"/>
      <c r="CL124" s="68"/>
      <c r="CM124" s="67"/>
      <c r="CN124" s="65"/>
      <c r="CO124" s="65"/>
      <c r="CP124" s="65"/>
      <c r="CQ124" s="65"/>
      <c r="CR124" s="65"/>
      <c r="CS124" s="65"/>
      <c r="CT124" s="65"/>
      <c r="CU124" s="65"/>
      <c r="CV124" s="65"/>
      <c r="CW124" s="65"/>
      <c r="CX124" s="65"/>
      <c r="CY124" s="65"/>
      <c r="CZ124" s="65"/>
      <c r="DA124" s="65"/>
      <c r="DB124" s="65"/>
      <c r="DC124" s="65"/>
      <c r="DD124" s="65"/>
      <c r="DE124" s="65"/>
      <c r="DF124" s="65"/>
      <c r="DG124" s="65"/>
      <c r="DH124" s="65"/>
      <c r="DI124" s="65"/>
      <c r="DJ124" s="65"/>
      <c r="DK124" s="65"/>
      <c r="DL124" s="65"/>
      <c r="DM124" s="65"/>
      <c r="DN124" s="65"/>
      <c r="DO124" s="65"/>
      <c r="DP124" s="65"/>
      <c r="DQ124" s="65"/>
      <c r="DR124" s="65"/>
      <c r="DS124" s="65"/>
      <c r="DT124" s="65"/>
      <c r="DU124" s="65"/>
      <c r="DV124" s="65"/>
      <c r="DW124" s="65"/>
      <c r="DX124" s="65"/>
      <c r="DY124" s="65"/>
      <c r="DZ124" s="65"/>
      <c r="EA124" s="65"/>
      <c r="EB124" s="65"/>
      <c r="EC124" s="65"/>
      <c r="ED124" s="65"/>
      <c r="EE124" s="65"/>
      <c r="EF124" s="65"/>
      <c r="EG124" s="65"/>
      <c r="EH124" s="65"/>
      <c r="EI124" s="65"/>
      <c r="EJ124" s="65"/>
      <c r="EK124" s="65"/>
      <c r="EL124" s="65"/>
      <c r="EM124" s="65"/>
      <c r="EN124" s="65"/>
      <c r="EO124" s="65"/>
      <c r="EP124" s="65"/>
      <c r="EQ124" s="65"/>
      <c r="ER124" s="65"/>
      <c r="ES124" s="65"/>
      <c r="ET124" s="65"/>
      <c r="EU124" s="65"/>
      <c r="EV124" s="65"/>
      <c r="EW124" s="65"/>
      <c r="EX124" s="65"/>
      <c r="EY124" s="65"/>
      <c r="EZ124" s="65"/>
      <c r="FA124" s="65"/>
      <c r="FB124" s="65"/>
      <c r="FC124" s="65"/>
      <c r="FD124" s="65"/>
      <c r="FE124" s="65"/>
      <c r="FF124" s="65"/>
      <c r="FG124" s="65"/>
      <c r="FH124" s="65"/>
      <c r="FI124" s="65"/>
      <c r="FJ124" s="65"/>
      <c r="FK124" s="65"/>
      <c r="FL124" s="65"/>
      <c r="FM124" s="65"/>
      <c r="FN124" s="65"/>
      <c r="FO124" s="65"/>
      <c r="FP124" s="65"/>
      <c r="FQ124" s="65"/>
    </row>
    <row r="125" spans="1:173" s="69" customFormat="1" x14ac:dyDescent="0.25">
      <c r="A125" s="113"/>
      <c r="B125" s="114"/>
      <c r="BX125" s="65"/>
      <c r="BY125" s="65"/>
      <c r="BZ125" s="65"/>
      <c r="CA125" s="65"/>
      <c r="CB125" s="65"/>
      <c r="CC125" s="65"/>
      <c r="CD125" s="67"/>
      <c r="CE125" s="65"/>
      <c r="CF125" s="65"/>
      <c r="CG125" s="65"/>
      <c r="CH125" s="65"/>
      <c r="CI125" s="65"/>
      <c r="CJ125" s="65"/>
      <c r="CK125" s="65"/>
      <c r="CL125" s="68"/>
      <c r="CM125" s="67"/>
      <c r="CN125" s="65"/>
      <c r="CO125" s="65"/>
      <c r="CP125" s="65"/>
      <c r="CQ125" s="65"/>
      <c r="CR125" s="65"/>
      <c r="CS125" s="65"/>
      <c r="CT125" s="65"/>
      <c r="CU125" s="65"/>
      <c r="CV125" s="65"/>
      <c r="CW125" s="65"/>
      <c r="CX125" s="65"/>
      <c r="CY125" s="65"/>
      <c r="CZ125" s="65"/>
      <c r="DA125" s="65"/>
      <c r="DB125" s="65"/>
      <c r="DC125" s="65"/>
      <c r="DD125" s="65"/>
      <c r="DE125" s="65"/>
      <c r="DF125" s="65"/>
      <c r="DG125" s="65"/>
      <c r="DH125" s="65"/>
      <c r="DI125" s="65"/>
      <c r="DJ125" s="65"/>
      <c r="DK125" s="65"/>
      <c r="DL125" s="65"/>
      <c r="DM125" s="65"/>
      <c r="DN125" s="65"/>
      <c r="DO125" s="65"/>
      <c r="DP125" s="65"/>
      <c r="DQ125" s="65"/>
      <c r="DR125" s="65"/>
      <c r="DS125" s="65"/>
      <c r="DT125" s="65"/>
      <c r="DU125" s="65"/>
      <c r="DV125" s="65"/>
      <c r="DW125" s="65"/>
      <c r="DX125" s="65"/>
      <c r="DY125" s="65"/>
      <c r="DZ125" s="65"/>
      <c r="EA125" s="65"/>
      <c r="EB125" s="65"/>
      <c r="EC125" s="65"/>
      <c r="ED125" s="65"/>
      <c r="EE125" s="65"/>
      <c r="EF125" s="65"/>
      <c r="EG125" s="65"/>
      <c r="EH125" s="65"/>
      <c r="EI125" s="65"/>
      <c r="EJ125" s="65"/>
      <c r="EK125" s="65"/>
      <c r="EL125" s="65"/>
      <c r="EM125" s="65"/>
      <c r="EN125" s="65"/>
      <c r="EO125" s="65"/>
      <c r="EP125" s="65"/>
      <c r="EQ125" s="65"/>
      <c r="ER125" s="65"/>
      <c r="ES125" s="65"/>
      <c r="ET125" s="65"/>
      <c r="EU125" s="65"/>
      <c r="EV125" s="65"/>
      <c r="EW125" s="65"/>
      <c r="EX125" s="65"/>
      <c r="EY125" s="65"/>
      <c r="EZ125" s="65"/>
      <c r="FA125" s="65"/>
      <c r="FB125" s="65"/>
      <c r="FC125" s="65"/>
      <c r="FD125" s="65"/>
      <c r="FE125" s="65"/>
      <c r="FF125" s="65"/>
      <c r="FG125" s="65"/>
      <c r="FH125" s="65"/>
      <c r="FI125" s="65"/>
      <c r="FJ125" s="65"/>
      <c r="FK125" s="65"/>
      <c r="FL125" s="65"/>
      <c r="FM125" s="65"/>
      <c r="FN125" s="65"/>
      <c r="FO125" s="65"/>
      <c r="FP125" s="65"/>
      <c r="FQ125" s="65"/>
    </row>
    <row r="126" spans="1:173" s="69" customFormat="1" x14ac:dyDescent="0.25">
      <c r="A126" s="113"/>
      <c r="B126" s="114"/>
      <c r="BX126" s="65"/>
      <c r="BY126" s="65"/>
      <c r="BZ126" s="65"/>
      <c r="CA126" s="65"/>
      <c r="CB126" s="65"/>
      <c r="CC126" s="65"/>
      <c r="CD126" s="67"/>
      <c r="CE126" s="65"/>
      <c r="CF126" s="65"/>
      <c r="CG126" s="65"/>
      <c r="CH126" s="65"/>
      <c r="CI126" s="65"/>
      <c r="CJ126" s="65"/>
      <c r="CK126" s="65"/>
      <c r="CL126" s="68"/>
      <c r="CM126" s="67"/>
      <c r="CN126" s="65"/>
      <c r="CO126" s="65"/>
      <c r="CP126" s="65"/>
      <c r="CQ126" s="65"/>
      <c r="CR126" s="65"/>
      <c r="CS126" s="65"/>
      <c r="CT126" s="65"/>
      <c r="CU126" s="65"/>
      <c r="CV126" s="65"/>
      <c r="CW126" s="65"/>
      <c r="CX126" s="65"/>
      <c r="CY126" s="65"/>
      <c r="CZ126" s="65"/>
      <c r="DA126" s="65"/>
      <c r="DB126" s="65"/>
      <c r="DC126" s="65"/>
      <c r="DD126" s="65"/>
      <c r="DE126" s="65"/>
      <c r="DF126" s="65"/>
      <c r="DG126" s="65"/>
      <c r="DH126" s="65"/>
      <c r="DI126" s="65"/>
      <c r="DJ126" s="65"/>
      <c r="DK126" s="65"/>
      <c r="DL126" s="65"/>
      <c r="DM126" s="65"/>
      <c r="DN126" s="65"/>
      <c r="DO126" s="65"/>
      <c r="DP126" s="65"/>
      <c r="DQ126" s="65"/>
      <c r="DR126" s="65"/>
      <c r="DS126" s="65"/>
      <c r="DT126" s="65"/>
      <c r="DU126" s="65"/>
      <c r="DV126" s="65"/>
      <c r="DW126" s="65"/>
      <c r="DX126" s="65"/>
      <c r="DY126" s="65"/>
      <c r="DZ126" s="65"/>
      <c r="EA126" s="65"/>
      <c r="EB126" s="65"/>
      <c r="EC126" s="65"/>
      <c r="ED126" s="65"/>
      <c r="EE126" s="65"/>
      <c r="EF126" s="65"/>
      <c r="EG126" s="65"/>
      <c r="EH126" s="65"/>
      <c r="EI126" s="65"/>
      <c r="EJ126" s="65"/>
      <c r="EK126" s="65"/>
      <c r="EL126" s="65"/>
      <c r="EM126" s="65"/>
      <c r="EN126" s="65"/>
      <c r="EO126" s="65"/>
      <c r="EP126" s="65"/>
      <c r="EQ126" s="65"/>
      <c r="ER126" s="65"/>
      <c r="ES126" s="65"/>
      <c r="ET126" s="65"/>
      <c r="EU126" s="65"/>
      <c r="EV126" s="65"/>
      <c r="EW126" s="65"/>
      <c r="EX126" s="65"/>
      <c r="EY126" s="65"/>
      <c r="EZ126" s="65"/>
      <c r="FA126" s="65"/>
      <c r="FB126" s="65"/>
      <c r="FC126" s="65"/>
      <c r="FD126" s="65"/>
      <c r="FE126" s="65"/>
      <c r="FF126" s="65"/>
      <c r="FG126" s="65"/>
      <c r="FH126" s="65"/>
      <c r="FI126" s="65"/>
      <c r="FJ126" s="65"/>
      <c r="FK126" s="65"/>
      <c r="FL126" s="65"/>
      <c r="FM126" s="65"/>
      <c r="FN126" s="65"/>
      <c r="FO126" s="65"/>
      <c r="FP126" s="65"/>
      <c r="FQ126" s="65"/>
    </row>
    <row r="127" spans="1:173" s="69" customFormat="1" x14ac:dyDescent="0.25">
      <c r="A127" s="113"/>
      <c r="B127" s="114"/>
      <c r="BX127" s="65"/>
      <c r="BY127" s="65"/>
      <c r="BZ127" s="65"/>
      <c r="CA127" s="65"/>
      <c r="CB127" s="65"/>
      <c r="CC127" s="65"/>
      <c r="CD127" s="67"/>
      <c r="CE127" s="65"/>
      <c r="CF127" s="65"/>
      <c r="CG127" s="65"/>
      <c r="CH127" s="65"/>
      <c r="CI127" s="65"/>
      <c r="CJ127" s="65"/>
      <c r="CK127" s="65"/>
      <c r="CL127" s="68"/>
      <c r="CM127" s="67"/>
      <c r="CN127" s="65"/>
      <c r="CO127" s="65"/>
      <c r="CP127" s="65"/>
      <c r="CQ127" s="65"/>
      <c r="CR127" s="65"/>
      <c r="CS127" s="65"/>
      <c r="CT127" s="65"/>
      <c r="CU127" s="65"/>
      <c r="CV127" s="65"/>
      <c r="CW127" s="65"/>
      <c r="CX127" s="65"/>
      <c r="CY127" s="65"/>
      <c r="CZ127" s="65"/>
      <c r="DA127" s="65"/>
      <c r="DB127" s="65"/>
      <c r="DC127" s="65"/>
      <c r="DD127" s="65"/>
      <c r="DE127" s="65"/>
      <c r="DF127" s="65"/>
      <c r="DG127" s="65"/>
      <c r="DH127" s="65"/>
      <c r="DI127" s="65"/>
      <c r="DJ127" s="65"/>
      <c r="DK127" s="65"/>
      <c r="DL127" s="65"/>
      <c r="DM127" s="65"/>
      <c r="DN127" s="65"/>
      <c r="DO127" s="65"/>
      <c r="DP127" s="65"/>
      <c r="DQ127" s="65"/>
      <c r="DR127" s="65"/>
      <c r="DS127" s="65"/>
      <c r="DT127" s="65"/>
      <c r="DU127" s="65"/>
      <c r="DV127" s="65"/>
      <c r="DW127" s="65"/>
      <c r="DX127" s="65"/>
      <c r="DY127" s="65"/>
      <c r="DZ127" s="65"/>
      <c r="EA127" s="65"/>
      <c r="EB127" s="65"/>
      <c r="EC127" s="65"/>
      <c r="ED127" s="65"/>
      <c r="EE127" s="65"/>
      <c r="EF127" s="65"/>
      <c r="EG127" s="65"/>
      <c r="EH127" s="65"/>
      <c r="EI127" s="65"/>
      <c r="EJ127" s="65"/>
      <c r="EK127" s="65"/>
      <c r="EL127" s="65"/>
      <c r="EM127" s="65"/>
      <c r="EN127" s="65"/>
      <c r="EO127" s="65"/>
      <c r="EP127" s="65"/>
      <c r="EQ127" s="65"/>
      <c r="ER127" s="65"/>
      <c r="ES127" s="65"/>
      <c r="ET127" s="65"/>
      <c r="EU127" s="65"/>
      <c r="EV127" s="65"/>
      <c r="EW127" s="65"/>
      <c r="EX127" s="65"/>
      <c r="EY127" s="65"/>
      <c r="EZ127" s="65"/>
      <c r="FA127" s="65"/>
      <c r="FB127" s="65"/>
      <c r="FC127" s="65"/>
      <c r="FD127" s="65"/>
      <c r="FE127" s="65"/>
      <c r="FF127" s="65"/>
      <c r="FG127" s="65"/>
      <c r="FH127" s="65"/>
      <c r="FI127" s="65"/>
      <c r="FJ127" s="65"/>
      <c r="FK127" s="65"/>
      <c r="FL127" s="65"/>
      <c r="FM127" s="65"/>
      <c r="FN127" s="65"/>
      <c r="FO127" s="65"/>
      <c r="FP127" s="65"/>
      <c r="FQ127" s="65"/>
    </row>
    <row r="128" spans="1:173" s="69" customFormat="1" x14ac:dyDescent="0.25">
      <c r="A128" s="113"/>
      <c r="B128" s="114"/>
      <c r="BX128" s="65"/>
      <c r="BY128" s="65"/>
      <c r="BZ128" s="65"/>
      <c r="CA128" s="65"/>
      <c r="CB128" s="65"/>
      <c r="CC128" s="65"/>
      <c r="CD128" s="67"/>
      <c r="CE128" s="65"/>
      <c r="CF128" s="65"/>
      <c r="CG128" s="65"/>
      <c r="CH128" s="65"/>
      <c r="CI128" s="65"/>
      <c r="CJ128" s="65"/>
      <c r="CK128" s="65"/>
      <c r="CL128" s="68"/>
      <c r="CM128" s="67"/>
      <c r="CN128" s="65"/>
      <c r="CO128" s="65"/>
      <c r="CP128" s="65"/>
      <c r="CQ128" s="65"/>
      <c r="CR128" s="65"/>
      <c r="CS128" s="65"/>
      <c r="CT128" s="65"/>
      <c r="CU128" s="65"/>
      <c r="CV128" s="65"/>
      <c r="CW128" s="65"/>
      <c r="CX128" s="65"/>
      <c r="CY128" s="65"/>
      <c r="CZ128" s="65"/>
      <c r="DA128" s="65"/>
      <c r="DB128" s="65"/>
      <c r="DC128" s="65"/>
      <c r="DD128" s="65"/>
      <c r="DE128" s="65"/>
      <c r="DF128" s="65"/>
      <c r="DG128" s="65"/>
      <c r="DH128" s="65"/>
      <c r="DI128" s="65"/>
      <c r="DJ128" s="65"/>
      <c r="DK128" s="65"/>
      <c r="DL128" s="65"/>
      <c r="DM128" s="65"/>
      <c r="DN128" s="65"/>
      <c r="DO128" s="65"/>
      <c r="DP128" s="65"/>
      <c r="DQ128" s="65"/>
      <c r="DR128" s="65"/>
      <c r="DS128" s="65"/>
      <c r="DT128" s="65"/>
      <c r="DU128" s="65"/>
      <c r="DV128" s="65"/>
      <c r="DW128" s="65"/>
      <c r="DX128" s="65"/>
      <c r="DY128" s="65"/>
      <c r="DZ128" s="65"/>
      <c r="EA128" s="65"/>
      <c r="EB128" s="65"/>
      <c r="EC128" s="65"/>
      <c r="ED128" s="65"/>
      <c r="EE128" s="65"/>
      <c r="EF128" s="65"/>
      <c r="EG128" s="65"/>
      <c r="EH128" s="65"/>
      <c r="EI128" s="65"/>
      <c r="EJ128" s="65"/>
      <c r="EK128" s="65"/>
      <c r="EL128" s="65"/>
      <c r="EM128" s="65"/>
      <c r="EN128" s="65"/>
      <c r="EO128" s="65"/>
      <c r="EP128" s="65"/>
      <c r="EQ128" s="65"/>
      <c r="ER128" s="65"/>
      <c r="ES128" s="65"/>
      <c r="ET128" s="65"/>
      <c r="EU128" s="65"/>
      <c r="EV128" s="65"/>
      <c r="EW128" s="65"/>
      <c r="EX128" s="65"/>
      <c r="EY128" s="65"/>
      <c r="EZ128" s="65"/>
      <c r="FA128" s="65"/>
      <c r="FB128" s="65"/>
      <c r="FC128" s="65"/>
      <c r="FD128" s="65"/>
      <c r="FE128" s="65"/>
      <c r="FF128" s="65"/>
      <c r="FG128" s="65"/>
      <c r="FH128" s="65"/>
      <c r="FI128" s="65"/>
      <c r="FJ128" s="65"/>
      <c r="FK128" s="65"/>
      <c r="FL128" s="65"/>
      <c r="FM128" s="65"/>
      <c r="FN128" s="65"/>
      <c r="FO128" s="65"/>
      <c r="FP128" s="65"/>
      <c r="FQ128" s="65"/>
    </row>
    <row r="129" spans="1:173" s="69" customFormat="1" x14ac:dyDescent="0.25">
      <c r="A129" s="113"/>
      <c r="B129" s="114"/>
      <c r="BX129" s="65"/>
      <c r="BY129" s="65"/>
      <c r="BZ129" s="65"/>
      <c r="CA129" s="65"/>
      <c r="CB129" s="65"/>
      <c r="CC129" s="65"/>
      <c r="CD129" s="67"/>
      <c r="CE129" s="65"/>
      <c r="CF129" s="65"/>
      <c r="CG129" s="65"/>
      <c r="CH129" s="65"/>
      <c r="CI129" s="65"/>
      <c r="CJ129" s="65"/>
      <c r="CK129" s="65"/>
      <c r="CL129" s="68"/>
      <c r="CM129" s="67"/>
      <c r="CN129" s="65"/>
      <c r="CO129" s="65"/>
      <c r="CP129" s="65"/>
      <c r="CQ129" s="65"/>
      <c r="CR129" s="65"/>
      <c r="CS129" s="65"/>
      <c r="CT129" s="65"/>
      <c r="CU129" s="65"/>
      <c r="CV129" s="65"/>
      <c r="CW129" s="65"/>
      <c r="CX129" s="65"/>
      <c r="CY129" s="65"/>
      <c r="CZ129" s="65"/>
      <c r="DA129" s="65"/>
      <c r="DB129" s="65"/>
      <c r="DC129" s="65"/>
      <c r="DD129" s="65"/>
      <c r="DE129" s="65"/>
      <c r="DF129" s="65"/>
      <c r="DG129" s="65"/>
      <c r="DH129" s="65"/>
      <c r="DI129" s="65"/>
      <c r="DJ129" s="65"/>
      <c r="DK129" s="65"/>
      <c r="DL129" s="65"/>
      <c r="DM129" s="65"/>
      <c r="DN129" s="65"/>
      <c r="DO129" s="65"/>
      <c r="DP129" s="65"/>
      <c r="DQ129" s="65"/>
      <c r="DR129" s="65"/>
      <c r="DS129" s="65"/>
      <c r="DT129" s="65"/>
      <c r="DU129" s="65"/>
      <c r="DV129" s="65"/>
      <c r="DW129" s="65"/>
      <c r="DX129" s="65"/>
      <c r="DY129" s="65"/>
      <c r="DZ129" s="65"/>
      <c r="EA129" s="65"/>
      <c r="EB129" s="65"/>
      <c r="EC129" s="65"/>
      <c r="ED129" s="65"/>
      <c r="EE129" s="65"/>
      <c r="EF129" s="65"/>
      <c r="EG129" s="65"/>
      <c r="EH129" s="65"/>
      <c r="EI129" s="65"/>
      <c r="EJ129" s="65"/>
      <c r="EK129" s="65"/>
      <c r="EL129" s="65"/>
      <c r="EM129" s="65"/>
      <c r="EN129" s="65"/>
      <c r="EO129" s="65"/>
      <c r="EP129" s="65"/>
      <c r="EQ129" s="65"/>
      <c r="ER129" s="65"/>
      <c r="ES129" s="65"/>
      <c r="ET129" s="65"/>
      <c r="EU129" s="65"/>
      <c r="EV129" s="65"/>
      <c r="EW129" s="65"/>
      <c r="EX129" s="65"/>
      <c r="EY129" s="65"/>
      <c r="EZ129" s="65"/>
      <c r="FA129" s="65"/>
      <c r="FB129" s="65"/>
      <c r="FC129" s="65"/>
      <c r="FD129" s="65"/>
      <c r="FE129" s="65"/>
      <c r="FF129" s="65"/>
      <c r="FG129" s="65"/>
      <c r="FH129" s="65"/>
      <c r="FI129" s="65"/>
      <c r="FJ129" s="65"/>
      <c r="FK129" s="65"/>
      <c r="FL129" s="65"/>
      <c r="FM129" s="65"/>
      <c r="FN129" s="65"/>
      <c r="FO129" s="65"/>
      <c r="FP129" s="65"/>
      <c r="FQ129" s="65"/>
    </row>
    <row r="130" spans="1:173" s="69" customFormat="1" x14ac:dyDescent="0.25">
      <c r="A130" s="113"/>
      <c r="B130" s="114"/>
      <c r="BX130" s="65"/>
      <c r="BY130" s="65"/>
      <c r="BZ130" s="65"/>
      <c r="CA130" s="65"/>
      <c r="CB130" s="65"/>
      <c r="CC130" s="65"/>
      <c r="CD130" s="67"/>
      <c r="CE130" s="65"/>
      <c r="CF130" s="65"/>
      <c r="CG130" s="65"/>
      <c r="CH130" s="65"/>
      <c r="CI130" s="65"/>
      <c r="CJ130" s="65"/>
      <c r="CK130" s="65"/>
      <c r="CL130" s="68"/>
      <c r="CM130" s="67"/>
      <c r="CN130" s="65"/>
      <c r="CO130" s="65"/>
      <c r="CP130" s="65"/>
      <c r="CQ130" s="65"/>
      <c r="CR130" s="65"/>
      <c r="CS130" s="65"/>
      <c r="CT130" s="65"/>
      <c r="CU130" s="65"/>
      <c r="CV130" s="65"/>
      <c r="CW130" s="65"/>
      <c r="CX130" s="65"/>
      <c r="CY130" s="65"/>
      <c r="CZ130" s="65"/>
      <c r="DA130" s="65"/>
      <c r="DB130" s="65"/>
      <c r="DC130" s="65"/>
      <c r="DD130" s="65"/>
      <c r="DE130" s="65"/>
      <c r="DF130" s="65"/>
      <c r="DG130" s="65"/>
      <c r="DH130" s="65"/>
      <c r="DI130" s="65"/>
      <c r="DJ130" s="65"/>
      <c r="DK130" s="65"/>
      <c r="DL130" s="65"/>
      <c r="DM130" s="65"/>
      <c r="DN130" s="65"/>
      <c r="DO130" s="65"/>
      <c r="DP130" s="65"/>
      <c r="DQ130" s="65"/>
      <c r="DR130" s="65"/>
      <c r="DS130" s="65"/>
      <c r="DT130" s="65"/>
      <c r="DU130" s="65"/>
      <c r="DV130" s="65"/>
      <c r="DW130" s="65"/>
      <c r="DX130" s="65"/>
      <c r="DY130" s="65"/>
      <c r="DZ130" s="65"/>
      <c r="EA130" s="65"/>
      <c r="EB130" s="65"/>
      <c r="EC130" s="65"/>
      <c r="ED130" s="65"/>
      <c r="EE130" s="65"/>
      <c r="EF130" s="65"/>
      <c r="EG130" s="65"/>
      <c r="EH130" s="65"/>
      <c r="EI130" s="65"/>
      <c r="EJ130" s="65"/>
      <c r="EK130" s="65"/>
      <c r="EL130" s="65"/>
      <c r="EM130" s="65"/>
      <c r="EN130" s="65"/>
      <c r="EO130" s="65"/>
      <c r="EP130" s="65"/>
      <c r="EQ130" s="65"/>
      <c r="ER130" s="65"/>
      <c r="ES130" s="65"/>
      <c r="ET130" s="65"/>
      <c r="EU130" s="65"/>
      <c r="EV130" s="65"/>
      <c r="EW130" s="65"/>
      <c r="EX130" s="65"/>
      <c r="EY130" s="65"/>
      <c r="EZ130" s="65"/>
      <c r="FA130" s="65"/>
      <c r="FB130" s="65"/>
      <c r="FC130" s="65"/>
      <c r="FD130" s="65"/>
      <c r="FE130" s="65"/>
      <c r="FF130" s="65"/>
      <c r="FG130" s="65"/>
      <c r="FH130" s="65"/>
      <c r="FI130" s="65"/>
      <c r="FJ130" s="65"/>
      <c r="FK130" s="65"/>
      <c r="FL130" s="65"/>
      <c r="FM130" s="65"/>
      <c r="FN130" s="65"/>
      <c r="FO130" s="65"/>
      <c r="FP130" s="65"/>
      <c r="FQ130" s="65"/>
    </row>
    <row r="131" spans="1:173" s="69" customFormat="1" x14ac:dyDescent="0.25">
      <c r="A131" s="113"/>
      <c r="B131" s="114"/>
      <c r="BX131" s="65"/>
      <c r="BY131" s="65"/>
      <c r="BZ131" s="65"/>
      <c r="CA131" s="65"/>
      <c r="CB131" s="65"/>
      <c r="CC131" s="65"/>
      <c r="CD131" s="67"/>
      <c r="CE131" s="65"/>
      <c r="CF131" s="65"/>
      <c r="CG131" s="65"/>
      <c r="CH131" s="65"/>
      <c r="CI131" s="65"/>
      <c r="CJ131" s="65"/>
      <c r="CK131" s="65"/>
      <c r="CL131" s="68"/>
      <c r="CM131" s="67"/>
      <c r="CN131" s="65"/>
      <c r="CO131" s="65"/>
      <c r="CP131" s="65"/>
      <c r="CQ131" s="65"/>
      <c r="CR131" s="65"/>
      <c r="CS131" s="65"/>
      <c r="CT131" s="65"/>
      <c r="CU131" s="65"/>
      <c r="CV131" s="65"/>
      <c r="CW131" s="65"/>
      <c r="CX131" s="65"/>
      <c r="CY131" s="65"/>
      <c r="CZ131" s="65"/>
      <c r="DA131" s="65"/>
      <c r="DB131" s="65"/>
      <c r="DC131" s="65"/>
      <c r="DD131" s="65"/>
      <c r="DE131" s="65"/>
      <c r="DF131" s="65"/>
      <c r="DG131" s="65"/>
      <c r="DH131" s="65"/>
      <c r="DI131" s="65"/>
      <c r="DJ131" s="65"/>
      <c r="DK131" s="65"/>
      <c r="DL131" s="65"/>
      <c r="DM131" s="65"/>
      <c r="DN131" s="65"/>
      <c r="DO131" s="65"/>
      <c r="DP131" s="65"/>
      <c r="DQ131" s="65"/>
      <c r="DR131" s="65"/>
      <c r="DS131" s="65"/>
      <c r="DT131" s="65"/>
      <c r="DU131" s="65"/>
      <c r="DV131" s="65"/>
      <c r="DW131" s="65"/>
      <c r="DX131" s="65"/>
      <c r="DY131" s="65"/>
      <c r="DZ131" s="65"/>
      <c r="EA131" s="65"/>
      <c r="EB131" s="65"/>
      <c r="EC131" s="65"/>
      <c r="ED131" s="65"/>
      <c r="EE131" s="65"/>
      <c r="EF131" s="65"/>
      <c r="EG131" s="65"/>
      <c r="EH131" s="65"/>
      <c r="EI131" s="65"/>
      <c r="EJ131" s="65"/>
      <c r="EK131" s="65"/>
      <c r="EL131" s="65"/>
      <c r="EM131" s="65"/>
      <c r="EN131" s="65"/>
      <c r="EO131" s="65"/>
      <c r="EP131" s="65"/>
      <c r="EQ131" s="65"/>
      <c r="ER131" s="65"/>
      <c r="ES131" s="65"/>
      <c r="ET131" s="65"/>
      <c r="EU131" s="65"/>
      <c r="EV131" s="65"/>
      <c r="EW131" s="65"/>
      <c r="EX131" s="65"/>
      <c r="EY131" s="65"/>
      <c r="EZ131" s="65"/>
      <c r="FA131" s="65"/>
      <c r="FB131" s="65"/>
      <c r="FC131" s="65"/>
      <c r="FD131" s="65"/>
      <c r="FE131" s="65"/>
      <c r="FF131" s="65"/>
      <c r="FG131" s="65"/>
      <c r="FH131" s="65"/>
      <c r="FI131" s="65"/>
      <c r="FJ131" s="65"/>
      <c r="FK131" s="65"/>
      <c r="FL131" s="65"/>
      <c r="FM131" s="65"/>
      <c r="FN131" s="65"/>
      <c r="FO131" s="65"/>
      <c r="FP131" s="65"/>
      <c r="FQ131" s="65"/>
    </row>
    <row r="132" spans="1:173" s="69" customFormat="1" x14ac:dyDescent="0.25">
      <c r="A132" s="113"/>
      <c r="B132" s="114"/>
      <c r="BX132" s="65"/>
      <c r="BY132" s="65"/>
      <c r="BZ132" s="65"/>
      <c r="CA132" s="65"/>
      <c r="CB132" s="65"/>
      <c r="CC132" s="65"/>
      <c r="CD132" s="67"/>
      <c r="CE132" s="65"/>
      <c r="CF132" s="65"/>
      <c r="CG132" s="65"/>
      <c r="CH132" s="65"/>
      <c r="CI132" s="65"/>
      <c r="CJ132" s="65"/>
      <c r="CK132" s="65"/>
      <c r="CL132" s="68"/>
      <c r="CM132" s="67"/>
      <c r="CN132" s="65"/>
      <c r="CO132" s="65"/>
      <c r="CP132" s="65"/>
      <c r="CQ132" s="65"/>
      <c r="CR132" s="65"/>
      <c r="CS132" s="65"/>
      <c r="CT132" s="65"/>
      <c r="CU132" s="65"/>
      <c r="CV132" s="65"/>
      <c r="CW132" s="65"/>
      <c r="CX132" s="65"/>
      <c r="CY132" s="65"/>
      <c r="CZ132" s="65"/>
      <c r="DA132" s="65"/>
      <c r="DB132" s="65"/>
      <c r="DC132" s="65"/>
      <c r="DD132" s="65"/>
      <c r="DE132" s="65"/>
      <c r="DF132" s="65"/>
      <c r="DG132" s="65"/>
      <c r="DH132" s="65"/>
      <c r="DI132" s="65"/>
      <c r="DJ132" s="65"/>
      <c r="DK132" s="65"/>
      <c r="DL132" s="65"/>
      <c r="DM132" s="65"/>
      <c r="DN132" s="65"/>
      <c r="DO132" s="65"/>
      <c r="DP132" s="65"/>
      <c r="DQ132" s="65"/>
      <c r="DR132" s="65"/>
      <c r="DS132" s="65"/>
      <c r="DT132" s="65"/>
      <c r="DU132" s="65"/>
      <c r="DV132" s="65"/>
      <c r="DW132" s="65"/>
      <c r="DX132" s="65"/>
      <c r="DY132" s="65"/>
      <c r="DZ132" s="65"/>
      <c r="EA132" s="65"/>
      <c r="EB132" s="65"/>
      <c r="EC132" s="65"/>
      <c r="ED132" s="65"/>
      <c r="EE132" s="65"/>
      <c r="EF132" s="65"/>
      <c r="EG132" s="65"/>
      <c r="EH132" s="65"/>
      <c r="EI132" s="65"/>
      <c r="EJ132" s="65"/>
      <c r="EK132" s="65"/>
      <c r="EL132" s="65"/>
      <c r="EM132" s="65"/>
      <c r="EN132" s="65"/>
      <c r="EO132" s="65"/>
      <c r="EP132" s="65"/>
      <c r="EQ132" s="65"/>
      <c r="ER132" s="65"/>
      <c r="ES132" s="65"/>
      <c r="ET132" s="65"/>
      <c r="EU132" s="65"/>
      <c r="EV132" s="65"/>
      <c r="EW132" s="65"/>
      <c r="EX132" s="65"/>
      <c r="EY132" s="65"/>
      <c r="EZ132" s="65"/>
      <c r="FA132" s="65"/>
      <c r="FB132" s="65"/>
      <c r="FC132" s="65"/>
      <c r="FD132" s="65"/>
      <c r="FE132" s="65"/>
      <c r="FF132" s="65"/>
      <c r="FG132" s="65"/>
      <c r="FH132" s="65"/>
      <c r="FI132" s="65"/>
      <c r="FJ132" s="65"/>
      <c r="FK132" s="65"/>
      <c r="FL132" s="65"/>
      <c r="FM132" s="65"/>
      <c r="FN132" s="65"/>
      <c r="FO132" s="65"/>
      <c r="FP132" s="65"/>
      <c r="FQ132" s="65"/>
    </row>
    <row r="133" spans="1:173" s="69" customFormat="1" x14ac:dyDescent="0.25">
      <c r="A133" s="113"/>
      <c r="B133" s="114"/>
      <c r="BX133" s="65"/>
      <c r="BY133" s="65"/>
      <c r="BZ133" s="65"/>
      <c r="CA133" s="65"/>
      <c r="CB133" s="65"/>
      <c r="CC133" s="65"/>
      <c r="CD133" s="67"/>
      <c r="CE133" s="65"/>
      <c r="CF133" s="65"/>
      <c r="CG133" s="65"/>
      <c r="CH133" s="65"/>
      <c r="CI133" s="65"/>
      <c r="CJ133" s="65"/>
      <c r="CK133" s="65"/>
      <c r="CL133" s="68"/>
      <c r="CM133" s="67"/>
      <c r="CN133" s="65"/>
      <c r="CO133" s="65"/>
      <c r="CP133" s="65"/>
      <c r="CQ133" s="65"/>
      <c r="CR133" s="65"/>
      <c r="CS133" s="65"/>
      <c r="CT133" s="65"/>
      <c r="CU133" s="65"/>
      <c r="CV133" s="65"/>
      <c r="CW133" s="65"/>
      <c r="CX133" s="65"/>
      <c r="CY133" s="65"/>
      <c r="CZ133" s="65"/>
      <c r="DA133" s="65"/>
      <c r="DB133" s="65"/>
      <c r="DC133" s="65"/>
      <c r="DD133" s="65"/>
      <c r="DE133" s="65"/>
      <c r="DF133" s="65"/>
      <c r="DG133" s="65"/>
      <c r="DH133" s="65"/>
      <c r="DI133" s="65"/>
      <c r="DJ133" s="65"/>
      <c r="DK133" s="65"/>
      <c r="DL133" s="65"/>
      <c r="DM133" s="65"/>
      <c r="DN133" s="65"/>
      <c r="DO133" s="65"/>
      <c r="DP133" s="65"/>
      <c r="DQ133" s="65"/>
      <c r="DR133" s="65"/>
      <c r="DS133" s="65"/>
      <c r="DT133" s="65"/>
      <c r="DU133" s="65"/>
      <c r="DV133" s="65"/>
      <c r="DW133" s="65"/>
      <c r="DX133" s="65"/>
      <c r="DY133" s="65"/>
      <c r="DZ133" s="65"/>
      <c r="EA133" s="65"/>
      <c r="EB133" s="65"/>
      <c r="EC133" s="65"/>
      <c r="ED133" s="65"/>
      <c r="EE133" s="65"/>
      <c r="EF133" s="65"/>
      <c r="EG133" s="65"/>
      <c r="EH133" s="65"/>
      <c r="EI133" s="65"/>
      <c r="EJ133" s="65"/>
      <c r="EK133" s="65"/>
      <c r="EL133" s="65"/>
      <c r="EM133" s="65"/>
      <c r="EN133" s="65"/>
      <c r="EO133" s="65"/>
      <c r="EP133" s="65"/>
      <c r="EQ133" s="65"/>
      <c r="ER133" s="65"/>
      <c r="ES133" s="65"/>
      <c r="ET133" s="65"/>
      <c r="EU133" s="65"/>
      <c r="EV133" s="65"/>
      <c r="EW133" s="65"/>
      <c r="EX133" s="65"/>
      <c r="EY133" s="65"/>
      <c r="EZ133" s="65"/>
      <c r="FA133" s="65"/>
      <c r="FB133" s="65"/>
      <c r="FC133" s="65"/>
      <c r="FD133" s="65"/>
      <c r="FE133" s="65"/>
      <c r="FF133" s="65"/>
      <c r="FG133" s="65"/>
      <c r="FH133" s="65"/>
      <c r="FI133" s="65"/>
      <c r="FJ133" s="65"/>
      <c r="FK133" s="65"/>
      <c r="FL133" s="65"/>
      <c r="FM133" s="65"/>
      <c r="FN133" s="65"/>
      <c r="FO133" s="65"/>
      <c r="FP133" s="65"/>
      <c r="FQ133" s="65"/>
    </row>
    <row r="134" spans="1:173" s="69" customFormat="1" x14ac:dyDescent="0.25">
      <c r="A134" s="113"/>
      <c r="B134" s="114"/>
      <c r="BX134" s="65"/>
      <c r="BY134" s="65"/>
      <c r="BZ134" s="65"/>
      <c r="CA134" s="65"/>
      <c r="CB134" s="65"/>
      <c r="CC134" s="65"/>
      <c r="CD134" s="67"/>
      <c r="CE134" s="65"/>
      <c r="CF134" s="65"/>
      <c r="CG134" s="65"/>
      <c r="CH134" s="65"/>
      <c r="CI134" s="65"/>
      <c r="CJ134" s="65"/>
      <c r="CK134" s="65"/>
      <c r="CL134" s="68"/>
      <c r="CM134" s="67"/>
      <c r="CN134" s="65"/>
      <c r="CO134" s="65"/>
      <c r="CP134" s="65"/>
      <c r="CQ134" s="65"/>
      <c r="CR134" s="65"/>
      <c r="CS134" s="65"/>
      <c r="CT134" s="65"/>
      <c r="CU134" s="65"/>
      <c r="CV134" s="65"/>
      <c r="CW134" s="65"/>
      <c r="CX134" s="65"/>
      <c r="CY134" s="65"/>
      <c r="CZ134" s="65"/>
      <c r="DA134" s="65"/>
      <c r="DB134" s="65"/>
      <c r="DC134" s="65"/>
      <c r="DD134" s="65"/>
      <c r="DE134" s="65"/>
      <c r="DF134" s="65"/>
      <c r="DG134" s="65"/>
      <c r="DH134" s="65"/>
      <c r="DI134" s="65"/>
      <c r="DJ134" s="65"/>
      <c r="DK134" s="65"/>
      <c r="DL134" s="65"/>
      <c r="DM134" s="65"/>
      <c r="DN134" s="65"/>
      <c r="DO134" s="65"/>
      <c r="DP134" s="65"/>
      <c r="DQ134" s="65"/>
      <c r="DR134" s="65"/>
      <c r="DS134" s="65"/>
      <c r="DT134" s="65"/>
      <c r="DU134" s="65"/>
      <c r="DV134" s="65"/>
      <c r="DW134" s="65"/>
      <c r="DX134" s="65"/>
      <c r="DY134" s="65"/>
      <c r="DZ134" s="65"/>
      <c r="EA134" s="65"/>
      <c r="EB134" s="65"/>
      <c r="EC134" s="65"/>
      <c r="ED134" s="65"/>
      <c r="EE134" s="65"/>
      <c r="EF134" s="65"/>
      <c r="EG134" s="65"/>
      <c r="EH134" s="65"/>
      <c r="EI134" s="65"/>
      <c r="EJ134" s="65"/>
      <c r="EK134" s="65"/>
      <c r="EL134" s="65"/>
      <c r="EM134" s="65"/>
      <c r="EN134" s="65"/>
      <c r="EO134" s="65"/>
      <c r="EP134" s="65"/>
      <c r="EQ134" s="65"/>
      <c r="ER134" s="65"/>
      <c r="ES134" s="65"/>
      <c r="ET134" s="65"/>
      <c r="EU134" s="65"/>
      <c r="EV134" s="65"/>
      <c r="EW134" s="65"/>
      <c r="EX134" s="65"/>
      <c r="EY134" s="65"/>
      <c r="EZ134" s="65"/>
      <c r="FA134" s="65"/>
      <c r="FB134" s="65"/>
      <c r="FC134" s="65"/>
      <c r="FD134" s="65"/>
      <c r="FE134" s="65"/>
      <c r="FF134" s="65"/>
      <c r="FG134" s="65"/>
      <c r="FH134" s="65"/>
      <c r="FI134" s="65"/>
      <c r="FJ134" s="65"/>
      <c r="FK134" s="65"/>
      <c r="FL134" s="65"/>
      <c r="FM134" s="65"/>
      <c r="FN134" s="65"/>
      <c r="FO134" s="65"/>
      <c r="FP134" s="65"/>
      <c r="FQ134" s="65"/>
    </row>
    <row r="135" spans="1:173" s="69" customFormat="1" x14ac:dyDescent="0.25">
      <c r="A135" s="113"/>
      <c r="B135" s="114"/>
      <c r="BX135" s="65"/>
      <c r="BY135" s="65"/>
      <c r="BZ135" s="65"/>
      <c r="CA135" s="65"/>
      <c r="CB135" s="65"/>
      <c r="CC135" s="65"/>
      <c r="CD135" s="67"/>
      <c r="CE135" s="65"/>
      <c r="CF135" s="65"/>
      <c r="CG135" s="65"/>
      <c r="CH135" s="65"/>
      <c r="CI135" s="65"/>
      <c r="CJ135" s="65"/>
      <c r="CK135" s="65"/>
      <c r="CL135" s="68"/>
      <c r="CM135" s="67"/>
      <c r="CN135" s="65"/>
      <c r="CO135" s="65"/>
      <c r="CP135" s="65"/>
      <c r="CQ135" s="65"/>
      <c r="CR135" s="65"/>
      <c r="CS135" s="65"/>
      <c r="CT135" s="65"/>
      <c r="CU135" s="65"/>
      <c r="CV135" s="65"/>
      <c r="CW135" s="65"/>
      <c r="CX135" s="65"/>
      <c r="CY135" s="65"/>
      <c r="CZ135" s="65"/>
      <c r="DA135" s="65"/>
      <c r="DB135" s="65"/>
      <c r="DC135" s="65"/>
      <c r="DD135" s="65"/>
      <c r="DE135" s="65"/>
      <c r="DF135" s="65"/>
      <c r="DG135" s="65"/>
      <c r="DH135" s="65"/>
      <c r="DI135" s="65"/>
      <c r="DJ135" s="65"/>
      <c r="DK135" s="65"/>
      <c r="DL135" s="65"/>
      <c r="DM135" s="65"/>
      <c r="DN135" s="65"/>
      <c r="DO135" s="65"/>
      <c r="DP135" s="65"/>
      <c r="DQ135" s="65"/>
      <c r="DR135" s="65"/>
      <c r="DS135" s="65"/>
      <c r="DT135" s="65"/>
      <c r="DU135" s="65"/>
      <c r="DV135" s="65"/>
      <c r="DW135" s="65"/>
      <c r="DX135" s="65"/>
      <c r="DY135" s="65"/>
      <c r="DZ135" s="65"/>
      <c r="EA135" s="65"/>
      <c r="EB135" s="65"/>
      <c r="EC135" s="65"/>
      <c r="ED135" s="65"/>
      <c r="EE135" s="65"/>
      <c r="EF135" s="65"/>
      <c r="EG135" s="65"/>
      <c r="EH135" s="65"/>
      <c r="EI135" s="65"/>
      <c r="EJ135" s="65"/>
      <c r="EK135" s="65"/>
      <c r="EL135" s="65"/>
      <c r="EM135" s="65"/>
      <c r="EN135" s="65"/>
      <c r="EO135" s="65"/>
      <c r="EP135" s="65"/>
      <c r="EQ135" s="65"/>
      <c r="ER135" s="65"/>
      <c r="ES135" s="65"/>
      <c r="ET135" s="65"/>
      <c r="EU135" s="65"/>
      <c r="EV135" s="65"/>
      <c r="EW135" s="65"/>
      <c r="EX135" s="65"/>
      <c r="EY135" s="65"/>
      <c r="EZ135" s="65"/>
      <c r="FA135" s="65"/>
      <c r="FB135" s="65"/>
      <c r="FC135" s="65"/>
      <c r="FD135" s="65"/>
      <c r="FE135" s="65"/>
      <c r="FF135" s="65"/>
      <c r="FG135" s="65"/>
      <c r="FH135" s="65"/>
      <c r="FI135" s="65"/>
      <c r="FJ135" s="65"/>
      <c r="FK135" s="65"/>
      <c r="FL135" s="65"/>
      <c r="FM135" s="65"/>
      <c r="FN135" s="65"/>
      <c r="FO135" s="65"/>
      <c r="FP135" s="65"/>
      <c r="FQ135" s="65"/>
    </row>
    <row r="136" spans="1:173" s="69" customFormat="1" x14ac:dyDescent="0.25">
      <c r="A136" s="113"/>
      <c r="B136" s="114"/>
      <c r="BX136" s="65"/>
      <c r="BY136" s="65"/>
      <c r="BZ136" s="65"/>
      <c r="CA136" s="65"/>
      <c r="CB136" s="65"/>
      <c r="CC136" s="65"/>
      <c r="CD136" s="67"/>
      <c r="CE136" s="65"/>
      <c r="CF136" s="65"/>
      <c r="CG136" s="65"/>
      <c r="CH136" s="65"/>
      <c r="CI136" s="65"/>
      <c r="CJ136" s="65"/>
      <c r="CK136" s="65"/>
      <c r="CL136" s="68"/>
      <c r="CM136" s="67"/>
      <c r="CN136" s="65"/>
      <c r="CO136" s="65"/>
      <c r="CP136" s="65"/>
      <c r="CQ136" s="65"/>
      <c r="CR136" s="65"/>
      <c r="CS136" s="65"/>
      <c r="CT136" s="65"/>
      <c r="CU136" s="65"/>
      <c r="CV136" s="65"/>
      <c r="CW136" s="65"/>
      <c r="CX136" s="65"/>
      <c r="CY136" s="65"/>
      <c r="CZ136" s="65"/>
      <c r="DA136" s="65"/>
      <c r="DB136" s="65"/>
      <c r="DC136" s="65"/>
      <c r="DD136" s="65"/>
      <c r="DE136" s="65"/>
      <c r="DF136" s="65"/>
      <c r="DG136" s="65"/>
      <c r="DH136" s="65"/>
      <c r="DI136" s="65"/>
      <c r="DJ136" s="65"/>
      <c r="DK136" s="65"/>
      <c r="DL136" s="65"/>
      <c r="DM136" s="65"/>
      <c r="DN136" s="65"/>
      <c r="DO136" s="65"/>
      <c r="DP136" s="65"/>
      <c r="DQ136" s="65"/>
      <c r="DR136" s="65"/>
      <c r="DS136" s="65"/>
      <c r="DT136" s="65"/>
      <c r="DU136" s="65"/>
      <c r="DV136" s="65"/>
      <c r="DW136" s="65"/>
      <c r="DX136" s="65"/>
      <c r="DY136" s="65"/>
      <c r="DZ136" s="65"/>
      <c r="EA136" s="65"/>
      <c r="EB136" s="65"/>
      <c r="EC136" s="65"/>
      <c r="ED136" s="65"/>
      <c r="EE136" s="65"/>
      <c r="EF136" s="65"/>
      <c r="EG136" s="65"/>
      <c r="EH136" s="65"/>
      <c r="EI136" s="65"/>
      <c r="EJ136" s="65"/>
      <c r="EK136" s="65"/>
      <c r="EL136" s="65"/>
      <c r="EM136" s="65"/>
      <c r="EN136" s="65"/>
      <c r="EO136" s="65"/>
      <c r="EP136" s="65"/>
      <c r="EQ136" s="65"/>
      <c r="ER136" s="65"/>
      <c r="ES136" s="65"/>
      <c r="ET136" s="65"/>
      <c r="EU136" s="65"/>
      <c r="EV136" s="65"/>
      <c r="EW136" s="65"/>
      <c r="EX136" s="65"/>
      <c r="EY136" s="65"/>
      <c r="EZ136" s="65"/>
      <c r="FA136" s="65"/>
      <c r="FB136" s="65"/>
      <c r="FC136" s="65"/>
      <c r="FD136" s="65"/>
      <c r="FE136" s="65"/>
      <c r="FF136" s="65"/>
      <c r="FG136" s="65"/>
      <c r="FH136" s="65"/>
      <c r="FI136" s="65"/>
      <c r="FJ136" s="65"/>
      <c r="FK136" s="65"/>
      <c r="FL136" s="65"/>
      <c r="FM136" s="65"/>
      <c r="FN136" s="65"/>
      <c r="FO136" s="65"/>
      <c r="FP136" s="65"/>
      <c r="FQ136" s="65"/>
    </row>
    <row r="137" spans="1:173" s="69" customFormat="1" x14ac:dyDescent="0.25">
      <c r="A137" s="113"/>
      <c r="B137" s="114"/>
      <c r="BX137" s="65"/>
      <c r="BY137" s="65"/>
      <c r="BZ137" s="65"/>
      <c r="CA137" s="65"/>
      <c r="CB137" s="65"/>
      <c r="CC137" s="65"/>
      <c r="CD137" s="67"/>
      <c r="CE137" s="65"/>
      <c r="CF137" s="65"/>
      <c r="CG137" s="65"/>
      <c r="CH137" s="65"/>
      <c r="CI137" s="65"/>
      <c r="CJ137" s="65"/>
      <c r="CK137" s="65"/>
      <c r="CL137" s="68"/>
      <c r="CM137" s="67"/>
      <c r="CN137" s="65"/>
      <c r="CO137" s="65"/>
      <c r="CP137" s="65"/>
      <c r="CQ137" s="65"/>
      <c r="CR137" s="65"/>
      <c r="CS137" s="65"/>
      <c r="CT137" s="65"/>
      <c r="CU137" s="65"/>
      <c r="CV137" s="65"/>
      <c r="CW137" s="65"/>
      <c r="CX137" s="65"/>
      <c r="CY137" s="65"/>
      <c r="CZ137" s="65"/>
      <c r="DA137" s="65"/>
      <c r="DB137" s="65"/>
      <c r="DC137" s="65"/>
      <c r="DD137" s="65"/>
      <c r="DE137" s="65"/>
      <c r="DF137" s="65"/>
      <c r="DG137" s="65"/>
      <c r="DH137" s="65"/>
      <c r="DI137" s="65"/>
      <c r="DJ137" s="65"/>
      <c r="DK137" s="65"/>
      <c r="DL137" s="65"/>
      <c r="DM137" s="65"/>
      <c r="DN137" s="65"/>
      <c r="DO137" s="65"/>
      <c r="DP137" s="65"/>
      <c r="DQ137" s="65"/>
      <c r="DR137" s="65"/>
      <c r="DS137" s="65"/>
      <c r="DT137" s="65"/>
      <c r="DU137" s="65"/>
      <c r="DV137" s="65"/>
      <c r="DW137" s="65"/>
      <c r="DX137" s="65"/>
      <c r="DY137" s="65"/>
      <c r="DZ137" s="65"/>
      <c r="EA137" s="65"/>
      <c r="EB137" s="65"/>
      <c r="EC137" s="65"/>
      <c r="ED137" s="65"/>
      <c r="EE137" s="65"/>
      <c r="EF137" s="65"/>
      <c r="EG137" s="65"/>
      <c r="EH137" s="65"/>
      <c r="EI137" s="65"/>
      <c r="EJ137" s="65"/>
      <c r="EK137" s="65"/>
      <c r="EL137" s="65"/>
      <c r="EM137" s="65"/>
      <c r="EN137" s="65"/>
      <c r="EO137" s="65"/>
      <c r="EP137" s="65"/>
      <c r="EQ137" s="65"/>
      <c r="ER137" s="65"/>
      <c r="ES137" s="65"/>
      <c r="ET137" s="65"/>
      <c r="EU137" s="65"/>
      <c r="EV137" s="65"/>
      <c r="EW137" s="65"/>
      <c r="EX137" s="65"/>
      <c r="EY137" s="65"/>
      <c r="EZ137" s="65"/>
      <c r="FA137" s="65"/>
      <c r="FB137" s="65"/>
      <c r="FC137" s="65"/>
      <c r="FD137" s="65"/>
      <c r="FE137" s="65"/>
      <c r="FF137" s="65"/>
      <c r="FG137" s="65"/>
      <c r="FH137" s="65"/>
      <c r="FI137" s="65"/>
      <c r="FJ137" s="65"/>
      <c r="FK137" s="65"/>
      <c r="FL137" s="65"/>
      <c r="FM137" s="65"/>
      <c r="FN137" s="65"/>
      <c r="FO137" s="65"/>
      <c r="FP137" s="65"/>
      <c r="FQ137" s="65"/>
    </row>
    <row r="138" spans="1:173" s="69" customFormat="1" x14ac:dyDescent="0.25">
      <c r="A138" s="113"/>
      <c r="B138" s="114"/>
      <c r="BX138" s="65"/>
      <c r="BY138" s="65"/>
      <c r="BZ138" s="65"/>
      <c r="CA138" s="65"/>
      <c r="CB138" s="65"/>
      <c r="CC138" s="65"/>
      <c r="CD138" s="67"/>
      <c r="CE138" s="65"/>
      <c r="CF138" s="65"/>
      <c r="CG138" s="65"/>
      <c r="CH138" s="65"/>
      <c r="CI138" s="65"/>
      <c r="CJ138" s="65"/>
      <c r="CK138" s="65"/>
      <c r="CL138" s="68"/>
      <c r="CM138" s="67"/>
      <c r="CN138" s="65"/>
      <c r="CO138" s="65"/>
      <c r="CP138" s="65"/>
      <c r="CQ138" s="65"/>
      <c r="CR138" s="65"/>
      <c r="CS138" s="65"/>
      <c r="CT138" s="65"/>
      <c r="CU138" s="65"/>
      <c r="CV138" s="65"/>
      <c r="CW138" s="65"/>
      <c r="CX138" s="65"/>
      <c r="CY138" s="65"/>
      <c r="CZ138" s="65"/>
      <c r="DA138" s="65"/>
      <c r="DB138" s="65"/>
      <c r="DC138" s="65"/>
      <c r="DD138" s="65"/>
      <c r="DE138" s="65"/>
      <c r="DF138" s="65"/>
      <c r="DG138" s="65"/>
      <c r="DH138" s="65"/>
      <c r="DI138" s="65"/>
      <c r="DJ138" s="65"/>
      <c r="DK138" s="65"/>
      <c r="DL138" s="65"/>
      <c r="DM138" s="65"/>
      <c r="DN138" s="65"/>
      <c r="DO138" s="65"/>
      <c r="DP138" s="65"/>
      <c r="DQ138" s="65"/>
      <c r="DR138" s="65"/>
      <c r="DS138" s="65"/>
      <c r="DT138" s="65"/>
      <c r="DU138" s="65"/>
      <c r="DV138" s="65"/>
      <c r="DW138" s="65"/>
      <c r="DX138" s="65"/>
      <c r="DY138" s="65"/>
      <c r="DZ138" s="65"/>
      <c r="EA138" s="65"/>
      <c r="EB138" s="65"/>
      <c r="EC138" s="65"/>
      <c r="ED138" s="65"/>
      <c r="EE138" s="65"/>
      <c r="EF138" s="65"/>
      <c r="EG138" s="65"/>
      <c r="EH138" s="65"/>
      <c r="EI138" s="65"/>
      <c r="EJ138" s="65"/>
      <c r="EK138" s="65"/>
      <c r="EL138" s="65"/>
      <c r="EM138" s="65"/>
      <c r="EN138" s="65"/>
      <c r="EO138" s="65"/>
      <c r="EP138" s="65"/>
      <c r="EQ138" s="65"/>
      <c r="ER138" s="65"/>
      <c r="ES138" s="65"/>
      <c r="ET138" s="65"/>
      <c r="EU138" s="65"/>
      <c r="EV138" s="65"/>
      <c r="EW138" s="65"/>
      <c r="EX138" s="65"/>
      <c r="EY138" s="65"/>
      <c r="EZ138" s="65"/>
      <c r="FA138" s="65"/>
      <c r="FB138" s="65"/>
      <c r="FC138" s="65"/>
      <c r="FD138" s="65"/>
      <c r="FE138" s="65"/>
      <c r="FF138" s="65"/>
      <c r="FG138" s="65"/>
      <c r="FH138" s="65"/>
      <c r="FI138" s="65"/>
      <c r="FJ138" s="65"/>
      <c r="FK138" s="65"/>
      <c r="FL138" s="65"/>
      <c r="FM138" s="65"/>
      <c r="FN138" s="65"/>
      <c r="FO138" s="65"/>
      <c r="FP138" s="65"/>
      <c r="FQ138" s="65"/>
    </row>
    <row r="139" spans="1:173" s="69" customFormat="1" x14ac:dyDescent="0.25">
      <c r="A139" s="113"/>
      <c r="B139" s="114"/>
      <c r="BX139" s="65"/>
      <c r="BY139" s="65"/>
      <c r="BZ139" s="65"/>
      <c r="CA139" s="65"/>
      <c r="CB139" s="65"/>
      <c r="CC139" s="65"/>
      <c r="CD139" s="67"/>
      <c r="CE139" s="65"/>
      <c r="CF139" s="65"/>
      <c r="CG139" s="65"/>
      <c r="CH139" s="65"/>
      <c r="CI139" s="65"/>
      <c r="CJ139" s="65"/>
      <c r="CK139" s="65"/>
      <c r="CL139" s="68"/>
      <c r="CM139" s="67"/>
      <c r="CN139" s="65"/>
      <c r="CO139" s="65"/>
      <c r="CP139" s="65"/>
      <c r="CQ139" s="65"/>
      <c r="CR139" s="65"/>
      <c r="CS139" s="65"/>
      <c r="CT139" s="65"/>
      <c r="CU139" s="65"/>
      <c r="CV139" s="65"/>
      <c r="CW139" s="65"/>
      <c r="CX139" s="65"/>
      <c r="CY139" s="65"/>
      <c r="CZ139" s="65"/>
      <c r="DA139" s="65"/>
      <c r="DB139" s="65"/>
      <c r="DC139" s="65"/>
      <c r="DD139" s="65"/>
      <c r="DE139" s="65"/>
      <c r="DF139" s="65"/>
      <c r="DG139" s="65"/>
      <c r="DH139" s="65"/>
      <c r="DI139" s="65"/>
      <c r="DJ139" s="65"/>
      <c r="DK139" s="65"/>
      <c r="DL139" s="65"/>
      <c r="DM139" s="65"/>
      <c r="DN139" s="65"/>
      <c r="DO139" s="65"/>
      <c r="DP139" s="65"/>
      <c r="DQ139" s="65"/>
      <c r="DR139" s="65"/>
      <c r="DS139" s="65"/>
      <c r="DT139" s="65"/>
      <c r="DU139" s="65"/>
      <c r="DV139" s="65"/>
      <c r="DW139" s="65"/>
      <c r="DX139" s="65"/>
      <c r="DY139" s="65"/>
      <c r="DZ139" s="65"/>
      <c r="EA139" s="65"/>
      <c r="EB139" s="65"/>
      <c r="EC139" s="65"/>
      <c r="ED139" s="65"/>
      <c r="EE139" s="65"/>
      <c r="EF139" s="65"/>
      <c r="EG139" s="65"/>
      <c r="EH139" s="65"/>
      <c r="EI139" s="65"/>
      <c r="EJ139" s="65"/>
      <c r="EK139" s="65"/>
      <c r="EL139" s="65"/>
      <c r="EM139" s="65"/>
      <c r="EN139" s="65"/>
      <c r="EO139" s="65"/>
      <c r="EP139" s="65"/>
      <c r="EQ139" s="65"/>
      <c r="ER139" s="65"/>
      <c r="ES139" s="65"/>
      <c r="ET139" s="65"/>
      <c r="EU139" s="65"/>
      <c r="EV139" s="65"/>
      <c r="EW139" s="65"/>
      <c r="EX139" s="65"/>
      <c r="EY139" s="65"/>
      <c r="EZ139" s="65"/>
      <c r="FA139" s="65"/>
      <c r="FB139" s="65"/>
      <c r="FC139" s="65"/>
      <c r="FD139" s="65"/>
      <c r="FE139" s="65"/>
      <c r="FF139" s="65"/>
      <c r="FG139" s="65"/>
      <c r="FH139" s="65"/>
      <c r="FI139" s="65"/>
      <c r="FJ139" s="65"/>
      <c r="FK139" s="65"/>
      <c r="FL139" s="65"/>
      <c r="FM139" s="65"/>
      <c r="FN139" s="65"/>
      <c r="FO139" s="65"/>
      <c r="FP139" s="65"/>
      <c r="FQ139" s="65"/>
    </row>
    <row r="140" spans="1:173" s="69" customFormat="1" x14ac:dyDescent="0.25">
      <c r="A140" s="113"/>
      <c r="B140" s="114"/>
      <c r="BX140" s="65"/>
      <c r="BY140" s="65"/>
      <c r="BZ140" s="65"/>
      <c r="CA140" s="65"/>
      <c r="CB140" s="65"/>
      <c r="CC140" s="65"/>
      <c r="CD140" s="67"/>
      <c r="CE140" s="65"/>
      <c r="CF140" s="65"/>
      <c r="CG140" s="65"/>
      <c r="CH140" s="65"/>
      <c r="CI140" s="65"/>
      <c r="CJ140" s="65"/>
      <c r="CK140" s="65"/>
      <c r="CL140" s="68"/>
      <c r="CM140" s="67"/>
      <c r="CN140" s="65"/>
      <c r="CO140" s="65"/>
      <c r="CP140" s="65"/>
      <c r="CQ140" s="65"/>
      <c r="CR140" s="65"/>
      <c r="CS140" s="65"/>
      <c r="CT140" s="65"/>
      <c r="CU140" s="65"/>
      <c r="CV140" s="65"/>
      <c r="CW140" s="65"/>
      <c r="CX140" s="65"/>
      <c r="CY140" s="65"/>
      <c r="CZ140" s="65"/>
      <c r="DA140" s="65"/>
      <c r="DB140" s="65"/>
      <c r="DC140" s="65"/>
      <c r="DD140" s="65"/>
      <c r="DE140" s="65"/>
      <c r="DF140" s="65"/>
      <c r="DG140" s="65"/>
      <c r="DH140" s="65"/>
      <c r="DI140" s="65"/>
      <c r="DJ140" s="65"/>
      <c r="DK140" s="65"/>
      <c r="DL140" s="65"/>
      <c r="DM140" s="65"/>
      <c r="DN140" s="65"/>
      <c r="DO140" s="65"/>
      <c r="DP140" s="65"/>
      <c r="DQ140" s="65"/>
      <c r="DR140" s="65"/>
      <c r="DS140" s="65"/>
      <c r="DT140" s="65"/>
      <c r="DU140" s="65"/>
      <c r="DV140" s="65"/>
      <c r="DW140" s="65"/>
      <c r="DX140" s="65"/>
      <c r="DY140" s="65"/>
      <c r="DZ140" s="65"/>
      <c r="EA140" s="65"/>
      <c r="EB140" s="65"/>
      <c r="EC140" s="65"/>
      <c r="ED140" s="65"/>
      <c r="EE140" s="65"/>
      <c r="EF140" s="65"/>
      <c r="EG140" s="65"/>
      <c r="EH140" s="65"/>
      <c r="EI140" s="65"/>
      <c r="EJ140" s="65"/>
      <c r="EK140" s="65"/>
      <c r="EL140" s="65"/>
      <c r="EM140" s="65"/>
      <c r="EN140" s="65"/>
      <c r="EO140" s="65"/>
      <c r="EP140" s="65"/>
      <c r="EQ140" s="65"/>
      <c r="ER140" s="65"/>
      <c r="ES140" s="65"/>
      <c r="ET140" s="65"/>
      <c r="EU140" s="65"/>
      <c r="EV140" s="65"/>
      <c r="EW140" s="65"/>
      <c r="EX140" s="65"/>
      <c r="EY140" s="65"/>
      <c r="EZ140" s="65"/>
      <c r="FA140" s="65"/>
      <c r="FB140" s="65"/>
      <c r="FC140" s="65"/>
      <c r="FD140" s="65"/>
      <c r="FE140" s="65"/>
      <c r="FF140" s="65"/>
      <c r="FG140" s="65"/>
      <c r="FH140" s="65"/>
      <c r="FI140" s="65"/>
      <c r="FJ140" s="65"/>
      <c r="FK140" s="65"/>
      <c r="FL140" s="65"/>
      <c r="FM140" s="65"/>
      <c r="FN140" s="65"/>
      <c r="FO140" s="65"/>
      <c r="FP140" s="65"/>
      <c r="FQ140" s="65"/>
    </row>
    <row r="141" spans="1:173" s="69" customFormat="1" x14ac:dyDescent="0.25">
      <c r="A141" s="113"/>
      <c r="B141" s="114"/>
      <c r="BX141" s="65"/>
      <c r="BY141" s="65"/>
      <c r="BZ141" s="65"/>
      <c r="CA141" s="65"/>
      <c r="CB141" s="65"/>
      <c r="CC141" s="65"/>
      <c r="CD141" s="67"/>
      <c r="CE141" s="65"/>
      <c r="CF141" s="65"/>
      <c r="CG141" s="65"/>
      <c r="CH141" s="65"/>
      <c r="CI141" s="65"/>
      <c r="CJ141" s="65"/>
      <c r="CK141" s="65"/>
      <c r="CL141" s="68"/>
      <c r="CM141" s="67"/>
      <c r="CN141" s="65"/>
      <c r="CO141" s="65"/>
      <c r="CP141" s="65"/>
      <c r="CQ141" s="65"/>
      <c r="CR141" s="65"/>
      <c r="CS141" s="65"/>
      <c r="CT141" s="65"/>
      <c r="CU141" s="65"/>
      <c r="CV141" s="65"/>
      <c r="CW141" s="65"/>
      <c r="CX141" s="65"/>
      <c r="CY141" s="65"/>
      <c r="CZ141" s="65"/>
      <c r="DA141" s="65"/>
      <c r="DB141" s="65"/>
      <c r="DC141" s="65"/>
      <c r="DD141" s="65"/>
      <c r="DE141" s="65"/>
      <c r="DF141" s="65"/>
      <c r="DG141" s="65"/>
      <c r="DH141" s="65"/>
      <c r="DI141" s="65"/>
      <c r="DJ141" s="65"/>
      <c r="DK141" s="65"/>
      <c r="DL141" s="65"/>
      <c r="DM141" s="65"/>
      <c r="DN141" s="65"/>
      <c r="DO141" s="65"/>
      <c r="DP141" s="65"/>
      <c r="DQ141" s="65"/>
      <c r="DR141" s="65"/>
      <c r="DS141" s="65"/>
      <c r="DT141" s="65"/>
      <c r="DU141" s="65"/>
      <c r="DV141" s="65"/>
      <c r="DW141" s="65"/>
      <c r="DX141" s="65"/>
      <c r="DY141" s="65"/>
      <c r="DZ141" s="65"/>
      <c r="EA141" s="65"/>
      <c r="EB141" s="65"/>
      <c r="EC141" s="65"/>
      <c r="ED141" s="65"/>
      <c r="EE141" s="65"/>
      <c r="EF141" s="65"/>
      <c r="EG141" s="65"/>
      <c r="EH141" s="65"/>
      <c r="EI141" s="65"/>
      <c r="EJ141" s="65"/>
      <c r="EK141" s="65"/>
      <c r="EL141" s="65"/>
      <c r="EM141" s="65"/>
      <c r="EN141" s="65"/>
      <c r="EO141" s="65"/>
      <c r="EP141" s="65"/>
      <c r="EQ141" s="65"/>
      <c r="ER141" s="65"/>
      <c r="ES141" s="65"/>
      <c r="ET141" s="65"/>
      <c r="EU141" s="65"/>
      <c r="EV141" s="65"/>
      <c r="EW141" s="65"/>
      <c r="EX141" s="65"/>
      <c r="EY141" s="65"/>
      <c r="EZ141" s="65"/>
      <c r="FA141" s="65"/>
      <c r="FB141" s="65"/>
      <c r="FC141" s="65"/>
      <c r="FD141" s="65"/>
      <c r="FE141" s="65"/>
      <c r="FF141" s="65"/>
      <c r="FG141" s="65"/>
      <c r="FH141" s="65"/>
      <c r="FI141" s="65"/>
      <c r="FJ141" s="65"/>
      <c r="FK141" s="65"/>
      <c r="FL141" s="65"/>
      <c r="FM141" s="65"/>
      <c r="FN141" s="65"/>
      <c r="FO141" s="65"/>
      <c r="FP141" s="65"/>
      <c r="FQ141" s="65"/>
    </row>
    <row r="142" spans="1:173" s="69" customFormat="1" x14ac:dyDescent="0.25">
      <c r="A142" s="113"/>
      <c r="B142" s="114"/>
      <c r="BX142" s="65"/>
      <c r="BY142" s="65"/>
      <c r="BZ142" s="65"/>
      <c r="CA142" s="65"/>
      <c r="CB142" s="65"/>
      <c r="CC142" s="65"/>
      <c r="CD142" s="67"/>
      <c r="CE142" s="65"/>
      <c r="CF142" s="65"/>
      <c r="CG142" s="65"/>
      <c r="CH142" s="65"/>
      <c r="CI142" s="65"/>
      <c r="CJ142" s="65"/>
      <c r="CK142" s="65"/>
      <c r="CL142" s="68"/>
      <c r="CM142" s="67"/>
      <c r="CN142" s="65"/>
      <c r="CO142" s="65"/>
      <c r="CP142" s="65"/>
      <c r="CQ142" s="65"/>
      <c r="CR142" s="65"/>
      <c r="CS142" s="65"/>
      <c r="CT142" s="65"/>
      <c r="CU142" s="65"/>
      <c r="CV142" s="65"/>
      <c r="CW142" s="65"/>
      <c r="CX142" s="65"/>
      <c r="CY142" s="65"/>
      <c r="CZ142" s="65"/>
      <c r="DA142" s="65"/>
      <c r="DB142" s="65"/>
      <c r="DC142" s="65"/>
      <c r="DD142" s="65"/>
      <c r="DE142" s="65"/>
      <c r="DF142" s="65"/>
      <c r="DG142" s="65"/>
      <c r="DH142" s="65"/>
      <c r="DI142" s="65"/>
      <c r="DJ142" s="65"/>
      <c r="DK142" s="65"/>
      <c r="DL142" s="65"/>
      <c r="DM142" s="65"/>
      <c r="DN142" s="65"/>
      <c r="DO142" s="65"/>
      <c r="DP142" s="65"/>
      <c r="DQ142" s="65"/>
      <c r="DR142" s="65"/>
      <c r="DS142" s="65"/>
      <c r="DT142" s="65"/>
      <c r="DU142" s="65"/>
      <c r="DV142" s="65"/>
      <c r="DW142" s="65"/>
      <c r="DX142" s="65"/>
      <c r="DY142" s="65"/>
      <c r="DZ142" s="65"/>
      <c r="EA142" s="65"/>
      <c r="EB142" s="65"/>
      <c r="EC142" s="65"/>
      <c r="ED142" s="65"/>
      <c r="EE142" s="65"/>
      <c r="EF142" s="65"/>
      <c r="EG142" s="65"/>
      <c r="EH142" s="65"/>
      <c r="EI142" s="65"/>
      <c r="EJ142" s="65"/>
      <c r="EK142" s="65"/>
      <c r="EL142" s="65"/>
      <c r="EM142" s="65"/>
      <c r="EN142" s="65"/>
      <c r="EO142" s="65"/>
      <c r="EP142" s="65"/>
      <c r="EQ142" s="65"/>
      <c r="ER142" s="65"/>
      <c r="ES142" s="65"/>
      <c r="ET142" s="65"/>
      <c r="EU142" s="65"/>
      <c r="EV142" s="65"/>
      <c r="EW142" s="65"/>
      <c r="EX142" s="65"/>
      <c r="EY142" s="65"/>
      <c r="EZ142" s="65"/>
      <c r="FA142" s="65"/>
      <c r="FB142" s="65"/>
      <c r="FC142" s="65"/>
      <c r="FD142" s="65"/>
      <c r="FE142" s="65"/>
      <c r="FF142" s="65"/>
      <c r="FG142" s="65"/>
      <c r="FH142" s="65"/>
      <c r="FI142" s="65"/>
      <c r="FJ142" s="65"/>
      <c r="FK142" s="65"/>
      <c r="FL142" s="65"/>
      <c r="FM142" s="65"/>
      <c r="FN142" s="65"/>
      <c r="FO142" s="65"/>
      <c r="FP142" s="65"/>
      <c r="FQ142" s="65"/>
    </row>
    <row r="143" spans="1:173" s="69" customFormat="1" x14ac:dyDescent="0.25">
      <c r="A143" s="113"/>
      <c r="B143" s="114"/>
      <c r="BX143" s="65"/>
      <c r="BY143" s="65"/>
      <c r="BZ143" s="65"/>
      <c r="CA143" s="65"/>
      <c r="CB143" s="65"/>
      <c r="CC143" s="65"/>
      <c r="CD143" s="67"/>
      <c r="CE143" s="65"/>
      <c r="CF143" s="65"/>
      <c r="CG143" s="65"/>
      <c r="CH143" s="65"/>
      <c r="CI143" s="65"/>
      <c r="CJ143" s="65"/>
      <c r="CK143" s="65"/>
      <c r="CL143" s="68"/>
      <c r="CM143" s="67"/>
      <c r="CN143" s="65"/>
      <c r="CO143" s="65"/>
      <c r="CP143" s="65"/>
      <c r="CQ143" s="65"/>
      <c r="CR143" s="65"/>
      <c r="CS143" s="65"/>
      <c r="CT143" s="65"/>
      <c r="CU143" s="65"/>
      <c r="CV143" s="65"/>
      <c r="CW143" s="65"/>
      <c r="CX143" s="65"/>
      <c r="CY143" s="65"/>
      <c r="CZ143" s="65"/>
      <c r="DA143" s="65"/>
      <c r="DB143" s="65"/>
      <c r="DC143" s="65"/>
      <c r="DD143" s="65"/>
      <c r="DE143" s="65"/>
      <c r="DF143" s="65"/>
      <c r="DG143" s="65"/>
      <c r="DH143" s="65"/>
      <c r="DI143" s="65"/>
      <c r="DJ143" s="65"/>
      <c r="DK143" s="65"/>
      <c r="DL143" s="65"/>
      <c r="DM143" s="65"/>
      <c r="DN143" s="65"/>
      <c r="DO143" s="65"/>
      <c r="DP143" s="65"/>
      <c r="DQ143" s="65"/>
      <c r="DR143" s="65"/>
      <c r="DS143" s="65"/>
      <c r="DT143" s="65"/>
      <c r="DU143" s="65"/>
      <c r="DV143" s="65"/>
      <c r="DW143" s="65"/>
      <c r="DX143" s="65"/>
      <c r="DY143" s="65"/>
      <c r="DZ143" s="65"/>
      <c r="EA143" s="65"/>
      <c r="EB143" s="65"/>
      <c r="EC143" s="65"/>
      <c r="ED143" s="65"/>
      <c r="EE143" s="65"/>
      <c r="EF143" s="65"/>
      <c r="EG143" s="65"/>
      <c r="EH143" s="65"/>
      <c r="EI143" s="65"/>
      <c r="EJ143" s="65"/>
      <c r="EK143" s="65"/>
      <c r="EL143" s="65"/>
      <c r="EM143" s="65"/>
      <c r="EN143" s="65"/>
      <c r="EO143" s="65"/>
      <c r="EP143" s="65"/>
      <c r="EQ143" s="65"/>
      <c r="ER143" s="65"/>
      <c r="ES143" s="65"/>
      <c r="ET143" s="65"/>
      <c r="EU143" s="65"/>
      <c r="EV143" s="65"/>
      <c r="EW143" s="65"/>
      <c r="EX143" s="65"/>
      <c r="EY143" s="65"/>
      <c r="EZ143" s="65"/>
      <c r="FA143" s="65"/>
      <c r="FB143" s="65"/>
      <c r="FC143" s="65"/>
      <c r="FD143" s="65"/>
      <c r="FE143" s="65"/>
      <c r="FF143" s="65"/>
      <c r="FG143" s="65"/>
      <c r="FH143" s="65"/>
      <c r="FI143" s="65"/>
      <c r="FJ143" s="65"/>
      <c r="FK143" s="65"/>
      <c r="FL143" s="65"/>
      <c r="FM143" s="65"/>
      <c r="FN143" s="65"/>
      <c r="FO143" s="65"/>
      <c r="FP143" s="65"/>
      <c r="FQ143" s="65"/>
    </row>
    <row r="144" spans="1:173" s="69" customFormat="1" x14ac:dyDescent="0.25">
      <c r="A144" s="113"/>
      <c r="B144" s="114"/>
      <c r="BX144" s="65"/>
      <c r="BY144" s="65"/>
      <c r="BZ144" s="65"/>
      <c r="CA144" s="65"/>
      <c r="CB144" s="65"/>
      <c r="CC144" s="65"/>
      <c r="CD144" s="67"/>
      <c r="CE144" s="65"/>
      <c r="CF144" s="65"/>
      <c r="CG144" s="65"/>
      <c r="CH144" s="65"/>
      <c r="CI144" s="65"/>
      <c r="CJ144" s="65"/>
      <c r="CK144" s="65"/>
      <c r="CL144" s="68"/>
      <c r="CM144" s="67"/>
      <c r="CN144" s="65"/>
      <c r="CO144" s="65"/>
      <c r="CP144" s="65"/>
      <c r="CQ144" s="65"/>
      <c r="CR144" s="65"/>
      <c r="CS144" s="65"/>
      <c r="CT144" s="65"/>
      <c r="CU144" s="65"/>
      <c r="CV144" s="65"/>
      <c r="CW144" s="65"/>
      <c r="CX144" s="65"/>
      <c r="CY144" s="65"/>
      <c r="CZ144" s="65"/>
      <c r="DA144" s="65"/>
      <c r="DB144" s="65"/>
      <c r="DC144" s="65"/>
      <c r="DD144" s="65"/>
      <c r="DE144" s="65"/>
      <c r="DF144" s="65"/>
      <c r="DG144" s="65"/>
      <c r="DH144" s="65"/>
      <c r="DI144" s="65"/>
      <c r="DJ144" s="65"/>
      <c r="DK144" s="65"/>
      <c r="DL144" s="65"/>
      <c r="DM144" s="65"/>
      <c r="DN144" s="65"/>
      <c r="DO144" s="65"/>
      <c r="DP144" s="65"/>
      <c r="DQ144" s="65"/>
      <c r="DR144" s="65"/>
      <c r="DS144" s="65"/>
      <c r="DT144" s="65"/>
      <c r="DU144" s="65"/>
      <c r="DV144" s="65"/>
      <c r="DW144" s="65"/>
      <c r="DX144" s="65"/>
      <c r="DY144" s="65"/>
      <c r="DZ144" s="65"/>
      <c r="EA144" s="65"/>
      <c r="EB144" s="65"/>
      <c r="EC144" s="65"/>
      <c r="ED144" s="65"/>
      <c r="EE144" s="65"/>
      <c r="EF144" s="65"/>
      <c r="EG144" s="65"/>
      <c r="EH144" s="65"/>
      <c r="EI144" s="65"/>
      <c r="EJ144" s="65"/>
      <c r="EK144" s="65"/>
      <c r="EL144" s="65"/>
      <c r="EM144" s="65"/>
      <c r="EN144" s="65"/>
      <c r="EO144" s="65"/>
      <c r="EP144" s="65"/>
      <c r="EQ144" s="65"/>
      <c r="ER144" s="65"/>
      <c r="ES144" s="65"/>
      <c r="ET144" s="65"/>
      <c r="EU144" s="65"/>
      <c r="EV144" s="65"/>
      <c r="EW144" s="65"/>
      <c r="EX144" s="65"/>
      <c r="EY144" s="65"/>
      <c r="EZ144" s="65"/>
      <c r="FA144" s="65"/>
      <c r="FB144" s="65"/>
      <c r="FC144" s="65"/>
      <c r="FD144" s="65"/>
      <c r="FE144" s="65"/>
      <c r="FF144" s="65"/>
      <c r="FG144" s="65"/>
      <c r="FH144" s="65"/>
      <c r="FI144" s="65"/>
      <c r="FJ144" s="65"/>
      <c r="FK144" s="65"/>
      <c r="FL144" s="65"/>
      <c r="FM144" s="65"/>
      <c r="FN144" s="65"/>
      <c r="FO144" s="65"/>
      <c r="FP144" s="65"/>
      <c r="FQ144" s="65"/>
    </row>
    <row r="145" spans="1:173" s="69" customFormat="1" x14ac:dyDescent="0.25">
      <c r="A145" s="113"/>
      <c r="B145" s="114"/>
      <c r="BX145" s="65"/>
      <c r="BY145" s="65"/>
      <c r="BZ145" s="65"/>
      <c r="CA145" s="65"/>
      <c r="CB145" s="65"/>
      <c r="CC145" s="65"/>
      <c r="CD145" s="67"/>
      <c r="CE145" s="65"/>
      <c r="CF145" s="65"/>
      <c r="CG145" s="65"/>
      <c r="CH145" s="65"/>
      <c r="CI145" s="65"/>
      <c r="CJ145" s="65"/>
      <c r="CK145" s="65"/>
      <c r="CL145" s="68"/>
      <c r="CM145" s="67"/>
      <c r="CN145" s="65"/>
      <c r="CO145" s="65"/>
      <c r="CP145" s="65"/>
      <c r="CQ145" s="65"/>
      <c r="CR145" s="65"/>
      <c r="CS145" s="65"/>
      <c r="CT145" s="65"/>
      <c r="CU145" s="65"/>
      <c r="CV145" s="65"/>
      <c r="CW145" s="65"/>
      <c r="CX145" s="65"/>
      <c r="CY145" s="65"/>
      <c r="CZ145" s="65"/>
      <c r="DA145" s="65"/>
      <c r="DB145" s="65"/>
      <c r="DC145" s="65"/>
      <c r="DD145" s="65"/>
      <c r="DE145" s="65"/>
      <c r="DF145" s="65"/>
      <c r="DG145" s="65"/>
      <c r="DH145" s="65"/>
      <c r="DI145" s="65"/>
      <c r="DJ145" s="65"/>
      <c r="DK145" s="65"/>
      <c r="DL145" s="65"/>
      <c r="DM145" s="65"/>
      <c r="DN145" s="65"/>
      <c r="DO145" s="65"/>
      <c r="DP145" s="65"/>
      <c r="DQ145" s="65"/>
      <c r="DR145" s="65"/>
      <c r="DS145" s="65"/>
      <c r="DT145" s="65"/>
      <c r="DU145" s="65"/>
      <c r="DV145" s="65"/>
      <c r="DW145" s="65"/>
      <c r="DX145" s="65"/>
      <c r="DY145" s="65"/>
      <c r="DZ145" s="65"/>
      <c r="EA145" s="65"/>
      <c r="EB145" s="65"/>
      <c r="EC145" s="65"/>
      <c r="ED145" s="65"/>
      <c r="EE145" s="65"/>
      <c r="EF145" s="65"/>
      <c r="EG145" s="65"/>
      <c r="EH145" s="65"/>
      <c r="EI145" s="65"/>
      <c r="EJ145" s="65"/>
      <c r="EK145" s="65"/>
      <c r="EL145" s="65"/>
      <c r="EM145" s="65"/>
      <c r="EN145" s="65"/>
      <c r="EO145" s="65"/>
      <c r="EP145" s="65"/>
      <c r="EQ145" s="65"/>
      <c r="ER145" s="65"/>
      <c r="ES145" s="65"/>
      <c r="ET145" s="65"/>
      <c r="EU145" s="65"/>
      <c r="EV145" s="65"/>
      <c r="EW145" s="65"/>
      <c r="EX145" s="65"/>
      <c r="EY145" s="65"/>
      <c r="EZ145" s="65"/>
      <c r="FA145" s="65"/>
      <c r="FB145" s="65"/>
      <c r="FC145" s="65"/>
      <c r="FD145" s="65"/>
      <c r="FE145" s="65"/>
      <c r="FF145" s="65"/>
      <c r="FG145" s="65"/>
      <c r="FH145" s="65"/>
      <c r="FI145" s="65"/>
      <c r="FJ145" s="65"/>
      <c r="FK145" s="65"/>
      <c r="FL145" s="65"/>
      <c r="FM145" s="65"/>
      <c r="FN145" s="65"/>
      <c r="FO145" s="65"/>
      <c r="FP145" s="65"/>
      <c r="FQ145" s="65"/>
    </row>
    <row r="146" spans="1:173" s="69" customFormat="1" x14ac:dyDescent="0.25">
      <c r="A146" s="113"/>
      <c r="B146" s="114"/>
      <c r="BX146" s="65"/>
      <c r="BY146" s="65"/>
      <c r="BZ146" s="65"/>
      <c r="CA146" s="65"/>
      <c r="CB146" s="65"/>
      <c r="CC146" s="65"/>
      <c r="CD146" s="67"/>
      <c r="CE146" s="65"/>
      <c r="CF146" s="65"/>
      <c r="CG146" s="65"/>
      <c r="CH146" s="65"/>
      <c r="CI146" s="65"/>
      <c r="CJ146" s="65"/>
      <c r="CK146" s="65"/>
      <c r="CL146" s="68"/>
      <c r="CM146" s="67"/>
      <c r="CN146" s="65"/>
      <c r="CO146" s="65"/>
      <c r="CP146" s="65"/>
      <c r="CQ146" s="65"/>
      <c r="CR146" s="65"/>
      <c r="CS146" s="65"/>
      <c r="CT146" s="65"/>
      <c r="CU146" s="65"/>
      <c r="CV146" s="65"/>
      <c r="CW146" s="65"/>
      <c r="CX146" s="65"/>
      <c r="CY146" s="65"/>
      <c r="CZ146" s="65"/>
      <c r="DA146" s="65"/>
      <c r="DB146" s="65"/>
      <c r="DC146" s="65"/>
      <c r="DD146" s="65"/>
      <c r="DE146" s="65"/>
      <c r="DF146" s="65"/>
      <c r="DG146" s="65"/>
      <c r="DH146" s="65"/>
      <c r="DI146" s="65"/>
      <c r="DJ146" s="65"/>
      <c r="DK146" s="65"/>
      <c r="DL146" s="65"/>
      <c r="DM146" s="65"/>
      <c r="DN146" s="65"/>
      <c r="DO146" s="65"/>
      <c r="DP146" s="65"/>
      <c r="DQ146" s="65"/>
      <c r="DR146" s="65"/>
      <c r="DS146" s="65"/>
      <c r="DT146" s="65"/>
      <c r="DU146" s="65"/>
      <c r="DV146" s="65"/>
      <c r="DW146" s="65"/>
      <c r="DX146" s="65"/>
      <c r="DY146" s="65"/>
      <c r="DZ146" s="65"/>
      <c r="EA146" s="65"/>
      <c r="EB146" s="65"/>
      <c r="EC146" s="65"/>
      <c r="ED146" s="65"/>
      <c r="EE146" s="65"/>
      <c r="EF146" s="65"/>
      <c r="EG146" s="65"/>
      <c r="EH146" s="65"/>
      <c r="EI146" s="65"/>
      <c r="EJ146" s="65"/>
      <c r="EK146" s="65"/>
      <c r="EL146" s="65"/>
      <c r="EM146" s="65"/>
      <c r="EN146" s="65"/>
      <c r="EO146" s="65"/>
      <c r="EP146" s="65"/>
      <c r="EQ146" s="65"/>
      <c r="ER146" s="65"/>
      <c r="ES146" s="65"/>
      <c r="ET146" s="65"/>
      <c r="EU146" s="65"/>
      <c r="EV146" s="65"/>
      <c r="EW146" s="65"/>
      <c r="EX146" s="65"/>
      <c r="EY146" s="65"/>
      <c r="EZ146" s="65"/>
      <c r="FA146" s="65"/>
      <c r="FB146" s="65"/>
      <c r="FC146" s="65"/>
      <c r="FD146" s="65"/>
      <c r="FE146" s="65"/>
      <c r="FF146" s="65"/>
      <c r="FG146" s="65"/>
      <c r="FH146" s="65"/>
      <c r="FI146" s="65"/>
      <c r="FJ146" s="65"/>
      <c r="FK146" s="65"/>
      <c r="FL146" s="65"/>
      <c r="FM146" s="65"/>
      <c r="FN146" s="65"/>
      <c r="FO146" s="65"/>
      <c r="FP146" s="65"/>
      <c r="FQ146" s="65"/>
    </row>
    <row r="147" spans="1:173" s="69" customFormat="1" x14ac:dyDescent="0.25">
      <c r="A147" s="113"/>
      <c r="B147" s="114"/>
      <c r="BX147" s="65"/>
      <c r="BY147" s="65"/>
      <c r="BZ147" s="65"/>
      <c r="CA147" s="65"/>
      <c r="CB147" s="65"/>
      <c r="CC147" s="65"/>
      <c r="CD147" s="67"/>
      <c r="CE147" s="65"/>
      <c r="CF147" s="65"/>
      <c r="CG147" s="65"/>
      <c r="CH147" s="65"/>
      <c r="CI147" s="65"/>
      <c r="CJ147" s="65"/>
      <c r="CK147" s="65"/>
      <c r="CL147" s="68"/>
      <c r="CM147" s="67"/>
      <c r="CN147" s="65"/>
      <c r="CO147" s="65"/>
      <c r="CP147" s="65"/>
      <c r="CQ147" s="65"/>
      <c r="CR147" s="65"/>
      <c r="CS147" s="65"/>
      <c r="CT147" s="65"/>
      <c r="CU147" s="65"/>
      <c r="CV147" s="65"/>
      <c r="CW147" s="65"/>
      <c r="CX147" s="65"/>
      <c r="CY147" s="65"/>
      <c r="CZ147" s="65"/>
      <c r="DA147" s="65"/>
      <c r="DB147" s="65"/>
      <c r="DC147" s="65"/>
      <c r="DD147" s="65"/>
      <c r="DE147" s="65"/>
      <c r="DF147" s="65"/>
      <c r="DG147" s="65"/>
      <c r="DH147" s="65"/>
      <c r="DI147" s="65"/>
      <c r="DJ147" s="65"/>
      <c r="DK147" s="65"/>
      <c r="DL147" s="65"/>
      <c r="DM147" s="65"/>
      <c r="DN147" s="65"/>
      <c r="DO147" s="65"/>
      <c r="DP147" s="65"/>
      <c r="DQ147" s="65"/>
      <c r="DR147" s="65"/>
      <c r="DS147" s="65"/>
      <c r="DT147" s="65"/>
      <c r="DU147" s="65"/>
      <c r="DV147" s="65"/>
      <c r="DW147" s="65"/>
      <c r="DX147" s="65"/>
      <c r="DY147" s="65"/>
      <c r="DZ147" s="65"/>
      <c r="EA147" s="65"/>
      <c r="EB147" s="65"/>
      <c r="EC147" s="65"/>
      <c r="ED147" s="65"/>
      <c r="EE147" s="65"/>
      <c r="EF147" s="65"/>
      <c r="EG147" s="65"/>
      <c r="EH147" s="65"/>
      <c r="EI147" s="65"/>
      <c r="EJ147" s="65"/>
      <c r="EK147" s="65"/>
      <c r="EL147" s="65"/>
      <c r="EM147" s="65"/>
      <c r="EN147" s="65"/>
      <c r="EO147" s="65"/>
      <c r="EP147" s="65"/>
      <c r="EQ147" s="65"/>
      <c r="ER147" s="65"/>
      <c r="ES147" s="65"/>
      <c r="ET147" s="65"/>
      <c r="EU147" s="65"/>
      <c r="EV147" s="65"/>
      <c r="EW147" s="65"/>
      <c r="EX147" s="65"/>
      <c r="EY147" s="65"/>
      <c r="EZ147" s="65"/>
      <c r="FA147" s="65"/>
      <c r="FB147" s="65"/>
      <c r="FC147" s="65"/>
      <c r="FD147" s="65"/>
      <c r="FE147" s="65"/>
      <c r="FF147" s="65"/>
      <c r="FG147" s="65"/>
      <c r="FH147" s="65"/>
      <c r="FI147" s="65"/>
      <c r="FJ147" s="65"/>
      <c r="FK147" s="65"/>
      <c r="FL147" s="65"/>
      <c r="FM147" s="65"/>
      <c r="FN147" s="65"/>
      <c r="FO147" s="65"/>
      <c r="FP147" s="65"/>
      <c r="FQ147" s="65"/>
    </row>
  </sheetData>
  <mergeCells count="24">
    <mergeCell ref="AJ9:AK9"/>
    <mergeCell ref="C9:D9"/>
    <mergeCell ref="F9:G9"/>
    <mergeCell ref="I9:J9"/>
    <mergeCell ref="L9:M9"/>
    <mergeCell ref="O9:P9"/>
    <mergeCell ref="R9:S9"/>
    <mergeCell ref="U9:V9"/>
    <mergeCell ref="X9:Y9"/>
    <mergeCell ref="AA9:AB9"/>
    <mergeCell ref="AD9:AE9"/>
    <mergeCell ref="AG9:AH9"/>
    <mergeCell ref="BE9:BF9"/>
    <mergeCell ref="BH9:BI9"/>
    <mergeCell ref="BT9:BU9"/>
    <mergeCell ref="AM9:AN9"/>
    <mergeCell ref="AP9:AQ9"/>
    <mergeCell ref="AS9:AT9"/>
    <mergeCell ref="AV9:AW9"/>
    <mergeCell ref="AY9:AZ9"/>
    <mergeCell ref="BB9:BC9"/>
    <mergeCell ref="BK9:BL9"/>
    <mergeCell ref="BN9:BO9"/>
    <mergeCell ref="BQ9:BR9"/>
  </mergeCells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E99"/>
  <sheetViews>
    <sheetView zoomScale="70" zoomScaleNormal="70" workbookViewId="0">
      <pane xSplit="2" ySplit="9" topLeftCell="BA10" activePane="bottomRight" state="frozen"/>
      <selection pane="topRight" activeCell="C1" sqref="C1"/>
      <selection pane="bottomLeft" activeCell="A10" sqref="A10"/>
      <selection pane="bottomRight" activeCell="BK34" sqref="BK34"/>
    </sheetView>
  </sheetViews>
  <sheetFormatPr defaultColWidth="9.28515625" defaultRowHeight="15.75" x14ac:dyDescent="0.25"/>
  <cols>
    <col min="1" max="1" width="10.42578125" style="1" customWidth="1"/>
    <col min="2" max="2" width="33.85546875" style="115" customWidth="1"/>
    <col min="3" max="3" width="21.140625" style="3" bestFit="1" customWidth="1"/>
    <col min="4" max="4" width="21.85546875" style="3" customWidth="1"/>
    <col min="5" max="5" width="8.7109375" style="3" customWidth="1"/>
    <col min="6" max="6" width="21.140625" style="3" bestFit="1" customWidth="1"/>
    <col min="7" max="7" width="18.42578125" style="3" customWidth="1"/>
    <col min="8" max="8" width="6.5703125" style="3" customWidth="1"/>
    <col min="9" max="10" width="16.5703125" style="3" bestFit="1" customWidth="1"/>
    <col min="11" max="11" width="11" style="3" customWidth="1"/>
    <col min="12" max="13" width="16.5703125" style="3" bestFit="1" customWidth="1"/>
    <col min="14" max="14" width="9.42578125" style="3" customWidth="1"/>
    <col min="15" max="15" width="18.85546875" style="3" bestFit="1" customWidth="1"/>
    <col min="16" max="16" width="16.5703125" style="3" bestFit="1" customWidth="1"/>
    <col min="17" max="17" width="14.28515625" style="3" customWidth="1"/>
    <col min="18" max="19" width="16.5703125" style="3" bestFit="1" customWidth="1"/>
    <col min="20" max="20" width="10.42578125" style="3" customWidth="1"/>
    <col min="21" max="21" width="18.5703125" style="3" customWidth="1"/>
    <col min="22" max="22" width="15.7109375" style="3" customWidth="1"/>
    <col min="23" max="23" width="10.42578125" style="3" customWidth="1"/>
    <col min="24" max="24" width="17.28515625" style="3" customWidth="1"/>
    <col min="25" max="25" width="18.42578125" style="3" customWidth="1"/>
    <col min="26" max="26" width="9" style="3" customWidth="1"/>
    <col min="27" max="28" width="18.42578125" style="3" customWidth="1"/>
    <col min="29" max="29" width="10.5703125" style="3" customWidth="1"/>
    <col min="30" max="30" width="19.5703125" style="3" customWidth="1"/>
    <col min="31" max="31" width="16.28515625" style="3" customWidth="1"/>
    <col min="32" max="32" width="10" style="3" customWidth="1"/>
    <col min="33" max="33" width="20.42578125" style="3" customWidth="1"/>
    <col min="34" max="34" width="19.42578125" style="3" customWidth="1"/>
    <col min="35" max="35" width="10.5703125" style="3" customWidth="1"/>
    <col min="36" max="36" width="20.42578125" style="3" customWidth="1"/>
    <col min="37" max="37" width="17.5703125" style="3" customWidth="1"/>
    <col min="38" max="38" width="9.7109375" style="3" customWidth="1"/>
    <col min="39" max="39" width="18.42578125" style="3" customWidth="1"/>
    <col min="40" max="40" width="17.28515625" style="3" customWidth="1"/>
    <col min="41" max="41" width="10.42578125" style="3" customWidth="1"/>
    <col min="42" max="42" width="20.28515625" style="3" customWidth="1"/>
    <col min="43" max="43" width="18.5703125" style="3" customWidth="1"/>
    <col min="44" max="44" width="9.7109375" style="3" customWidth="1"/>
    <col min="45" max="45" width="17.5703125" style="3" customWidth="1"/>
    <col min="46" max="46" width="16.5703125" style="3" bestFit="1" customWidth="1"/>
    <col min="47" max="47" width="9.5703125" style="3" customWidth="1"/>
    <col min="48" max="48" width="22" style="3" customWidth="1"/>
    <col min="49" max="49" width="22.140625" style="3" customWidth="1"/>
    <col min="50" max="50" width="12.28515625" style="3" customWidth="1"/>
    <col min="51" max="51" width="20.42578125" style="3" customWidth="1"/>
    <col min="52" max="52" width="18.7109375" style="3" customWidth="1"/>
    <col min="53" max="53" width="8.85546875" style="3" customWidth="1"/>
    <col min="54" max="55" width="18.7109375" style="3" customWidth="1"/>
    <col min="56" max="56" width="9.42578125" style="3" customWidth="1"/>
    <col min="57" max="57" width="22.42578125" style="116" customWidth="1"/>
    <col min="58" max="58" width="20.42578125" style="116" customWidth="1"/>
    <col min="59" max="60" width="20.42578125" style="3" customWidth="1"/>
    <col min="61" max="61" width="14.5703125" style="5" customWidth="1"/>
    <col min="62" max="62" width="14.28515625" style="5" customWidth="1"/>
    <col min="63" max="63" width="18.5703125" style="5" customWidth="1"/>
    <col min="64" max="64" width="22.7109375" style="5" customWidth="1"/>
    <col min="65" max="65" width="10.7109375" style="5" customWidth="1"/>
    <col min="66" max="66" width="10.42578125" style="5" customWidth="1"/>
    <col min="67" max="67" width="10.28515625" style="6" customWidth="1"/>
    <col min="68" max="68" width="17.7109375" style="5" customWidth="1"/>
    <col min="69" max="69" width="13.28515625" style="5" customWidth="1"/>
    <col min="70" max="70" width="11.42578125" style="5" customWidth="1"/>
    <col min="71" max="74" width="11.5703125" style="5" customWidth="1"/>
    <col min="75" max="75" width="12.5703125" style="7" customWidth="1"/>
    <col min="76" max="76" width="11.5703125" style="6" customWidth="1"/>
    <col min="77" max="89" width="13.42578125" style="5" customWidth="1"/>
    <col min="90" max="158" width="13.42578125" style="2" customWidth="1"/>
    <col min="159" max="16384" width="9.28515625" style="3"/>
  </cols>
  <sheetData>
    <row r="1" spans="1:161" x14ac:dyDescent="0.25">
      <c r="B1" s="2"/>
      <c r="BE1" s="3"/>
      <c r="BF1" s="3"/>
      <c r="BI1" s="4"/>
      <c r="BJ1" s="4"/>
      <c r="BO1" s="5"/>
      <c r="BQ1" s="6"/>
      <c r="BW1" s="5"/>
      <c r="BX1" s="5"/>
      <c r="BY1" s="7"/>
      <c r="BZ1" s="6"/>
      <c r="FC1" s="2"/>
      <c r="FD1" s="2"/>
      <c r="FE1" s="2"/>
    </row>
    <row r="2" spans="1:161" x14ac:dyDescent="0.25">
      <c r="B2" s="2"/>
      <c r="BE2" s="3"/>
      <c r="BF2" s="3"/>
      <c r="BI2" s="4"/>
      <c r="BJ2" s="4"/>
      <c r="BO2" s="5"/>
      <c r="BQ2" s="6"/>
      <c r="BW2" s="5"/>
      <c r="BX2" s="5"/>
      <c r="BY2" s="7"/>
      <c r="BZ2" s="6"/>
      <c r="FC2" s="2"/>
      <c r="FD2" s="2"/>
      <c r="FE2" s="2"/>
    </row>
    <row r="3" spans="1:161" x14ac:dyDescent="0.25">
      <c r="A3" s="8" t="s">
        <v>0</v>
      </c>
      <c r="B3" s="9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 t="s">
        <v>1</v>
      </c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1"/>
      <c r="BA3" s="11"/>
      <c r="BB3" s="11"/>
      <c r="BC3" s="11"/>
      <c r="BD3" s="11"/>
      <c r="BE3" s="12"/>
      <c r="BF3" s="12"/>
      <c r="BG3" s="2"/>
      <c r="BH3" s="2"/>
      <c r="BO3" s="5"/>
      <c r="BP3" s="6"/>
    </row>
    <row r="4" spans="1:161" x14ac:dyDescent="0.25">
      <c r="A4" s="8"/>
      <c r="B4" s="9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1"/>
      <c r="BA4" s="11"/>
      <c r="BB4" s="11"/>
      <c r="BC4" s="11"/>
      <c r="BD4" s="11"/>
      <c r="BE4" s="12"/>
      <c r="BF4" s="12"/>
      <c r="BG4" s="2"/>
      <c r="BH4" s="2"/>
      <c r="BO4" s="5"/>
      <c r="BP4" s="6"/>
    </row>
    <row r="5" spans="1:161" x14ac:dyDescent="0.25">
      <c r="A5" s="8"/>
      <c r="B5" s="9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  <c r="AZ5" s="11"/>
      <c r="BA5" s="11"/>
      <c r="BB5" s="11"/>
      <c r="BC5" s="11"/>
      <c r="BD5" s="11"/>
      <c r="BE5" s="12"/>
      <c r="BF5" s="12"/>
      <c r="BG5" s="2"/>
      <c r="BH5" s="2"/>
      <c r="BO5" s="5"/>
      <c r="BP5" s="6"/>
    </row>
    <row r="6" spans="1:161" x14ac:dyDescent="0.25">
      <c r="A6" s="8"/>
      <c r="B6" s="9" t="s">
        <v>54</v>
      </c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1"/>
      <c r="BA6" s="11"/>
      <c r="BB6" s="11"/>
      <c r="BC6" s="11"/>
      <c r="BD6" s="11"/>
      <c r="BE6" s="12"/>
      <c r="BF6" s="12"/>
      <c r="BG6" s="2"/>
      <c r="BH6" s="2"/>
      <c r="BO6" s="5"/>
      <c r="BP6" s="6"/>
    </row>
    <row r="7" spans="1:161" x14ac:dyDescent="0.25">
      <c r="A7" s="8"/>
      <c r="B7" s="9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  <c r="AU7" s="10"/>
      <c r="AV7" s="10"/>
      <c r="AW7" s="10"/>
      <c r="AX7" s="10"/>
      <c r="AY7" s="10"/>
      <c r="AZ7" s="11"/>
      <c r="BA7" s="11"/>
      <c r="BB7" s="11"/>
      <c r="BC7" s="11"/>
      <c r="BD7" s="11"/>
      <c r="BE7" s="12"/>
      <c r="BF7" s="12"/>
      <c r="BG7" s="2"/>
      <c r="BH7" s="2"/>
      <c r="BO7" s="5"/>
      <c r="BP7" s="6"/>
    </row>
    <row r="8" spans="1:161" x14ac:dyDescent="0.25">
      <c r="A8" s="13"/>
      <c r="B8" s="117" t="s">
        <v>273</v>
      </c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4"/>
      <c r="BF8" s="14"/>
      <c r="BG8" s="15"/>
      <c r="BH8" s="15"/>
      <c r="BI8" s="16"/>
      <c r="BJ8" s="17"/>
      <c r="BK8" s="17"/>
      <c r="BL8" s="17"/>
      <c r="BM8" s="17"/>
      <c r="BO8" s="5"/>
      <c r="BP8" s="6"/>
    </row>
    <row r="9" spans="1:161" s="25" customFormat="1" ht="16.5" thickBot="1" x14ac:dyDescent="0.3">
      <c r="A9" s="18" t="s">
        <v>2</v>
      </c>
      <c r="B9" s="19"/>
      <c r="C9" s="140" t="s">
        <v>274</v>
      </c>
      <c r="D9" s="140"/>
      <c r="E9" s="21"/>
      <c r="F9" s="140" t="s">
        <v>282</v>
      </c>
      <c r="G9" s="140"/>
      <c r="H9" s="21"/>
      <c r="I9" s="140" t="s">
        <v>283</v>
      </c>
      <c r="J9" s="140"/>
      <c r="K9" s="22"/>
      <c r="L9" s="140" t="s">
        <v>284</v>
      </c>
      <c r="M9" s="140"/>
      <c r="N9" s="137"/>
      <c r="O9" s="140" t="s">
        <v>275</v>
      </c>
      <c r="P9" s="140"/>
      <c r="Q9" s="137"/>
      <c r="R9" s="140" t="s">
        <v>276</v>
      </c>
      <c r="S9" s="140"/>
      <c r="T9" s="137"/>
      <c r="U9" s="140" t="s">
        <v>285</v>
      </c>
      <c r="V9" s="140"/>
      <c r="W9" s="21"/>
      <c r="X9" s="140" t="s">
        <v>286</v>
      </c>
      <c r="Y9" s="140"/>
      <c r="Z9" s="137"/>
      <c r="AA9" s="140" t="s">
        <v>287</v>
      </c>
      <c r="AB9" s="140"/>
      <c r="AC9" s="21"/>
      <c r="AD9" s="140" t="s">
        <v>277</v>
      </c>
      <c r="AE9" s="140"/>
      <c r="AF9" s="22"/>
      <c r="AG9" s="140" t="s">
        <v>278</v>
      </c>
      <c r="AH9" s="140"/>
      <c r="AI9" s="22"/>
      <c r="AJ9" s="140" t="s">
        <v>279</v>
      </c>
      <c r="AK9" s="140"/>
      <c r="AL9" s="21"/>
      <c r="AM9" s="140" t="s">
        <v>288</v>
      </c>
      <c r="AN9" s="140"/>
      <c r="AO9" s="21"/>
      <c r="AP9" s="140" t="s">
        <v>289</v>
      </c>
      <c r="AQ9" s="140"/>
      <c r="AR9" s="21"/>
      <c r="AS9" s="140" t="s">
        <v>280</v>
      </c>
      <c r="AT9" s="140"/>
      <c r="AU9" s="137"/>
      <c r="AV9" s="140" t="s">
        <v>281</v>
      </c>
      <c r="AW9" s="140"/>
      <c r="AX9" s="21"/>
      <c r="AY9" s="140" t="s">
        <v>290</v>
      </c>
      <c r="AZ9" s="140"/>
      <c r="BA9" s="137"/>
      <c r="BB9" s="140" t="s">
        <v>291</v>
      </c>
      <c r="BC9" s="140"/>
      <c r="BD9" s="137"/>
      <c r="BE9" s="140" t="s">
        <v>3</v>
      </c>
      <c r="BF9" s="140"/>
      <c r="BG9" s="23"/>
      <c r="BH9" s="23"/>
      <c r="BI9" s="24"/>
      <c r="BJ9" s="16"/>
      <c r="BK9" s="16"/>
      <c r="BL9" s="16"/>
      <c r="BM9" s="16"/>
      <c r="BN9" s="16"/>
      <c r="BO9" s="17"/>
      <c r="BP9" s="6"/>
      <c r="BQ9" s="5"/>
      <c r="BR9" s="5"/>
      <c r="BS9" s="5"/>
      <c r="BT9" s="5"/>
      <c r="BU9" s="5"/>
      <c r="BV9" s="5"/>
      <c r="BW9" s="7"/>
      <c r="BX9" s="6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</row>
    <row r="10" spans="1:161" ht="16.5" thickTop="1" x14ac:dyDescent="0.25">
      <c r="A10" s="13"/>
      <c r="B10" s="26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0"/>
      <c r="BC10" s="10"/>
      <c r="BD10" s="10"/>
      <c r="BE10" s="27"/>
      <c r="BF10" s="27"/>
      <c r="BG10" s="28"/>
      <c r="BH10" s="28"/>
      <c r="BI10" s="29"/>
      <c r="BJ10" s="17"/>
      <c r="BK10" s="17"/>
      <c r="BL10" s="17"/>
      <c r="BM10" s="17"/>
      <c r="BN10" s="17"/>
      <c r="BO10" s="17"/>
      <c r="BP10" s="6"/>
    </row>
    <row r="11" spans="1:161" x14ac:dyDescent="0.25">
      <c r="A11" s="13"/>
      <c r="B11" s="26"/>
      <c r="C11" s="27"/>
      <c r="D11" s="27" t="s">
        <v>4</v>
      </c>
      <c r="E11" s="10"/>
      <c r="F11" s="27"/>
      <c r="G11" s="27" t="s">
        <v>4</v>
      </c>
      <c r="H11" s="10"/>
      <c r="I11" s="27"/>
      <c r="J11" s="27" t="s">
        <v>4</v>
      </c>
      <c r="K11" s="10"/>
      <c r="L11" s="27"/>
      <c r="M11" s="27" t="s">
        <v>4</v>
      </c>
      <c r="N11" s="27"/>
      <c r="O11" s="27"/>
      <c r="P11" s="27" t="s">
        <v>4</v>
      </c>
      <c r="Q11" s="27"/>
      <c r="R11" s="27"/>
      <c r="S11" s="27" t="s">
        <v>4</v>
      </c>
      <c r="T11" s="27"/>
      <c r="U11" s="27"/>
      <c r="V11" s="27" t="s">
        <v>4</v>
      </c>
      <c r="W11" s="10"/>
      <c r="X11" s="27"/>
      <c r="Y11" s="27" t="s">
        <v>4</v>
      </c>
      <c r="Z11" s="27"/>
      <c r="AA11" s="27"/>
      <c r="AB11" s="27" t="s">
        <v>4</v>
      </c>
      <c r="AC11" s="10"/>
      <c r="AD11" s="27"/>
      <c r="AE11" s="27" t="s">
        <v>4</v>
      </c>
      <c r="AF11" s="10"/>
      <c r="AG11" s="27"/>
      <c r="AH11" s="27" t="s">
        <v>4</v>
      </c>
      <c r="AI11" s="10"/>
      <c r="AJ11" s="27"/>
      <c r="AK11" s="27" t="s">
        <v>4</v>
      </c>
      <c r="AL11" s="10"/>
      <c r="AM11" s="27"/>
      <c r="AN11" s="27" t="s">
        <v>4</v>
      </c>
      <c r="AO11" s="10"/>
      <c r="AP11" s="27"/>
      <c r="AQ11" s="27" t="s">
        <v>4</v>
      </c>
      <c r="AR11" s="10"/>
      <c r="AS11" s="27"/>
      <c r="AT11" s="27" t="s">
        <v>4</v>
      </c>
      <c r="AU11" s="27"/>
      <c r="AV11" s="27"/>
      <c r="AW11" s="27" t="s">
        <v>4</v>
      </c>
      <c r="AX11" s="10"/>
      <c r="AY11" s="27"/>
      <c r="AZ11" s="27" t="s">
        <v>4</v>
      </c>
      <c r="BA11" s="27"/>
      <c r="BB11" s="27"/>
      <c r="BC11" s="27" t="s">
        <v>4</v>
      </c>
      <c r="BD11" s="27"/>
      <c r="BE11" s="27"/>
      <c r="BF11" s="27" t="s">
        <v>4</v>
      </c>
      <c r="BG11" s="28"/>
      <c r="BH11" s="28"/>
      <c r="BI11" s="29"/>
      <c r="BJ11" s="17"/>
      <c r="BK11" s="17"/>
      <c r="BL11" s="17"/>
      <c r="BM11" s="17"/>
      <c r="BN11" s="17"/>
      <c r="BO11" s="17"/>
      <c r="BP11" s="6"/>
    </row>
    <row r="12" spans="1:161" x14ac:dyDescent="0.25">
      <c r="A12" s="30"/>
      <c r="B12" s="26"/>
      <c r="C12" s="27" t="s">
        <v>4</v>
      </c>
      <c r="D12" s="27" t="s">
        <v>5</v>
      </c>
      <c r="E12" s="27"/>
      <c r="F12" s="27" t="s">
        <v>4</v>
      </c>
      <c r="G12" s="27" t="s">
        <v>5</v>
      </c>
      <c r="H12" s="27"/>
      <c r="I12" s="27" t="s">
        <v>4</v>
      </c>
      <c r="J12" s="27" t="s">
        <v>5</v>
      </c>
      <c r="K12" s="27"/>
      <c r="L12" s="27" t="s">
        <v>4</v>
      </c>
      <c r="M12" s="27" t="s">
        <v>5</v>
      </c>
      <c r="N12" s="27"/>
      <c r="O12" s="27" t="s">
        <v>4</v>
      </c>
      <c r="P12" s="27" t="s">
        <v>5</v>
      </c>
      <c r="Q12" s="27"/>
      <c r="R12" s="27" t="s">
        <v>4</v>
      </c>
      <c r="S12" s="27" t="s">
        <v>5</v>
      </c>
      <c r="T12" s="27"/>
      <c r="U12" s="27" t="s">
        <v>4</v>
      </c>
      <c r="V12" s="27" t="s">
        <v>5</v>
      </c>
      <c r="W12" s="27"/>
      <c r="X12" s="27" t="s">
        <v>4</v>
      </c>
      <c r="Y12" s="27" t="s">
        <v>5</v>
      </c>
      <c r="Z12" s="27"/>
      <c r="AA12" s="27" t="s">
        <v>4</v>
      </c>
      <c r="AB12" s="27" t="s">
        <v>5</v>
      </c>
      <c r="AC12" s="27"/>
      <c r="AD12" s="27" t="s">
        <v>4</v>
      </c>
      <c r="AE12" s="27" t="s">
        <v>5</v>
      </c>
      <c r="AF12" s="27"/>
      <c r="AG12" s="27" t="s">
        <v>4</v>
      </c>
      <c r="AH12" s="27" t="s">
        <v>5</v>
      </c>
      <c r="AI12" s="27"/>
      <c r="AJ12" s="27" t="s">
        <v>4</v>
      </c>
      <c r="AK12" s="27" t="s">
        <v>5</v>
      </c>
      <c r="AL12" s="27"/>
      <c r="AM12" s="27" t="s">
        <v>4</v>
      </c>
      <c r="AN12" s="27" t="s">
        <v>5</v>
      </c>
      <c r="AO12" s="27"/>
      <c r="AP12" s="27" t="s">
        <v>4</v>
      </c>
      <c r="AQ12" s="27" t="s">
        <v>5</v>
      </c>
      <c r="AR12" s="27"/>
      <c r="AS12" s="27" t="s">
        <v>4</v>
      </c>
      <c r="AT12" s="27" t="s">
        <v>5</v>
      </c>
      <c r="AU12" s="27"/>
      <c r="AV12" s="27" t="s">
        <v>4</v>
      </c>
      <c r="AW12" s="27" t="s">
        <v>5</v>
      </c>
      <c r="AX12" s="27"/>
      <c r="AY12" s="27" t="s">
        <v>4</v>
      </c>
      <c r="AZ12" s="27" t="s">
        <v>5</v>
      </c>
      <c r="BA12" s="27"/>
      <c r="BB12" s="27" t="s">
        <v>4</v>
      </c>
      <c r="BC12" s="27" t="s">
        <v>5</v>
      </c>
      <c r="BD12" s="27"/>
      <c r="BE12" s="27" t="s">
        <v>4</v>
      </c>
      <c r="BF12" s="27" t="s">
        <v>5</v>
      </c>
      <c r="BG12" s="28"/>
      <c r="BH12" s="28"/>
      <c r="BI12" s="29"/>
      <c r="BJ12" s="29"/>
      <c r="BK12" s="29"/>
      <c r="BL12" s="29"/>
      <c r="BM12" s="29"/>
      <c r="BN12" s="29"/>
      <c r="BO12" s="29"/>
      <c r="BP12" s="6"/>
    </row>
    <row r="13" spans="1:161" x14ac:dyDescent="0.25">
      <c r="A13" s="13"/>
      <c r="B13" s="31" t="s">
        <v>6</v>
      </c>
      <c r="C13" s="27" t="s">
        <v>7</v>
      </c>
      <c r="D13" s="27" t="s">
        <v>8</v>
      </c>
      <c r="E13" s="27"/>
      <c r="F13" s="27" t="s">
        <v>7</v>
      </c>
      <c r="G13" s="27" t="s">
        <v>8</v>
      </c>
      <c r="H13" s="27"/>
      <c r="I13" s="27" t="s">
        <v>7</v>
      </c>
      <c r="J13" s="27" t="s">
        <v>8</v>
      </c>
      <c r="K13" s="27"/>
      <c r="L13" s="27" t="s">
        <v>7</v>
      </c>
      <c r="M13" s="27" t="s">
        <v>8</v>
      </c>
      <c r="N13" s="27"/>
      <c r="O13" s="27" t="s">
        <v>7</v>
      </c>
      <c r="P13" s="27" t="s">
        <v>8</v>
      </c>
      <c r="Q13" s="27"/>
      <c r="R13" s="27" t="s">
        <v>7</v>
      </c>
      <c r="S13" s="27" t="s">
        <v>8</v>
      </c>
      <c r="T13" s="27"/>
      <c r="U13" s="27" t="s">
        <v>7</v>
      </c>
      <c r="V13" s="27" t="s">
        <v>8</v>
      </c>
      <c r="W13" s="27"/>
      <c r="X13" s="27" t="s">
        <v>7</v>
      </c>
      <c r="Y13" s="27" t="s">
        <v>8</v>
      </c>
      <c r="Z13" s="27"/>
      <c r="AA13" s="27" t="s">
        <v>7</v>
      </c>
      <c r="AB13" s="27" t="s">
        <v>8</v>
      </c>
      <c r="AC13" s="27"/>
      <c r="AD13" s="27" t="s">
        <v>7</v>
      </c>
      <c r="AE13" s="27" t="s">
        <v>8</v>
      </c>
      <c r="AF13" s="27"/>
      <c r="AG13" s="27" t="s">
        <v>7</v>
      </c>
      <c r="AH13" s="27" t="s">
        <v>8</v>
      </c>
      <c r="AI13" s="27"/>
      <c r="AJ13" s="27" t="s">
        <v>7</v>
      </c>
      <c r="AK13" s="27" t="s">
        <v>8</v>
      </c>
      <c r="AL13" s="27"/>
      <c r="AM13" s="27" t="s">
        <v>7</v>
      </c>
      <c r="AN13" s="27" t="s">
        <v>8</v>
      </c>
      <c r="AO13" s="27"/>
      <c r="AP13" s="27" t="s">
        <v>7</v>
      </c>
      <c r="AQ13" s="27" t="s">
        <v>8</v>
      </c>
      <c r="AR13" s="27"/>
      <c r="AS13" s="27" t="s">
        <v>7</v>
      </c>
      <c r="AT13" s="27" t="s">
        <v>8</v>
      </c>
      <c r="AU13" s="27"/>
      <c r="AV13" s="27" t="s">
        <v>7</v>
      </c>
      <c r="AW13" s="27" t="s">
        <v>8</v>
      </c>
      <c r="AX13" s="27"/>
      <c r="AY13" s="27" t="s">
        <v>7</v>
      </c>
      <c r="AZ13" s="27" t="s">
        <v>8</v>
      </c>
      <c r="BA13" s="27"/>
      <c r="BB13" s="27" t="s">
        <v>7</v>
      </c>
      <c r="BC13" s="27" t="s">
        <v>8</v>
      </c>
      <c r="BD13" s="27"/>
      <c r="BE13" s="27" t="s">
        <v>9</v>
      </c>
      <c r="BF13" s="27" t="s">
        <v>8</v>
      </c>
      <c r="BG13" s="28"/>
      <c r="BH13" s="28"/>
      <c r="BI13" s="29"/>
      <c r="BJ13" s="29"/>
      <c r="BK13" s="29"/>
      <c r="BL13" s="29"/>
      <c r="BM13" s="29"/>
      <c r="BN13" s="29"/>
      <c r="BO13" s="29"/>
      <c r="BP13" s="6"/>
    </row>
    <row r="14" spans="1:161" s="38" customFormat="1" ht="15.75" customHeight="1" x14ac:dyDescent="0.25">
      <c r="A14" s="32"/>
      <c r="B14" s="33"/>
      <c r="C14" s="27"/>
      <c r="D14" s="27" t="s">
        <v>10</v>
      </c>
      <c r="E14" s="27"/>
      <c r="F14" s="27"/>
      <c r="G14" s="27" t="s">
        <v>10</v>
      </c>
      <c r="H14" s="27"/>
      <c r="I14" s="27"/>
      <c r="J14" s="27" t="s">
        <v>10</v>
      </c>
      <c r="K14" s="27"/>
      <c r="L14" s="27"/>
      <c r="M14" s="27" t="s">
        <v>10</v>
      </c>
      <c r="N14" s="27"/>
      <c r="O14" s="27"/>
      <c r="P14" s="27" t="s">
        <v>10</v>
      </c>
      <c r="Q14" s="27"/>
      <c r="R14" s="27"/>
      <c r="S14" s="27" t="s">
        <v>10</v>
      </c>
      <c r="T14" s="27"/>
      <c r="U14" s="27"/>
      <c r="V14" s="27" t="s">
        <v>10</v>
      </c>
      <c r="W14" s="27"/>
      <c r="X14" s="27"/>
      <c r="Y14" s="27" t="s">
        <v>10</v>
      </c>
      <c r="Z14" s="27"/>
      <c r="AA14" s="27"/>
      <c r="AB14" s="27" t="s">
        <v>10</v>
      </c>
      <c r="AC14" s="27"/>
      <c r="AD14" s="27"/>
      <c r="AE14" s="27" t="s">
        <v>10</v>
      </c>
      <c r="AF14" s="27"/>
      <c r="AG14" s="27"/>
      <c r="AH14" s="27" t="s">
        <v>10</v>
      </c>
      <c r="AI14" s="27"/>
      <c r="AJ14" s="27"/>
      <c r="AK14" s="27" t="s">
        <v>10</v>
      </c>
      <c r="AL14" s="27"/>
      <c r="AM14" s="27"/>
      <c r="AN14" s="27" t="s">
        <v>10</v>
      </c>
      <c r="AO14" s="27"/>
      <c r="AP14" s="27"/>
      <c r="AQ14" s="27" t="s">
        <v>10</v>
      </c>
      <c r="AR14" s="27"/>
      <c r="AS14" s="27"/>
      <c r="AT14" s="27" t="s">
        <v>10</v>
      </c>
      <c r="AU14" s="27"/>
      <c r="AV14" s="27"/>
      <c r="AW14" s="27" t="s">
        <v>10</v>
      </c>
      <c r="AX14" s="27"/>
      <c r="AY14" s="27"/>
      <c r="AZ14" s="27" t="s">
        <v>10</v>
      </c>
      <c r="BA14" s="27"/>
      <c r="BB14" s="27"/>
      <c r="BC14" s="27" t="s">
        <v>10</v>
      </c>
      <c r="BD14" s="27"/>
      <c r="BE14" s="27"/>
      <c r="BF14" s="27" t="s">
        <v>10</v>
      </c>
      <c r="BG14" s="28"/>
      <c r="BH14" s="28"/>
      <c r="BI14" s="29"/>
      <c r="BJ14" s="29"/>
      <c r="BK14" s="29"/>
      <c r="BL14" s="29"/>
      <c r="BM14" s="29"/>
      <c r="BN14" s="29"/>
      <c r="BO14" s="29"/>
      <c r="BP14" s="34"/>
      <c r="BQ14" s="35"/>
      <c r="BR14" s="35"/>
      <c r="BS14" s="35"/>
      <c r="BT14" s="35"/>
      <c r="BU14" s="35"/>
      <c r="BV14" s="35"/>
      <c r="BW14" s="36"/>
      <c r="BX14" s="34"/>
      <c r="BY14" s="35"/>
      <c r="BZ14" s="35"/>
      <c r="CA14" s="35"/>
      <c r="CB14" s="35"/>
      <c r="CC14" s="35"/>
      <c r="CD14" s="35"/>
      <c r="CE14" s="35"/>
      <c r="CF14" s="35"/>
      <c r="CG14" s="35"/>
      <c r="CH14" s="35"/>
      <c r="CI14" s="35"/>
      <c r="CJ14" s="35"/>
      <c r="CK14" s="35"/>
      <c r="CL14" s="37"/>
      <c r="CM14" s="37"/>
      <c r="CN14" s="37"/>
      <c r="CO14" s="37"/>
      <c r="CP14" s="37"/>
      <c r="CQ14" s="37"/>
      <c r="CR14" s="37"/>
      <c r="CS14" s="37"/>
      <c r="CT14" s="37"/>
      <c r="CU14" s="37"/>
      <c r="CV14" s="37"/>
      <c r="CW14" s="37"/>
      <c r="CX14" s="37"/>
      <c r="CY14" s="37"/>
      <c r="CZ14" s="37"/>
      <c r="DA14" s="37"/>
      <c r="DB14" s="37"/>
      <c r="DC14" s="37"/>
      <c r="DD14" s="37"/>
      <c r="DE14" s="37"/>
      <c r="DF14" s="37"/>
      <c r="DG14" s="37"/>
      <c r="DH14" s="37"/>
      <c r="DI14" s="37"/>
      <c r="DJ14" s="37"/>
      <c r="DK14" s="37"/>
      <c r="DL14" s="37"/>
      <c r="DM14" s="37"/>
      <c r="DN14" s="37"/>
      <c r="DO14" s="37"/>
      <c r="DP14" s="37"/>
      <c r="DQ14" s="37"/>
      <c r="DR14" s="37"/>
      <c r="DS14" s="37"/>
      <c r="DT14" s="37"/>
      <c r="DU14" s="37"/>
      <c r="DV14" s="37"/>
      <c r="DW14" s="37"/>
      <c r="DX14" s="37"/>
      <c r="DY14" s="37"/>
      <c r="DZ14" s="37"/>
      <c r="EA14" s="37"/>
      <c r="EB14" s="37"/>
      <c r="EC14" s="37"/>
      <c r="ED14" s="37"/>
      <c r="EE14" s="37"/>
      <c r="EF14" s="37"/>
      <c r="EG14" s="37"/>
      <c r="EH14" s="37"/>
      <c r="EI14" s="37"/>
      <c r="EJ14" s="37"/>
      <c r="EK14" s="37"/>
      <c r="EL14" s="37"/>
      <c r="EM14" s="37"/>
      <c r="EN14" s="37"/>
      <c r="EO14" s="37"/>
      <c r="EP14" s="37"/>
      <c r="EQ14" s="37"/>
      <c r="ER14" s="37"/>
      <c r="ES14" s="37"/>
      <c r="ET14" s="37"/>
      <c r="EU14" s="37"/>
      <c r="EV14" s="37"/>
      <c r="EW14" s="37"/>
      <c r="EX14" s="37"/>
      <c r="EY14" s="37"/>
      <c r="EZ14" s="37"/>
      <c r="FA14" s="37"/>
      <c r="FB14" s="37"/>
    </row>
    <row r="15" spans="1:161" x14ac:dyDescent="0.25">
      <c r="A15" s="13"/>
      <c r="B15" s="26"/>
      <c r="C15" s="27"/>
      <c r="D15" s="27" t="s">
        <v>11</v>
      </c>
      <c r="E15" s="27"/>
      <c r="F15" s="27"/>
      <c r="G15" s="27" t="s">
        <v>11</v>
      </c>
      <c r="H15" s="27"/>
      <c r="I15" s="27"/>
      <c r="J15" s="27" t="s">
        <v>11</v>
      </c>
      <c r="K15" s="10"/>
      <c r="L15" s="27"/>
      <c r="M15" s="27" t="s">
        <v>11</v>
      </c>
      <c r="N15" s="27"/>
      <c r="O15" s="27"/>
      <c r="P15" s="27" t="s">
        <v>11</v>
      </c>
      <c r="Q15" s="27"/>
      <c r="R15" s="27"/>
      <c r="S15" s="27" t="s">
        <v>11</v>
      </c>
      <c r="T15" s="27"/>
      <c r="U15" s="27"/>
      <c r="V15" s="27" t="s">
        <v>11</v>
      </c>
      <c r="W15" s="27"/>
      <c r="X15" s="27"/>
      <c r="Y15" s="27" t="s">
        <v>11</v>
      </c>
      <c r="Z15" s="27"/>
      <c r="AA15" s="27"/>
      <c r="AB15" s="27" t="s">
        <v>11</v>
      </c>
      <c r="AC15" s="27"/>
      <c r="AD15" s="27"/>
      <c r="AE15" s="27" t="s">
        <v>11</v>
      </c>
      <c r="AF15" s="27"/>
      <c r="AG15" s="27"/>
      <c r="AH15" s="27" t="s">
        <v>11</v>
      </c>
      <c r="AI15" s="27"/>
      <c r="AJ15" s="27"/>
      <c r="AK15" s="27" t="s">
        <v>11</v>
      </c>
      <c r="AL15" s="27"/>
      <c r="AM15" s="27"/>
      <c r="AN15" s="27" t="s">
        <v>11</v>
      </c>
      <c r="AO15" s="27"/>
      <c r="AP15" s="27"/>
      <c r="AQ15" s="27" t="s">
        <v>11</v>
      </c>
      <c r="AR15" s="27"/>
      <c r="AS15" s="27"/>
      <c r="AT15" s="27" t="s">
        <v>11</v>
      </c>
      <c r="AU15" s="27"/>
      <c r="AV15" s="27"/>
      <c r="AW15" s="27" t="s">
        <v>11</v>
      </c>
      <c r="AX15" s="27"/>
      <c r="AY15" s="27"/>
      <c r="AZ15" s="27" t="s">
        <v>11</v>
      </c>
      <c r="BA15" s="27"/>
      <c r="BB15" s="27"/>
      <c r="BC15" s="27" t="s">
        <v>11</v>
      </c>
      <c r="BD15" s="27"/>
      <c r="BE15" s="27"/>
      <c r="BF15" s="27" t="s">
        <v>11</v>
      </c>
      <c r="BG15" s="28"/>
      <c r="BH15" s="28"/>
      <c r="BI15" s="29"/>
      <c r="BJ15" s="17"/>
      <c r="BK15" s="29"/>
      <c r="BL15" s="29"/>
      <c r="BM15" s="29"/>
      <c r="BN15" s="29"/>
      <c r="BO15" s="29"/>
      <c r="BP15" s="39"/>
    </row>
    <row r="16" spans="1:161" s="44" customFormat="1" ht="12" customHeight="1" x14ac:dyDescent="0.25">
      <c r="A16" s="40"/>
      <c r="B16" s="41"/>
      <c r="C16" s="42"/>
      <c r="D16" s="42"/>
      <c r="E16" s="42"/>
      <c r="F16" s="42"/>
      <c r="G16" s="42"/>
      <c r="H16" s="42"/>
      <c r="I16" s="42"/>
      <c r="J16" s="42"/>
      <c r="K16" s="42"/>
      <c r="L16" s="42"/>
      <c r="M16" s="42"/>
      <c r="N16" s="42"/>
      <c r="O16" s="42"/>
      <c r="P16" s="42"/>
      <c r="Q16" s="42"/>
      <c r="R16" s="42"/>
      <c r="S16" s="42"/>
      <c r="T16" s="42"/>
      <c r="U16" s="42"/>
      <c r="V16" s="42"/>
      <c r="W16" s="42"/>
      <c r="X16" s="42"/>
      <c r="Y16" s="42"/>
      <c r="Z16" s="42"/>
      <c r="AA16" s="42"/>
      <c r="AB16" s="42"/>
      <c r="AC16" s="42"/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  <c r="AP16" s="42"/>
      <c r="AQ16" s="42"/>
      <c r="AR16" s="42"/>
      <c r="AS16" s="42"/>
      <c r="AT16" s="42"/>
      <c r="AU16" s="42"/>
      <c r="AV16" s="42"/>
      <c r="AW16" s="42"/>
      <c r="AX16" s="42"/>
      <c r="AY16" s="42"/>
      <c r="AZ16" s="42"/>
      <c r="BA16" s="42"/>
      <c r="BB16" s="42"/>
      <c r="BC16" s="42"/>
      <c r="BD16" s="42"/>
      <c r="BE16" s="42"/>
      <c r="BF16" s="43"/>
      <c r="BG16" s="28"/>
      <c r="BH16" s="28"/>
      <c r="BI16" s="29"/>
      <c r="BJ16" s="17"/>
      <c r="BK16" s="17"/>
      <c r="BL16" s="17"/>
      <c r="BM16" s="17"/>
      <c r="BN16" s="17"/>
      <c r="BO16" s="17"/>
      <c r="BP16" s="6"/>
      <c r="BQ16" s="5"/>
      <c r="BR16" s="5"/>
      <c r="BS16" s="5"/>
      <c r="BT16" s="5"/>
      <c r="BU16" s="5"/>
      <c r="BV16" s="5"/>
      <c r="BW16" s="7"/>
      <c r="BX16" s="6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</row>
    <row r="17" spans="1:105" x14ac:dyDescent="0.25">
      <c r="A17" s="45" t="s">
        <v>2</v>
      </c>
      <c r="B17" s="26"/>
      <c r="C17" s="10"/>
      <c r="D17" s="10"/>
      <c r="E17" s="10"/>
      <c r="F17" s="9"/>
      <c r="G17" s="10"/>
      <c r="H17" s="10"/>
      <c r="I17" s="9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46"/>
      <c r="BF17" s="47"/>
      <c r="BG17" s="28"/>
      <c r="BH17" s="28"/>
      <c r="BI17" s="29"/>
      <c r="BJ17" s="17"/>
      <c r="BK17" s="17"/>
      <c r="BL17" s="17"/>
      <c r="BM17" s="17"/>
      <c r="BN17" s="17"/>
      <c r="BO17" s="17"/>
      <c r="BP17" s="6"/>
    </row>
    <row r="18" spans="1:105" x14ac:dyDescent="0.25">
      <c r="A18" s="30">
        <v>1</v>
      </c>
      <c r="B18" s="48" t="s">
        <v>12</v>
      </c>
      <c r="C18" s="46">
        <v>152.75</v>
      </c>
      <c r="D18" s="49">
        <v>59.28</v>
      </c>
      <c r="E18" s="10"/>
      <c r="F18" s="46">
        <v>151.78</v>
      </c>
      <c r="G18" s="49">
        <v>59.39</v>
      </c>
      <c r="H18" s="10"/>
      <c r="I18" s="46">
        <v>152.21</v>
      </c>
      <c r="J18" s="49">
        <v>59.25</v>
      </c>
      <c r="K18" s="10"/>
      <c r="L18" s="46">
        <v>154.01</v>
      </c>
      <c r="M18" s="49">
        <v>59.31</v>
      </c>
      <c r="N18" s="49"/>
      <c r="O18" s="46">
        <v>153.95000000000002</v>
      </c>
      <c r="P18" s="49">
        <v>59.3</v>
      </c>
      <c r="Q18" s="49"/>
      <c r="R18" s="46">
        <v>152.36000000000001</v>
      </c>
      <c r="S18" s="49">
        <v>59.82</v>
      </c>
      <c r="T18" s="49"/>
      <c r="U18" s="46">
        <v>153.72999999999999</v>
      </c>
      <c r="V18" s="49">
        <v>59.74</v>
      </c>
      <c r="W18" s="10"/>
      <c r="X18" s="46">
        <v>154.1</v>
      </c>
      <c r="Y18" s="49">
        <v>60.02</v>
      </c>
      <c r="Z18" s="49"/>
      <c r="AA18" s="46">
        <v>154.94</v>
      </c>
      <c r="AB18" s="49">
        <v>59.69</v>
      </c>
      <c r="AC18" s="10"/>
      <c r="AD18" s="46">
        <v>156.21</v>
      </c>
      <c r="AE18" s="47">
        <v>59.75</v>
      </c>
      <c r="AF18" s="10"/>
      <c r="AG18" s="46">
        <v>155.25</v>
      </c>
      <c r="AH18" s="49">
        <v>59.82</v>
      </c>
      <c r="AI18" s="10"/>
      <c r="AJ18" s="46">
        <v>154.94</v>
      </c>
      <c r="AK18" s="49">
        <v>60.06</v>
      </c>
      <c r="AL18" s="10"/>
      <c r="AM18" s="46">
        <v>153.75</v>
      </c>
      <c r="AN18" s="49">
        <v>60.38</v>
      </c>
      <c r="AO18" s="10"/>
      <c r="AP18" s="46">
        <v>155.77000000000001</v>
      </c>
      <c r="AQ18" s="49">
        <v>59.71</v>
      </c>
      <c r="AR18" s="10"/>
      <c r="AS18" s="46">
        <v>154.22999999999999</v>
      </c>
      <c r="AT18" s="49">
        <v>60.47</v>
      </c>
      <c r="AU18" s="10"/>
      <c r="AV18" s="46">
        <v>154.43</v>
      </c>
      <c r="AW18" s="49">
        <v>60.66</v>
      </c>
      <c r="AX18" s="10"/>
      <c r="AY18" s="46">
        <v>153.81</v>
      </c>
      <c r="AZ18" s="49">
        <v>60.81</v>
      </c>
      <c r="BA18" s="49"/>
      <c r="BB18" s="46">
        <v>151.39000000000001</v>
      </c>
      <c r="BC18" s="49">
        <v>61.73</v>
      </c>
      <c r="BD18" s="49"/>
      <c r="BE18" s="46">
        <f>(C18+F18+I18+L18+O18+R18+U18+X18+AA18+AD18+AG18+AJ18+AM18+AP18+AS18+AV18+AY18+BB18)/18</f>
        <v>153.86722222222221</v>
      </c>
      <c r="BF18" s="49">
        <f>(D18+G18+J18+M18+P18+S18+V18+Y18+AB18+AE18+AH18+AK18+AN18+AQ18+AW18+AT18+AZ18+BC18)/18</f>
        <v>59.955000000000005</v>
      </c>
      <c r="BG18" s="50"/>
      <c r="BH18" s="50"/>
      <c r="BI18" s="50"/>
      <c r="BJ18" s="51"/>
      <c r="BK18" s="51"/>
      <c r="BL18" s="17"/>
      <c r="BM18" s="52"/>
      <c r="BN18" s="52"/>
      <c r="BO18" s="17"/>
      <c r="BP18" s="6"/>
    </row>
    <row r="19" spans="1:105" s="12" customFormat="1" x14ac:dyDescent="0.25">
      <c r="A19" s="30">
        <v>2</v>
      </c>
      <c r="B19" s="48" t="s">
        <v>13</v>
      </c>
      <c r="C19" s="46">
        <v>0.77459333849728884</v>
      </c>
      <c r="D19" s="49">
        <v>116.9</v>
      </c>
      <c r="E19" s="10"/>
      <c r="F19" s="46">
        <v>0.77112893275755712</v>
      </c>
      <c r="G19" s="49">
        <v>116.89</v>
      </c>
      <c r="H19" s="10"/>
      <c r="I19" s="46">
        <v>0.77041602465331271</v>
      </c>
      <c r="J19" s="49">
        <v>117.05</v>
      </c>
      <c r="K19" s="10"/>
      <c r="L19" s="46">
        <v>0.77555452148286019</v>
      </c>
      <c r="M19" s="49">
        <v>117.77</v>
      </c>
      <c r="N19" s="49"/>
      <c r="O19" s="46">
        <v>0.77507363199503954</v>
      </c>
      <c r="P19" s="49">
        <v>117.78</v>
      </c>
      <c r="Q19" s="49"/>
      <c r="R19" s="46">
        <v>0.77208153180975903</v>
      </c>
      <c r="S19" s="49">
        <v>118.04</v>
      </c>
      <c r="T19" s="49"/>
      <c r="U19" s="46">
        <v>0.77525389565082559</v>
      </c>
      <c r="V19" s="49">
        <v>118.46</v>
      </c>
      <c r="W19" s="10"/>
      <c r="X19" s="46">
        <v>0.78082298742874978</v>
      </c>
      <c r="Y19" s="49">
        <v>118.45</v>
      </c>
      <c r="Z19" s="49"/>
      <c r="AA19" s="46">
        <v>0.78474456564388295</v>
      </c>
      <c r="AB19" s="49">
        <v>117.86</v>
      </c>
      <c r="AC19" s="10"/>
      <c r="AD19" s="46">
        <v>0.79164027865737807</v>
      </c>
      <c r="AE19" s="47">
        <v>117.91</v>
      </c>
      <c r="AF19" s="10"/>
      <c r="AG19" s="46">
        <v>0.78907914463820716</v>
      </c>
      <c r="AH19" s="49">
        <v>117.69</v>
      </c>
      <c r="AI19" s="10"/>
      <c r="AJ19" s="46">
        <v>0.79270709472849776</v>
      </c>
      <c r="AK19" s="49">
        <v>117.38</v>
      </c>
      <c r="AL19" s="10"/>
      <c r="AM19" s="46">
        <v>0.79151495963273699</v>
      </c>
      <c r="AN19" s="49">
        <v>117.29</v>
      </c>
      <c r="AO19" s="10"/>
      <c r="AP19" s="46">
        <v>0.78995181293941064</v>
      </c>
      <c r="AQ19" s="49">
        <v>117.74</v>
      </c>
      <c r="AR19" s="10"/>
      <c r="AS19" s="46">
        <v>0.79176563737133798</v>
      </c>
      <c r="AT19" s="49">
        <v>117.79</v>
      </c>
      <c r="AU19" s="10"/>
      <c r="AV19" s="46">
        <v>0.79535512606378744</v>
      </c>
      <c r="AW19" s="49">
        <v>117.78</v>
      </c>
      <c r="AX19" s="10"/>
      <c r="AY19" s="46">
        <v>0.79478620251152443</v>
      </c>
      <c r="AZ19" s="49">
        <v>117.68</v>
      </c>
      <c r="BA19" s="49"/>
      <c r="BB19" s="46">
        <v>0.79289565493181091</v>
      </c>
      <c r="BC19" s="49">
        <v>117.86</v>
      </c>
      <c r="BD19" s="49"/>
      <c r="BE19" s="46">
        <f t="shared" ref="BE19:BE33" si="0">(C19+F19+I19+L19+O19+R19+U19+X19+AA19+AD19+AG19+AJ19+AM19+AP19+AS19+AV19+AY19+BB19)/18</f>
        <v>0.78385363007744258</v>
      </c>
      <c r="BF19" s="49">
        <f t="shared" ref="BF19:BF33" si="1">(D19+G19+J19+M19+P19+S19+V19+Y19+AB19+AE19+AH19+AK19+AN19+AQ19+AW19+AT19+AZ19+BC19)/18</f>
        <v>117.68444444444445</v>
      </c>
      <c r="BG19" s="50"/>
      <c r="BH19" s="50"/>
      <c r="BI19" s="50"/>
      <c r="BJ19" s="51"/>
      <c r="BK19" s="51"/>
      <c r="BL19" s="17"/>
      <c r="BM19" s="52"/>
      <c r="BN19" s="52"/>
      <c r="BO19" s="17"/>
      <c r="BP19" s="6"/>
      <c r="BQ19" s="5"/>
      <c r="BR19" s="5"/>
      <c r="BS19" s="5"/>
      <c r="BT19" s="5"/>
      <c r="BU19" s="5"/>
      <c r="BV19" s="5"/>
      <c r="BW19" s="7"/>
      <c r="BX19" s="6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</row>
    <row r="20" spans="1:105" x14ac:dyDescent="0.25">
      <c r="A20" s="30">
        <v>3</v>
      </c>
      <c r="B20" s="48" t="s">
        <v>14</v>
      </c>
      <c r="C20" s="46">
        <v>0.86799999999999999</v>
      </c>
      <c r="D20" s="49">
        <v>104.32</v>
      </c>
      <c r="E20" s="10"/>
      <c r="F20" s="46">
        <v>0.86330000000000007</v>
      </c>
      <c r="G20" s="49">
        <v>104.41</v>
      </c>
      <c r="H20" s="10"/>
      <c r="I20" s="46">
        <v>0.86230000000000007</v>
      </c>
      <c r="J20" s="49">
        <v>104.58</v>
      </c>
      <c r="K20" s="10"/>
      <c r="L20" s="46">
        <v>0.87520000000000009</v>
      </c>
      <c r="M20" s="49">
        <v>104.36</v>
      </c>
      <c r="N20" s="49"/>
      <c r="O20" s="46">
        <v>0.87640000000000007</v>
      </c>
      <c r="P20" s="49">
        <v>104.16</v>
      </c>
      <c r="Q20" s="49"/>
      <c r="R20" s="46">
        <v>0.87170000000000003</v>
      </c>
      <c r="S20" s="49">
        <v>104.55</v>
      </c>
      <c r="T20" s="49"/>
      <c r="U20" s="46">
        <v>0.87890000000000001</v>
      </c>
      <c r="V20" s="49">
        <v>104.49</v>
      </c>
      <c r="W20" s="10"/>
      <c r="X20" s="46">
        <v>0.88260000000000005</v>
      </c>
      <c r="Y20" s="49">
        <v>104.79</v>
      </c>
      <c r="Z20" s="49"/>
      <c r="AA20" s="46">
        <v>0.88300000000000001</v>
      </c>
      <c r="AB20" s="49">
        <v>104.75</v>
      </c>
      <c r="AC20" s="10"/>
      <c r="AD20" s="46">
        <v>0.89040000000000008</v>
      </c>
      <c r="AE20" s="47">
        <v>104.83</v>
      </c>
      <c r="AF20" s="10"/>
      <c r="AG20" s="46">
        <v>0.88800000000000001</v>
      </c>
      <c r="AH20" s="49">
        <v>104.58</v>
      </c>
      <c r="AI20" s="10"/>
      <c r="AJ20" s="46">
        <v>0.88690000000000002</v>
      </c>
      <c r="AK20" s="49">
        <v>104.92</v>
      </c>
      <c r="AL20" s="10"/>
      <c r="AM20" s="46">
        <v>0.88260000000000005</v>
      </c>
      <c r="AN20" s="49">
        <v>105.19</v>
      </c>
      <c r="AO20" s="10"/>
      <c r="AP20" s="46">
        <v>0.88550000000000006</v>
      </c>
      <c r="AQ20" s="49">
        <v>105.04</v>
      </c>
      <c r="AR20" s="10"/>
      <c r="AS20" s="46">
        <v>0.8832000000000001</v>
      </c>
      <c r="AT20" s="49">
        <v>105.59</v>
      </c>
      <c r="AU20" s="10"/>
      <c r="AV20" s="46">
        <v>0.88930000000000009</v>
      </c>
      <c r="AW20" s="49">
        <v>105.34</v>
      </c>
      <c r="AX20" s="10"/>
      <c r="AY20" s="46">
        <v>0.88570000000000004</v>
      </c>
      <c r="AZ20" s="49">
        <v>105.6</v>
      </c>
      <c r="BA20" s="49"/>
      <c r="BB20" s="46">
        <v>0.88190000000000002</v>
      </c>
      <c r="BC20" s="49">
        <v>105.96</v>
      </c>
      <c r="BD20" s="49"/>
      <c r="BE20" s="46">
        <f t="shared" si="0"/>
        <v>0.8797166666666667</v>
      </c>
      <c r="BF20" s="49">
        <f t="shared" si="1"/>
        <v>104.85888888888888</v>
      </c>
      <c r="BG20" s="50"/>
      <c r="BH20" s="50"/>
      <c r="BI20" s="50"/>
      <c r="BJ20" s="51"/>
      <c r="BK20" s="51"/>
      <c r="BL20" s="17"/>
      <c r="BM20" s="52"/>
      <c r="BN20" s="52"/>
      <c r="BO20" s="17"/>
      <c r="BP20" s="6"/>
    </row>
    <row r="21" spans="1:105" x14ac:dyDescent="0.25">
      <c r="A21" s="30">
        <v>4</v>
      </c>
      <c r="B21" s="48" t="s">
        <v>15</v>
      </c>
      <c r="C21" s="46">
        <v>0.9213193292795282</v>
      </c>
      <c r="D21" s="49">
        <v>98.32</v>
      </c>
      <c r="E21" s="10"/>
      <c r="F21" s="46">
        <v>0.91726288754356999</v>
      </c>
      <c r="G21" s="49">
        <v>98.27</v>
      </c>
      <c r="H21" s="10"/>
      <c r="I21" s="46">
        <v>0.91818933063997799</v>
      </c>
      <c r="J21" s="49">
        <v>98.22</v>
      </c>
      <c r="K21" s="10"/>
      <c r="L21" s="46">
        <v>0.93040565686639376</v>
      </c>
      <c r="M21" s="49">
        <v>98.24</v>
      </c>
      <c r="N21" s="49"/>
      <c r="O21" s="46">
        <v>0.92980009298000921</v>
      </c>
      <c r="P21" s="49">
        <v>98.2</v>
      </c>
      <c r="Q21" s="49"/>
      <c r="R21" s="46">
        <v>0.92876381536175356</v>
      </c>
      <c r="S21" s="49">
        <v>98.17</v>
      </c>
      <c r="T21" s="49"/>
      <c r="U21" s="46">
        <v>0.93615427822505148</v>
      </c>
      <c r="V21" s="49">
        <v>98.13</v>
      </c>
      <c r="W21" s="10"/>
      <c r="X21" s="46">
        <v>0.94215187488223096</v>
      </c>
      <c r="Y21" s="49">
        <v>98.21</v>
      </c>
      <c r="Z21" s="49"/>
      <c r="AA21" s="46">
        <v>0.94179694857788654</v>
      </c>
      <c r="AB21" s="49">
        <v>98.19</v>
      </c>
      <c r="AC21" s="10"/>
      <c r="AD21" s="46">
        <v>0.95192765349833408</v>
      </c>
      <c r="AE21" s="47">
        <v>98.11</v>
      </c>
      <c r="AF21" s="10"/>
      <c r="AG21" s="46">
        <v>0.9458948164964055</v>
      </c>
      <c r="AH21" s="49">
        <v>98.18</v>
      </c>
      <c r="AI21" s="10"/>
      <c r="AJ21" s="46">
        <v>0.94804702313234746</v>
      </c>
      <c r="AK21" s="49">
        <v>98.17</v>
      </c>
      <c r="AL21" s="10"/>
      <c r="AM21" s="46">
        <v>0.94661113214691406</v>
      </c>
      <c r="AN21" s="49">
        <v>98.11</v>
      </c>
      <c r="AO21" s="10"/>
      <c r="AP21" s="46">
        <v>0.9479571523367144</v>
      </c>
      <c r="AQ21" s="49">
        <v>98.14</v>
      </c>
      <c r="AR21" s="10"/>
      <c r="AS21" s="46">
        <v>0.94993825401348919</v>
      </c>
      <c r="AT21" s="49">
        <v>98.19</v>
      </c>
      <c r="AU21" s="10"/>
      <c r="AV21" s="46">
        <v>0.95365248903299638</v>
      </c>
      <c r="AW21" s="49">
        <v>98.24</v>
      </c>
      <c r="AX21" s="10"/>
      <c r="AY21" s="46">
        <v>0.951022349025202</v>
      </c>
      <c r="AZ21" s="49">
        <v>98.33</v>
      </c>
      <c r="BA21" s="49"/>
      <c r="BB21" s="46">
        <v>0.95002850085502566</v>
      </c>
      <c r="BC21" s="49">
        <v>98.35</v>
      </c>
      <c r="BD21" s="49"/>
      <c r="BE21" s="46">
        <f t="shared" si="0"/>
        <v>0.93949575471632385</v>
      </c>
      <c r="BF21" s="49">
        <f t="shared" si="1"/>
        <v>98.209444444444443</v>
      </c>
      <c r="BG21" s="50"/>
      <c r="BH21" s="50"/>
      <c r="BI21" s="50"/>
      <c r="BJ21" s="51"/>
      <c r="BK21" s="51"/>
      <c r="BL21" s="17"/>
      <c r="BM21" s="52"/>
      <c r="BN21" s="52"/>
      <c r="BO21" s="17"/>
      <c r="BP21" s="6"/>
    </row>
    <row r="22" spans="1:105" x14ac:dyDescent="0.25">
      <c r="A22" s="30">
        <v>5</v>
      </c>
      <c r="B22" s="48" t="s">
        <v>16</v>
      </c>
      <c r="C22" s="54">
        <v>2745.5</v>
      </c>
      <c r="D22" s="53">
        <v>248605.03</v>
      </c>
      <c r="E22" s="10"/>
      <c r="F22" s="46">
        <v>2740.5</v>
      </c>
      <c r="G22" s="53">
        <v>247028.67</v>
      </c>
      <c r="H22" s="10"/>
      <c r="I22" s="46">
        <v>2738.5806000000002</v>
      </c>
      <c r="J22" s="53">
        <v>246965.2</v>
      </c>
      <c r="K22" s="10"/>
      <c r="L22" s="46">
        <v>2718.9700000000003</v>
      </c>
      <c r="M22" s="53">
        <v>248350.72</v>
      </c>
      <c r="N22" s="53"/>
      <c r="O22" s="54">
        <v>2667.1759999999999</v>
      </c>
      <c r="P22" s="53">
        <v>243486.5</v>
      </c>
      <c r="Q22" s="53"/>
      <c r="R22" s="54">
        <v>2685.8900000000003</v>
      </c>
      <c r="S22" s="53">
        <v>244792.01</v>
      </c>
      <c r="T22" s="53"/>
      <c r="U22" s="54">
        <v>2669.63</v>
      </c>
      <c r="V22" s="53">
        <v>245178.82</v>
      </c>
      <c r="W22" s="10"/>
      <c r="X22" s="46">
        <v>2590.94</v>
      </c>
      <c r="Y22" s="53">
        <v>239636.04</v>
      </c>
      <c r="Z22" s="53"/>
      <c r="AA22" s="46">
        <v>2609.7202000000002</v>
      </c>
      <c r="AB22" s="53">
        <v>241373.02</v>
      </c>
      <c r="AC22" s="10"/>
      <c r="AD22" s="46">
        <v>2546.19</v>
      </c>
      <c r="AE22" s="47">
        <v>237661.37</v>
      </c>
      <c r="AF22" s="10"/>
      <c r="AG22" s="46">
        <v>2568.4700000000003</v>
      </c>
      <c r="AH22" s="53">
        <v>238533.81</v>
      </c>
      <c r="AI22" s="10"/>
      <c r="AJ22" s="46">
        <v>2591.2200000000003</v>
      </c>
      <c r="AK22" s="53">
        <v>241113.02</v>
      </c>
      <c r="AL22" s="10"/>
      <c r="AM22" s="46">
        <v>2635.9900000000002</v>
      </c>
      <c r="AN22" s="53">
        <v>244725.31</v>
      </c>
      <c r="AO22" s="10"/>
      <c r="AP22" s="46">
        <v>2624.1200000000003</v>
      </c>
      <c r="AQ22" s="53">
        <v>244069.4</v>
      </c>
      <c r="AR22" s="10"/>
      <c r="AS22" s="46">
        <v>2669.26</v>
      </c>
      <c r="AT22" s="49">
        <v>248935.19</v>
      </c>
      <c r="AU22" s="10"/>
      <c r="AV22" s="46">
        <v>2673.28</v>
      </c>
      <c r="AW22" s="49">
        <v>250432.87</v>
      </c>
      <c r="AX22" s="10"/>
      <c r="AY22" s="46">
        <v>2631.6475</v>
      </c>
      <c r="AZ22" s="49">
        <v>246137.99</v>
      </c>
      <c r="BA22" s="49"/>
      <c r="BB22" s="46">
        <v>2648.4900000000002</v>
      </c>
      <c r="BC22" s="49">
        <v>247501.39</v>
      </c>
      <c r="BD22" s="49"/>
      <c r="BE22" s="46">
        <f t="shared" si="0"/>
        <v>2653.0874611111112</v>
      </c>
      <c r="BF22" s="49">
        <f t="shared" si="1"/>
        <v>244695.90888888889</v>
      </c>
      <c r="BG22" s="50"/>
      <c r="BH22" s="50"/>
      <c r="BI22" s="50"/>
      <c r="BJ22" s="51"/>
      <c r="BK22" s="51"/>
      <c r="BL22" s="55"/>
      <c r="BM22" s="52"/>
      <c r="BN22" s="52"/>
      <c r="BO22" s="17"/>
      <c r="BP22" s="6"/>
    </row>
    <row r="23" spans="1:105" x14ac:dyDescent="0.25">
      <c r="A23" s="30">
        <v>6</v>
      </c>
      <c r="B23" s="48" t="s">
        <v>17</v>
      </c>
      <c r="C23" s="46">
        <v>32.726300000000002</v>
      </c>
      <c r="D23" s="49">
        <v>2963.37</v>
      </c>
      <c r="E23" s="10"/>
      <c r="F23" s="46">
        <v>32.725000000000001</v>
      </c>
      <c r="G23" s="49">
        <v>2949.83</v>
      </c>
      <c r="H23" s="10"/>
      <c r="I23" s="46">
        <v>32.610599999999998</v>
      </c>
      <c r="J23" s="49">
        <v>2940.82</v>
      </c>
      <c r="K23" s="10"/>
      <c r="L23" s="46">
        <v>32.130000000000003</v>
      </c>
      <c r="M23" s="49">
        <v>2934.75</v>
      </c>
      <c r="N23" s="49"/>
      <c r="O23" s="46">
        <v>31.119100000000003</v>
      </c>
      <c r="P23" s="49">
        <v>2840.86</v>
      </c>
      <c r="Q23" s="49"/>
      <c r="R23" s="46">
        <v>31.379900000000003</v>
      </c>
      <c r="S23" s="49">
        <v>2859.96</v>
      </c>
      <c r="T23" s="49"/>
      <c r="U23" s="46">
        <v>31.44</v>
      </c>
      <c r="V23" s="49">
        <v>2887.45</v>
      </c>
      <c r="W23" s="10"/>
      <c r="X23" s="46">
        <v>30.252800000000001</v>
      </c>
      <c r="Y23" s="49">
        <v>2798.08</v>
      </c>
      <c r="Z23" s="49"/>
      <c r="AA23" s="46">
        <v>30.932700000000001</v>
      </c>
      <c r="AB23" s="49">
        <v>2860.97</v>
      </c>
      <c r="AC23" s="10"/>
      <c r="AD23" s="46">
        <v>29.836400000000001</v>
      </c>
      <c r="AE23" s="47">
        <v>2784.93</v>
      </c>
      <c r="AF23" s="10"/>
      <c r="AG23" s="46">
        <v>30.48</v>
      </c>
      <c r="AH23" s="49">
        <v>2830.68</v>
      </c>
      <c r="AI23" s="10"/>
      <c r="AJ23" s="46">
        <v>30.7225</v>
      </c>
      <c r="AK23" s="49">
        <v>2858.73</v>
      </c>
      <c r="AL23" s="10"/>
      <c r="AM23" s="46">
        <v>31.41</v>
      </c>
      <c r="AN23" s="49">
        <v>2916.1</v>
      </c>
      <c r="AO23" s="10"/>
      <c r="AP23" s="46">
        <v>30.886200000000002</v>
      </c>
      <c r="AQ23" s="49">
        <v>2872.73</v>
      </c>
      <c r="AR23" s="10"/>
      <c r="AS23" s="46">
        <v>31.05</v>
      </c>
      <c r="AT23" s="49">
        <v>2895.72</v>
      </c>
      <c r="AU23" s="10"/>
      <c r="AV23" s="46">
        <v>30.694400000000002</v>
      </c>
      <c r="AW23" s="49">
        <v>2875.45</v>
      </c>
      <c r="AX23" s="10"/>
      <c r="AY23" s="46">
        <v>30.440700000000003</v>
      </c>
      <c r="AZ23" s="49">
        <v>2847.12</v>
      </c>
      <c r="BA23" s="49"/>
      <c r="BB23" s="46">
        <v>30.44</v>
      </c>
      <c r="BC23" s="49">
        <v>2844.62</v>
      </c>
      <c r="BD23" s="49"/>
      <c r="BE23" s="46">
        <f t="shared" si="0"/>
        <v>31.18203333333334</v>
      </c>
      <c r="BF23" s="49">
        <f t="shared" si="1"/>
        <v>2875.6761111111118</v>
      </c>
      <c r="BG23" s="50"/>
      <c r="BH23" s="50"/>
      <c r="BI23" s="50"/>
      <c r="BJ23" s="51"/>
      <c r="BK23" s="51"/>
      <c r="BL23" s="17"/>
      <c r="BM23" s="52"/>
      <c r="BN23" s="52"/>
      <c r="BO23" s="17"/>
      <c r="BP23" s="6"/>
    </row>
    <row r="24" spans="1:105" x14ac:dyDescent="0.25">
      <c r="A24" s="30">
        <v>7</v>
      </c>
      <c r="B24" s="48" t="s">
        <v>18</v>
      </c>
      <c r="C24" s="46">
        <v>1.5239256324291375</v>
      </c>
      <c r="D24" s="49">
        <v>59.42</v>
      </c>
      <c r="E24" s="10"/>
      <c r="F24" s="46">
        <v>1.5169902912621358</v>
      </c>
      <c r="G24" s="49">
        <v>59.42</v>
      </c>
      <c r="H24" s="10"/>
      <c r="I24" s="46">
        <v>1.5117157974300832</v>
      </c>
      <c r="J24" s="49">
        <v>59.65</v>
      </c>
      <c r="K24" s="10"/>
      <c r="L24" s="46">
        <v>1.51952590791673</v>
      </c>
      <c r="M24" s="49">
        <v>60.11</v>
      </c>
      <c r="N24" s="49"/>
      <c r="O24" s="46">
        <v>1.5085231558304419</v>
      </c>
      <c r="P24" s="49">
        <v>60.52</v>
      </c>
      <c r="Q24" s="49"/>
      <c r="R24" s="46">
        <v>1.5076134479119554</v>
      </c>
      <c r="S24" s="49">
        <v>60.45</v>
      </c>
      <c r="T24" s="49"/>
      <c r="U24" s="46">
        <v>1.518602885345482</v>
      </c>
      <c r="V24" s="49">
        <v>60.48</v>
      </c>
      <c r="W24" s="10"/>
      <c r="X24" s="46">
        <v>1.529987760097919</v>
      </c>
      <c r="Y24" s="49">
        <v>60.45</v>
      </c>
      <c r="Z24" s="49"/>
      <c r="AA24" s="46">
        <v>1.5328019619865114</v>
      </c>
      <c r="AB24" s="49">
        <v>60.34</v>
      </c>
      <c r="AC24" s="10"/>
      <c r="AD24" s="46">
        <v>1.5489467162329615</v>
      </c>
      <c r="AE24" s="47">
        <v>60.26</v>
      </c>
      <c r="AF24" s="10"/>
      <c r="AG24" s="46">
        <v>1.5460729746444031</v>
      </c>
      <c r="AH24" s="49">
        <v>60.07</v>
      </c>
      <c r="AI24" s="10"/>
      <c r="AJ24" s="46">
        <v>1.5491866769945777</v>
      </c>
      <c r="AK24" s="49">
        <v>60.06</v>
      </c>
      <c r="AL24" s="10"/>
      <c r="AM24" s="46">
        <v>1.5386982612709648</v>
      </c>
      <c r="AN24" s="49">
        <v>60.34</v>
      </c>
      <c r="AO24" s="10"/>
      <c r="AP24" s="46">
        <v>1.5372790161414296</v>
      </c>
      <c r="AQ24" s="49">
        <v>60.5</v>
      </c>
      <c r="AR24" s="10"/>
      <c r="AS24" s="46">
        <v>1.5349194167306215</v>
      </c>
      <c r="AT24" s="49">
        <v>60.76</v>
      </c>
      <c r="AU24" s="10"/>
      <c r="AV24" s="46">
        <v>1.5360983102918586</v>
      </c>
      <c r="AW24" s="49">
        <v>60.99</v>
      </c>
      <c r="AX24" s="10"/>
      <c r="AY24" s="46">
        <v>1.5415446277169722</v>
      </c>
      <c r="AZ24" s="49">
        <v>60.67</v>
      </c>
      <c r="BA24" s="49"/>
      <c r="BB24" s="46">
        <v>1.5422578655151142</v>
      </c>
      <c r="BC24" s="49">
        <v>60.59</v>
      </c>
      <c r="BD24" s="49"/>
      <c r="BE24" s="46">
        <f t="shared" si="0"/>
        <v>1.5302605947638499</v>
      </c>
      <c r="BF24" s="49">
        <f t="shared" si="1"/>
        <v>60.282222222222217</v>
      </c>
      <c r="BG24" s="50"/>
      <c r="BH24" s="50"/>
      <c r="BI24" s="50"/>
      <c r="BJ24" s="51"/>
      <c r="BK24" s="51"/>
      <c r="BL24" s="17"/>
      <c r="BM24" s="52"/>
      <c r="BN24" s="52"/>
      <c r="BO24" s="17"/>
      <c r="BP24" s="6"/>
    </row>
    <row r="25" spans="1:105" x14ac:dyDescent="0.25">
      <c r="A25" s="30">
        <v>8</v>
      </c>
      <c r="B25" s="48" t="s">
        <v>19</v>
      </c>
      <c r="C25" s="46">
        <v>1.3936000000000002</v>
      </c>
      <c r="D25" s="49">
        <v>64.98</v>
      </c>
      <c r="E25" s="10"/>
      <c r="F25" s="46">
        <v>1.3909</v>
      </c>
      <c r="G25" s="49">
        <v>64.81</v>
      </c>
      <c r="H25" s="10"/>
      <c r="I25" s="46">
        <v>1.3884000000000001</v>
      </c>
      <c r="J25" s="49">
        <v>64.95</v>
      </c>
      <c r="K25" s="10"/>
      <c r="L25" s="46">
        <v>1.3894</v>
      </c>
      <c r="M25" s="49">
        <v>65.739999999999995</v>
      </c>
      <c r="N25" s="49"/>
      <c r="O25" s="46">
        <v>1.3885000000000001</v>
      </c>
      <c r="P25" s="49">
        <v>65.75</v>
      </c>
      <c r="Q25" s="49"/>
      <c r="R25" s="46">
        <v>1.3894</v>
      </c>
      <c r="S25" s="49">
        <v>65.599999999999994</v>
      </c>
      <c r="T25" s="49"/>
      <c r="U25" s="46">
        <v>1.3922000000000001</v>
      </c>
      <c r="V25" s="49">
        <v>65.97</v>
      </c>
      <c r="W25" s="10"/>
      <c r="X25" s="46">
        <v>1.3963000000000001</v>
      </c>
      <c r="Y25" s="49">
        <v>66.239999999999995</v>
      </c>
      <c r="Z25" s="49"/>
      <c r="AA25" s="46">
        <v>1.3957000000000002</v>
      </c>
      <c r="AB25" s="49">
        <v>66.27</v>
      </c>
      <c r="AC25" s="10"/>
      <c r="AD25" s="46">
        <v>1.4016</v>
      </c>
      <c r="AE25" s="47">
        <v>66.599999999999994</v>
      </c>
      <c r="AF25" s="10"/>
      <c r="AG25" s="46">
        <v>1.4045000000000001</v>
      </c>
      <c r="AH25" s="49">
        <v>66.12</v>
      </c>
      <c r="AI25" s="10"/>
      <c r="AJ25" s="46">
        <v>1.409</v>
      </c>
      <c r="AK25" s="49">
        <v>66.040000000000006</v>
      </c>
      <c r="AL25" s="10"/>
      <c r="AM25" s="46">
        <v>1.4018000000000002</v>
      </c>
      <c r="AN25" s="49">
        <v>66.23</v>
      </c>
      <c r="AO25" s="10"/>
      <c r="AP25" s="46">
        <v>1.399</v>
      </c>
      <c r="AQ25" s="49">
        <v>66.48</v>
      </c>
      <c r="AR25" s="10"/>
      <c r="AS25" s="46">
        <v>1.3967000000000001</v>
      </c>
      <c r="AT25" s="49">
        <v>66.77</v>
      </c>
      <c r="AU25" s="10"/>
      <c r="AV25" s="46">
        <v>1.3958000000000002</v>
      </c>
      <c r="AW25" s="49">
        <v>67.12</v>
      </c>
      <c r="AX25" s="10"/>
      <c r="AY25" s="46">
        <v>1.4091</v>
      </c>
      <c r="AZ25" s="49">
        <v>66.38</v>
      </c>
      <c r="BA25" s="49"/>
      <c r="BB25" s="46">
        <v>1.4048</v>
      </c>
      <c r="BC25" s="49">
        <v>66.52</v>
      </c>
      <c r="BD25" s="49"/>
      <c r="BE25" s="46">
        <f t="shared" si="0"/>
        <v>1.3970388888888892</v>
      </c>
      <c r="BF25" s="49">
        <f t="shared" si="1"/>
        <v>66.03166666666668</v>
      </c>
      <c r="BG25" s="50"/>
      <c r="BH25" s="50"/>
      <c r="BI25" s="50"/>
      <c r="BJ25" s="51"/>
      <c r="BK25" s="51"/>
      <c r="BL25" s="17"/>
      <c r="BM25" s="52"/>
      <c r="BN25" s="52"/>
      <c r="BO25" s="17"/>
      <c r="BP25" s="6"/>
    </row>
    <row r="26" spans="1:105" x14ac:dyDescent="0.25">
      <c r="A26" s="30">
        <v>9</v>
      </c>
      <c r="B26" s="48" t="s">
        <v>20</v>
      </c>
      <c r="C26" s="46">
        <v>10.707000000000001</v>
      </c>
      <c r="D26" s="49">
        <v>8.4600000000000009</v>
      </c>
      <c r="E26" s="10"/>
      <c r="F26" s="46">
        <v>10.667400000000001</v>
      </c>
      <c r="G26" s="49">
        <v>8.4499999999999993</v>
      </c>
      <c r="H26" s="10"/>
      <c r="I26" s="46">
        <v>10.6974</v>
      </c>
      <c r="J26" s="49">
        <v>8.43</v>
      </c>
      <c r="K26" s="10"/>
      <c r="L26" s="46">
        <v>10.8239</v>
      </c>
      <c r="M26" s="49">
        <v>8.44</v>
      </c>
      <c r="N26" s="49"/>
      <c r="O26" s="46">
        <v>10.7996</v>
      </c>
      <c r="P26" s="49">
        <v>8.4499999999999993</v>
      </c>
      <c r="Q26" s="49"/>
      <c r="R26" s="46">
        <v>10.7387</v>
      </c>
      <c r="S26" s="49">
        <v>8.49</v>
      </c>
      <c r="T26" s="49"/>
      <c r="U26" s="46">
        <v>10.8552</v>
      </c>
      <c r="V26" s="49">
        <v>8.4600000000000009</v>
      </c>
      <c r="W26" s="10"/>
      <c r="X26" s="46">
        <v>10.905000000000001</v>
      </c>
      <c r="Y26" s="49">
        <v>8.48</v>
      </c>
      <c r="Z26" s="49"/>
      <c r="AA26" s="46">
        <v>10.902200000000001</v>
      </c>
      <c r="AB26" s="49">
        <v>8.48</v>
      </c>
      <c r="AC26" s="10"/>
      <c r="AD26" s="46">
        <v>11.051400000000001</v>
      </c>
      <c r="AE26" s="49">
        <v>8.4499999999999993</v>
      </c>
      <c r="AF26" s="10"/>
      <c r="AG26" s="46">
        <v>10.9701</v>
      </c>
      <c r="AH26" s="49">
        <v>8.4700000000000006</v>
      </c>
      <c r="AI26" s="10"/>
      <c r="AJ26" s="46">
        <v>11.0029</v>
      </c>
      <c r="AK26" s="49">
        <v>8.4600000000000009</v>
      </c>
      <c r="AL26" s="10"/>
      <c r="AM26" s="46">
        <v>10.966000000000001</v>
      </c>
      <c r="AN26" s="49">
        <v>8.4700000000000006</v>
      </c>
      <c r="AO26" s="10"/>
      <c r="AP26" s="46">
        <v>10.9864</v>
      </c>
      <c r="AQ26" s="49">
        <v>8.4700000000000006</v>
      </c>
      <c r="AR26" s="10"/>
      <c r="AS26" s="46">
        <v>11.023100000000001</v>
      </c>
      <c r="AT26" s="49">
        <v>8.4600000000000009</v>
      </c>
      <c r="AU26" s="10"/>
      <c r="AV26" s="46">
        <v>10.988800000000001</v>
      </c>
      <c r="AW26" s="49">
        <v>8.5299999999999994</v>
      </c>
      <c r="AX26" s="10"/>
      <c r="AY26" s="46">
        <v>10.969000000000001</v>
      </c>
      <c r="AZ26" s="49">
        <v>8.5299999999999994</v>
      </c>
      <c r="BA26" s="49"/>
      <c r="BB26" s="46">
        <v>10.927300000000001</v>
      </c>
      <c r="BC26" s="49">
        <v>8.5500000000000007</v>
      </c>
      <c r="BD26" s="49"/>
      <c r="BE26" s="46">
        <f t="shared" si="0"/>
        <v>10.887855555555555</v>
      </c>
      <c r="BF26" s="49">
        <f t="shared" si="1"/>
        <v>8.4738888888888901</v>
      </c>
      <c r="BG26" s="50"/>
      <c r="BH26" s="50"/>
      <c r="BI26" s="50"/>
      <c r="BJ26" s="51"/>
      <c r="BK26" s="51"/>
      <c r="BL26" s="17"/>
      <c r="BM26" s="52"/>
      <c r="BN26" s="52"/>
      <c r="BO26" s="17"/>
      <c r="BP26" s="6"/>
    </row>
    <row r="27" spans="1:105" x14ac:dyDescent="0.25">
      <c r="A27" s="30">
        <v>10</v>
      </c>
      <c r="B27" s="48" t="s">
        <v>21</v>
      </c>
      <c r="C27" s="46">
        <v>11.0253</v>
      </c>
      <c r="D27" s="49">
        <v>8.2100000000000009</v>
      </c>
      <c r="E27" s="10"/>
      <c r="F27" s="46">
        <v>10.9696</v>
      </c>
      <c r="G27" s="49">
        <v>8.2200000000000006</v>
      </c>
      <c r="H27" s="10"/>
      <c r="I27" s="46">
        <v>10.9641</v>
      </c>
      <c r="J27" s="49">
        <v>8.23</v>
      </c>
      <c r="K27" s="10"/>
      <c r="L27" s="46">
        <v>11.060400000000001</v>
      </c>
      <c r="M27" s="49">
        <v>8.26</v>
      </c>
      <c r="N27" s="49"/>
      <c r="O27" s="46">
        <v>10.957800000000001</v>
      </c>
      <c r="P27" s="49">
        <v>8.33</v>
      </c>
      <c r="Q27" s="49"/>
      <c r="R27" s="46">
        <v>10.9213</v>
      </c>
      <c r="S27" s="49">
        <v>8.35</v>
      </c>
      <c r="T27" s="49"/>
      <c r="U27" s="46">
        <v>11.0433</v>
      </c>
      <c r="V27" s="49">
        <v>8.32</v>
      </c>
      <c r="W27" s="10"/>
      <c r="X27" s="46">
        <v>11.0716</v>
      </c>
      <c r="Y27" s="49">
        <v>8.35</v>
      </c>
      <c r="Z27" s="49"/>
      <c r="AA27" s="46">
        <v>11.079700000000001</v>
      </c>
      <c r="AB27" s="49">
        <v>8.35</v>
      </c>
      <c r="AC27" s="10"/>
      <c r="AD27" s="46">
        <v>11.181900000000001</v>
      </c>
      <c r="AE27" s="49">
        <v>8.35</v>
      </c>
      <c r="AF27" s="10"/>
      <c r="AG27" s="46">
        <v>11.1015</v>
      </c>
      <c r="AH27" s="49">
        <v>8.3699999999999992</v>
      </c>
      <c r="AI27" s="10"/>
      <c r="AJ27" s="46">
        <v>11.101000000000001</v>
      </c>
      <c r="AK27" s="49">
        <v>8.3800000000000008</v>
      </c>
      <c r="AL27" s="10"/>
      <c r="AM27" s="46">
        <v>11.0428</v>
      </c>
      <c r="AN27" s="49">
        <v>8.41</v>
      </c>
      <c r="AO27" s="10"/>
      <c r="AP27" s="46">
        <v>11.034800000000001</v>
      </c>
      <c r="AQ27" s="49">
        <v>8.43</v>
      </c>
      <c r="AR27" s="10"/>
      <c r="AS27" s="46">
        <v>11.0396</v>
      </c>
      <c r="AT27" s="49">
        <v>8.4499999999999993</v>
      </c>
      <c r="AU27" s="10"/>
      <c r="AV27" s="46">
        <v>11.050700000000001</v>
      </c>
      <c r="AW27" s="49">
        <v>8.48</v>
      </c>
      <c r="AX27" s="10"/>
      <c r="AY27" s="46">
        <v>11.119400000000001</v>
      </c>
      <c r="AZ27" s="49">
        <v>8.41</v>
      </c>
      <c r="BA27" s="49"/>
      <c r="BB27" s="46">
        <v>11.090300000000001</v>
      </c>
      <c r="BC27" s="49">
        <v>8.43</v>
      </c>
      <c r="BD27" s="49"/>
      <c r="BE27" s="46">
        <f t="shared" si="0"/>
        <v>11.047505555555558</v>
      </c>
      <c r="BF27" s="49">
        <f t="shared" si="1"/>
        <v>8.3516666666666666</v>
      </c>
      <c r="BG27" s="50"/>
      <c r="BH27" s="50"/>
      <c r="BI27" s="50"/>
      <c r="BJ27" s="51"/>
      <c r="BK27" s="51"/>
      <c r="BL27" s="17"/>
      <c r="BM27" s="52"/>
      <c r="BN27" s="52"/>
      <c r="BO27" s="17"/>
      <c r="BP27" s="6"/>
    </row>
    <row r="28" spans="1:105" x14ac:dyDescent="0.25">
      <c r="A28" s="30">
        <v>11</v>
      </c>
      <c r="B28" s="48" t="s">
        <v>22</v>
      </c>
      <c r="C28" s="46">
        <v>6.8694000000000006</v>
      </c>
      <c r="D28" s="49">
        <v>13.18</v>
      </c>
      <c r="E28" s="10"/>
      <c r="F28" s="46">
        <v>6.8407</v>
      </c>
      <c r="G28" s="49">
        <v>13.18</v>
      </c>
      <c r="H28" s="10"/>
      <c r="I28" s="46">
        <v>6.8477000000000006</v>
      </c>
      <c r="J28" s="49">
        <v>13.17</v>
      </c>
      <c r="K28" s="10"/>
      <c r="L28" s="46">
        <v>6.9372000000000007</v>
      </c>
      <c r="M28" s="49">
        <v>13.17</v>
      </c>
      <c r="N28" s="49"/>
      <c r="O28" s="46">
        <v>6.9333</v>
      </c>
      <c r="P28" s="49">
        <v>13.17</v>
      </c>
      <c r="Q28" s="49"/>
      <c r="R28" s="46">
        <v>6.9245000000000001</v>
      </c>
      <c r="S28" s="49">
        <v>13.16</v>
      </c>
      <c r="T28" s="49"/>
      <c r="U28" s="46">
        <v>6.9804000000000004</v>
      </c>
      <c r="V28" s="49">
        <v>13.16</v>
      </c>
      <c r="W28" s="10"/>
      <c r="X28" s="46">
        <v>7.0266000000000002</v>
      </c>
      <c r="Y28" s="49">
        <v>13.16</v>
      </c>
      <c r="Z28" s="49"/>
      <c r="AA28" s="46">
        <v>7.0254000000000003</v>
      </c>
      <c r="AB28" s="49">
        <v>13.17</v>
      </c>
      <c r="AC28" s="10"/>
      <c r="AD28" s="46">
        <v>7.1007000000000007</v>
      </c>
      <c r="AE28" s="49">
        <v>13.15</v>
      </c>
      <c r="AF28" s="10"/>
      <c r="AG28" s="46">
        <v>7.0551000000000004</v>
      </c>
      <c r="AH28" s="49">
        <v>13.16</v>
      </c>
      <c r="AI28" s="10"/>
      <c r="AJ28" s="46">
        <v>7.0705</v>
      </c>
      <c r="AK28" s="49">
        <v>13.16</v>
      </c>
      <c r="AL28" s="10"/>
      <c r="AM28" s="46">
        <v>7.0604000000000005</v>
      </c>
      <c r="AN28" s="49">
        <v>13.15</v>
      </c>
      <c r="AO28" s="10"/>
      <c r="AP28" s="46">
        <v>7.0693999999999999</v>
      </c>
      <c r="AQ28" s="49">
        <v>13.16</v>
      </c>
      <c r="AR28" s="10"/>
      <c r="AS28" s="46">
        <v>7.0845000000000002</v>
      </c>
      <c r="AT28" s="49">
        <v>13.16</v>
      </c>
      <c r="AU28" s="10"/>
      <c r="AV28" s="46">
        <v>7.1111000000000004</v>
      </c>
      <c r="AW28" s="49">
        <v>13.17</v>
      </c>
      <c r="AX28" s="10"/>
      <c r="AY28" s="46">
        <v>7.0929000000000002</v>
      </c>
      <c r="AZ28" s="49">
        <v>13.19</v>
      </c>
      <c r="BA28" s="49"/>
      <c r="BB28" s="46">
        <v>7.0843000000000007</v>
      </c>
      <c r="BC28" s="49">
        <v>13.19</v>
      </c>
      <c r="BD28" s="49"/>
      <c r="BE28" s="46">
        <f t="shared" si="0"/>
        <v>7.0063388888888891</v>
      </c>
      <c r="BF28" s="49">
        <f t="shared" si="1"/>
        <v>13.16722222222222</v>
      </c>
      <c r="BG28" s="50"/>
      <c r="BH28" s="50"/>
      <c r="BI28" s="50"/>
      <c r="BJ28" s="51"/>
      <c r="BK28" s="51"/>
      <c r="BL28" s="17"/>
      <c r="BM28" s="52"/>
      <c r="BN28" s="52"/>
      <c r="BO28" s="17"/>
      <c r="BP28" s="6"/>
    </row>
    <row r="29" spans="1:105" x14ac:dyDescent="0.25">
      <c r="A29" s="30">
        <v>12</v>
      </c>
      <c r="B29" s="48" t="s">
        <v>23</v>
      </c>
      <c r="C29" s="46">
        <v>34.319700000000005</v>
      </c>
      <c r="D29" s="49">
        <v>2.64</v>
      </c>
      <c r="E29" s="10"/>
      <c r="F29" s="46">
        <v>34.333400000000005</v>
      </c>
      <c r="G29" s="49">
        <v>2.63</v>
      </c>
      <c r="H29" s="10"/>
      <c r="I29" s="46">
        <v>34.345700000000001</v>
      </c>
      <c r="J29" s="49">
        <v>2.63</v>
      </c>
      <c r="K29" s="10"/>
      <c r="L29" s="46">
        <v>34.229700000000001</v>
      </c>
      <c r="M29" s="49">
        <v>2.67</v>
      </c>
      <c r="N29" s="49"/>
      <c r="O29" s="46">
        <v>34.235100000000003</v>
      </c>
      <c r="P29" s="49">
        <v>2.67</v>
      </c>
      <c r="Q29" s="49"/>
      <c r="R29" s="46">
        <v>34.354700000000001</v>
      </c>
      <c r="S29" s="49">
        <v>2.65</v>
      </c>
      <c r="T29" s="49"/>
      <c r="U29" s="46">
        <v>34.329799999999999</v>
      </c>
      <c r="V29" s="49">
        <v>2.68</v>
      </c>
      <c r="W29" s="10"/>
      <c r="X29" s="46">
        <v>34.3797</v>
      </c>
      <c r="Y29" s="49">
        <v>2.69</v>
      </c>
      <c r="Z29" s="49"/>
      <c r="AA29" s="46">
        <v>34.181000000000004</v>
      </c>
      <c r="AB29" s="49">
        <v>2.71</v>
      </c>
      <c r="AC29" s="10"/>
      <c r="AD29" s="46">
        <v>34.359300000000005</v>
      </c>
      <c r="AE29" s="49">
        <v>2.72</v>
      </c>
      <c r="AF29" s="10"/>
      <c r="AG29" s="46">
        <v>34.422499999999999</v>
      </c>
      <c r="AH29" s="49">
        <v>2.7</v>
      </c>
      <c r="AI29" s="10"/>
      <c r="AJ29" s="46">
        <v>34.538800000000002</v>
      </c>
      <c r="AK29" s="49">
        <v>2.69</v>
      </c>
      <c r="AL29" s="10"/>
      <c r="AM29" s="46">
        <v>34.590200000000003</v>
      </c>
      <c r="AN29" s="49">
        <v>2.68</v>
      </c>
      <c r="AO29" s="10"/>
      <c r="AP29" s="46">
        <v>34.4788</v>
      </c>
      <c r="AQ29" s="49">
        <v>2.7</v>
      </c>
      <c r="AR29" s="10"/>
      <c r="AS29" s="46">
        <v>34.535400000000003</v>
      </c>
      <c r="AT29" s="49">
        <v>2.7</v>
      </c>
      <c r="AU29" s="10"/>
      <c r="AV29" s="46">
        <v>34.597900000000003</v>
      </c>
      <c r="AW29" s="49">
        <v>2.71</v>
      </c>
      <c r="AX29" s="10"/>
      <c r="AY29" s="46">
        <v>34.642200000000003</v>
      </c>
      <c r="AZ29" s="49">
        <v>2.7</v>
      </c>
      <c r="BA29" s="49"/>
      <c r="BB29" s="125">
        <v>34.647100000000002</v>
      </c>
      <c r="BC29" s="49">
        <v>2.7</v>
      </c>
      <c r="BD29" s="49"/>
      <c r="BE29" s="46">
        <f t="shared" si="0"/>
        <v>34.417833333333334</v>
      </c>
      <c r="BF29" s="49">
        <f t="shared" si="1"/>
        <v>2.6816666666666671</v>
      </c>
      <c r="BG29" s="50"/>
      <c r="BH29" s="50"/>
      <c r="BI29" s="50"/>
      <c r="BJ29" s="51"/>
      <c r="BK29" s="51"/>
      <c r="BL29" s="17"/>
      <c r="BM29" s="52"/>
      <c r="BN29" s="52"/>
      <c r="BO29" s="17"/>
      <c r="BP29" s="6"/>
    </row>
    <row r="30" spans="1:105" x14ac:dyDescent="0.25">
      <c r="A30" s="30">
        <v>13</v>
      </c>
      <c r="B30" s="48" t="s">
        <v>24</v>
      </c>
      <c r="C30" s="46">
        <v>1</v>
      </c>
      <c r="D30" s="49">
        <v>90.55</v>
      </c>
      <c r="E30" s="49"/>
      <c r="F30" s="46">
        <v>1</v>
      </c>
      <c r="G30" s="49">
        <v>90.14</v>
      </c>
      <c r="H30" s="49"/>
      <c r="I30" s="46">
        <v>1</v>
      </c>
      <c r="J30" s="49">
        <v>90.18</v>
      </c>
      <c r="K30" s="49"/>
      <c r="L30" s="46">
        <v>1</v>
      </c>
      <c r="M30" s="49">
        <v>91.34</v>
      </c>
      <c r="N30" s="49"/>
      <c r="O30" s="46">
        <v>1</v>
      </c>
      <c r="P30" s="49">
        <v>91.29</v>
      </c>
      <c r="Q30" s="49"/>
      <c r="R30" s="46">
        <v>1</v>
      </c>
      <c r="S30" s="49">
        <v>91.14</v>
      </c>
      <c r="T30" s="49"/>
      <c r="U30" s="46">
        <v>1</v>
      </c>
      <c r="V30" s="49">
        <v>91.84</v>
      </c>
      <c r="W30" s="49"/>
      <c r="X30" s="46">
        <v>1</v>
      </c>
      <c r="Y30" s="49">
        <v>92.49</v>
      </c>
      <c r="Z30" s="49"/>
      <c r="AA30" s="46">
        <v>1</v>
      </c>
      <c r="AB30" s="49">
        <v>92.49</v>
      </c>
      <c r="AC30" s="49"/>
      <c r="AD30" s="46">
        <v>1</v>
      </c>
      <c r="AE30" s="49">
        <v>93.34</v>
      </c>
      <c r="AF30" s="49"/>
      <c r="AG30" s="46">
        <v>1</v>
      </c>
      <c r="AH30" s="49">
        <v>92.87</v>
      </c>
      <c r="AI30" s="49"/>
      <c r="AJ30" s="46">
        <v>1</v>
      </c>
      <c r="AK30" s="49">
        <v>93.05</v>
      </c>
      <c r="AL30" s="49"/>
      <c r="AM30" s="46">
        <v>1</v>
      </c>
      <c r="AN30" s="49">
        <v>92.84</v>
      </c>
      <c r="AO30" s="49"/>
      <c r="AP30" s="46">
        <v>1</v>
      </c>
      <c r="AQ30" s="49">
        <v>93.01</v>
      </c>
      <c r="AR30" s="49"/>
      <c r="AS30" s="46">
        <v>1</v>
      </c>
      <c r="AT30" s="49">
        <v>93.26</v>
      </c>
      <c r="AU30" s="49"/>
      <c r="AV30" s="46">
        <v>1</v>
      </c>
      <c r="AW30" s="49">
        <v>93.68</v>
      </c>
      <c r="AX30" s="49"/>
      <c r="AY30" s="46">
        <v>1</v>
      </c>
      <c r="AZ30" s="49">
        <v>93.53</v>
      </c>
      <c r="BA30" s="49"/>
      <c r="BB30" s="125">
        <v>1</v>
      </c>
      <c r="BC30" s="49">
        <v>93.45</v>
      </c>
      <c r="BD30" s="49"/>
      <c r="BE30" s="46">
        <f t="shared" si="0"/>
        <v>1</v>
      </c>
      <c r="BF30" s="49">
        <f t="shared" si="1"/>
        <v>92.249444444444464</v>
      </c>
      <c r="BG30" s="50"/>
      <c r="BH30" s="50"/>
      <c r="BI30" s="50"/>
      <c r="BJ30" s="51"/>
      <c r="BK30" s="51"/>
      <c r="BL30" s="17"/>
      <c r="BM30" s="52"/>
      <c r="BN30" s="52"/>
      <c r="BO30" s="17"/>
      <c r="BP30" s="6"/>
    </row>
    <row r="31" spans="1:105" x14ac:dyDescent="0.25">
      <c r="A31" s="30">
        <v>14</v>
      </c>
      <c r="B31" s="48" t="s">
        <v>25</v>
      </c>
      <c r="C31" s="46">
        <v>0.75095935057035368</v>
      </c>
      <c r="D31" s="49">
        <v>120.58</v>
      </c>
      <c r="E31" s="49"/>
      <c r="F31" s="46">
        <v>0.75115678144342291</v>
      </c>
      <c r="G31" s="49">
        <v>120</v>
      </c>
      <c r="H31" s="10"/>
      <c r="I31" s="46">
        <v>0.74920397078104517</v>
      </c>
      <c r="J31" s="49">
        <v>120.37</v>
      </c>
      <c r="K31" s="10"/>
      <c r="L31" s="46">
        <v>0.74974321294956481</v>
      </c>
      <c r="M31" s="49">
        <v>121.83</v>
      </c>
      <c r="N31" s="49"/>
      <c r="O31" s="46">
        <v>0.75624087784441096</v>
      </c>
      <c r="P31" s="49">
        <v>120.72</v>
      </c>
      <c r="Q31" s="49"/>
      <c r="R31" s="46">
        <v>0.75458030243578522</v>
      </c>
      <c r="S31" s="49">
        <v>120.78</v>
      </c>
      <c r="T31" s="49"/>
      <c r="U31" s="46">
        <v>0.75333539245007275</v>
      </c>
      <c r="V31" s="49">
        <v>121.91</v>
      </c>
      <c r="W31" s="10"/>
      <c r="X31" s="46">
        <v>0.75720862612066875</v>
      </c>
      <c r="Y31" s="49">
        <v>122.15</v>
      </c>
      <c r="Z31" s="49"/>
      <c r="AA31" s="46">
        <v>0.75879442741372516</v>
      </c>
      <c r="AB31" s="49">
        <v>121.89</v>
      </c>
      <c r="AC31" s="10"/>
      <c r="AD31" s="46">
        <v>0.75866202365508195</v>
      </c>
      <c r="AE31" s="49">
        <v>123.03</v>
      </c>
      <c r="AF31" s="49"/>
      <c r="AG31" s="46">
        <v>0.76229970575231354</v>
      </c>
      <c r="AH31" s="49">
        <v>121.83</v>
      </c>
      <c r="AI31" s="10"/>
      <c r="AJ31" s="46">
        <v>0.7606934481473312</v>
      </c>
      <c r="AK31" s="49">
        <v>122.32</v>
      </c>
      <c r="AL31" s="10"/>
      <c r="AM31" s="46">
        <v>0.76185252058906439</v>
      </c>
      <c r="AN31" s="49">
        <v>121.86</v>
      </c>
      <c r="AO31" s="10"/>
      <c r="AP31" s="46">
        <v>0.76087866267966242</v>
      </c>
      <c r="AQ31" s="49">
        <v>122.24</v>
      </c>
      <c r="AR31" s="10"/>
      <c r="AS31" s="46">
        <v>0.76156242146387532</v>
      </c>
      <c r="AT31" s="49">
        <v>122.46</v>
      </c>
      <c r="AU31" s="10"/>
      <c r="AV31" s="46">
        <v>0.7649587687223659</v>
      </c>
      <c r="AW31" s="49">
        <v>122.46</v>
      </c>
      <c r="AX31" s="10"/>
      <c r="AY31" s="46">
        <v>0.76324225309113114</v>
      </c>
      <c r="AZ31" s="49">
        <v>122.54</v>
      </c>
      <c r="BA31" s="49"/>
      <c r="BB31" s="125">
        <v>0.76234038498189438</v>
      </c>
      <c r="BC31" s="49">
        <v>122.58</v>
      </c>
      <c r="BD31" s="49"/>
      <c r="BE31" s="46">
        <f t="shared" si="0"/>
        <v>0.75765072950509826</v>
      </c>
      <c r="BF31" s="49">
        <f t="shared" si="1"/>
        <v>121.75277777777777</v>
      </c>
      <c r="BG31" s="50"/>
      <c r="BH31" s="50"/>
      <c r="BI31" s="50"/>
      <c r="BJ31" s="51"/>
      <c r="BK31" s="51"/>
      <c r="BL31" s="17"/>
      <c r="BM31" s="52"/>
      <c r="BN31" s="52"/>
      <c r="BO31" s="17"/>
      <c r="BP31" s="6"/>
    </row>
    <row r="32" spans="1:105" x14ac:dyDescent="0.25">
      <c r="A32" s="30">
        <v>15</v>
      </c>
      <c r="B32" s="48" t="s">
        <v>26</v>
      </c>
      <c r="C32" s="46">
        <v>7.1234999999999999</v>
      </c>
      <c r="D32" s="49">
        <v>12.71</v>
      </c>
      <c r="E32" s="49"/>
      <c r="F32" s="46">
        <v>7.0955000000000004</v>
      </c>
      <c r="G32" s="49">
        <v>12.7</v>
      </c>
      <c r="H32" s="10"/>
      <c r="I32" s="46">
        <v>7.1044</v>
      </c>
      <c r="J32" s="49">
        <v>12.69</v>
      </c>
      <c r="K32" s="10"/>
      <c r="L32" s="46">
        <v>7.1638000000000002</v>
      </c>
      <c r="M32" s="49">
        <v>12.75</v>
      </c>
      <c r="N32" s="49"/>
      <c r="O32" s="46">
        <v>7.1606000000000005</v>
      </c>
      <c r="P32" s="49">
        <v>12.75</v>
      </c>
      <c r="Q32" s="49"/>
      <c r="R32" s="46">
        <v>7.1585000000000001</v>
      </c>
      <c r="S32" s="49">
        <v>12.73</v>
      </c>
      <c r="T32" s="49"/>
      <c r="U32" s="46">
        <v>7.1942000000000004</v>
      </c>
      <c r="V32" s="49">
        <v>12.77</v>
      </c>
      <c r="W32" s="10"/>
      <c r="X32" s="46">
        <v>7.2370000000000001</v>
      </c>
      <c r="Y32" s="49">
        <v>12.78</v>
      </c>
      <c r="Z32" s="49"/>
      <c r="AA32" s="46">
        <v>7.2080000000000002</v>
      </c>
      <c r="AB32" s="49">
        <v>12.83</v>
      </c>
      <c r="AC32" s="10"/>
      <c r="AD32" s="46">
        <v>7.2465000000000002</v>
      </c>
      <c r="AE32" s="49">
        <v>12.88</v>
      </c>
      <c r="AF32" s="49"/>
      <c r="AG32" s="46">
        <v>7.2273000000000005</v>
      </c>
      <c r="AH32" s="49">
        <v>12.85</v>
      </c>
      <c r="AI32" s="10"/>
      <c r="AJ32" s="46">
        <v>7.2438000000000002</v>
      </c>
      <c r="AK32" s="49">
        <v>12.85</v>
      </c>
      <c r="AL32" s="10"/>
      <c r="AM32" s="46">
        <v>7.2395000000000005</v>
      </c>
      <c r="AN32" s="49">
        <v>12.82</v>
      </c>
      <c r="AO32" s="10"/>
      <c r="AP32" s="46">
        <v>7.2462</v>
      </c>
      <c r="AQ32" s="49">
        <v>12.84</v>
      </c>
      <c r="AR32" s="10"/>
      <c r="AS32" s="46">
        <v>7.2410000000000005</v>
      </c>
      <c r="AT32" s="49">
        <v>12.88</v>
      </c>
      <c r="AU32" s="10"/>
      <c r="AV32" s="46">
        <v>7.2441000000000004</v>
      </c>
      <c r="AW32" s="49">
        <v>12.93</v>
      </c>
      <c r="AX32" s="10"/>
      <c r="AY32" s="46">
        <v>7.2507999999999999</v>
      </c>
      <c r="AZ32" s="49">
        <v>12.9</v>
      </c>
      <c r="BA32" s="49"/>
      <c r="BB32" s="125">
        <v>7.2496</v>
      </c>
      <c r="BC32" s="49">
        <v>12.89</v>
      </c>
      <c r="BD32" s="49"/>
      <c r="BE32" s="46">
        <f t="shared" si="0"/>
        <v>7.2019055555555571</v>
      </c>
      <c r="BF32" s="49">
        <f t="shared" si="1"/>
        <v>12.808333333333334</v>
      </c>
      <c r="BG32" s="50"/>
      <c r="BH32" s="50"/>
      <c r="BI32" s="50"/>
      <c r="BJ32" s="51"/>
      <c r="BK32" s="51"/>
      <c r="BL32" s="17"/>
      <c r="BM32" s="52"/>
      <c r="BN32" s="52"/>
      <c r="BO32" s="17"/>
      <c r="BP32" s="6"/>
    </row>
    <row r="33" spans="1:158" s="25" customFormat="1" ht="16.5" thickBot="1" x14ac:dyDescent="0.3">
      <c r="A33" s="56">
        <v>16</v>
      </c>
      <c r="B33" s="57" t="s">
        <v>27</v>
      </c>
      <c r="C33" s="58">
        <v>7.1318000000000001</v>
      </c>
      <c r="D33" s="59">
        <v>12.7</v>
      </c>
      <c r="E33" s="59"/>
      <c r="F33" s="58">
        <v>7.0950000000000006</v>
      </c>
      <c r="G33" s="59">
        <v>12.7</v>
      </c>
      <c r="H33" s="19"/>
      <c r="I33" s="58">
        <v>7.1082000000000001</v>
      </c>
      <c r="J33" s="59">
        <v>12.69</v>
      </c>
      <c r="K33" s="19"/>
      <c r="L33" s="58">
        <v>7.1840000000000002</v>
      </c>
      <c r="M33" s="59">
        <v>12.71</v>
      </c>
      <c r="N33" s="59"/>
      <c r="O33" s="58">
        <v>7.1758000000000006</v>
      </c>
      <c r="P33" s="59">
        <v>12.72</v>
      </c>
      <c r="Q33" s="59"/>
      <c r="R33" s="58">
        <v>7.1774000000000004</v>
      </c>
      <c r="S33" s="59">
        <v>12.7</v>
      </c>
      <c r="T33" s="59"/>
      <c r="U33" s="58">
        <v>7.2096</v>
      </c>
      <c r="V33" s="59">
        <v>12.74</v>
      </c>
      <c r="W33" s="19"/>
      <c r="X33" s="58">
        <v>7.2516000000000007</v>
      </c>
      <c r="Y33" s="59">
        <v>12.75</v>
      </c>
      <c r="Z33" s="59"/>
      <c r="AA33" s="58">
        <v>7.2209000000000003</v>
      </c>
      <c r="AB33" s="59">
        <v>12.81</v>
      </c>
      <c r="AC33" s="19"/>
      <c r="AD33" s="58">
        <v>7.2640000000000002</v>
      </c>
      <c r="AE33" s="59">
        <v>12.85</v>
      </c>
      <c r="AF33" s="59"/>
      <c r="AG33" s="58">
        <v>7.2314000000000007</v>
      </c>
      <c r="AH33" s="59">
        <v>12.84</v>
      </c>
      <c r="AI33" s="19"/>
      <c r="AJ33" s="58">
        <v>7.2490000000000006</v>
      </c>
      <c r="AK33" s="59">
        <v>12.84</v>
      </c>
      <c r="AL33" s="19"/>
      <c r="AM33" s="58">
        <v>7.2383000000000006</v>
      </c>
      <c r="AN33" s="59">
        <v>12.83</v>
      </c>
      <c r="AO33" s="19"/>
      <c r="AP33" s="58">
        <v>7.2507999999999999</v>
      </c>
      <c r="AQ33" s="59">
        <v>12.83</v>
      </c>
      <c r="AR33" s="19"/>
      <c r="AS33" s="58">
        <v>7.2468000000000004</v>
      </c>
      <c r="AT33" s="59">
        <v>12.87</v>
      </c>
      <c r="AU33" s="19"/>
      <c r="AV33" s="58">
        <v>7.25</v>
      </c>
      <c r="AW33" s="59">
        <v>12.92</v>
      </c>
      <c r="AX33" s="19"/>
      <c r="AY33" s="58">
        <v>7.2611000000000008</v>
      </c>
      <c r="AZ33" s="59">
        <v>12.88</v>
      </c>
      <c r="BA33" s="59"/>
      <c r="BB33" s="126">
        <v>7.2559000000000005</v>
      </c>
      <c r="BC33" s="59">
        <v>12.88</v>
      </c>
      <c r="BD33" s="59"/>
      <c r="BE33" s="58">
        <f t="shared" si="0"/>
        <v>7.2111999999999989</v>
      </c>
      <c r="BF33" s="59">
        <f t="shared" si="1"/>
        <v>12.792222222222222</v>
      </c>
      <c r="BG33" s="50"/>
      <c r="BH33" s="50"/>
      <c r="BI33" s="50"/>
      <c r="BJ33" s="51"/>
      <c r="BK33" s="51"/>
      <c r="BL33" s="17"/>
      <c r="BM33" s="52"/>
      <c r="BN33" s="52"/>
      <c r="BO33" s="17"/>
      <c r="BP33" s="6"/>
      <c r="BQ33" s="5"/>
      <c r="BR33" s="5"/>
      <c r="BS33" s="5"/>
      <c r="BT33" s="5"/>
      <c r="BU33" s="5"/>
      <c r="BV33" s="5"/>
      <c r="BW33" s="7"/>
      <c r="BX33" s="6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</row>
    <row r="34" spans="1:158" s="69" customFormat="1" ht="16.5" thickTop="1" x14ac:dyDescent="0.25">
      <c r="A34" s="60"/>
      <c r="B34" s="61"/>
      <c r="C34" s="62"/>
      <c r="D34" s="62"/>
      <c r="E34" s="63"/>
      <c r="F34" s="62"/>
      <c r="G34" s="63"/>
      <c r="H34" s="63"/>
      <c r="I34" s="63"/>
      <c r="J34" s="63"/>
      <c r="K34" s="62"/>
      <c r="L34" s="63"/>
      <c r="M34" s="63"/>
      <c r="N34" s="63"/>
      <c r="O34" s="63"/>
      <c r="P34" s="63"/>
      <c r="Q34" s="63"/>
      <c r="R34" s="63"/>
      <c r="S34" s="63"/>
      <c r="T34" s="63"/>
      <c r="U34" s="63"/>
      <c r="V34" s="63"/>
      <c r="W34" s="62"/>
      <c r="X34" s="63"/>
      <c r="Y34" s="63"/>
      <c r="Z34" s="63"/>
      <c r="AA34" s="63"/>
      <c r="AB34" s="63"/>
      <c r="AC34" s="62"/>
      <c r="AD34" s="62"/>
      <c r="AE34" s="63"/>
      <c r="AF34" s="63"/>
      <c r="AG34" s="63"/>
      <c r="AH34" s="63"/>
      <c r="AI34" s="62"/>
      <c r="AJ34" s="63"/>
      <c r="AK34" s="63"/>
      <c r="AL34" s="62"/>
      <c r="AM34" s="63"/>
      <c r="AN34" s="63"/>
      <c r="AO34" s="62"/>
      <c r="AP34" s="63"/>
      <c r="AQ34" s="63"/>
      <c r="AR34" s="62"/>
      <c r="AS34" s="62"/>
      <c r="AT34" s="62"/>
      <c r="AU34" s="62"/>
      <c r="AV34" s="62"/>
      <c r="AW34" s="62"/>
      <c r="AX34" s="62"/>
      <c r="AY34" s="63"/>
      <c r="AZ34" s="63"/>
      <c r="BA34" s="63"/>
      <c r="BB34" s="63"/>
      <c r="BC34" s="63"/>
      <c r="BD34" s="63"/>
      <c r="BE34" s="64"/>
      <c r="BF34" s="49"/>
      <c r="BG34" s="62"/>
      <c r="BH34" s="62"/>
      <c r="BI34" s="62"/>
      <c r="BJ34" s="65"/>
      <c r="BK34" s="62"/>
      <c r="BL34" s="62"/>
      <c r="BM34" s="66"/>
      <c r="BN34" s="66"/>
      <c r="BO34" s="62"/>
      <c r="BP34" s="67"/>
      <c r="BQ34" s="65"/>
      <c r="BR34" s="65"/>
      <c r="BS34" s="65"/>
      <c r="BT34" s="65"/>
      <c r="BU34" s="65"/>
      <c r="BV34" s="65"/>
      <c r="BW34" s="68"/>
      <c r="BX34" s="67"/>
      <c r="BY34" s="65"/>
      <c r="BZ34" s="65"/>
      <c r="CA34" s="65"/>
      <c r="CB34" s="65"/>
      <c r="CC34" s="65"/>
      <c r="CD34" s="65"/>
      <c r="CE34" s="65"/>
      <c r="CF34" s="65"/>
      <c r="CG34" s="65"/>
      <c r="CH34" s="65"/>
      <c r="CI34" s="65"/>
      <c r="CJ34" s="65"/>
      <c r="CK34" s="65"/>
      <c r="CL34" s="65"/>
      <c r="CM34" s="65"/>
      <c r="CN34" s="65"/>
      <c r="CO34" s="65"/>
      <c r="CP34" s="65"/>
      <c r="CQ34" s="65"/>
      <c r="CR34" s="65"/>
      <c r="CS34" s="65"/>
      <c r="CT34" s="65"/>
      <c r="CU34" s="65"/>
      <c r="CV34" s="65"/>
      <c r="CW34" s="65"/>
      <c r="CX34" s="65"/>
      <c r="CY34" s="65"/>
      <c r="CZ34" s="65"/>
      <c r="DA34" s="65"/>
      <c r="DB34" s="65"/>
      <c r="DC34" s="65"/>
      <c r="DD34" s="65"/>
      <c r="DE34" s="65"/>
      <c r="DF34" s="65"/>
      <c r="DG34" s="65"/>
      <c r="DH34" s="65"/>
      <c r="DI34" s="65"/>
      <c r="DJ34" s="65"/>
      <c r="DK34" s="65"/>
      <c r="DL34" s="65"/>
      <c r="DM34" s="65"/>
      <c r="DN34" s="65"/>
      <c r="DO34" s="65"/>
      <c r="DP34" s="65"/>
      <c r="DQ34" s="65"/>
      <c r="DR34" s="65"/>
      <c r="DS34" s="65"/>
      <c r="DT34" s="65"/>
      <c r="DU34" s="65"/>
      <c r="DV34" s="65"/>
      <c r="DW34" s="65"/>
      <c r="DX34" s="65"/>
      <c r="DY34" s="65"/>
      <c r="DZ34" s="65"/>
      <c r="EA34" s="65"/>
      <c r="EB34" s="65"/>
      <c r="EC34" s="65"/>
      <c r="ED34" s="65"/>
      <c r="EE34" s="65"/>
      <c r="EF34" s="65"/>
      <c r="EG34" s="65"/>
      <c r="EH34" s="65"/>
      <c r="EI34" s="65"/>
      <c r="EJ34" s="65"/>
      <c r="EK34" s="65"/>
      <c r="EL34" s="65"/>
      <c r="EM34" s="65"/>
      <c r="EN34" s="65"/>
      <c r="EO34" s="65"/>
      <c r="EP34" s="65"/>
      <c r="EQ34" s="65"/>
      <c r="ER34" s="65"/>
      <c r="ES34" s="65"/>
      <c r="ET34" s="65"/>
      <c r="EU34" s="65"/>
      <c r="EV34" s="65"/>
      <c r="EW34" s="65"/>
      <c r="EX34" s="65"/>
      <c r="EY34" s="65"/>
      <c r="EZ34" s="65"/>
      <c r="FA34" s="65"/>
      <c r="FB34" s="65"/>
    </row>
    <row r="35" spans="1:158" s="69" customFormat="1" x14ac:dyDescent="0.25">
      <c r="A35" s="113"/>
      <c r="B35" s="114"/>
      <c r="BI35" s="65"/>
      <c r="BJ35" s="65"/>
      <c r="BK35" s="65"/>
      <c r="BL35" s="65"/>
      <c r="BM35" s="65"/>
      <c r="BN35" s="65"/>
      <c r="BO35" s="67"/>
      <c r="BP35" s="65"/>
      <c r="BQ35" s="65"/>
      <c r="BR35" s="65"/>
      <c r="BS35" s="65"/>
      <c r="BT35" s="65"/>
      <c r="BU35" s="65"/>
      <c r="BV35" s="65"/>
      <c r="BW35" s="68"/>
      <c r="BX35" s="67"/>
      <c r="BY35" s="65"/>
      <c r="BZ35" s="65"/>
      <c r="CA35" s="65"/>
      <c r="CB35" s="65"/>
      <c r="CC35" s="65"/>
      <c r="CD35" s="65"/>
      <c r="CE35" s="65"/>
      <c r="CF35" s="65"/>
      <c r="CG35" s="65"/>
      <c r="CH35" s="65"/>
      <c r="CI35" s="65"/>
      <c r="CJ35" s="65"/>
      <c r="CK35" s="65"/>
      <c r="CL35" s="65"/>
      <c r="CM35" s="65"/>
      <c r="CN35" s="65"/>
      <c r="CO35" s="65"/>
      <c r="CP35" s="65"/>
      <c r="CQ35" s="65"/>
      <c r="CR35" s="65"/>
      <c r="CS35" s="65"/>
      <c r="CT35" s="65"/>
      <c r="CU35" s="65"/>
      <c r="CV35" s="65"/>
      <c r="CW35" s="65"/>
      <c r="CX35" s="65"/>
      <c r="CY35" s="65"/>
      <c r="CZ35" s="65"/>
      <c r="DA35" s="65"/>
      <c r="DB35" s="65"/>
      <c r="DC35" s="65"/>
      <c r="DD35" s="65"/>
      <c r="DE35" s="65"/>
      <c r="DF35" s="65"/>
      <c r="DG35" s="65"/>
      <c r="DH35" s="65"/>
      <c r="DI35" s="65"/>
      <c r="DJ35" s="65"/>
      <c r="DK35" s="65"/>
      <c r="DL35" s="65"/>
      <c r="DM35" s="65"/>
      <c r="DN35" s="65"/>
      <c r="DO35" s="65"/>
      <c r="DP35" s="65"/>
      <c r="DQ35" s="65"/>
      <c r="DR35" s="65"/>
      <c r="DS35" s="65"/>
      <c r="DT35" s="65"/>
      <c r="DU35" s="65"/>
      <c r="DV35" s="65"/>
      <c r="DW35" s="65"/>
      <c r="DX35" s="65"/>
      <c r="DY35" s="65"/>
      <c r="DZ35" s="65"/>
      <c r="EA35" s="65"/>
      <c r="EB35" s="65"/>
      <c r="EC35" s="65"/>
      <c r="ED35" s="65"/>
      <c r="EE35" s="65"/>
      <c r="EF35" s="65"/>
      <c r="EG35" s="65"/>
      <c r="EH35" s="65"/>
      <c r="EI35" s="65"/>
      <c r="EJ35" s="65"/>
      <c r="EK35" s="65"/>
      <c r="EL35" s="65"/>
      <c r="EM35" s="65"/>
      <c r="EN35" s="65"/>
      <c r="EO35" s="65"/>
      <c r="EP35" s="65"/>
      <c r="EQ35" s="65"/>
      <c r="ER35" s="65"/>
      <c r="ES35" s="65"/>
      <c r="ET35" s="65"/>
      <c r="EU35" s="65"/>
      <c r="EV35" s="65"/>
      <c r="EW35" s="65"/>
      <c r="EX35" s="65"/>
      <c r="EY35" s="65"/>
      <c r="EZ35" s="65"/>
      <c r="FA35" s="65"/>
      <c r="FB35" s="65"/>
    </row>
    <row r="36" spans="1:158" s="69" customFormat="1" x14ac:dyDescent="0.25">
      <c r="A36" s="113"/>
      <c r="B36" s="114"/>
      <c r="BI36" s="65"/>
      <c r="BJ36" s="65"/>
      <c r="BK36" s="65"/>
      <c r="BL36" s="65"/>
      <c r="BM36" s="65"/>
      <c r="BN36" s="65"/>
      <c r="BO36" s="67"/>
      <c r="BP36" s="65"/>
      <c r="BQ36" s="65"/>
      <c r="BR36" s="65"/>
      <c r="BS36" s="65"/>
      <c r="BT36" s="65"/>
      <c r="BU36" s="65"/>
      <c r="BV36" s="65"/>
      <c r="BW36" s="68"/>
      <c r="BX36" s="67"/>
      <c r="BY36" s="65"/>
      <c r="BZ36" s="65"/>
      <c r="CA36" s="65"/>
      <c r="CB36" s="65"/>
      <c r="CC36" s="65"/>
      <c r="CD36" s="65"/>
      <c r="CE36" s="65"/>
      <c r="CF36" s="65"/>
      <c r="CG36" s="65"/>
      <c r="CH36" s="65"/>
      <c r="CI36" s="65"/>
      <c r="CJ36" s="65"/>
      <c r="CK36" s="65"/>
      <c r="CL36" s="65"/>
      <c r="CM36" s="65"/>
      <c r="CN36" s="65"/>
      <c r="CO36" s="65"/>
      <c r="CP36" s="65"/>
      <c r="CQ36" s="65"/>
      <c r="CR36" s="65"/>
      <c r="CS36" s="65"/>
      <c r="CT36" s="65"/>
      <c r="CU36" s="65"/>
      <c r="CV36" s="65"/>
      <c r="CW36" s="65"/>
      <c r="CX36" s="65"/>
      <c r="CY36" s="65"/>
      <c r="CZ36" s="65"/>
      <c r="DA36" s="65"/>
      <c r="DB36" s="65"/>
      <c r="DC36" s="65"/>
      <c r="DD36" s="65"/>
      <c r="DE36" s="65"/>
      <c r="DF36" s="65"/>
      <c r="DG36" s="65"/>
      <c r="DH36" s="65"/>
      <c r="DI36" s="65"/>
      <c r="DJ36" s="65"/>
      <c r="DK36" s="65"/>
      <c r="DL36" s="65"/>
      <c r="DM36" s="65"/>
      <c r="DN36" s="65"/>
      <c r="DO36" s="65"/>
      <c r="DP36" s="65"/>
      <c r="DQ36" s="65"/>
      <c r="DR36" s="65"/>
      <c r="DS36" s="65"/>
      <c r="DT36" s="65"/>
      <c r="DU36" s="65"/>
      <c r="DV36" s="65"/>
      <c r="DW36" s="65"/>
      <c r="DX36" s="65"/>
      <c r="DY36" s="65"/>
      <c r="DZ36" s="65"/>
      <c r="EA36" s="65"/>
      <c r="EB36" s="65"/>
      <c r="EC36" s="65"/>
      <c r="ED36" s="65"/>
      <c r="EE36" s="65"/>
      <c r="EF36" s="65"/>
      <c r="EG36" s="65"/>
      <c r="EH36" s="65"/>
      <c r="EI36" s="65"/>
      <c r="EJ36" s="65"/>
      <c r="EK36" s="65"/>
      <c r="EL36" s="65"/>
      <c r="EM36" s="65"/>
      <c r="EN36" s="65"/>
      <c r="EO36" s="65"/>
      <c r="EP36" s="65"/>
      <c r="EQ36" s="65"/>
      <c r="ER36" s="65"/>
      <c r="ES36" s="65"/>
      <c r="ET36" s="65"/>
      <c r="EU36" s="65"/>
      <c r="EV36" s="65"/>
      <c r="EW36" s="65"/>
      <c r="EX36" s="65"/>
      <c r="EY36" s="65"/>
      <c r="EZ36" s="65"/>
      <c r="FA36" s="65"/>
      <c r="FB36" s="65"/>
    </row>
    <row r="37" spans="1:158" s="69" customFormat="1" x14ac:dyDescent="0.25">
      <c r="A37" s="113"/>
      <c r="B37" s="114"/>
      <c r="BI37" s="65"/>
      <c r="BJ37" s="65"/>
      <c r="BK37" s="65"/>
      <c r="BL37" s="65"/>
      <c r="BM37" s="65"/>
      <c r="BN37" s="65"/>
      <c r="BO37" s="67"/>
      <c r="BP37" s="65"/>
      <c r="BQ37" s="65"/>
      <c r="BR37" s="65"/>
      <c r="BS37" s="65"/>
      <c r="BT37" s="65"/>
      <c r="BU37" s="65"/>
      <c r="BV37" s="65"/>
      <c r="BW37" s="68"/>
      <c r="BX37" s="67"/>
      <c r="BY37" s="65"/>
      <c r="BZ37" s="65"/>
      <c r="CA37" s="65"/>
      <c r="CB37" s="65"/>
      <c r="CC37" s="65"/>
      <c r="CD37" s="65"/>
      <c r="CE37" s="65"/>
      <c r="CF37" s="65"/>
      <c r="CG37" s="65"/>
      <c r="CH37" s="65"/>
      <c r="CI37" s="65"/>
      <c r="CJ37" s="65"/>
      <c r="CK37" s="65"/>
      <c r="CL37" s="65"/>
      <c r="CM37" s="65"/>
      <c r="CN37" s="65"/>
      <c r="CO37" s="65"/>
      <c r="CP37" s="65"/>
      <c r="CQ37" s="65"/>
      <c r="CR37" s="65"/>
      <c r="CS37" s="65"/>
      <c r="CT37" s="65"/>
      <c r="CU37" s="65"/>
      <c r="CV37" s="65"/>
      <c r="CW37" s="65"/>
      <c r="CX37" s="65"/>
      <c r="CY37" s="65"/>
      <c r="CZ37" s="65"/>
      <c r="DA37" s="65"/>
      <c r="DB37" s="65"/>
      <c r="DC37" s="65"/>
      <c r="DD37" s="65"/>
      <c r="DE37" s="65"/>
      <c r="DF37" s="65"/>
      <c r="DG37" s="65"/>
      <c r="DH37" s="65"/>
      <c r="DI37" s="65"/>
      <c r="DJ37" s="65"/>
      <c r="DK37" s="65"/>
      <c r="DL37" s="65"/>
      <c r="DM37" s="65"/>
      <c r="DN37" s="65"/>
      <c r="DO37" s="65"/>
      <c r="DP37" s="65"/>
      <c r="DQ37" s="65"/>
      <c r="DR37" s="65"/>
      <c r="DS37" s="65"/>
      <c r="DT37" s="65"/>
      <c r="DU37" s="65"/>
      <c r="DV37" s="65"/>
      <c r="DW37" s="65"/>
      <c r="DX37" s="65"/>
      <c r="DY37" s="65"/>
      <c r="DZ37" s="65"/>
      <c r="EA37" s="65"/>
      <c r="EB37" s="65"/>
      <c r="EC37" s="65"/>
      <c r="ED37" s="65"/>
      <c r="EE37" s="65"/>
      <c r="EF37" s="65"/>
      <c r="EG37" s="65"/>
      <c r="EH37" s="65"/>
      <c r="EI37" s="65"/>
      <c r="EJ37" s="65"/>
      <c r="EK37" s="65"/>
      <c r="EL37" s="65"/>
      <c r="EM37" s="65"/>
      <c r="EN37" s="65"/>
      <c r="EO37" s="65"/>
      <c r="EP37" s="65"/>
      <c r="EQ37" s="65"/>
      <c r="ER37" s="65"/>
      <c r="ES37" s="65"/>
      <c r="ET37" s="65"/>
      <c r="EU37" s="65"/>
      <c r="EV37" s="65"/>
      <c r="EW37" s="65"/>
      <c r="EX37" s="65"/>
      <c r="EY37" s="65"/>
      <c r="EZ37" s="65"/>
      <c r="FA37" s="65"/>
      <c r="FB37" s="65"/>
    </row>
    <row r="38" spans="1:158" s="69" customFormat="1" x14ac:dyDescent="0.25">
      <c r="A38" s="113"/>
      <c r="B38" s="114"/>
      <c r="BI38" s="65"/>
      <c r="BJ38" s="65"/>
      <c r="BK38" s="65"/>
      <c r="BL38" s="65"/>
      <c r="BM38" s="65"/>
      <c r="BN38" s="65"/>
      <c r="BO38" s="67"/>
      <c r="BP38" s="65"/>
      <c r="BQ38" s="65"/>
      <c r="BR38" s="65"/>
      <c r="BS38" s="65"/>
      <c r="BT38" s="65"/>
      <c r="BU38" s="65"/>
      <c r="BV38" s="65"/>
      <c r="BW38" s="68"/>
      <c r="BX38" s="67"/>
      <c r="BY38" s="65"/>
      <c r="BZ38" s="65"/>
      <c r="CA38" s="65"/>
      <c r="CB38" s="65"/>
      <c r="CC38" s="65"/>
      <c r="CD38" s="65"/>
      <c r="CE38" s="65"/>
      <c r="CF38" s="65"/>
      <c r="CG38" s="65"/>
      <c r="CH38" s="65"/>
      <c r="CI38" s="65"/>
      <c r="CJ38" s="65"/>
      <c r="CK38" s="65"/>
      <c r="CL38" s="65"/>
      <c r="CM38" s="65"/>
      <c r="CN38" s="65"/>
      <c r="CO38" s="65"/>
      <c r="CP38" s="65"/>
      <c r="CQ38" s="65"/>
      <c r="CR38" s="65"/>
      <c r="CS38" s="65"/>
      <c r="CT38" s="65"/>
      <c r="CU38" s="65"/>
      <c r="CV38" s="65"/>
      <c r="CW38" s="65"/>
      <c r="CX38" s="65"/>
      <c r="CY38" s="65"/>
      <c r="CZ38" s="65"/>
      <c r="DA38" s="65"/>
      <c r="DB38" s="65"/>
      <c r="DC38" s="65"/>
      <c r="DD38" s="65"/>
      <c r="DE38" s="65"/>
      <c r="DF38" s="65"/>
      <c r="DG38" s="65"/>
      <c r="DH38" s="65"/>
      <c r="DI38" s="65"/>
      <c r="DJ38" s="65"/>
      <c r="DK38" s="65"/>
      <c r="DL38" s="65"/>
      <c r="DM38" s="65"/>
      <c r="DN38" s="65"/>
      <c r="DO38" s="65"/>
      <c r="DP38" s="65"/>
      <c r="DQ38" s="65"/>
      <c r="DR38" s="65"/>
      <c r="DS38" s="65"/>
      <c r="DT38" s="65"/>
      <c r="DU38" s="65"/>
      <c r="DV38" s="65"/>
      <c r="DW38" s="65"/>
      <c r="DX38" s="65"/>
      <c r="DY38" s="65"/>
      <c r="DZ38" s="65"/>
      <c r="EA38" s="65"/>
      <c r="EB38" s="65"/>
      <c r="EC38" s="65"/>
      <c r="ED38" s="65"/>
      <c r="EE38" s="65"/>
      <c r="EF38" s="65"/>
      <c r="EG38" s="65"/>
      <c r="EH38" s="65"/>
      <c r="EI38" s="65"/>
      <c r="EJ38" s="65"/>
      <c r="EK38" s="65"/>
      <c r="EL38" s="65"/>
      <c r="EM38" s="65"/>
      <c r="EN38" s="65"/>
      <c r="EO38" s="65"/>
      <c r="EP38" s="65"/>
      <c r="EQ38" s="65"/>
      <c r="ER38" s="65"/>
      <c r="ES38" s="65"/>
      <c r="ET38" s="65"/>
      <c r="EU38" s="65"/>
      <c r="EV38" s="65"/>
      <c r="EW38" s="65"/>
      <c r="EX38" s="65"/>
      <c r="EY38" s="65"/>
      <c r="EZ38" s="65"/>
      <c r="FA38" s="65"/>
      <c r="FB38" s="65"/>
    </row>
    <row r="39" spans="1:158" s="69" customFormat="1" x14ac:dyDescent="0.25">
      <c r="A39" s="113"/>
      <c r="B39" s="114"/>
      <c r="BI39" s="65"/>
      <c r="BJ39" s="65"/>
      <c r="BK39" s="65"/>
      <c r="BL39" s="65"/>
      <c r="BM39" s="65"/>
      <c r="BN39" s="65"/>
      <c r="BO39" s="67"/>
      <c r="BP39" s="65"/>
      <c r="BQ39" s="65"/>
      <c r="BR39" s="65"/>
      <c r="BS39" s="65"/>
      <c r="BT39" s="65"/>
      <c r="BU39" s="65"/>
      <c r="BV39" s="65"/>
      <c r="BW39" s="68"/>
      <c r="BX39" s="67"/>
      <c r="BY39" s="65"/>
      <c r="BZ39" s="65"/>
      <c r="CA39" s="65"/>
      <c r="CB39" s="65"/>
      <c r="CC39" s="65"/>
      <c r="CD39" s="65"/>
      <c r="CE39" s="65"/>
      <c r="CF39" s="65"/>
      <c r="CG39" s="65"/>
      <c r="CH39" s="65"/>
      <c r="CI39" s="65"/>
      <c r="CJ39" s="65"/>
      <c r="CK39" s="65"/>
      <c r="CL39" s="65"/>
      <c r="CM39" s="65"/>
      <c r="CN39" s="65"/>
      <c r="CO39" s="65"/>
      <c r="CP39" s="65"/>
      <c r="CQ39" s="65"/>
      <c r="CR39" s="65"/>
      <c r="CS39" s="65"/>
      <c r="CT39" s="65"/>
      <c r="CU39" s="65"/>
      <c r="CV39" s="65"/>
      <c r="CW39" s="65"/>
      <c r="CX39" s="65"/>
      <c r="CY39" s="65"/>
      <c r="CZ39" s="65"/>
      <c r="DA39" s="65"/>
      <c r="DB39" s="65"/>
      <c r="DC39" s="65"/>
      <c r="DD39" s="65"/>
      <c r="DE39" s="65"/>
      <c r="DF39" s="65"/>
      <c r="DG39" s="65"/>
      <c r="DH39" s="65"/>
      <c r="DI39" s="65"/>
      <c r="DJ39" s="65"/>
      <c r="DK39" s="65"/>
      <c r="DL39" s="65"/>
      <c r="DM39" s="65"/>
      <c r="DN39" s="65"/>
      <c r="DO39" s="65"/>
      <c r="DP39" s="65"/>
      <c r="DQ39" s="65"/>
      <c r="DR39" s="65"/>
      <c r="DS39" s="65"/>
      <c r="DT39" s="65"/>
      <c r="DU39" s="65"/>
      <c r="DV39" s="65"/>
      <c r="DW39" s="65"/>
      <c r="DX39" s="65"/>
      <c r="DY39" s="65"/>
      <c r="DZ39" s="65"/>
      <c r="EA39" s="65"/>
      <c r="EB39" s="65"/>
      <c r="EC39" s="65"/>
      <c r="ED39" s="65"/>
      <c r="EE39" s="65"/>
      <c r="EF39" s="65"/>
      <c r="EG39" s="65"/>
      <c r="EH39" s="65"/>
      <c r="EI39" s="65"/>
      <c r="EJ39" s="65"/>
      <c r="EK39" s="65"/>
      <c r="EL39" s="65"/>
      <c r="EM39" s="65"/>
      <c r="EN39" s="65"/>
      <c r="EO39" s="65"/>
      <c r="EP39" s="65"/>
      <c r="EQ39" s="65"/>
      <c r="ER39" s="65"/>
      <c r="ES39" s="65"/>
      <c r="ET39" s="65"/>
      <c r="EU39" s="65"/>
      <c r="EV39" s="65"/>
      <c r="EW39" s="65"/>
      <c r="EX39" s="65"/>
      <c r="EY39" s="65"/>
      <c r="EZ39" s="65"/>
      <c r="FA39" s="65"/>
      <c r="FB39" s="65"/>
    </row>
    <row r="40" spans="1:158" s="69" customFormat="1" x14ac:dyDescent="0.25">
      <c r="A40" s="113"/>
      <c r="B40" s="114"/>
      <c r="BI40" s="65"/>
      <c r="BJ40" s="65"/>
      <c r="BK40" s="65"/>
      <c r="BL40" s="65"/>
      <c r="BM40" s="65"/>
      <c r="BN40" s="65"/>
      <c r="BO40" s="67"/>
      <c r="BP40" s="65"/>
      <c r="BQ40" s="65"/>
      <c r="BR40" s="65"/>
      <c r="BS40" s="65"/>
      <c r="BT40" s="65"/>
      <c r="BU40" s="65"/>
      <c r="BV40" s="65"/>
      <c r="BW40" s="68"/>
      <c r="BX40" s="67"/>
      <c r="BY40" s="65"/>
      <c r="BZ40" s="65"/>
      <c r="CA40" s="65"/>
      <c r="CB40" s="65"/>
      <c r="CC40" s="65"/>
      <c r="CD40" s="65"/>
      <c r="CE40" s="65"/>
      <c r="CF40" s="65"/>
      <c r="CG40" s="65"/>
      <c r="CH40" s="65"/>
      <c r="CI40" s="65"/>
      <c r="CJ40" s="65"/>
      <c r="CK40" s="65"/>
      <c r="CL40" s="65"/>
      <c r="CM40" s="65"/>
      <c r="CN40" s="65"/>
      <c r="CO40" s="65"/>
      <c r="CP40" s="65"/>
      <c r="CQ40" s="65"/>
      <c r="CR40" s="65"/>
      <c r="CS40" s="65"/>
      <c r="CT40" s="65"/>
      <c r="CU40" s="65"/>
      <c r="CV40" s="65"/>
      <c r="CW40" s="65"/>
      <c r="CX40" s="65"/>
      <c r="CY40" s="65"/>
      <c r="CZ40" s="65"/>
      <c r="DA40" s="65"/>
      <c r="DB40" s="65"/>
      <c r="DC40" s="65"/>
      <c r="DD40" s="65"/>
      <c r="DE40" s="65"/>
      <c r="DF40" s="65"/>
      <c r="DG40" s="65"/>
      <c r="DH40" s="65"/>
      <c r="DI40" s="65"/>
      <c r="DJ40" s="65"/>
      <c r="DK40" s="65"/>
      <c r="DL40" s="65"/>
      <c r="DM40" s="65"/>
      <c r="DN40" s="65"/>
      <c r="DO40" s="65"/>
      <c r="DP40" s="65"/>
      <c r="DQ40" s="65"/>
      <c r="DR40" s="65"/>
      <c r="DS40" s="65"/>
      <c r="DT40" s="65"/>
      <c r="DU40" s="65"/>
      <c r="DV40" s="65"/>
      <c r="DW40" s="65"/>
      <c r="DX40" s="65"/>
      <c r="DY40" s="65"/>
      <c r="DZ40" s="65"/>
      <c r="EA40" s="65"/>
      <c r="EB40" s="65"/>
      <c r="EC40" s="65"/>
      <c r="ED40" s="65"/>
      <c r="EE40" s="65"/>
      <c r="EF40" s="65"/>
      <c r="EG40" s="65"/>
      <c r="EH40" s="65"/>
      <c r="EI40" s="65"/>
      <c r="EJ40" s="65"/>
      <c r="EK40" s="65"/>
      <c r="EL40" s="65"/>
      <c r="EM40" s="65"/>
      <c r="EN40" s="65"/>
      <c r="EO40" s="65"/>
      <c r="EP40" s="65"/>
      <c r="EQ40" s="65"/>
      <c r="ER40" s="65"/>
      <c r="ES40" s="65"/>
      <c r="ET40" s="65"/>
      <c r="EU40" s="65"/>
      <c r="EV40" s="65"/>
      <c r="EW40" s="65"/>
      <c r="EX40" s="65"/>
      <c r="EY40" s="65"/>
      <c r="EZ40" s="65"/>
      <c r="FA40" s="65"/>
      <c r="FB40" s="65"/>
    </row>
    <row r="41" spans="1:158" s="69" customFormat="1" x14ac:dyDescent="0.25">
      <c r="A41" s="113"/>
      <c r="B41" s="114"/>
      <c r="BI41" s="65"/>
      <c r="BJ41" s="65"/>
      <c r="BK41" s="65"/>
      <c r="BL41" s="65"/>
      <c r="BM41" s="65"/>
      <c r="BN41" s="65"/>
      <c r="BO41" s="67"/>
      <c r="BP41" s="65"/>
      <c r="BQ41" s="65"/>
      <c r="BR41" s="65"/>
      <c r="BS41" s="65"/>
      <c r="BT41" s="65"/>
      <c r="BU41" s="65"/>
      <c r="BV41" s="65"/>
      <c r="BW41" s="68"/>
      <c r="BX41" s="67"/>
      <c r="BY41" s="65"/>
      <c r="BZ41" s="65"/>
      <c r="CA41" s="65"/>
      <c r="CB41" s="65"/>
      <c r="CC41" s="65"/>
      <c r="CD41" s="65"/>
      <c r="CE41" s="65"/>
      <c r="CF41" s="65"/>
      <c r="CG41" s="65"/>
      <c r="CH41" s="65"/>
      <c r="CI41" s="65"/>
      <c r="CJ41" s="65"/>
      <c r="CK41" s="65"/>
      <c r="CL41" s="65"/>
      <c r="CM41" s="65"/>
      <c r="CN41" s="65"/>
      <c r="CO41" s="65"/>
      <c r="CP41" s="65"/>
      <c r="CQ41" s="65"/>
      <c r="CR41" s="65"/>
      <c r="CS41" s="65"/>
      <c r="CT41" s="65"/>
      <c r="CU41" s="65"/>
      <c r="CV41" s="65"/>
      <c r="CW41" s="65"/>
      <c r="CX41" s="65"/>
      <c r="CY41" s="65"/>
      <c r="CZ41" s="65"/>
      <c r="DA41" s="65"/>
      <c r="DB41" s="65"/>
      <c r="DC41" s="65"/>
      <c r="DD41" s="65"/>
      <c r="DE41" s="65"/>
      <c r="DF41" s="65"/>
      <c r="DG41" s="65"/>
      <c r="DH41" s="65"/>
      <c r="DI41" s="65"/>
      <c r="DJ41" s="65"/>
      <c r="DK41" s="65"/>
      <c r="DL41" s="65"/>
      <c r="DM41" s="65"/>
      <c r="DN41" s="65"/>
      <c r="DO41" s="65"/>
      <c r="DP41" s="65"/>
      <c r="DQ41" s="65"/>
      <c r="DR41" s="65"/>
      <c r="DS41" s="65"/>
      <c r="DT41" s="65"/>
      <c r="DU41" s="65"/>
      <c r="DV41" s="65"/>
      <c r="DW41" s="65"/>
      <c r="DX41" s="65"/>
      <c r="DY41" s="65"/>
      <c r="DZ41" s="65"/>
      <c r="EA41" s="65"/>
      <c r="EB41" s="65"/>
      <c r="EC41" s="65"/>
      <c r="ED41" s="65"/>
      <c r="EE41" s="65"/>
      <c r="EF41" s="65"/>
      <c r="EG41" s="65"/>
      <c r="EH41" s="65"/>
      <c r="EI41" s="65"/>
      <c r="EJ41" s="65"/>
      <c r="EK41" s="65"/>
      <c r="EL41" s="65"/>
      <c r="EM41" s="65"/>
      <c r="EN41" s="65"/>
      <c r="EO41" s="65"/>
      <c r="EP41" s="65"/>
      <c r="EQ41" s="65"/>
      <c r="ER41" s="65"/>
      <c r="ES41" s="65"/>
      <c r="ET41" s="65"/>
      <c r="EU41" s="65"/>
      <c r="EV41" s="65"/>
      <c r="EW41" s="65"/>
      <c r="EX41" s="65"/>
      <c r="EY41" s="65"/>
      <c r="EZ41" s="65"/>
      <c r="FA41" s="65"/>
      <c r="FB41" s="65"/>
    </row>
    <row r="42" spans="1:158" s="69" customFormat="1" x14ac:dyDescent="0.25">
      <c r="A42" s="113"/>
      <c r="B42" s="114"/>
      <c r="BI42" s="65"/>
      <c r="BJ42" s="65"/>
      <c r="BK42" s="65"/>
      <c r="BL42" s="65"/>
      <c r="BM42" s="65"/>
      <c r="BN42" s="65"/>
      <c r="BO42" s="67"/>
      <c r="BP42" s="65"/>
      <c r="BQ42" s="65"/>
      <c r="BR42" s="65"/>
      <c r="BS42" s="65"/>
      <c r="BT42" s="65"/>
      <c r="BU42" s="65"/>
      <c r="BV42" s="65"/>
      <c r="BW42" s="68"/>
      <c r="BX42" s="67"/>
      <c r="BY42" s="65"/>
      <c r="BZ42" s="65"/>
      <c r="CA42" s="65"/>
      <c r="CB42" s="65"/>
      <c r="CC42" s="65"/>
      <c r="CD42" s="65"/>
      <c r="CE42" s="65"/>
      <c r="CF42" s="65"/>
      <c r="CG42" s="65"/>
      <c r="CH42" s="65"/>
      <c r="CI42" s="65"/>
      <c r="CJ42" s="65"/>
      <c r="CK42" s="65"/>
      <c r="CL42" s="65"/>
      <c r="CM42" s="65"/>
      <c r="CN42" s="65"/>
      <c r="CO42" s="65"/>
      <c r="CP42" s="65"/>
      <c r="CQ42" s="65"/>
      <c r="CR42" s="65"/>
      <c r="CS42" s="65"/>
      <c r="CT42" s="65"/>
      <c r="CU42" s="65"/>
      <c r="CV42" s="65"/>
      <c r="CW42" s="65"/>
      <c r="CX42" s="65"/>
      <c r="CY42" s="65"/>
      <c r="CZ42" s="65"/>
      <c r="DA42" s="65"/>
      <c r="DB42" s="65"/>
      <c r="DC42" s="65"/>
      <c r="DD42" s="65"/>
      <c r="DE42" s="65"/>
      <c r="DF42" s="65"/>
      <c r="DG42" s="65"/>
      <c r="DH42" s="65"/>
      <c r="DI42" s="65"/>
      <c r="DJ42" s="65"/>
      <c r="DK42" s="65"/>
      <c r="DL42" s="65"/>
      <c r="DM42" s="65"/>
      <c r="DN42" s="65"/>
      <c r="DO42" s="65"/>
      <c r="DP42" s="65"/>
      <c r="DQ42" s="65"/>
      <c r="DR42" s="65"/>
      <c r="DS42" s="65"/>
      <c r="DT42" s="65"/>
      <c r="DU42" s="65"/>
      <c r="DV42" s="65"/>
      <c r="DW42" s="65"/>
      <c r="DX42" s="65"/>
      <c r="DY42" s="65"/>
      <c r="DZ42" s="65"/>
      <c r="EA42" s="65"/>
      <c r="EB42" s="65"/>
      <c r="EC42" s="65"/>
      <c r="ED42" s="65"/>
      <c r="EE42" s="65"/>
      <c r="EF42" s="65"/>
      <c r="EG42" s="65"/>
      <c r="EH42" s="65"/>
      <c r="EI42" s="65"/>
      <c r="EJ42" s="65"/>
      <c r="EK42" s="65"/>
      <c r="EL42" s="65"/>
      <c r="EM42" s="65"/>
      <c r="EN42" s="65"/>
      <c r="EO42" s="65"/>
      <c r="EP42" s="65"/>
      <c r="EQ42" s="65"/>
      <c r="ER42" s="65"/>
      <c r="ES42" s="65"/>
      <c r="ET42" s="65"/>
      <c r="EU42" s="65"/>
      <c r="EV42" s="65"/>
      <c r="EW42" s="65"/>
      <c r="EX42" s="65"/>
      <c r="EY42" s="65"/>
      <c r="EZ42" s="65"/>
      <c r="FA42" s="65"/>
      <c r="FB42" s="65"/>
    </row>
    <row r="43" spans="1:158" s="69" customFormat="1" x14ac:dyDescent="0.25">
      <c r="A43" s="113"/>
      <c r="B43" s="114"/>
      <c r="BI43" s="65"/>
      <c r="BJ43" s="65"/>
      <c r="BK43" s="65"/>
      <c r="BL43" s="65"/>
      <c r="BM43" s="65"/>
      <c r="BN43" s="65"/>
      <c r="BO43" s="67"/>
      <c r="BP43" s="65"/>
      <c r="BQ43" s="65"/>
      <c r="BR43" s="65"/>
      <c r="BS43" s="65"/>
      <c r="BT43" s="65"/>
      <c r="BU43" s="65"/>
      <c r="BV43" s="65"/>
      <c r="BW43" s="68"/>
      <c r="BX43" s="67"/>
      <c r="BY43" s="65"/>
      <c r="BZ43" s="65"/>
      <c r="CA43" s="65"/>
      <c r="CB43" s="65"/>
      <c r="CC43" s="65"/>
      <c r="CD43" s="65"/>
      <c r="CE43" s="65"/>
      <c r="CF43" s="65"/>
      <c r="CG43" s="65"/>
      <c r="CH43" s="65"/>
      <c r="CI43" s="65"/>
      <c r="CJ43" s="65"/>
      <c r="CK43" s="65"/>
      <c r="CL43" s="65"/>
      <c r="CM43" s="65"/>
      <c r="CN43" s="65"/>
      <c r="CO43" s="65"/>
      <c r="CP43" s="65"/>
      <c r="CQ43" s="65"/>
      <c r="CR43" s="65"/>
      <c r="CS43" s="65"/>
      <c r="CT43" s="65"/>
      <c r="CU43" s="65"/>
      <c r="CV43" s="65"/>
      <c r="CW43" s="65"/>
      <c r="CX43" s="65"/>
      <c r="CY43" s="65"/>
      <c r="CZ43" s="65"/>
      <c r="DA43" s="65"/>
      <c r="DB43" s="65"/>
      <c r="DC43" s="65"/>
      <c r="DD43" s="65"/>
      <c r="DE43" s="65"/>
      <c r="DF43" s="65"/>
      <c r="DG43" s="65"/>
      <c r="DH43" s="65"/>
      <c r="DI43" s="65"/>
      <c r="DJ43" s="65"/>
      <c r="DK43" s="65"/>
      <c r="DL43" s="65"/>
      <c r="DM43" s="65"/>
      <c r="DN43" s="65"/>
      <c r="DO43" s="65"/>
      <c r="DP43" s="65"/>
      <c r="DQ43" s="65"/>
      <c r="DR43" s="65"/>
      <c r="DS43" s="65"/>
      <c r="DT43" s="65"/>
      <c r="DU43" s="65"/>
      <c r="DV43" s="65"/>
      <c r="DW43" s="65"/>
      <c r="DX43" s="65"/>
      <c r="DY43" s="65"/>
      <c r="DZ43" s="65"/>
      <c r="EA43" s="65"/>
      <c r="EB43" s="65"/>
      <c r="EC43" s="65"/>
      <c r="ED43" s="65"/>
      <c r="EE43" s="65"/>
      <c r="EF43" s="65"/>
      <c r="EG43" s="65"/>
      <c r="EH43" s="65"/>
      <c r="EI43" s="65"/>
      <c r="EJ43" s="65"/>
      <c r="EK43" s="65"/>
      <c r="EL43" s="65"/>
      <c r="EM43" s="65"/>
      <c r="EN43" s="65"/>
      <c r="EO43" s="65"/>
      <c r="EP43" s="65"/>
      <c r="EQ43" s="65"/>
      <c r="ER43" s="65"/>
      <c r="ES43" s="65"/>
      <c r="ET43" s="65"/>
      <c r="EU43" s="65"/>
      <c r="EV43" s="65"/>
      <c r="EW43" s="65"/>
      <c r="EX43" s="65"/>
      <c r="EY43" s="65"/>
      <c r="EZ43" s="65"/>
      <c r="FA43" s="65"/>
      <c r="FB43" s="65"/>
    </row>
    <row r="44" spans="1:158" s="69" customFormat="1" x14ac:dyDescent="0.25">
      <c r="A44" s="113"/>
      <c r="B44" s="114"/>
      <c r="BI44" s="65"/>
      <c r="BJ44" s="65"/>
      <c r="BK44" s="65"/>
      <c r="BL44" s="65"/>
      <c r="BM44" s="65"/>
      <c r="BN44" s="65"/>
      <c r="BO44" s="67"/>
      <c r="BP44" s="65"/>
      <c r="BQ44" s="65"/>
      <c r="BR44" s="65"/>
      <c r="BS44" s="65"/>
      <c r="BT44" s="65"/>
      <c r="BU44" s="65"/>
      <c r="BV44" s="65"/>
      <c r="BW44" s="68"/>
      <c r="BX44" s="67"/>
      <c r="BY44" s="65"/>
      <c r="BZ44" s="65"/>
      <c r="CA44" s="65"/>
      <c r="CB44" s="65"/>
      <c r="CC44" s="65"/>
      <c r="CD44" s="65"/>
      <c r="CE44" s="65"/>
      <c r="CF44" s="65"/>
      <c r="CG44" s="65"/>
      <c r="CH44" s="65"/>
      <c r="CI44" s="65"/>
      <c r="CJ44" s="65"/>
      <c r="CK44" s="65"/>
      <c r="CL44" s="65"/>
      <c r="CM44" s="65"/>
      <c r="CN44" s="65"/>
      <c r="CO44" s="65"/>
      <c r="CP44" s="65"/>
      <c r="CQ44" s="65"/>
      <c r="CR44" s="65"/>
      <c r="CS44" s="65"/>
      <c r="CT44" s="65"/>
      <c r="CU44" s="65"/>
      <c r="CV44" s="65"/>
      <c r="CW44" s="65"/>
      <c r="CX44" s="65"/>
      <c r="CY44" s="65"/>
      <c r="CZ44" s="65"/>
      <c r="DA44" s="65"/>
      <c r="DB44" s="65"/>
      <c r="DC44" s="65"/>
      <c r="DD44" s="65"/>
      <c r="DE44" s="65"/>
      <c r="DF44" s="65"/>
      <c r="DG44" s="65"/>
      <c r="DH44" s="65"/>
      <c r="DI44" s="65"/>
      <c r="DJ44" s="65"/>
      <c r="DK44" s="65"/>
      <c r="DL44" s="65"/>
      <c r="DM44" s="65"/>
      <c r="DN44" s="65"/>
      <c r="DO44" s="65"/>
      <c r="DP44" s="65"/>
      <c r="DQ44" s="65"/>
      <c r="DR44" s="65"/>
      <c r="DS44" s="65"/>
      <c r="DT44" s="65"/>
      <c r="DU44" s="65"/>
      <c r="DV44" s="65"/>
      <c r="DW44" s="65"/>
      <c r="DX44" s="65"/>
      <c r="DY44" s="65"/>
      <c r="DZ44" s="65"/>
      <c r="EA44" s="65"/>
      <c r="EB44" s="65"/>
      <c r="EC44" s="65"/>
      <c r="ED44" s="65"/>
      <c r="EE44" s="65"/>
      <c r="EF44" s="65"/>
      <c r="EG44" s="65"/>
      <c r="EH44" s="65"/>
      <c r="EI44" s="65"/>
      <c r="EJ44" s="65"/>
      <c r="EK44" s="65"/>
      <c r="EL44" s="65"/>
      <c r="EM44" s="65"/>
      <c r="EN44" s="65"/>
      <c r="EO44" s="65"/>
      <c r="EP44" s="65"/>
      <c r="EQ44" s="65"/>
      <c r="ER44" s="65"/>
      <c r="ES44" s="65"/>
      <c r="ET44" s="65"/>
      <c r="EU44" s="65"/>
      <c r="EV44" s="65"/>
      <c r="EW44" s="65"/>
      <c r="EX44" s="65"/>
      <c r="EY44" s="65"/>
      <c r="EZ44" s="65"/>
      <c r="FA44" s="65"/>
      <c r="FB44" s="65"/>
    </row>
    <row r="45" spans="1:158" s="69" customFormat="1" x14ac:dyDescent="0.25">
      <c r="A45" s="113"/>
      <c r="B45" s="114"/>
      <c r="BI45" s="65"/>
      <c r="BJ45" s="65"/>
      <c r="BK45" s="65"/>
      <c r="BL45" s="65"/>
      <c r="BM45" s="65"/>
      <c r="BN45" s="65"/>
      <c r="BO45" s="67"/>
      <c r="BP45" s="65"/>
      <c r="BQ45" s="65"/>
      <c r="BR45" s="65"/>
      <c r="BS45" s="65"/>
      <c r="BT45" s="65"/>
      <c r="BU45" s="65"/>
      <c r="BV45" s="65"/>
      <c r="BW45" s="68"/>
      <c r="BX45" s="67"/>
      <c r="BY45" s="65"/>
      <c r="BZ45" s="65"/>
      <c r="CA45" s="65"/>
      <c r="CB45" s="65"/>
      <c r="CC45" s="65"/>
      <c r="CD45" s="65"/>
      <c r="CE45" s="65"/>
      <c r="CF45" s="65"/>
      <c r="CG45" s="65"/>
      <c r="CH45" s="65"/>
      <c r="CI45" s="65"/>
      <c r="CJ45" s="65"/>
      <c r="CK45" s="65"/>
      <c r="CL45" s="65"/>
      <c r="CM45" s="65"/>
      <c r="CN45" s="65"/>
      <c r="CO45" s="65"/>
      <c r="CP45" s="65"/>
      <c r="CQ45" s="65"/>
      <c r="CR45" s="65"/>
      <c r="CS45" s="65"/>
      <c r="CT45" s="65"/>
      <c r="CU45" s="65"/>
      <c r="CV45" s="65"/>
      <c r="CW45" s="65"/>
      <c r="CX45" s="65"/>
      <c r="CY45" s="65"/>
      <c r="CZ45" s="65"/>
      <c r="DA45" s="65"/>
      <c r="DB45" s="65"/>
      <c r="DC45" s="65"/>
      <c r="DD45" s="65"/>
      <c r="DE45" s="65"/>
      <c r="DF45" s="65"/>
      <c r="DG45" s="65"/>
      <c r="DH45" s="65"/>
      <c r="DI45" s="65"/>
      <c r="DJ45" s="65"/>
      <c r="DK45" s="65"/>
      <c r="DL45" s="65"/>
      <c r="DM45" s="65"/>
      <c r="DN45" s="65"/>
      <c r="DO45" s="65"/>
      <c r="DP45" s="65"/>
      <c r="DQ45" s="65"/>
      <c r="DR45" s="65"/>
      <c r="DS45" s="65"/>
      <c r="DT45" s="65"/>
      <c r="DU45" s="65"/>
      <c r="DV45" s="65"/>
      <c r="DW45" s="65"/>
      <c r="DX45" s="65"/>
      <c r="DY45" s="65"/>
      <c r="DZ45" s="65"/>
      <c r="EA45" s="65"/>
      <c r="EB45" s="65"/>
      <c r="EC45" s="65"/>
      <c r="ED45" s="65"/>
      <c r="EE45" s="65"/>
      <c r="EF45" s="65"/>
      <c r="EG45" s="65"/>
      <c r="EH45" s="65"/>
      <c r="EI45" s="65"/>
      <c r="EJ45" s="65"/>
      <c r="EK45" s="65"/>
      <c r="EL45" s="65"/>
      <c r="EM45" s="65"/>
      <c r="EN45" s="65"/>
      <c r="EO45" s="65"/>
      <c r="EP45" s="65"/>
      <c r="EQ45" s="65"/>
      <c r="ER45" s="65"/>
      <c r="ES45" s="65"/>
      <c r="ET45" s="65"/>
      <c r="EU45" s="65"/>
      <c r="EV45" s="65"/>
      <c r="EW45" s="65"/>
      <c r="EX45" s="65"/>
      <c r="EY45" s="65"/>
      <c r="EZ45" s="65"/>
      <c r="FA45" s="65"/>
      <c r="FB45" s="65"/>
    </row>
    <row r="46" spans="1:158" s="69" customFormat="1" x14ac:dyDescent="0.25">
      <c r="A46" s="113"/>
      <c r="B46" s="114"/>
      <c r="BI46" s="65"/>
      <c r="BJ46" s="65"/>
      <c r="BK46" s="65"/>
      <c r="BL46" s="65"/>
      <c r="BM46" s="65"/>
      <c r="BN46" s="65"/>
      <c r="BO46" s="67"/>
      <c r="BP46" s="65"/>
      <c r="BQ46" s="65"/>
      <c r="BR46" s="65"/>
      <c r="BS46" s="65"/>
      <c r="BT46" s="65"/>
      <c r="BU46" s="65"/>
      <c r="BV46" s="65"/>
      <c r="BW46" s="68"/>
      <c r="BX46" s="67"/>
      <c r="BY46" s="65"/>
      <c r="BZ46" s="65"/>
      <c r="CA46" s="65"/>
      <c r="CB46" s="65"/>
      <c r="CC46" s="65"/>
      <c r="CD46" s="65"/>
      <c r="CE46" s="65"/>
      <c r="CF46" s="65"/>
      <c r="CG46" s="65"/>
      <c r="CH46" s="65"/>
      <c r="CI46" s="65"/>
      <c r="CJ46" s="65"/>
      <c r="CK46" s="65"/>
      <c r="CL46" s="65"/>
      <c r="CM46" s="65"/>
      <c r="CN46" s="65"/>
      <c r="CO46" s="65"/>
      <c r="CP46" s="65"/>
      <c r="CQ46" s="65"/>
      <c r="CR46" s="65"/>
      <c r="CS46" s="65"/>
      <c r="CT46" s="65"/>
      <c r="CU46" s="65"/>
      <c r="CV46" s="65"/>
      <c r="CW46" s="65"/>
      <c r="CX46" s="65"/>
      <c r="CY46" s="65"/>
      <c r="CZ46" s="65"/>
      <c r="DA46" s="65"/>
      <c r="DB46" s="65"/>
      <c r="DC46" s="65"/>
      <c r="DD46" s="65"/>
      <c r="DE46" s="65"/>
      <c r="DF46" s="65"/>
      <c r="DG46" s="65"/>
      <c r="DH46" s="65"/>
      <c r="DI46" s="65"/>
      <c r="DJ46" s="65"/>
      <c r="DK46" s="65"/>
      <c r="DL46" s="65"/>
      <c r="DM46" s="65"/>
      <c r="DN46" s="65"/>
      <c r="DO46" s="65"/>
      <c r="DP46" s="65"/>
      <c r="DQ46" s="65"/>
      <c r="DR46" s="65"/>
      <c r="DS46" s="65"/>
      <c r="DT46" s="65"/>
      <c r="DU46" s="65"/>
      <c r="DV46" s="65"/>
      <c r="DW46" s="65"/>
      <c r="DX46" s="65"/>
      <c r="DY46" s="65"/>
      <c r="DZ46" s="65"/>
      <c r="EA46" s="65"/>
      <c r="EB46" s="65"/>
      <c r="EC46" s="65"/>
      <c r="ED46" s="65"/>
      <c r="EE46" s="65"/>
      <c r="EF46" s="65"/>
      <c r="EG46" s="65"/>
      <c r="EH46" s="65"/>
      <c r="EI46" s="65"/>
      <c r="EJ46" s="65"/>
      <c r="EK46" s="65"/>
      <c r="EL46" s="65"/>
      <c r="EM46" s="65"/>
      <c r="EN46" s="65"/>
      <c r="EO46" s="65"/>
      <c r="EP46" s="65"/>
      <c r="EQ46" s="65"/>
      <c r="ER46" s="65"/>
      <c r="ES46" s="65"/>
      <c r="ET46" s="65"/>
      <c r="EU46" s="65"/>
      <c r="EV46" s="65"/>
      <c r="EW46" s="65"/>
      <c r="EX46" s="65"/>
      <c r="EY46" s="65"/>
      <c r="EZ46" s="65"/>
      <c r="FA46" s="65"/>
      <c r="FB46" s="65"/>
    </row>
    <row r="47" spans="1:158" s="69" customFormat="1" x14ac:dyDescent="0.25">
      <c r="A47" s="113"/>
      <c r="B47" s="114"/>
      <c r="BI47" s="65"/>
      <c r="BJ47" s="65"/>
      <c r="BK47" s="65"/>
      <c r="BL47" s="65"/>
      <c r="BM47" s="65"/>
      <c r="BN47" s="65"/>
      <c r="BO47" s="67"/>
      <c r="BP47" s="65"/>
      <c r="BQ47" s="65"/>
      <c r="BR47" s="65"/>
      <c r="BS47" s="65"/>
      <c r="BT47" s="65"/>
      <c r="BU47" s="65"/>
      <c r="BV47" s="65"/>
      <c r="BW47" s="68"/>
      <c r="BX47" s="67"/>
      <c r="BY47" s="65"/>
      <c r="BZ47" s="65"/>
      <c r="CA47" s="65"/>
      <c r="CB47" s="65"/>
      <c r="CC47" s="65"/>
      <c r="CD47" s="65"/>
      <c r="CE47" s="65"/>
      <c r="CF47" s="65"/>
      <c r="CG47" s="65"/>
      <c r="CH47" s="65"/>
      <c r="CI47" s="65"/>
      <c r="CJ47" s="65"/>
      <c r="CK47" s="65"/>
      <c r="CL47" s="65"/>
      <c r="CM47" s="65"/>
      <c r="CN47" s="65"/>
      <c r="CO47" s="65"/>
      <c r="CP47" s="65"/>
      <c r="CQ47" s="65"/>
      <c r="CR47" s="65"/>
      <c r="CS47" s="65"/>
      <c r="CT47" s="65"/>
      <c r="CU47" s="65"/>
      <c r="CV47" s="65"/>
      <c r="CW47" s="65"/>
      <c r="CX47" s="65"/>
      <c r="CY47" s="65"/>
      <c r="CZ47" s="65"/>
      <c r="DA47" s="65"/>
      <c r="DB47" s="65"/>
      <c r="DC47" s="65"/>
      <c r="DD47" s="65"/>
      <c r="DE47" s="65"/>
      <c r="DF47" s="65"/>
      <c r="DG47" s="65"/>
      <c r="DH47" s="65"/>
      <c r="DI47" s="65"/>
      <c r="DJ47" s="65"/>
      <c r="DK47" s="65"/>
      <c r="DL47" s="65"/>
      <c r="DM47" s="65"/>
      <c r="DN47" s="65"/>
      <c r="DO47" s="65"/>
      <c r="DP47" s="65"/>
      <c r="DQ47" s="65"/>
      <c r="DR47" s="65"/>
      <c r="DS47" s="65"/>
      <c r="DT47" s="65"/>
      <c r="DU47" s="65"/>
      <c r="DV47" s="65"/>
      <c r="DW47" s="65"/>
      <c r="DX47" s="65"/>
      <c r="DY47" s="65"/>
      <c r="DZ47" s="65"/>
      <c r="EA47" s="65"/>
      <c r="EB47" s="65"/>
      <c r="EC47" s="65"/>
      <c r="ED47" s="65"/>
      <c r="EE47" s="65"/>
      <c r="EF47" s="65"/>
      <c r="EG47" s="65"/>
      <c r="EH47" s="65"/>
      <c r="EI47" s="65"/>
      <c r="EJ47" s="65"/>
      <c r="EK47" s="65"/>
      <c r="EL47" s="65"/>
      <c r="EM47" s="65"/>
      <c r="EN47" s="65"/>
      <c r="EO47" s="65"/>
      <c r="EP47" s="65"/>
      <c r="EQ47" s="65"/>
      <c r="ER47" s="65"/>
      <c r="ES47" s="65"/>
      <c r="ET47" s="65"/>
      <c r="EU47" s="65"/>
      <c r="EV47" s="65"/>
      <c r="EW47" s="65"/>
      <c r="EX47" s="65"/>
      <c r="EY47" s="65"/>
      <c r="EZ47" s="65"/>
      <c r="FA47" s="65"/>
      <c r="FB47" s="65"/>
    </row>
    <row r="48" spans="1:158" s="69" customFormat="1" x14ac:dyDescent="0.25">
      <c r="A48" s="113"/>
      <c r="B48" s="114"/>
      <c r="BI48" s="65"/>
      <c r="BJ48" s="65"/>
      <c r="BK48" s="65"/>
      <c r="BL48" s="65"/>
      <c r="BM48" s="65"/>
      <c r="BN48" s="65"/>
      <c r="BO48" s="67"/>
      <c r="BP48" s="65"/>
      <c r="BQ48" s="65"/>
      <c r="BR48" s="65"/>
      <c r="BS48" s="65"/>
      <c r="BT48" s="65"/>
      <c r="BU48" s="65"/>
      <c r="BV48" s="65"/>
      <c r="BW48" s="68"/>
      <c r="BX48" s="67"/>
      <c r="BY48" s="65"/>
      <c r="BZ48" s="65"/>
      <c r="CA48" s="65"/>
      <c r="CB48" s="65"/>
      <c r="CC48" s="65"/>
      <c r="CD48" s="65"/>
      <c r="CE48" s="65"/>
      <c r="CF48" s="65"/>
      <c r="CG48" s="65"/>
      <c r="CH48" s="65"/>
      <c r="CI48" s="65"/>
      <c r="CJ48" s="65"/>
      <c r="CK48" s="65"/>
      <c r="CL48" s="65"/>
      <c r="CM48" s="65"/>
      <c r="CN48" s="65"/>
      <c r="CO48" s="65"/>
      <c r="CP48" s="65"/>
      <c r="CQ48" s="65"/>
      <c r="CR48" s="65"/>
      <c r="CS48" s="65"/>
      <c r="CT48" s="65"/>
      <c r="CU48" s="65"/>
      <c r="CV48" s="65"/>
      <c r="CW48" s="65"/>
      <c r="CX48" s="65"/>
      <c r="CY48" s="65"/>
      <c r="CZ48" s="65"/>
      <c r="DA48" s="65"/>
      <c r="DB48" s="65"/>
      <c r="DC48" s="65"/>
      <c r="DD48" s="65"/>
      <c r="DE48" s="65"/>
      <c r="DF48" s="65"/>
      <c r="DG48" s="65"/>
      <c r="DH48" s="65"/>
      <c r="DI48" s="65"/>
      <c r="DJ48" s="65"/>
      <c r="DK48" s="65"/>
      <c r="DL48" s="65"/>
      <c r="DM48" s="65"/>
      <c r="DN48" s="65"/>
      <c r="DO48" s="65"/>
      <c r="DP48" s="65"/>
      <c r="DQ48" s="65"/>
      <c r="DR48" s="65"/>
      <c r="DS48" s="65"/>
      <c r="DT48" s="65"/>
      <c r="DU48" s="65"/>
      <c r="DV48" s="65"/>
      <c r="DW48" s="65"/>
      <c r="DX48" s="65"/>
      <c r="DY48" s="65"/>
      <c r="DZ48" s="65"/>
      <c r="EA48" s="65"/>
      <c r="EB48" s="65"/>
      <c r="EC48" s="65"/>
      <c r="ED48" s="65"/>
      <c r="EE48" s="65"/>
      <c r="EF48" s="65"/>
      <c r="EG48" s="65"/>
      <c r="EH48" s="65"/>
      <c r="EI48" s="65"/>
      <c r="EJ48" s="65"/>
      <c r="EK48" s="65"/>
      <c r="EL48" s="65"/>
      <c r="EM48" s="65"/>
      <c r="EN48" s="65"/>
      <c r="EO48" s="65"/>
      <c r="EP48" s="65"/>
      <c r="EQ48" s="65"/>
      <c r="ER48" s="65"/>
      <c r="ES48" s="65"/>
      <c r="ET48" s="65"/>
      <c r="EU48" s="65"/>
      <c r="EV48" s="65"/>
      <c r="EW48" s="65"/>
      <c r="EX48" s="65"/>
      <c r="EY48" s="65"/>
      <c r="EZ48" s="65"/>
      <c r="FA48" s="65"/>
      <c r="FB48" s="65"/>
    </row>
    <row r="49" spans="1:158" s="69" customFormat="1" x14ac:dyDescent="0.25">
      <c r="A49" s="113"/>
      <c r="B49" s="114"/>
      <c r="BI49" s="65"/>
      <c r="BJ49" s="65"/>
      <c r="BK49" s="65"/>
      <c r="BL49" s="65"/>
      <c r="BM49" s="65"/>
      <c r="BN49" s="65"/>
      <c r="BO49" s="67"/>
      <c r="BP49" s="65"/>
      <c r="BQ49" s="65"/>
      <c r="BR49" s="65"/>
      <c r="BS49" s="65"/>
      <c r="BT49" s="65"/>
      <c r="BU49" s="65"/>
      <c r="BV49" s="65"/>
      <c r="BW49" s="68"/>
      <c r="BX49" s="67"/>
      <c r="BY49" s="65"/>
      <c r="BZ49" s="65"/>
      <c r="CA49" s="65"/>
      <c r="CB49" s="65"/>
      <c r="CC49" s="65"/>
      <c r="CD49" s="65"/>
      <c r="CE49" s="65"/>
      <c r="CF49" s="65"/>
      <c r="CG49" s="65"/>
      <c r="CH49" s="65"/>
      <c r="CI49" s="65"/>
      <c r="CJ49" s="65"/>
      <c r="CK49" s="65"/>
      <c r="CL49" s="65"/>
      <c r="CM49" s="65"/>
      <c r="CN49" s="65"/>
      <c r="CO49" s="65"/>
      <c r="CP49" s="65"/>
      <c r="CQ49" s="65"/>
      <c r="CR49" s="65"/>
      <c r="CS49" s="65"/>
      <c r="CT49" s="65"/>
      <c r="CU49" s="65"/>
      <c r="CV49" s="65"/>
      <c r="CW49" s="65"/>
      <c r="CX49" s="65"/>
      <c r="CY49" s="65"/>
      <c r="CZ49" s="65"/>
      <c r="DA49" s="65"/>
      <c r="DB49" s="65"/>
      <c r="DC49" s="65"/>
      <c r="DD49" s="65"/>
      <c r="DE49" s="65"/>
      <c r="DF49" s="65"/>
      <c r="DG49" s="65"/>
      <c r="DH49" s="65"/>
      <c r="DI49" s="65"/>
      <c r="DJ49" s="65"/>
      <c r="DK49" s="65"/>
      <c r="DL49" s="65"/>
      <c r="DM49" s="65"/>
      <c r="DN49" s="65"/>
      <c r="DO49" s="65"/>
      <c r="DP49" s="65"/>
      <c r="DQ49" s="65"/>
      <c r="DR49" s="65"/>
      <c r="DS49" s="65"/>
      <c r="DT49" s="65"/>
      <c r="DU49" s="65"/>
      <c r="DV49" s="65"/>
      <c r="DW49" s="65"/>
      <c r="DX49" s="65"/>
      <c r="DY49" s="65"/>
      <c r="DZ49" s="65"/>
      <c r="EA49" s="65"/>
      <c r="EB49" s="65"/>
      <c r="EC49" s="65"/>
      <c r="ED49" s="65"/>
      <c r="EE49" s="65"/>
      <c r="EF49" s="65"/>
      <c r="EG49" s="65"/>
      <c r="EH49" s="65"/>
      <c r="EI49" s="65"/>
      <c r="EJ49" s="65"/>
      <c r="EK49" s="65"/>
      <c r="EL49" s="65"/>
      <c r="EM49" s="65"/>
      <c r="EN49" s="65"/>
      <c r="EO49" s="65"/>
      <c r="EP49" s="65"/>
      <c r="EQ49" s="65"/>
      <c r="ER49" s="65"/>
      <c r="ES49" s="65"/>
      <c r="ET49" s="65"/>
      <c r="EU49" s="65"/>
      <c r="EV49" s="65"/>
      <c r="EW49" s="65"/>
      <c r="EX49" s="65"/>
      <c r="EY49" s="65"/>
      <c r="EZ49" s="65"/>
      <c r="FA49" s="65"/>
      <c r="FB49" s="65"/>
    </row>
    <row r="50" spans="1:158" s="69" customFormat="1" x14ac:dyDescent="0.25">
      <c r="A50" s="113"/>
      <c r="B50" s="114"/>
      <c r="BI50" s="65"/>
      <c r="BJ50" s="65"/>
      <c r="BK50" s="65"/>
      <c r="BL50" s="65"/>
      <c r="BM50" s="65"/>
      <c r="BN50" s="65"/>
      <c r="BO50" s="67"/>
      <c r="BP50" s="65"/>
      <c r="BQ50" s="65"/>
      <c r="BR50" s="65"/>
      <c r="BS50" s="65"/>
      <c r="BT50" s="65"/>
      <c r="BU50" s="65"/>
      <c r="BV50" s="65"/>
      <c r="BW50" s="68"/>
      <c r="BX50" s="67"/>
      <c r="BY50" s="65"/>
      <c r="BZ50" s="65"/>
      <c r="CA50" s="65"/>
      <c r="CB50" s="65"/>
      <c r="CC50" s="65"/>
      <c r="CD50" s="65"/>
      <c r="CE50" s="65"/>
      <c r="CF50" s="65"/>
      <c r="CG50" s="65"/>
      <c r="CH50" s="65"/>
      <c r="CI50" s="65"/>
      <c r="CJ50" s="65"/>
      <c r="CK50" s="65"/>
      <c r="CL50" s="65"/>
      <c r="CM50" s="65"/>
      <c r="CN50" s="65"/>
      <c r="CO50" s="65"/>
      <c r="CP50" s="65"/>
      <c r="CQ50" s="65"/>
      <c r="CR50" s="65"/>
      <c r="CS50" s="65"/>
      <c r="CT50" s="65"/>
      <c r="CU50" s="65"/>
      <c r="CV50" s="65"/>
      <c r="CW50" s="65"/>
      <c r="CX50" s="65"/>
      <c r="CY50" s="65"/>
      <c r="CZ50" s="65"/>
      <c r="DA50" s="65"/>
      <c r="DB50" s="65"/>
      <c r="DC50" s="65"/>
      <c r="DD50" s="65"/>
      <c r="DE50" s="65"/>
      <c r="DF50" s="65"/>
      <c r="DG50" s="65"/>
      <c r="DH50" s="65"/>
      <c r="DI50" s="65"/>
      <c r="DJ50" s="65"/>
      <c r="DK50" s="65"/>
      <c r="DL50" s="65"/>
      <c r="DM50" s="65"/>
      <c r="DN50" s="65"/>
      <c r="DO50" s="65"/>
      <c r="DP50" s="65"/>
      <c r="DQ50" s="65"/>
      <c r="DR50" s="65"/>
      <c r="DS50" s="65"/>
      <c r="DT50" s="65"/>
      <c r="DU50" s="65"/>
      <c r="DV50" s="65"/>
      <c r="DW50" s="65"/>
      <c r="DX50" s="65"/>
      <c r="DY50" s="65"/>
      <c r="DZ50" s="65"/>
      <c r="EA50" s="65"/>
      <c r="EB50" s="65"/>
      <c r="EC50" s="65"/>
      <c r="ED50" s="65"/>
      <c r="EE50" s="65"/>
      <c r="EF50" s="65"/>
      <c r="EG50" s="65"/>
      <c r="EH50" s="65"/>
      <c r="EI50" s="65"/>
      <c r="EJ50" s="65"/>
      <c r="EK50" s="65"/>
      <c r="EL50" s="65"/>
      <c r="EM50" s="65"/>
      <c r="EN50" s="65"/>
      <c r="EO50" s="65"/>
      <c r="EP50" s="65"/>
      <c r="EQ50" s="65"/>
      <c r="ER50" s="65"/>
      <c r="ES50" s="65"/>
      <c r="ET50" s="65"/>
      <c r="EU50" s="65"/>
      <c r="EV50" s="65"/>
      <c r="EW50" s="65"/>
      <c r="EX50" s="65"/>
      <c r="EY50" s="65"/>
      <c r="EZ50" s="65"/>
      <c r="FA50" s="65"/>
      <c r="FB50" s="65"/>
    </row>
    <row r="51" spans="1:158" s="69" customFormat="1" x14ac:dyDescent="0.25">
      <c r="A51" s="113"/>
      <c r="B51" s="114"/>
      <c r="BI51" s="65"/>
      <c r="BJ51" s="65"/>
      <c r="BK51" s="65"/>
      <c r="BL51" s="65"/>
      <c r="BM51" s="65"/>
      <c r="BN51" s="65"/>
      <c r="BO51" s="67"/>
      <c r="BP51" s="65"/>
      <c r="BQ51" s="65"/>
      <c r="BR51" s="65"/>
      <c r="BS51" s="65"/>
      <c r="BT51" s="65"/>
      <c r="BU51" s="65"/>
      <c r="BV51" s="65"/>
      <c r="BW51" s="68"/>
      <c r="BX51" s="67"/>
      <c r="BY51" s="65"/>
      <c r="BZ51" s="65"/>
      <c r="CA51" s="65"/>
      <c r="CB51" s="65"/>
      <c r="CC51" s="65"/>
      <c r="CD51" s="65"/>
      <c r="CE51" s="65"/>
      <c r="CF51" s="65"/>
      <c r="CG51" s="65"/>
      <c r="CH51" s="65"/>
      <c r="CI51" s="65"/>
      <c r="CJ51" s="65"/>
      <c r="CK51" s="65"/>
      <c r="CL51" s="65"/>
      <c r="CM51" s="65"/>
      <c r="CN51" s="65"/>
      <c r="CO51" s="65"/>
      <c r="CP51" s="65"/>
      <c r="CQ51" s="65"/>
      <c r="CR51" s="65"/>
      <c r="CS51" s="65"/>
      <c r="CT51" s="65"/>
      <c r="CU51" s="65"/>
      <c r="CV51" s="65"/>
      <c r="CW51" s="65"/>
      <c r="CX51" s="65"/>
      <c r="CY51" s="65"/>
      <c r="CZ51" s="65"/>
      <c r="DA51" s="65"/>
      <c r="DB51" s="65"/>
      <c r="DC51" s="65"/>
      <c r="DD51" s="65"/>
      <c r="DE51" s="65"/>
      <c r="DF51" s="65"/>
      <c r="DG51" s="65"/>
      <c r="DH51" s="65"/>
      <c r="DI51" s="65"/>
      <c r="DJ51" s="65"/>
      <c r="DK51" s="65"/>
      <c r="DL51" s="65"/>
      <c r="DM51" s="65"/>
      <c r="DN51" s="65"/>
      <c r="DO51" s="65"/>
      <c r="DP51" s="65"/>
      <c r="DQ51" s="65"/>
      <c r="DR51" s="65"/>
      <c r="DS51" s="65"/>
      <c r="DT51" s="65"/>
      <c r="DU51" s="65"/>
      <c r="DV51" s="65"/>
      <c r="DW51" s="65"/>
      <c r="DX51" s="65"/>
      <c r="DY51" s="65"/>
      <c r="DZ51" s="65"/>
      <c r="EA51" s="65"/>
      <c r="EB51" s="65"/>
      <c r="EC51" s="65"/>
      <c r="ED51" s="65"/>
      <c r="EE51" s="65"/>
      <c r="EF51" s="65"/>
      <c r="EG51" s="65"/>
      <c r="EH51" s="65"/>
      <c r="EI51" s="65"/>
      <c r="EJ51" s="65"/>
      <c r="EK51" s="65"/>
      <c r="EL51" s="65"/>
      <c r="EM51" s="65"/>
      <c r="EN51" s="65"/>
      <c r="EO51" s="65"/>
      <c r="EP51" s="65"/>
      <c r="EQ51" s="65"/>
      <c r="ER51" s="65"/>
      <c r="ES51" s="65"/>
      <c r="ET51" s="65"/>
      <c r="EU51" s="65"/>
      <c r="EV51" s="65"/>
      <c r="EW51" s="65"/>
      <c r="EX51" s="65"/>
      <c r="EY51" s="65"/>
      <c r="EZ51" s="65"/>
      <c r="FA51" s="65"/>
      <c r="FB51" s="65"/>
    </row>
    <row r="52" spans="1:158" s="69" customFormat="1" x14ac:dyDescent="0.25">
      <c r="A52" s="113"/>
      <c r="B52" s="114"/>
      <c r="BI52" s="65"/>
      <c r="BJ52" s="65"/>
      <c r="BK52" s="65"/>
      <c r="BL52" s="65"/>
      <c r="BM52" s="65"/>
      <c r="BN52" s="65"/>
      <c r="BO52" s="67"/>
      <c r="BP52" s="65"/>
      <c r="BQ52" s="65"/>
      <c r="BR52" s="65"/>
      <c r="BS52" s="65"/>
      <c r="BT52" s="65"/>
      <c r="BU52" s="65"/>
      <c r="BV52" s="65"/>
      <c r="BW52" s="68"/>
      <c r="BX52" s="67"/>
      <c r="BY52" s="65"/>
      <c r="BZ52" s="65"/>
      <c r="CA52" s="65"/>
      <c r="CB52" s="65"/>
      <c r="CC52" s="65"/>
      <c r="CD52" s="65"/>
      <c r="CE52" s="65"/>
      <c r="CF52" s="65"/>
      <c r="CG52" s="65"/>
      <c r="CH52" s="65"/>
      <c r="CI52" s="65"/>
      <c r="CJ52" s="65"/>
      <c r="CK52" s="65"/>
      <c r="CL52" s="65"/>
      <c r="CM52" s="65"/>
      <c r="CN52" s="65"/>
      <c r="CO52" s="65"/>
      <c r="CP52" s="65"/>
      <c r="CQ52" s="65"/>
      <c r="CR52" s="65"/>
      <c r="CS52" s="65"/>
      <c r="CT52" s="65"/>
      <c r="CU52" s="65"/>
      <c r="CV52" s="65"/>
      <c r="CW52" s="65"/>
      <c r="CX52" s="65"/>
      <c r="CY52" s="65"/>
      <c r="CZ52" s="65"/>
      <c r="DA52" s="65"/>
      <c r="DB52" s="65"/>
      <c r="DC52" s="65"/>
      <c r="DD52" s="65"/>
      <c r="DE52" s="65"/>
      <c r="DF52" s="65"/>
      <c r="DG52" s="65"/>
      <c r="DH52" s="65"/>
      <c r="DI52" s="65"/>
      <c r="DJ52" s="65"/>
      <c r="DK52" s="65"/>
      <c r="DL52" s="65"/>
      <c r="DM52" s="65"/>
      <c r="DN52" s="65"/>
      <c r="DO52" s="65"/>
      <c r="DP52" s="65"/>
      <c r="DQ52" s="65"/>
      <c r="DR52" s="65"/>
      <c r="DS52" s="65"/>
      <c r="DT52" s="65"/>
      <c r="DU52" s="65"/>
      <c r="DV52" s="65"/>
      <c r="DW52" s="65"/>
      <c r="DX52" s="65"/>
      <c r="DY52" s="65"/>
      <c r="DZ52" s="65"/>
      <c r="EA52" s="65"/>
      <c r="EB52" s="65"/>
      <c r="EC52" s="65"/>
      <c r="ED52" s="65"/>
      <c r="EE52" s="65"/>
      <c r="EF52" s="65"/>
      <c r="EG52" s="65"/>
      <c r="EH52" s="65"/>
      <c r="EI52" s="65"/>
      <c r="EJ52" s="65"/>
      <c r="EK52" s="65"/>
      <c r="EL52" s="65"/>
      <c r="EM52" s="65"/>
      <c r="EN52" s="65"/>
      <c r="EO52" s="65"/>
      <c r="EP52" s="65"/>
      <c r="EQ52" s="65"/>
      <c r="ER52" s="65"/>
      <c r="ES52" s="65"/>
      <c r="ET52" s="65"/>
      <c r="EU52" s="65"/>
      <c r="EV52" s="65"/>
      <c r="EW52" s="65"/>
      <c r="EX52" s="65"/>
      <c r="EY52" s="65"/>
      <c r="EZ52" s="65"/>
      <c r="FA52" s="65"/>
      <c r="FB52" s="65"/>
    </row>
    <row r="53" spans="1:158" s="69" customFormat="1" x14ac:dyDescent="0.25">
      <c r="A53" s="113"/>
      <c r="B53" s="114"/>
      <c r="BI53" s="65"/>
      <c r="BJ53" s="65"/>
      <c r="BK53" s="65"/>
      <c r="BL53" s="65"/>
      <c r="BM53" s="65"/>
      <c r="BN53" s="65"/>
      <c r="BO53" s="67"/>
      <c r="BP53" s="65"/>
      <c r="BQ53" s="65"/>
      <c r="BR53" s="65"/>
      <c r="BS53" s="65"/>
      <c r="BT53" s="65"/>
      <c r="BU53" s="65"/>
      <c r="BV53" s="65"/>
      <c r="BW53" s="68"/>
      <c r="BX53" s="67"/>
      <c r="BY53" s="65"/>
      <c r="BZ53" s="65"/>
      <c r="CA53" s="65"/>
      <c r="CB53" s="65"/>
      <c r="CC53" s="65"/>
      <c r="CD53" s="65"/>
      <c r="CE53" s="65"/>
      <c r="CF53" s="65"/>
      <c r="CG53" s="65"/>
      <c r="CH53" s="65"/>
      <c r="CI53" s="65"/>
      <c r="CJ53" s="65"/>
      <c r="CK53" s="65"/>
      <c r="CL53" s="65"/>
      <c r="CM53" s="65"/>
      <c r="CN53" s="65"/>
      <c r="CO53" s="65"/>
      <c r="CP53" s="65"/>
      <c r="CQ53" s="65"/>
      <c r="CR53" s="65"/>
      <c r="CS53" s="65"/>
      <c r="CT53" s="65"/>
      <c r="CU53" s="65"/>
      <c r="CV53" s="65"/>
      <c r="CW53" s="65"/>
      <c r="CX53" s="65"/>
      <c r="CY53" s="65"/>
      <c r="CZ53" s="65"/>
      <c r="DA53" s="65"/>
      <c r="DB53" s="65"/>
      <c r="DC53" s="65"/>
      <c r="DD53" s="65"/>
      <c r="DE53" s="65"/>
      <c r="DF53" s="65"/>
      <c r="DG53" s="65"/>
      <c r="DH53" s="65"/>
      <c r="DI53" s="65"/>
      <c r="DJ53" s="65"/>
      <c r="DK53" s="65"/>
      <c r="DL53" s="65"/>
      <c r="DM53" s="65"/>
      <c r="DN53" s="65"/>
      <c r="DO53" s="65"/>
      <c r="DP53" s="65"/>
      <c r="DQ53" s="65"/>
      <c r="DR53" s="65"/>
      <c r="DS53" s="65"/>
      <c r="DT53" s="65"/>
      <c r="DU53" s="65"/>
      <c r="DV53" s="65"/>
      <c r="DW53" s="65"/>
      <c r="DX53" s="65"/>
      <c r="DY53" s="65"/>
      <c r="DZ53" s="65"/>
      <c r="EA53" s="65"/>
      <c r="EB53" s="65"/>
      <c r="EC53" s="65"/>
      <c r="ED53" s="65"/>
      <c r="EE53" s="65"/>
      <c r="EF53" s="65"/>
      <c r="EG53" s="65"/>
      <c r="EH53" s="65"/>
      <c r="EI53" s="65"/>
      <c r="EJ53" s="65"/>
      <c r="EK53" s="65"/>
      <c r="EL53" s="65"/>
      <c r="EM53" s="65"/>
      <c r="EN53" s="65"/>
      <c r="EO53" s="65"/>
      <c r="EP53" s="65"/>
      <c r="EQ53" s="65"/>
      <c r="ER53" s="65"/>
      <c r="ES53" s="65"/>
      <c r="ET53" s="65"/>
      <c r="EU53" s="65"/>
      <c r="EV53" s="65"/>
      <c r="EW53" s="65"/>
      <c r="EX53" s="65"/>
      <c r="EY53" s="65"/>
      <c r="EZ53" s="65"/>
      <c r="FA53" s="65"/>
      <c r="FB53" s="65"/>
    </row>
    <row r="54" spans="1:158" s="69" customFormat="1" x14ac:dyDescent="0.25">
      <c r="A54" s="113"/>
      <c r="B54" s="114"/>
      <c r="BI54" s="65"/>
      <c r="BJ54" s="65"/>
      <c r="BK54" s="65"/>
      <c r="BL54" s="65"/>
      <c r="BM54" s="65"/>
      <c r="BN54" s="65"/>
      <c r="BO54" s="67"/>
      <c r="BP54" s="65"/>
      <c r="BQ54" s="65"/>
      <c r="BR54" s="65"/>
      <c r="BS54" s="65"/>
      <c r="BT54" s="65"/>
      <c r="BU54" s="65"/>
      <c r="BV54" s="65"/>
      <c r="BW54" s="68"/>
      <c r="BX54" s="67"/>
      <c r="BY54" s="65"/>
      <c r="BZ54" s="65"/>
      <c r="CA54" s="65"/>
      <c r="CB54" s="65"/>
      <c r="CC54" s="65"/>
      <c r="CD54" s="65"/>
      <c r="CE54" s="65"/>
      <c r="CF54" s="65"/>
      <c r="CG54" s="65"/>
      <c r="CH54" s="65"/>
      <c r="CI54" s="65"/>
      <c r="CJ54" s="65"/>
      <c r="CK54" s="65"/>
      <c r="CL54" s="65"/>
      <c r="CM54" s="65"/>
      <c r="CN54" s="65"/>
      <c r="CO54" s="65"/>
      <c r="CP54" s="65"/>
      <c r="CQ54" s="65"/>
      <c r="CR54" s="65"/>
      <c r="CS54" s="65"/>
      <c r="CT54" s="65"/>
      <c r="CU54" s="65"/>
      <c r="CV54" s="65"/>
      <c r="CW54" s="65"/>
      <c r="CX54" s="65"/>
      <c r="CY54" s="65"/>
      <c r="CZ54" s="65"/>
      <c r="DA54" s="65"/>
      <c r="DB54" s="65"/>
      <c r="DC54" s="65"/>
      <c r="DD54" s="65"/>
      <c r="DE54" s="65"/>
      <c r="DF54" s="65"/>
      <c r="DG54" s="65"/>
      <c r="DH54" s="65"/>
      <c r="DI54" s="65"/>
      <c r="DJ54" s="65"/>
      <c r="DK54" s="65"/>
      <c r="DL54" s="65"/>
      <c r="DM54" s="65"/>
      <c r="DN54" s="65"/>
      <c r="DO54" s="65"/>
      <c r="DP54" s="65"/>
      <c r="DQ54" s="65"/>
      <c r="DR54" s="65"/>
      <c r="DS54" s="65"/>
      <c r="DT54" s="65"/>
      <c r="DU54" s="65"/>
      <c r="DV54" s="65"/>
      <c r="DW54" s="65"/>
      <c r="DX54" s="65"/>
      <c r="DY54" s="65"/>
      <c r="DZ54" s="65"/>
      <c r="EA54" s="65"/>
      <c r="EB54" s="65"/>
      <c r="EC54" s="65"/>
      <c r="ED54" s="65"/>
      <c r="EE54" s="65"/>
      <c r="EF54" s="65"/>
      <c r="EG54" s="65"/>
      <c r="EH54" s="65"/>
      <c r="EI54" s="65"/>
      <c r="EJ54" s="65"/>
      <c r="EK54" s="65"/>
      <c r="EL54" s="65"/>
      <c r="EM54" s="65"/>
      <c r="EN54" s="65"/>
      <c r="EO54" s="65"/>
      <c r="EP54" s="65"/>
      <c r="EQ54" s="65"/>
      <c r="ER54" s="65"/>
      <c r="ES54" s="65"/>
      <c r="ET54" s="65"/>
      <c r="EU54" s="65"/>
      <c r="EV54" s="65"/>
      <c r="EW54" s="65"/>
      <c r="EX54" s="65"/>
      <c r="EY54" s="65"/>
      <c r="EZ54" s="65"/>
      <c r="FA54" s="65"/>
      <c r="FB54" s="65"/>
    </row>
    <row r="55" spans="1:158" s="69" customFormat="1" x14ac:dyDescent="0.25">
      <c r="A55" s="113"/>
      <c r="B55" s="114"/>
      <c r="BI55" s="65"/>
      <c r="BJ55" s="65"/>
      <c r="BK55" s="65"/>
      <c r="BL55" s="65"/>
      <c r="BM55" s="65"/>
      <c r="BN55" s="65"/>
      <c r="BO55" s="67"/>
      <c r="BP55" s="65"/>
      <c r="BQ55" s="65"/>
      <c r="BR55" s="65"/>
      <c r="BS55" s="65"/>
      <c r="BT55" s="65"/>
      <c r="BU55" s="65"/>
      <c r="BV55" s="65"/>
      <c r="BW55" s="68"/>
      <c r="BX55" s="67"/>
      <c r="BY55" s="65"/>
      <c r="BZ55" s="65"/>
      <c r="CA55" s="65"/>
      <c r="CB55" s="65"/>
      <c r="CC55" s="65"/>
      <c r="CD55" s="65"/>
      <c r="CE55" s="65"/>
      <c r="CF55" s="65"/>
      <c r="CG55" s="65"/>
      <c r="CH55" s="65"/>
      <c r="CI55" s="65"/>
      <c r="CJ55" s="65"/>
      <c r="CK55" s="65"/>
      <c r="CL55" s="65"/>
      <c r="CM55" s="65"/>
      <c r="CN55" s="65"/>
      <c r="CO55" s="65"/>
      <c r="CP55" s="65"/>
      <c r="CQ55" s="65"/>
      <c r="CR55" s="65"/>
      <c r="CS55" s="65"/>
      <c r="CT55" s="65"/>
      <c r="CU55" s="65"/>
      <c r="CV55" s="65"/>
      <c r="CW55" s="65"/>
      <c r="CX55" s="65"/>
      <c r="CY55" s="65"/>
      <c r="CZ55" s="65"/>
      <c r="DA55" s="65"/>
      <c r="DB55" s="65"/>
      <c r="DC55" s="65"/>
      <c r="DD55" s="65"/>
      <c r="DE55" s="65"/>
      <c r="DF55" s="65"/>
      <c r="DG55" s="65"/>
      <c r="DH55" s="65"/>
      <c r="DI55" s="65"/>
      <c r="DJ55" s="65"/>
      <c r="DK55" s="65"/>
      <c r="DL55" s="65"/>
      <c r="DM55" s="65"/>
      <c r="DN55" s="65"/>
      <c r="DO55" s="65"/>
      <c r="DP55" s="65"/>
      <c r="DQ55" s="65"/>
      <c r="DR55" s="65"/>
      <c r="DS55" s="65"/>
      <c r="DT55" s="65"/>
      <c r="DU55" s="65"/>
      <c r="DV55" s="65"/>
      <c r="DW55" s="65"/>
      <c r="DX55" s="65"/>
      <c r="DY55" s="65"/>
      <c r="DZ55" s="65"/>
      <c r="EA55" s="65"/>
      <c r="EB55" s="65"/>
      <c r="EC55" s="65"/>
      <c r="ED55" s="65"/>
      <c r="EE55" s="65"/>
      <c r="EF55" s="65"/>
      <c r="EG55" s="65"/>
      <c r="EH55" s="65"/>
      <c r="EI55" s="65"/>
      <c r="EJ55" s="65"/>
      <c r="EK55" s="65"/>
      <c r="EL55" s="65"/>
      <c r="EM55" s="65"/>
      <c r="EN55" s="65"/>
      <c r="EO55" s="65"/>
      <c r="EP55" s="65"/>
      <c r="EQ55" s="65"/>
      <c r="ER55" s="65"/>
      <c r="ES55" s="65"/>
      <c r="ET55" s="65"/>
      <c r="EU55" s="65"/>
      <c r="EV55" s="65"/>
      <c r="EW55" s="65"/>
      <c r="EX55" s="65"/>
      <c r="EY55" s="65"/>
      <c r="EZ55" s="65"/>
      <c r="FA55" s="65"/>
      <c r="FB55" s="65"/>
    </row>
    <row r="56" spans="1:158" s="69" customFormat="1" x14ac:dyDescent="0.25">
      <c r="A56" s="113"/>
      <c r="B56" s="114"/>
      <c r="BI56" s="65"/>
      <c r="BJ56" s="65"/>
      <c r="BK56" s="65"/>
      <c r="BL56" s="65"/>
      <c r="BM56" s="65"/>
      <c r="BN56" s="65"/>
      <c r="BO56" s="67"/>
      <c r="BP56" s="65"/>
      <c r="BQ56" s="65"/>
      <c r="BR56" s="65"/>
      <c r="BS56" s="65"/>
      <c r="BT56" s="65"/>
      <c r="BU56" s="65"/>
      <c r="BV56" s="65"/>
      <c r="BW56" s="68"/>
      <c r="BX56" s="67"/>
      <c r="BY56" s="65"/>
      <c r="BZ56" s="65"/>
      <c r="CA56" s="65"/>
      <c r="CB56" s="65"/>
      <c r="CC56" s="65"/>
      <c r="CD56" s="65"/>
      <c r="CE56" s="65"/>
      <c r="CF56" s="65"/>
      <c r="CG56" s="65"/>
      <c r="CH56" s="65"/>
      <c r="CI56" s="65"/>
      <c r="CJ56" s="65"/>
      <c r="CK56" s="65"/>
      <c r="CL56" s="65"/>
      <c r="CM56" s="65"/>
      <c r="CN56" s="65"/>
      <c r="CO56" s="65"/>
      <c r="CP56" s="65"/>
      <c r="CQ56" s="65"/>
      <c r="CR56" s="65"/>
      <c r="CS56" s="65"/>
      <c r="CT56" s="65"/>
      <c r="CU56" s="65"/>
      <c r="CV56" s="65"/>
      <c r="CW56" s="65"/>
      <c r="CX56" s="65"/>
      <c r="CY56" s="65"/>
      <c r="CZ56" s="65"/>
      <c r="DA56" s="65"/>
      <c r="DB56" s="65"/>
      <c r="DC56" s="65"/>
      <c r="DD56" s="65"/>
      <c r="DE56" s="65"/>
      <c r="DF56" s="65"/>
      <c r="DG56" s="65"/>
      <c r="DH56" s="65"/>
      <c r="DI56" s="65"/>
      <c r="DJ56" s="65"/>
      <c r="DK56" s="65"/>
      <c r="DL56" s="65"/>
      <c r="DM56" s="65"/>
      <c r="DN56" s="65"/>
      <c r="DO56" s="65"/>
      <c r="DP56" s="65"/>
      <c r="DQ56" s="65"/>
      <c r="DR56" s="65"/>
      <c r="DS56" s="65"/>
      <c r="DT56" s="65"/>
      <c r="DU56" s="65"/>
      <c r="DV56" s="65"/>
      <c r="DW56" s="65"/>
      <c r="DX56" s="65"/>
      <c r="DY56" s="65"/>
      <c r="DZ56" s="65"/>
      <c r="EA56" s="65"/>
      <c r="EB56" s="65"/>
      <c r="EC56" s="65"/>
      <c r="ED56" s="65"/>
      <c r="EE56" s="65"/>
      <c r="EF56" s="65"/>
      <c r="EG56" s="65"/>
      <c r="EH56" s="65"/>
      <c r="EI56" s="65"/>
      <c r="EJ56" s="65"/>
      <c r="EK56" s="65"/>
      <c r="EL56" s="65"/>
      <c r="EM56" s="65"/>
      <c r="EN56" s="65"/>
      <c r="EO56" s="65"/>
      <c r="EP56" s="65"/>
      <c r="EQ56" s="65"/>
      <c r="ER56" s="65"/>
      <c r="ES56" s="65"/>
      <c r="ET56" s="65"/>
      <c r="EU56" s="65"/>
      <c r="EV56" s="65"/>
      <c r="EW56" s="65"/>
      <c r="EX56" s="65"/>
      <c r="EY56" s="65"/>
      <c r="EZ56" s="65"/>
      <c r="FA56" s="65"/>
      <c r="FB56" s="65"/>
    </row>
    <row r="57" spans="1:158" s="69" customFormat="1" x14ac:dyDescent="0.25">
      <c r="A57" s="113"/>
      <c r="B57" s="114"/>
      <c r="BI57" s="65"/>
      <c r="BJ57" s="65"/>
      <c r="BK57" s="65"/>
      <c r="BL57" s="65"/>
      <c r="BM57" s="65"/>
      <c r="BN57" s="65"/>
      <c r="BO57" s="67"/>
      <c r="BP57" s="65"/>
      <c r="BQ57" s="65"/>
      <c r="BR57" s="65"/>
      <c r="BS57" s="65"/>
      <c r="BT57" s="65"/>
      <c r="BU57" s="65"/>
      <c r="BV57" s="65"/>
      <c r="BW57" s="68"/>
      <c r="BX57" s="67"/>
      <c r="BY57" s="65"/>
      <c r="BZ57" s="65"/>
      <c r="CA57" s="65"/>
      <c r="CB57" s="65"/>
      <c r="CC57" s="65"/>
      <c r="CD57" s="65"/>
      <c r="CE57" s="65"/>
      <c r="CF57" s="65"/>
      <c r="CG57" s="65"/>
      <c r="CH57" s="65"/>
      <c r="CI57" s="65"/>
      <c r="CJ57" s="65"/>
      <c r="CK57" s="65"/>
      <c r="CL57" s="65"/>
      <c r="CM57" s="65"/>
      <c r="CN57" s="65"/>
      <c r="CO57" s="65"/>
      <c r="CP57" s="65"/>
      <c r="CQ57" s="65"/>
      <c r="CR57" s="65"/>
      <c r="CS57" s="65"/>
      <c r="CT57" s="65"/>
      <c r="CU57" s="65"/>
      <c r="CV57" s="65"/>
      <c r="CW57" s="65"/>
      <c r="CX57" s="65"/>
      <c r="CY57" s="65"/>
      <c r="CZ57" s="65"/>
      <c r="DA57" s="65"/>
      <c r="DB57" s="65"/>
      <c r="DC57" s="65"/>
      <c r="DD57" s="65"/>
      <c r="DE57" s="65"/>
      <c r="DF57" s="65"/>
      <c r="DG57" s="65"/>
      <c r="DH57" s="65"/>
      <c r="DI57" s="65"/>
      <c r="DJ57" s="65"/>
      <c r="DK57" s="65"/>
      <c r="DL57" s="65"/>
      <c r="DM57" s="65"/>
      <c r="DN57" s="65"/>
      <c r="DO57" s="65"/>
      <c r="DP57" s="65"/>
      <c r="DQ57" s="65"/>
      <c r="DR57" s="65"/>
      <c r="DS57" s="65"/>
      <c r="DT57" s="65"/>
      <c r="DU57" s="65"/>
      <c r="DV57" s="65"/>
      <c r="DW57" s="65"/>
      <c r="DX57" s="65"/>
      <c r="DY57" s="65"/>
      <c r="DZ57" s="65"/>
      <c r="EA57" s="65"/>
      <c r="EB57" s="65"/>
      <c r="EC57" s="65"/>
      <c r="ED57" s="65"/>
      <c r="EE57" s="65"/>
      <c r="EF57" s="65"/>
      <c r="EG57" s="65"/>
      <c r="EH57" s="65"/>
      <c r="EI57" s="65"/>
      <c r="EJ57" s="65"/>
      <c r="EK57" s="65"/>
      <c r="EL57" s="65"/>
      <c r="EM57" s="65"/>
      <c r="EN57" s="65"/>
      <c r="EO57" s="65"/>
      <c r="EP57" s="65"/>
      <c r="EQ57" s="65"/>
      <c r="ER57" s="65"/>
      <c r="ES57" s="65"/>
      <c r="ET57" s="65"/>
      <c r="EU57" s="65"/>
      <c r="EV57" s="65"/>
      <c r="EW57" s="65"/>
      <c r="EX57" s="65"/>
      <c r="EY57" s="65"/>
      <c r="EZ57" s="65"/>
      <c r="FA57" s="65"/>
      <c r="FB57" s="65"/>
    </row>
    <row r="58" spans="1:158" s="69" customFormat="1" x14ac:dyDescent="0.25">
      <c r="A58" s="113"/>
      <c r="B58" s="114"/>
      <c r="BI58" s="65"/>
      <c r="BJ58" s="65"/>
      <c r="BK58" s="65"/>
      <c r="BL58" s="65"/>
      <c r="BM58" s="65"/>
      <c r="BN58" s="65"/>
      <c r="BO58" s="67"/>
      <c r="BP58" s="65"/>
      <c r="BQ58" s="65"/>
      <c r="BR58" s="65"/>
      <c r="BS58" s="65"/>
      <c r="BT58" s="65"/>
      <c r="BU58" s="65"/>
      <c r="BV58" s="65"/>
      <c r="BW58" s="68"/>
      <c r="BX58" s="67"/>
      <c r="BY58" s="65"/>
      <c r="BZ58" s="65"/>
      <c r="CA58" s="65"/>
      <c r="CB58" s="65"/>
      <c r="CC58" s="65"/>
      <c r="CD58" s="65"/>
      <c r="CE58" s="65"/>
      <c r="CF58" s="65"/>
      <c r="CG58" s="65"/>
      <c r="CH58" s="65"/>
      <c r="CI58" s="65"/>
      <c r="CJ58" s="65"/>
      <c r="CK58" s="65"/>
      <c r="CL58" s="65"/>
      <c r="CM58" s="65"/>
      <c r="CN58" s="65"/>
      <c r="CO58" s="65"/>
      <c r="CP58" s="65"/>
      <c r="CQ58" s="65"/>
      <c r="CR58" s="65"/>
      <c r="CS58" s="65"/>
      <c r="CT58" s="65"/>
      <c r="CU58" s="65"/>
      <c r="CV58" s="65"/>
      <c r="CW58" s="65"/>
      <c r="CX58" s="65"/>
      <c r="CY58" s="65"/>
      <c r="CZ58" s="65"/>
      <c r="DA58" s="65"/>
      <c r="DB58" s="65"/>
      <c r="DC58" s="65"/>
      <c r="DD58" s="65"/>
      <c r="DE58" s="65"/>
      <c r="DF58" s="65"/>
      <c r="DG58" s="65"/>
      <c r="DH58" s="65"/>
      <c r="DI58" s="65"/>
      <c r="DJ58" s="65"/>
      <c r="DK58" s="65"/>
      <c r="DL58" s="65"/>
      <c r="DM58" s="65"/>
      <c r="DN58" s="65"/>
      <c r="DO58" s="65"/>
      <c r="DP58" s="65"/>
      <c r="DQ58" s="65"/>
      <c r="DR58" s="65"/>
      <c r="DS58" s="65"/>
      <c r="DT58" s="65"/>
      <c r="DU58" s="65"/>
      <c r="DV58" s="65"/>
      <c r="DW58" s="65"/>
      <c r="DX58" s="65"/>
      <c r="DY58" s="65"/>
      <c r="DZ58" s="65"/>
      <c r="EA58" s="65"/>
      <c r="EB58" s="65"/>
      <c r="EC58" s="65"/>
      <c r="ED58" s="65"/>
      <c r="EE58" s="65"/>
      <c r="EF58" s="65"/>
      <c r="EG58" s="65"/>
      <c r="EH58" s="65"/>
      <c r="EI58" s="65"/>
      <c r="EJ58" s="65"/>
      <c r="EK58" s="65"/>
      <c r="EL58" s="65"/>
      <c r="EM58" s="65"/>
      <c r="EN58" s="65"/>
      <c r="EO58" s="65"/>
      <c r="EP58" s="65"/>
      <c r="EQ58" s="65"/>
      <c r="ER58" s="65"/>
      <c r="ES58" s="65"/>
      <c r="ET58" s="65"/>
      <c r="EU58" s="65"/>
      <c r="EV58" s="65"/>
      <c r="EW58" s="65"/>
      <c r="EX58" s="65"/>
      <c r="EY58" s="65"/>
      <c r="EZ58" s="65"/>
      <c r="FA58" s="65"/>
      <c r="FB58" s="65"/>
    </row>
    <row r="59" spans="1:158" s="69" customFormat="1" x14ac:dyDescent="0.25">
      <c r="A59" s="113"/>
      <c r="B59" s="114"/>
      <c r="BI59" s="65"/>
      <c r="BJ59" s="65"/>
      <c r="BK59" s="65"/>
      <c r="BL59" s="65"/>
      <c r="BM59" s="65"/>
      <c r="BN59" s="65"/>
      <c r="BO59" s="67"/>
      <c r="BP59" s="65"/>
      <c r="BQ59" s="65"/>
      <c r="BR59" s="65"/>
      <c r="BS59" s="65"/>
      <c r="BT59" s="65"/>
      <c r="BU59" s="65"/>
      <c r="BV59" s="65"/>
      <c r="BW59" s="68"/>
      <c r="BX59" s="67"/>
      <c r="BY59" s="65"/>
      <c r="BZ59" s="65"/>
      <c r="CA59" s="65"/>
      <c r="CB59" s="65"/>
      <c r="CC59" s="65"/>
      <c r="CD59" s="65"/>
      <c r="CE59" s="65"/>
      <c r="CF59" s="65"/>
      <c r="CG59" s="65"/>
      <c r="CH59" s="65"/>
      <c r="CI59" s="65"/>
      <c r="CJ59" s="65"/>
      <c r="CK59" s="65"/>
      <c r="CL59" s="65"/>
      <c r="CM59" s="65"/>
      <c r="CN59" s="65"/>
      <c r="CO59" s="65"/>
      <c r="CP59" s="65"/>
      <c r="CQ59" s="65"/>
      <c r="CR59" s="65"/>
      <c r="CS59" s="65"/>
      <c r="CT59" s="65"/>
      <c r="CU59" s="65"/>
      <c r="CV59" s="65"/>
      <c r="CW59" s="65"/>
      <c r="CX59" s="65"/>
      <c r="CY59" s="65"/>
      <c r="CZ59" s="65"/>
      <c r="DA59" s="65"/>
      <c r="DB59" s="65"/>
      <c r="DC59" s="65"/>
      <c r="DD59" s="65"/>
      <c r="DE59" s="65"/>
      <c r="DF59" s="65"/>
      <c r="DG59" s="65"/>
      <c r="DH59" s="65"/>
      <c r="DI59" s="65"/>
      <c r="DJ59" s="65"/>
      <c r="DK59" s="65"/>
      <c r="DL59" s="65"/>
      <c r="DM59" s="65"/>
      <c r="DN59" s="65"/>
      <c r="DO59" s="65"/>
      <c r="DP59" s="65"/>
      <c r="DQ59" s="65"/>
      <c r="DR59" s="65"/>
      <c r="DS59" s="65"/>
      <c r="DT59" s="65"/>
      <c r="DU59" s="65"/>
      <c r="DV59" s="65"/>
      <c r="DW59" s="65"/>
      <c r="DX59" s="65"/>
      <c r="DY59" s="65"/>
      <c r="DZ59" s="65"/>
      <c r="EA59" s="65"/>
      <c r="EB59" s="65"/>
      <c r="EC59" s="65"/>
      <c r="ED59" s="65"/>
      <c r="EE59" s="65"/>
      <c r="EF59" s="65"/>
      <c r="EG59" s="65"/>
      <c r="EH59" s="65"/>
      <c r="EI59" s="65"/>
      <c r="EJ59" s="65"/>
      <c r="EK59" s="65"/>
      <c r="EL59" s="65"/>
      <c r="EM59" s="65"/>
      <c r="EN59" s="65"/>
      <c r="EO59" s="65"/>
      <c r="EP59" s="65"/>
      <c r="EQ59" s="65"/>
      <c r="ER59" s="65"/>
      <c r="ES59" s="65"/>
      <c r="ET59" s="65"/>
      <c r="EU59" s="65"/>
      <c r="EV59" s="65"/>
      <c r="EW59" s="65"/>
      <c r="EX59" s="65"/>
      <c r="EY59" s="65"/>
      <c r="EZ59" s="65"/>
      <c r="FA59" s="65"/>
      <c r="FB59" s="65"/>
    </row>
    <row r="60" spans="1:158" s="69" customFormat="1" x14ac:dyDescent="0.25">
      <c r="A60" s="113"/>
      <c r="B60" s="114"/>
      <c r="BI60" s="65"/>
      <c r="BJ60" s="65"/>
      <c r="BK60" s="65"/>
      <c r="BL60" s="65"/>
      <c r="BM60" s="65"/>
      <c r="BN60" s="65"/>
      <c r="BO60" s="67"/>
      <c r="BP60" s="65"/>
      <c r="BQ60" s="65"/>
      <c r="BR60" s="65"/>
      <c r="BS60" s="65"/>
      <c r="BT60" s="65"/>
      <c r="BU60" s="65"/>
      <c r="BV60" s="65"/>
      <c r="BW60" s="68"/>
      <c r="BX60" s="67"/>
      <c r="BY60" s="65"/>
      <c r="BZ60" s="65"/>
      <c r="CA60" s="65"/>
      <c r="CB60" s="65"/>
      <c r="CC60" s="65"/>
      <c r="CD60" s="65"/>
      <c r="CE60" s="65"/>
      <c r="CF60" s="65"/>
      <c r="CG60" s="65"/>
      <c r="CH60" s="65"/>
      <c r="CI60" s="65"/>
      <c r="CJ60" s="65"/>
      <c r="CK60" s="65"/>
      <c r="CL60" s="65"/>
      <c r="CM60" s="65"/>
      <c r="CN60" s="65"/>
      <c r="CO60" s="65"/>
      <c r="CP60" s="65"/>
      <c r="CQ60" s="65"/>
      <c r="CR60" s="65"/>
      <c r="CS60" s="65"/>
      <c r="CT60" s="65"/>
      <c r="CU60" s="65"/>
      <c r="CV60" s="65"/>
      <c r="CW60" s="65"/>
      <c r="CX60" s="65"/>
      <c r="CY60" s="65"/>
      <c r="CZ60" s="65"/>
      <c r="DA60" s="65"/>
      <c r="DB60" s="65"/>
      <c r="DC60" s="65"/>
      <c r="DD60" s="65"/>
      <c r="DE60" s="65"/>
      <c r="DF60" s="65"/>
      <c r="DG60" s="65"/>
      <c r="DH60" s="65"/>
      <c r="DI60" s="65"/>
      <c r="DJ60" s="65"/>
      <c r="DK60" s="65"/>
      <c r="DL60" s="65"/>
      <c r="DM60" s="65"/>
      <c r="DN60" s="65"/>
      <c r="DO60" s="65"/>
      <c r="DP60" s="65"/>
      <c r="DQ60" s="65"/>
      <c r="DR60" s="65"/>
      <c r="DS60" s="65"/>
      <c r="DT60" s="65"/>
      <c r="DU60" s="65"/>
      <c r="DV60" s="65"/>
      <c r="DW60" s="65"/>
      <c r="DX60" s="65"/>
      <c r="DY60" s="65"/>
      <c r="DZ60" s="65"/>
      <c r="EA60" s="65"/>
      <c r="EB60" s="65"/>
      <c r="EC60" s="65"/>
      <c r="ED60" s="65"/>
      <c r="EE60" s="65"/>
      <c r="EF60" s="65"/>
      <c r="EG60" s="65"/>
      <c r="EH60" s="65"/>
      <c r="EI60" s="65"/>
      <c r="EJ60" s="65"/>
      <c r="EK60" s="65"/>
      <c r="EL60" s="65"/>
      <c r="EM60" s="65"/>
      <c r="EN60" s="65"/>
      <c r="EO60" s="65"/>
      <c r="EP60" s="65"/>
      <c r="EQ60" s="65"/>
      <c r="ER60" s="65"/>
      <c r="ES60" s="65"/>
      <c r="ET60" s="65"/>
      <c r="EU60" s="65"/>
      <c r="EV60" s="65"/>
      <c r="EW60" s="65"/>
      <c r="EX60" s="65"/>
      <c r="EY60" s="65"/>
      <c r="EZ60" s="65"/>
      <c r="FA60" s="65"/>
      <c r="FB60" s="65"/>
    </row>
    <row r="61" spans="1:158" s="69" customFormat="1" x14ac:dyDescent="0.25">
      <c r="A61" s="113"/>
      <c r="B61" s="114"/>
      <c r="BI61" s="65"/>
      <c r="BJ61" s="65"/>
      <c r="BK61" s="65"/>
      <c r="BL61" s="65"/>
      <c r="BM61" s="65"/>
      <c r="BN61" s="65"/>
      <c r="BO61" s="67"/>
      <c r="BP61" s="65"/>
      <c r="BQ61" s="65"/>
      <c r="BR61" s="65"/>
      <c r="BS61" s="65"/>
      <c r="BT61" s="65"/>
      <c r="BU61" s="65"/>
      <c r="BV61" s="65"/>
      <c r="BW61" s="68"/>
      <c r="BX61" s="67"/>
      <c r="BY61" s="65"/>
      <c r="BZ61" s="65"/>
      <c r="CA61" s="65"/>
      <c r="CB61" s="65"/>
      <c r="CC61" s="65"/>
      <c r="CD61" s="65"/>
      <c r="CE61" s="65"/>
      <c r="CF61" s="65"/>
      <c r="CG61" s="65"/>
      <c r="CH61" s="65"/>
      <c r="CI61" s="65"/>
      <c r="CJ61" s="65"/>
      <c r="CK61" s="65"/>
      <c r="CL61" s="65"/>
      <c r="CM61" s="65"/>
      <c r="CN61" s="65"/>
      <c r="CO61" s="65"/>
      <c r="CP61" s="65"/>
      <c r="CQ61" s="65"/>
      <c r="CR61" s="65"/>
      <c r="CS61" s="65"/>
      <c r="CT61" s="65"/>
      <c r="CU61" s="65"/>
      <c r="CV61" s="65"/>
      <c r="CW61" s="65"/>
      <c r="CX61" s="65"/>
      <c r="CY61" s="65"/>
      <c r="CZ61" s="65"/>
      <c r="DA61" s="65"/>
      <c r="DB61" s="65"/>
      <c r="DC61" s="65"/>
      <c r="DD61" s="65"/>
      <c r="DE61" s="65"/>
      <c r="DF61" s="65"/>
      <c r="DG61" s="65"/>
      <c r="DH61" s="65"/>
      <c r="DI61" s="65"/>
      <c r="DJ61" s="65"/>
      <c r="DK61" s="65"/>
      <c r="DL61" s="65"/>
      <c r="DM61" s="65"/>
      <c r="DN61" s="65"/>
      <c r="DO61" s="65"/>
      <c r="DP61" s="65"/>
      <c r="DQ61" s="65"/>
      <c r="DR61" s="65"/>
      <c r="DS61" s="65"/>
      <c r="DT61" s="65"/>
      <c r="DU61" s="65"/>
      <c r="DV61" s="65"/>
      <c r="DW61" s="65"/>
      <c r="DX61" s="65"/>
      <c r="DY61" s="65"/>
      <c r="DZ61" s="65"/>
      <c r="EA61" s="65"/>
      <c r="EB61" s="65"/>
      <c r="EC61" s="65"/>
      <c r="ED61" s="65"/>
      <c r="EE61" s="65"/>
      <c r="EF61" s="65"/>
      <c r="EG61" s="65"/>
      <c r="EH61" s="65"/>
      <c r="EI61" s="65"/>
      <c r="EJ61" s="65"/>
      <c r="EK61" s="65"/>
      <c r="EL61" s="65"/>
      <c r="EM61" s="65"/>
      <c r="EN61" s="65"/>
      <c r="EO61" s="65"/>
      <c r="EP61" s="65"/>
      <c r="EQ61" s="65"/>
      <c r="ER61" s="65"/>
      <c r="ES61" s="65"/>
      <c r="ET61" s="65"/>
      <c r="EU61" s="65"/>
      <c r="EV61" s="65"/>
      <c r="EW61" s="65"/>
      <c r="EX61" s="65"/>
      <c r="EY61" s="65"/>
      <c r="EZ61" s="65"/>
      <c r="FA61" s="65"/>
      <c r="FB61" s="65"/>
    </row>
    <row r="62" spans="1:158" s="69" customFormat="1" x14ac:dyDescent="0.25">
      <c r="A62" s="113"/>
      <c r="B62" s="114"/>
      <c r="BI62" s="65"/>
      <c r="BJ62" s="65"/>
      <c r="BK62" s="65"/>
      <c r="BL62" s="65"/>
      <c r="BM62" s="65"/>
      <c r="BN62" s="65"/>
      <c r="BO62" s="67"/>
      <c r="BP62" s="65"/>
      <c r="BQ62" s="65"/>
      <c r="BR62" s="65"/>
      <c r="BS62" s="65"/>
      <c r="BT62" s="65"/>
      <c r="BU62" s="65"/>
      <c r="BV62" s="65"/>
      <c r="BW62" s="68"/>
      <c r="BX62" s="67"/>
      <c r="BY62" s="65"/>
      <c r="BZ62" s="65"/>
      <c r="CA62" s="65"/>
      <c r="CB62" s="65"/>
      <c r="CC62" s="65"/>
      <c r="CD62" s="65"/>
      <c r="CE62" s="65"/>
      <c r="CF62" s="65"/>
      <c r="CG62" s="65"/>
      <c r="CH62" s="65"/>
      <c r="CI62" s="65"/>
      <c r="CJ62" s="65"/>
      <c r="CK62" s="65"/>
      <c r="CL62" s="65"/>
      <c r="CM62" s="65"/>
      <c r="CN62" s="65"/>
      <c r="CO62" s="65"/>
      <c r="CP62" s="65"/>
      <c r="CQ62" s="65"/>
      <c r="CR62" s="65"/>
      <c r="CS62" s="65"/>
      <c r="CT62" s="65"/>
      <c r="CU62" s="65"/>
      <c r="CV62" s="65"/>
      <c r="CW62" s="65"/>
      <c r="CX62" s="65"/>
      <c r="CY62" s="65"/>
      <c r="CZ62" s="65"/>
      <c r="DA62" s="65"/>
      <c r="DB62" s="65"/>
      <c r="DC62" s="65"/>
      <c r="DD62" s="65"/>
      <c r="DE62" s="65"/>
      <c r="DF62" s="65"/>
      <c r="DG62" s="65"/>
      <c r="DH62" s="65"/>
      <c r="DI62" s="65"/>
      <c r="DJ62" s="65"/>
      <c r="DK62" s="65"/>
      <c r="DL62" s="65"/>
      <c r="DM62" s="65"/>
      <c r="DN62" s="65"/>
      <c r="DO62" s="65"/>
      <c r="DP62" s="65"/>
      <c r="DQ62" s="65"/>
      <c r="DR62" s="65"/>
      <c r="DS62" s="65"/>
      <c r="DT62" s="65"/>
      <c r="DU62" s="65"/>
      <c r="DV62" s="65"/>
      <c r="DW62" s="65"/>
      <c r="DX62" s="65"/>
      <c r="DY62" s="65"/>
      <c r="DZ62" s="65"/>
      <c r="EA62" s="65"/>
      <c r="EB62" s="65"/>
      <c r="EC62" s="65"/>
      <c r="ED62" s="65"/>
      <c r="EE62" s="65"/>
      <c r="EF62" s="65"/>
      <c r="EG62" s="65"/>
      <c r="EH62" s="65"/>
      <c r="EI62" s="65"/>
      <c r="EJ62" s="65"/>
      <c r="EK62" s="65"/>
      <c r="EL62" s="65"/>
      <c r="EM62" s="65"/>
      <c r="EN62" s="65"/>
      <c r="EO62" s="65"/>
      <c r="EP62" s="65"/>
      <c r="EQ62" s="65"/>
      <c r="ER62" s="65"/>
      <c r="ES62" s="65"/>
      <c r="ET62" s="65"/>
      <c r="EU62" s="65"/>
      <c r="EV62" s="65"/>
      <c r="EW62" s="65"/>
      <c r="EX62" s="65"/>
      <c r="EY62" s="65"/>
      <c r="EZ62" s="65"/>
      <c r="FA62" s="65"/>
      <c r="FB62" s="65"/>
    </row>
    <row r="63" spans="1:158" s="69" customFormat="1" x14ac:dyDescent="0.25">
      <c r="A63" s="113"/>
      <c r="B63" s="114"/>
      <c r="BI63" s="65"/>
      <c r="BJ63" s="65"/>
      <c r="BK63" s="65"/>
      <c r="BL63" s="65"/>
      <c r="BM63" s="65"/>
      <c r="BN63" s="65"/>
      <c r="BO63" s="67"/>
      <c r="BP63" s="65"/>
      <c r="BQ63" s="65"/>
      <c r="BR63" s="65"/>
      <c r="BS63" s="65"/>
      <c r="BT63" s="65"/>
      <c r="BU63" s="65"/>
      <c r="BV63" s="65"/>
      <c r="BW63" s="68"/>
      <c r="BX63" s="67"/>
      <c r="BY63" s="65"/>
      <c r="BZ63" s="65"/>
      <c r="CA63" s="65"/>
      <c r="CB63" s="65"/>
      <c r="CC63" s="65"/>
      <c r="CD63" s="65"/>
      <c r="CE63" s="65"/>
      <c r="CF63" s="65"/>
      <c r="CG63" s="65"/>
      <c r="CH63" s="65"/>
      <c r="CI63" s="65"/>
      <c r="CJ63" s="65"/>
      <c r="CK63" s="65"/>
      <c r="CL63" s="65"/>
      <c r="CM63" s="65"/>
      <c r="CN63" s="65"/>
      <c r="CO63" s="65"/>
      <c r="CP63" s="65"/>
      <c r="CQ63" s="65"/>
      <c r="CR63" s="65"/>
      <c r="CS63" s="65"/>
      <c r="CT63" s="65"/>
      <c r="CU63" s="65"/>
      <c r="CV63" s="65"/>
      <c r="CW63" s="65"/>
      <c r="CX63" s="65"/>
      <c r="CY63" s="65"/>
      <c r="CZ63" s="65"/>
      <c r="DA63" s="65"/>
      <c r="DB63" s="65"/>
      <c r="DC63" s="65"/>
      <c r="DD63" s="65"/>
      <c r="DE63" s="65"/>
      <c r="DF63" s="65"/>
      <c r="DG63" s="65"/>
      <c r="DH63" s="65"/>
      <c r="DI63" s="65"/>
      <c r="DJ63" s="65"/>
      <c r="DK63" s="65"/>
      <c r="DL63" s="65"/>
      <c r="DM63" s="65"/>
      <c r="DN63" s="65"/>
      <c r="DO63" s="65"/>
      <c r="DP63" s="65"/>
      <c r="DQ63" s="65"/>
      <c r="DR63" s="65"/>
      <c r="DS63" s="65"/>
      <c r="DT63" s="65"/>
      <c r="DU63" s="65"/>
      <c r="DV63" s="65"/>
      <c r="DW63" s="65"/>
      <c r="DX63" s="65"/>
      <c r="DY63" s="65"/>
      <c r="DZ63" s="65"/>
      <c r="EA63" s="65"/>
      <c r="EB63" s="65"/>
      <c r="EC63" s="65"/>
      <c r="ED63" s="65"/>
      <c r="EE63" s="65"/>
      <c r="EF63" s="65"/>
      <c r="EG63" s="65"/>
      <c r="EH63" s="65"/>
      <c r="EI63" s="65"/>
      <c r="EJ63" s="65"/>
      <c r="EK63" s="65"/>
      <c r="EL63" s="65"/>
      <c r="EM63" s="65"/>
      <c r="EN63" s="65"/>
      <c r="EO63" s="65"/>
      <c r="EP63" s="65"/>
      <c r="EQ63" s="65"/>
      <c r="ER63" s="65"/>
      <c r="ES63" s="65"/>
      <c r="ET63" s="65"/>
      <c r="EU63" s="65"/>
      <c r="EV63" s="65"/>
      <c r="EW63" s="65"/>
      <c r="EX63" s="65"/>
      <c r="EY63" s="65"/>
      <c r="EZ63" s="65"/>
      <c r="FA63" s="65"/>
      <c r="FB63" s="65"/>
    </row>
    <row r="64" spans="1:158" s="69" customFormat="1" x14ac:dyDescent="0.25">
      <c r="A64" s="113"/>
      <c r="B64" s="114"/>
      <c r="BI64" s="65"/>
      <c r="BJ64" s="65"/>
      <c r="BK64" s="65"/>
      <c r="BL64" s="65"/>
      <c r="BM64" s="65"/>
      <c r="BN64" s="65"/>
      <c r="BO64" s="67"/>
      <c r="BP64" s="65"/>
      <c r="BQ64" s="65"/>
      <c r="BR64" s="65"/>
      <c r="BS64" s="65"/>
      <c r="BT64" s="65"/>
      <c r="BU64" s="65"/>
      <c r="BV64" s="65"/>
      <c r="BW64" s="68"/>
      <c r="BX64" s="67"/>
      <c r="BY64" s="65"/>
      <c r="BZ64" s="65"/>
      <c r="CA64" s="65"/>
      <c r="CB64" s="65"/>
      <c r="CC64" s="65"/>
      <c r="CD64" s="65"/>
      <c r="CE64" s="65"/>
      <c r="CF64" s="65"/>
      <c r="CG64" s="65"/>
      <c r="CH64" s="65"/>
      <c r="CI64" s="65"/>
      <c r="CJ64" s="65"/>
      <c r="CK64" s="65"/>
      <c r="CL64" s="65"/>
      <c r="CM64" s="65"/>
      <c r="CN64" s="65"/>
      <c r="CO64" s="65"/>
      <c r="CP64" s="65"/>
      <c r="CQ64" s="65"/>
      <c r="CR64" s="65"/>
      <c r="CS64" s="65"/>
      <c r="CT64" s="65"/>
      <c r="CU64" s="65"/>
      <c r="CV64" s="65"/>
      <c r="CW64" s="65"/>
      <c r="CX64" s="65"/>
      <c r="CY64" s="65"/>
      <c r="CZ64" s="65"/>
      <c r="DA64" s="65"/>
      <c r="DB64" s="65"/>
      <c r="DC64" s="65"/>
      <c r="DD64" s="65"/>
      <c r="DE64" s="65"/>
      <c r="DF64" s="65"/>
      <c r="DG64" s="65"/>
      <c r="DH64" s="65"/>
      <c r="DI64" s="65"/>
      <c r="DJ64" s="65"/>
      <c r="DK64" s="65"/>
      <c r="DL64" s="65"/>
      <c r="DM64" s="65"/>
      <c r="DN64" s="65"/>
      <c r="DO64" s="65"/>
      <c r="DP64" s="65"/>
      <c r="DQ64" s="65"/>
      <c r="DR64" s="65"/>
      <c r="DS64" s="65"/>
      <c r="DT64" s="65"/>
      <c r="DU64" s="65"/>
      <c r="DV64" s="65"/>
      <c r="DW64" s="65"/>
      <c r="DX64" s="65"/>
      <c r="DY64" s="65"/>
      <c r="DZ64" s="65"/>
      <c r="EA64" s="65"/>
      <c r="EB64" s="65"/>
      <c r="EC64" s="65"/>
      <c r="ED64" s="65"/>
      <c r="EE64" s="65"/>
      <c r="EF64" s="65"/>
      <c r="EG64" s="65"/>
      <c r="EH64" s="65"/>
      <c r="EI64" s="65"/>
      <c r="EJ64" s="65"/>
      <c r="EK64" s="65"/>
      <c r="EL64" s="65"/>
      <c r="EM64" s="65"/>
      <c r="EN64" s="65"/>
      <c r="EO64" s="65"/>
      <c r="EP64" s="65"/>
      <c r="EQ64" s="65"/>
      <c r="ER64" s="65"/>
      <c r="ES64" s="65"/>
      <c r="ET64" s="65"/>
      <c r="EU64" s="65"/>
      <c r="EV64" s="65"/>
      <c r="EW64" s="65"/>
      <c r="EX64" s="65"/>
      <c r="EY64" s="65"/>
      <c r="EZ64" s="65"/>
      <c r="FA64" s="65"/>
      <c r="FB64" s="65"/>
    </row>
    <row r="65" spans="1:158" s="69" customFormat="1" x14ac:dyDescent="0.25">
      <c r="A65" s="113"/>
      <c r="B65" s="114"/>
      <c r="BI65" s="65"/>
      <c r="BJ65" s="65"/>
      <c r="BK65" s="65"/>
      <c r="BL65" s="65"/>
      <c r="BM65" s="65"/>
      <c r="BN65" s="65"/>
      <c r="BO65" s="67"/>
      <c r="BP65" s="65"/>
      <c r="BQ65" s="65"/>
      <c r="BR65" s="65"/>
      <c r="BS65" s="65"/>
      <c r="BT65" s="65"/>
      <c r="BU65" s="65"/>
      <c r="BV65" s="65"/>
      <c r="BW65" s="68"/>
      <c r="BX65" s="67"/>
      <c r="BY65" s="65"/>
      <c r="BZ65" s="65"/>
      <c r="CA65" s="65"/>
      <c r="CB65" s="65"/>
      <c r="CC65" s="65"/>
      <c r="CD65" s="65"/>
      <c r="CE65" s="65"/>
      <c r="CF65" s="65"/>
      <c r="CG65" s="65"/>
      <c r="CH65" s="65"/>
      <c r="CI65" s="65"/>
      <c r="CJ65" s="65"/>
      <c r="CK65" s="65"/>
      <c r="CL65" s="65"/>
      <c r="CM65" s="65"/>
      <c r="CN65" s="65"/>
      <c r="CO65" s="65"/>
      <c r="CP65" s="65"/>
      <c r="CQ65" s="65"/>
      <c r="CR65" s="65"/>
      <c r="CS65" s="65"/>
      <c r="CT65" s="65"/>
      <c r="CU65" s="65"/>
      <c r="CV65" s="65"/>
      <c r="CW65" s="65"/>
      <c r="CX65" s="65"/>
      <c r="CY65" s="65"/>
      <c r="CZ65" s="65"/>
      <c r="DA65" s="65"/>
      <c r="DB65" s="65"/>
      <c r="DC65" s="65"/>
      <c r="DD65" s="65"/>
      <c r="DE65" s="65"/>
      <c r="DF65" s="65"/>
      <c r="DG65" s="65"/>
      <c r="DH65" s="65"/>
      <c r="DI65" s="65"/>
      <c r="DJ65" s="65"/>
      <c r="DK65" s="65"/>
      <c r="DL65" s="65"/>
      <c r="DM65" s="65"/>
      <c r="DN65" s="65"/>
      <c r="DO65" s="65"/>
      <c r="DP65" s="65"/>
      <c r="DQ65" s="65"/>
      <c r="DR65" s="65"/>
      <c r="DS65" s="65"/>
      <c r="DT65" s="65"/>
      <c r="DU65" s="65"/>
      <c r="DV65" s="65"/>
      <c r="DW65" s="65"/>
      <c r="DX65" s="65"/>
      <c r="DY65" s="65"/>
      <c r="DZ65" s="65"/>
      <c r="EA65" s="65"/>
      <c r="EB65" s="65"/>
      <c r="EC65" s="65"/>
      <c r="ED65" s="65"/>
      <c r="EE65" s="65"/>
      <c r="EF65" s="65"/>
      <c r="EG65" s="65"/>
      <c r="EH65" s="65"/>
      <c r="EI65" s="65"/>
      <c r="EJ65" s="65"/>
      <c r="EK65" s="65"/>
      <c r="EL65" s="65"/>
      <c r="EM65" s="65"/>
      <c r="EN65" s="65"/>
      <c r="EO65" s="65"/>
      <c r="EP65" s="65"/>
      <c r="EQ65" s="65"/>
      <c r="ER65" s="65"/>
      <c r="ES65" s="65"/>
      <c r="ET65" s="65"/>
      <c r="EU65" s="65"/>
      <c r="EV65" s="65"/>
      <c r="EW65" s="65"/>
      <c r="EX65" s="65"/>
      <c r="EY65" s="65"/>
      <c r="EZ65" s="65"/>
      <c r="FA65" s="65"/>
      <c r="FB65" s="65"/>
    </row>
    <row r="66" spans="1:158" s="69" customFormat="1" x14ac:dyDescent="0.25">
      <c r="A66" s="113"/>
      <c r="B66" s="114"/>
      <c r="BI66" s="65"/>
      <c r="BJ66" s="65"/>
      <c r="BK66" s="65"/>
      <c r="BL66" s="65"/>
      <c r="BM66" s="65"/>
      <c r="BN66" s="65"/>
      <c r="BO66" s="67"/>
      <c r="BP66" s="65"/>
      <c r="BQ66" s="65"/>
      <c r="BR66" s="65"/>
      <c r="BS66" s="65"/>
      <c r="BT66" s="65"/>
      <c r="BU66" s="65"/>
      <c r="BV66" s="65"/>
      <c r="BW66" s="68"/>
      <c r="BX66" s="67"/>
      <c r="BY66" s="65"/>
      <c r="BZ66" s="65"/>
      <c r="CA66" s="65"/>
      <c r="CB66" s="65"/>
      <c r="CC66" s="65"/>
      <c r="CD66" s="65"/>
      <c r="CE66" s="65"/>
      <c r="CF66" s="65"/>
      <c r="CG66" s="65"/>
      <c r="CH66" s="65"/>
      <c r="CI66" s="65"/>
      <c r="CJ66" s="65"/>
      <c r="CK66" s="65"/>
      <c r="CL66" s="65"/>
      <c r="CM66" s="65"/>
      <c r="CN66" s="65"/>
      <c r="CO66" s="65"/>
      <c r="CP66" s="65"/>
      <c r="CQ66" s="65"/>
      <c r="CR66" s="65"/>
      <c r="CS66" s="65"/>
      <c r="CT66" s="65"/>
      <c r="CU66" s="65"/>
      <c r="CV66" s="65"/>
      <c r="CW66" s="65"/>
      <c r="CX66" s="65"/>
      <c r="CY66" s="65"/>
      <c r="CZ66" s="65"/>
      <c r="DA66" s="65"/>
      <c r="DB66" s="65"/>
      <c r="DC66" s="65"/>
      <c r="DD66" s="65"/>
      <c r="DE66" s="65"/>
      <c r="DF66" s="65"/>
      <c r="DG66" s="65"/>
      <c r="DH66" s="65"/>
      <c r="DI66" s="65"/>
      <c r="DJ66" s="65"/>
      <c r="DK66" s="65"/>
      <c r="DL66" s="65"/>
      <c r="DM66" s="65"/>
      <c r="DN66" s="65"/>
      <c r="DO66" s="65"/>
      <c r="DP66" s="65"/>
      <c r="DQ66" s="65"/>
      <c r="DR66" s="65"/>
      <c r="DS66" s="65"/>
      <c r="DT66" s="65"/>
      <c r="DU66" s="65"/>
      <c r="DV66" s="65"/>
      <c r="DW66" s="65"/>
      <c r="DX66" s="65"/>
      <c r="DY66" s="65"/>
      <c r="DZ66" s="65"/>
      <c r="EA66" s="65"/>
      <c r="EB66" s="65"/>
      <c r="EC66" s="65"/>
      <c r="ED66" s="65"/>
      <c r="EE66" s="65"/>
      <c r="EF66" s="65"/>
      <c r="EG66" s="65"/>
      <c r="EH66" s="65"/>
      <c r="EI66" s="65"/>
      <c r="EJ66" s="65"/>
      <c r="EK66" s="65"/>
      <c r="EL66" s="65"/>
      <c r="EM66" s="65"/>
      <c r="EN66" s="65"/>
      <c r="EO66" s="65"/>
      <c r="EP66" s="65"/>
      <c r="EQ66" s="65"/>
      <c r="ER66" s="65"/>
      <c r="ES66" s="65"/>
      <c r="ET66" s="65"/>
      <c r="EU66" s="65"/>
      <c r="EV66" s="65"/>
      <c r="EW66" s="65"/>
      <c r="EX66" s="65"/>
      <c r="EY66" s="65"/>
      <c r="EZ66" s="65"/>
      <c r="FA66" s="65"/>
      <c r="FB66" s="65"/>
    </row>
    <row r="67" spans="1:158" s="69" customFormat="1" x14ac:dyDescent="0.25">
      <c r="A67" s="113"/>
      <c r="B67" s="114"/>
      <c r="BI67" s="65"/>
      <c r="BJ67" s="65"/>
      <c r="BK67" s="65"/>
      <c r="BL67" s="65"/>
      <c r="BM67" s="65"/>
      <c r="BN67" s="65"/>
      <c r="BO67" s="67"/>
      <c r="BP67" s="65"/>
      <c r="BQ67" s="65"/>
      <c r="BR67" s="65"/>
      <c r="BS67" s="65"/>
      <c r="BT67" s="65"/>
      <c r="BU67" s="65"/>
      <c r="BV67" s="65"/>
      <c r="BW67" s="68"/>
      <c r="BX67" s="67"/>
      <c r="BY67" s="65"/>
      <c r="BZ67" s="65"/>
      <c r="CA67" s="65"/>
      <c r="CB67" s="65"/>
      <c r="CC67" s="65"/>
      <c r="CD67" s="65"/>
      <c r="CE67" s="65"/>
      <c r="CF67" s="65"/>
      <c r="CG67" s="65"/>
      <c r="CH67" s="65"/>
      <c r="CI67" s="65"/>
      <c r="CJ67" s="65"/>
      <c r="CK67" s="65"/>
      <c r="CL67" s="65"/>
      <c r="CM67" s="65"/>
      <c r="CN67" s="65"/>
      <c r="CO67" s="65"/>
      <c r="CP67" s="65"/>
      <c r="CQ67" s="65"/>
      <c r="CR67" s="65"/>
      <c r="CS67" s="65"/>
      <c r="CT67" s="65"/>
      <c r="CU67" s="65"/>
      <c r="CV67" s="65"/>
      <c r="CW67" s="65"/>
      <c r="CX67" s="65"/>
      <c r="CY67" s="65"/>
      <c r="CZ67" s="65"/>
      <c r="DA67" s="65"/>
      <c r="DB67" s="65"/>
      <c r="DC67" s="65"/>
      <c r="DD67" s="65"/>
      <c r="DE67" s="65"/>
      <c r="DF67" s="65"/>
      <c r="DG67" s="65"/>
      <c r="DH67" s="65"/>
      <c r="DI67" s="65"/>
      <c r="DJ67" s="65"/>
      <c r="DK67" s="65"/>
      <c r="DL67" s="65"/>
      <c r="DM67" s="65"/>
      <c r="DN67" s="65"/>
      <c r="DO67" s="65"/>
      <c r="DP67" s="65"/>
      <c r="DQ67" s="65"/>
      <c r="DR67" s="65"/>
      <c r="DS67" s="65"/>
      <c r="DT67" s="65"/>
      <c r="DU67" s="65"/>
      <c r="DV67" s="65"/>
      <c r="DW67" s="65"/>
      <c r="DX67" s="65"/>
      <c r="DY67" s="65"/>
      <c r="DZ67" s="65"/>
      <c r="EA67" s="65"/>
      <c r="EB67" s="65"/>
      <c r="EC67" s="65"/>
      <c r="ED67" s="65"/>
      <c r="EE67" s="65"/>
      <c r="EF67" s="65"/>
      <c r="EG67" s="65"/>
      <c r="EH67" s="65"/>
      <c r="EI67" s="65"/>
      <c r="EJ67" s="65"/>
      <c r="EK67" s="65"/>
      <c r="EL67" s="65"/>
      <c r="EM67" s="65"/>
      <c r="EN67" s="65"/>
      <c r="EO67" s="65"/>
      <c r="EP67" s="65"/>
      <c r="EQ67" s="65"/>
      <c r="ER67" s="65"/>
      <c r="ES67" s="65"/>
      <c r="ET67" s="65"/>
      <c r="EU67" s="65"/>
      <c r="EV67" s="65"/>
      <c r="EW67" s="65"/>
      <c r="EX67" s="65"/>
      <c r="EY67" s="65"/>
      <c r="EZ67" s="65"/>
      <c r="FA67" s="65"/>
      <c r="FB67" s="65"/>
    </row>
    <row r="68" spans="1:158" s="69" customFormat="1" x14ac:dyDescent="0.25">
      <c r="A68" s="113"/>
      <c r="B68" s="114"/>
      <c r="BI68" s="65"/>
      <c r="BJ68" s="65"/>
      <c r="BK68" s="65"/>
      <c r="BL68" s="65"/>
      <c r="BM68" s="65"/>
      <c r="BN68" s="65"/>
      <c r="BO68" s="67"/>
      <c r="BP68" s="65"/>
      <c r="BQ68" s="65"/>
      <c r="BR68" s="65"/>
      <c r="BS68" s="65"/>
      <c r="BT68" s="65"/>
      <c r="BU68" s="65"/>
      <c r="BV68" s="65"/>
      <c r="BW68" s="68"/>
      <c r="BX68" s="67"/>
      <c r="BY68" s="65"/>
      <c r="BZ68" s="65"/>
      <c r="CA68" s="65"/>
      <c r="CB68" s="65"/>
      <c r="CC68" s="65"/>
      <c r="CD68" s="65"/>
      <c r="CE68" s="65"/>
      <c r="CF68" s="65"/>
      <c r="CG68" s="65"/>
      <c r="CH68" s="65"/>
      <c r="CI68" s="65"/>
      <c r="CJ68" s="65"/>
      <c r="CK68" s="65"/>
      <c r="CL68" s="65"/>
      <c r="CM68" s="65"/>
      <c r="CN68" s="65"/>
      <c r="CO68" s="65"/>
      <c r="CP68" s="65"/>
      <c r="CQ68" s="65"/>
      <c r="CR68" s="65"/>
      <c r="CS68" s="65"/>
      <c r="CT68" s="65"/>
      <c r="CU68" s="65"/>
      <c r="CV68" s="65"/>
      <c r="CW68" s="65"/>
      <c r="CX68" s="65"/>
      <c r="CY68" s="65"/>
      <c r="CZ68" s="65"/>
      <c r="DA68" s="65"/>
      <c r="DB68" s="65"/>
      <c r="DC68" s="65"/>
      <c r="DD68" s="65"/>
      <c r="DE68" s="65"/>
      <c r="DF68" s="65"/>
      <c r="DG68" s="65"/>
      <c r="DH68" s="65"/>
      <c r="DI68" s="65"/>
      <c r="DJ68" s="65"/>
      <c r="DK68" s="65"/>
      <c r="DL68" s="65"/>
      <c r="DM68" s="65"/>
      <c r="DN68" s="65"/>
      <c r="DO68" s="65"/>
      <c r="DP68" s="65"/>
      <c r="DQ68" s="65"/>
      <c r="DR68" s="65"/>
      <c r="DS68" s="65"/>
      <c r="DT68" s="65"/>
      <c r="DU68" s="65"/>
      <c r="DV68" s="65"/>
      <c r="DW68" s="65"/>
      <c r="DX68" s="65"/>
      <c r="DY68" s="65"/>
      <c r="DZ68" s="65"/>
      <c r="EA68" s="65"/>
      <c r="EB68" s="65"/>
      <c r="EC68" s="65"/>
      <c r="ED68" s="65"/>
      <c r="EE68" s="65"/>
      <c r="EF68" s="65"/>
      <c r="EG68" s="65"/>
      <c r="EH68" s="65"/>
      <c r="EI68" s="65"/>
      <c r="EJ68" s="65"/>
      <c r="EK68" s="65"/>
      <c r="EL68" s="65"/>
      <c r="EM68" s="65"/>
      <c r="EN68" s="65"/>
      <c r="EO68" s="65"/>
      <c r="EP68" s="65"/>
      <c r="EQ68" s="65"/>
      <c r="ER68" s="65"/>
      <c r="ES68" s="65"/>
      <c r="ET68" s="65"/>
      <c r="EU68" s="65"/>
      <c r="EV68" s="65"/>
      <c r="EW68" s="65"/>
      <c r="EX68" s="65"/>
      <c r="EY68" s="65"/>
      <c r="EZ68" s="65"/>
      <c r="FA68" s="65"/>
      <c r="FB68" s="65"/>
    </row>
    <row r="69" spans="1:158" s="69" customFormat="1" x14ac:dyDescent="0.25">
      <c r="A69" s="113"/>
      <c r="B69" s="114"/>
      <c r="BI69" s="65"/>
      <c r="BJ69" s="65"/>
      <c r="BK69" s="65"/>
      <c r="BL69" s="65"/>
      <c r="BM69" s="65"/>
      <c r="BN69" s="65"/>
      <c r="BO69" s="67"/>
      <c r="BP69" s="65"/>
      <c r="BQ69" s="65"/>
      <c r="BR69" s="65"/>
      <c r="BS69" s="65"/>
      <c r="BT69" s="65"/>
      <c r="BU69" s="65"/>
      <c r="BV69" s="65"/>
      <c r="BW69" s="68"/>
      <c r="BX69" s="67"/>
      <c r="BY69" s="65"/>
      <c r="BZ69" s="65"/>
      <c r="CA69" s="65"/>
      <c r="CB69" s="65"/>
      <c r="CC69" s="65"/>
      <c r="CD69" s="65"/>
      <c r="CE69" s="65"/>
      <c r="CF69" s="65"/>
      <c r="CG69" s="65"/>
      <c r="CH69" s="65"/>
      <c r="CI69" s="65"/>
      <c r="CJ69" s="65"/>
      <c r="CK69" s="65"/>
      <c r="CL69" s="65"/>
      <c r="CM69" s="65"/>
      <c r="CN69" s="65"/>
      <c r="CO69" s="65"/>
      <c r="CP69" s="65"/>
      <c r="CQ69" s="65"/>
      <c r="CR69" s="65"/>
      <c r="CS69" s="65"/>
      <c r="CT69" s="65"/>
      <c r="CU69" s="65"/>
      <c r="CV69" s="65"/>
      <c r="CW69" s="65"/>
      <c r="CX69" s="65"/>
      <c r="CY69" s="65"/>
      <c r="CZ69" s="65"/>
      <c r="DA69" s="65"/>
      <c r="DB69" s="65"/>
      <c r="DC69" s="65"/>
      <c r="DD69" s="65"/>
      <c r="DE69" s="65"/>
      <c r="DF69" s="65"/>
      <c r="DG69" s="65"/>
      <c r="DH69" s="65"/>
      <c r="DI69" s="65"/>
      <c r="DJ69" s="65"/>
      <c r="DK69" s="65"/>
      <c r="DL69" s="65"/>
      <c r="DM69" s="65"/>
      <c r="DN69" s="65"/>
      <c r="DO69" s="65"/>
      <c r="DP69" s="65"/>
      <c r="DQ69" s="65"/>
      <c r="DR69" s="65"/>
      <c r="DS69" s="65"/>
      <c r="DT69" s="65"/>
      <c r="DU69" s="65"/>
      <c r="DV69" s="65"/>
      <c r="DW69" s="65"/>
      <c r="DX69" s="65"/>
      <c r="DY69" s="65"/>
      <c r="DZ69" s="65"/>
      <c r="EA69" s="65"/>
      <c r="EB69" s="65"/>
      <c r="EC69" s="65"/>
      <c r="ED69" s="65"/>
      <c r="EE69" s="65"/>
      <c r="EF69" s="65"/>
      <c r="EG69" s="65"/>
      <c r="EH69" s="65"/>
      <c r="EI69" s="65"/>
      <c r="EJ69" s="65"/>
      <c r="EK69" s="65"/>
      <c r="EL69" s="65"/>
      <c r="EM69" s="65"/>
      <c r="EN69" s="65"/>
      <c r="EO69" s="65"/>
      <c r="EP69" s="65"/>
      <c r="EQ69" s="65"/>
      <c r="ER69" s="65"/>
      <c r="ES69" s="65"/>
      <c r="ET69" s="65"/>
      <c r="EU69" s="65"/>
      <c r="EV69" s="65"/>
      <c r="EW69" s="65"/>
      <c r="EX69" s="65"/>
      <c r="EY69" s="65"/>
      <c r="EZ69" s="65"/>
      <c r="FA69" s="65"/>
      <c r="FB69" s="65"/>
    </row>
    <row r="70" spans="1:158" s="69" customFormat="1" x14ac:dyDescent="0.25">
      <c r="A70" s="113"/>
      <c r="B70" s="114"/>
      <c r="BI70" s="65"/>
      <c r="BJ70" s="65"/>
      <c r="BK70" s="65"/>
      <c r="BL70" s="65"/>
      <c r="BM70" s="65"/>
      <c r="BN70" s="65"/>
      <c r="BO70" s="67"/>
      <c r="BP70" s="65"/>
      <c r="BQ70" s="65"/>
      <c r="BR70" s="65"/>
      <c r="BS70" s="65"/>
      <c r="BT70" s="65"/>
      <c r="BU70" s="65"/>
      <c r="BV70" s="65"/>
      <c r="BW70" s="68"/>
      <c r="BX70" s="67"/>
      <c r="BY70" s="65"/>
      <c r="BZ70" s="65"/>
      <c r="CA70" s="65"/>
      <c r="CB70" s="65"/>
      <c r="CC70" s="65"/>
      <c r="CD70" s="65"/>
      <c r="CE70" s="65"/>
      <c r="CF70" s="65"/>
      <c r="CG70" s="65"/>
      <c r="CH70" s="65"/>
      <c r="CI70" s="65"/>
      <c r="CJ70" s="65"/>
      <c r="CK70" s="65"/>
      <c r="CL70" s="65"/>
      <c r="CM70" s="65"/>
      <c r="CN70" s="65"/>
      <c r="CO70" s="65"/>
      <c r="CP70" s="65"/>
      <c r="CQ70" s="65"/>
      <c r="CR70" s="65"/>
      <c r="CS70" s="65"/>
      <c r="CT70" s="65"/>
      <c r="CU70" s="65"/>
      <c r="CV70" s="65"/>
      <c r="CW70" s="65"/>
      <c r="CX70" s="65"/>
      <c r="CY70" s="65"/>
      <c r="CZ70" s="65"/>
      <c r="DA70" s="65"/>
      <c r="DB70" s="65"/>
      <c r="DC70" s="65"/>
      <c r="DD70" s="65"/>
      <c r="DE70" s="65"/>
      <c r="DF70" s="65"/>
      <c r="DG70" s="65"/>
      <c r="DH70" s="65"/>
      <c r="DI70" s="65"/>
      <c r="DJ70" s="65"/>
      <c r="DK70" s="65"/>
      <c r="DL70" s="65"/>
      <c r="DM70" s="65"/>
      <c r="DN70" s="65"/>
      <c r="DO70" s="65"/>
      <c r="DP70" s="65"/>
      <c r="DQ70" s="65"/>
      <c r="DR70" s="65"/>
      <c r="DS70" s="65"/>
      <c r="DT70" s="65"/>
      <c r="DU70" s="65"/>
      <c r="DV70" s="65"/>
      <c r="DW70" s="65"/>
      <c r="DX70" s="65"/>
      <c r="DY70" s="65"/>
      <c r="DZ70" s="65"/>
      <c r="EA70" s="65"/>
      <c r="EB70" s="65"/>
      <c r="EC70" s="65"/>
      <c r="ED70" s="65"/>
      <c r="EE70" s="65"/>
      <c r="EF70" s="65"/>
      <c r="EG70" s="65"/>
      <c r="EH70" s="65"/>
      <c r="EI70" s="65"/>
      <c r="EJ70" s="65"/>
      <c r="EK70" s="65"/>
      <c r="EL70" s="65"/>
      <c r="EM70" s="65"/>
      <c r="EN70" s="65"/>
      <c r="EO70" s="65"/>
      <c r="EP70" s="65"/>
      <c r="EQ70" s="65"/>
      <c r="ER70" s="65"/>
      <c r="ES70" s="65"/>
      <c r="ET70" s="65"/>
      <c r="EU70" s="65"/>
      <c r="EV70" s="65"/>
      <c r="EW70" s="65"/>
      <c r="EX70" s="65"/>
      <c r="EY70" s="65"/>
      <c r="EZ70" s="65"/>
      <c r="FA70" s="65"/>
      <c r="FB70" s="65"/>
    </row>
    <row r="71" spans="1:158" s="69" customFormat="1" x14ac:dyDescent="0.25">
      <c r="A71" s="113"/>
      <c r="B71" s="114"/>
      <c r="BI71" s="65"/>
      <c r="BJ71" s="65"/>
      <c r="BK71" s="65"/>
      <c r="BL71" s="65"/>
      <c r="BM71" s="65"/>
      <c r="BN71" s="65"/>
      <c r="BO71" s="67"/>
      <c r="BP71" s="65"/>
      <c r="BQ71" s="65"/>
      <c r="BR71" s="65"/>
      <c r="BS71" s="65"/>
      <c r="BT71" s="65"/>
      <c r="BU71" s="65"/>
      <c r="BV71" s="65"/>
      <c r="BW71" s="68"/>
      <c r="BX71" s="67"/>
      <c r="BY71" s="65"/>
      <c r="BZ71" s="65"/>
      <c r="CA71" s="65"/>
      <c r="CB71" s="65"/>
      <c r="CC71" s="65"/>
      <c r="CD71" s="65"/>
      <c r="CE71" s="65"/>
      <c r="CF71" s="65"/>
      <c r="CG71" s="65"/>
      <c r="CH71" s="65"/>
      <c r="CI71" s="65"/>
      <c r="CJ71" s="65"/>
      <c r="CK71" s="65"/>
      <c r="CL71" s="65"/>
      <c r="CM71" s="65"/>
      <c r="CN71" s="65"/>
      <c r="CO71" s="65"/>
      <c r="CP71" s="65"/>
      <c r="CQ71" s="65"/>
      <c r="CR71" s="65"/>
      <c r="CS71" s="65"/>
      <c r="CT71" s="65"/>
      <c r="CU71" s="65"/>
      <c r="CV71" s="65"/>
      <c r="CW71" s="65"/>
      <c r="CX71" s="65"/>
      <c r="CY71" s="65"/>
      <c r="CZ71" s="65"/>
      <c r="DA71" s="65"/>
      <c r="DB71" s="65"/>
      <c r="DC71" s="65"/>
      <c r="DD71" s="65"/>
      <c r="DE71" s="65"/>
      <c r="DF71" s="65"/>
      <c r="DG71" s="65"/>
      <c r="DH71" s="65"/>
      <c r="DI71" s="65"/>
      <c r="DJ71" s="65"/>
      <c r="DK71" s="65"/>
      <c r="DL71" s="65"/>
      <c r="DM71" s="65"/>
      <c r="DN71" s="65"/>
      <c r="DO71" s="65"/>
      <c r="DP71" s="65"/>
      <c r="DQ71" s="65"/>
      <c r="DR71" s="65"/>
      <c r="DS71" s="65"/>
      <c r="DT71" s="65"/>
      <c r="DU71" s="65"/>
      <c r="DV71" s="65"/>
      <c r="DW71" s="65"/>
      <c r="DX71" s="65"/>
      <c r="DY71" s="65"/>
      <c r="DZ71" s="65"/>
      <c r="EA71" s="65"/>
      <c r="EB71" s="65"/>
      <c r="EC71" s="65"/>
      <c r="ED71" s="65"/>
      <c r="EE71" s="65"/>
      <c r="EF71" s="65"/>
      <c r="EG71" s="65"/>
      <c r="EH71" s="65"/>
      <c r="EI71" s="65"/>
      <c r="EJ71" s="65"/>
      <c r="EK71" s="65"/>
      <c r="EL71" s="65"/>
      <c r="EM71" s="65"/>
      <c r="EN71" s="65"/>
      <c r="EO71" s="65"/>
      <c r="EP71" s="65"/>
      <c r="EQ71" s="65"/>
      <c r="ER71" s="65"/>
      <c r="ES71" s="65"/>
      <c r="ET71" s="65"/>
      <c r="EU71" s="65"/>
      <c r="EV71" s="65"/>
      <c r="EW71" s="65"/>
      <c r="EX71" s="65"/>
      <c r="EY71" s="65"/>
      <c r="EZ71" s="65"/>
      <c r="FA71" s="65"/>
      <c r="FB71" s="65"/>
    </row>
    <row r="72" spans="1:158" s="69" customFormat="1" x14ac:dyDescent="0.25">
      <c r="A72" s="113"/>
      <c r="B72" s="114"/>
      <c r="BI72" s="65"/>
      <c r="BJ72" s="65"/>
      <c r="BK72" s="65"/>
      <c r="BL72" s="65"/>
      <c r="BM72" s="65"/>
      <c r="BN72" s="65"/>
      <c r="BO72" s="67"/>
      <c r="BP72" s="65"/>
      <c r="BQ72" s="65"/>
      <c r="BR72" s="65"/>
      <c r="BS72" s="65"/>
      <c r="BT72" s="65"/>
      <c r="BU72" s="65"/>
      <c r="BV72" s="65"/>
      <c r="BW72" s="68"/>
      <c r="BX72" s="67"/>
      <c r="BY72" s="65"/>
      <c r="BZ72" s="65"/>
      <c r="CA72" s="65"/>
      <c r="CB72" s="65"/>
      <c r="CC72" s="65"/>
      <c r="CD72" s="65"/>
      <c r="CE72" s="65"/>
      <c r="CF72" s="65"/>
      <c r="CG72" s="65"/>
      <c r="CH72" s="65"/>
      <c r="CI72" s="65"/>
      <c r="CJ72" s="65"/>
      <c r="CK72" s="65"/>
      <c r="CL72" s="65"/>
      <c r="CM72" s="65"/>
      <c r="CN72" s="65"/>
      <c r="CO72" s="65"/>
      <c r="CP72" s="65"/>
      <c r="CQ72" s="65"/>
      <c r="CR72" s="65"/>
      <c r="CS72" s="65"/>
      <c r="CT72" s="65"/>
      <c r="CU72" s="65"/>
      <c r="CV72" s="65"/>
      <c r="CW72" s="65"/>
      <c r="CX72" s="65"/>
      <c r="CY72" s="65"/>
      <c r="CZ72" s="65"/>
      <c r="DA72" s="65"/>
      <c r="DB72" s="65"/>
      <c r="DC72" s="65"/>
      <c r="DD72" s="65"/>
      <c r="DE72" s="65"/>
      <c r="DF72" s="65"/>
      <c r="DG72" s="65"/>
      <c r="DH72" s="65"/>
      <c r="DI72" s="65"/>
      <c r="DJ72" s="65"/>
      <c r="DK72" s="65"/>
      <c r="DL72" s="65"/>
      <c r="DM72" s="65"/>
      <c r="DN72" s="65"/>
      <c r="DO72" s="65"/>
      <c r="DP72" s="65"/>
      <c r="DQ72" s="65"/>
      <c r="DR72" s="65"/>
      <c r="DS72" s="65"/>
      <c r="DT72" s="65"/>
      <c r="DU72" s="65"/>
      <c r="DV72" s="65"/>
      <c r="DW72" s="65"/>
      <c r="DX72" s="65"/>
      <c r="DY72" s="65"/>
      <c r="DZ72" s="65"/>
      <c r="EA72" s="65"/>
      <c r="EB72" s="65"/>
      <c r="EC72" s="65"/>
      <c r="ED72" s="65"/>
      <c r="EE72" s="65"/>
      <c r="EF72" s="65"/>
      <c r="EG72" s="65"/>
      <c r="EH72" s="65"/>
      <c r="EI72" s="65"/>
      <c r="EJ72" s="65"/>
      <c r="EK72" s="65"/>
      <c r="EL72" s="65"/>
      <c r="EM72" s="65"/>
      <c r="EN72" s="65"/>
      <c r="EO72" s="65"/>
      <c r="EP72" s="65"/>
      <c r="EQ72" s="65"/>
      <c r="ER72" s="65"/>
      <c r="ES72" s="65"/>
      <c r="ET72" s="65"/>
      <c r="EU72" s="65"/>
      <c r="EV72" s="65"/>
      <c r="EW72" s="65"/>
      <c r="EX72" s="65"/>
      <c r="EY72" s="65"/>
      <c r="EZ72" s="65"/>
      <c r="FA72" s="65"/>
      <c r="FB72" s="65"/>
    </row>
    <row r="73" spans="1:158" s="69" customFormat="1" x14ac:dyDescent="0.25">
      <c r="A73" s="113"/>
      <c r="B73" s="114"/>
      <c r="BI73" s="65"/>
      <c r="BJ73" s="65"/>
      <c r="BK73" s="65"/>
      <c r="BL73" s="65"/>
      <c r="BM73" s="65"/>
      <c r="BN73" s="65"/>
      <c r="BO73" s="67"/>
      <c r="BP73" s="65"/>
      <c r="BQ73" s="65"/>
      <c r="BR73" s="65"/>
      <c r="BS73" s="65"/>
      <c r="BT73" s="65"/>
      <c r="BU73" s="65"/>
      <c r="BV73" s="65"/>
      <c r="BW73" s="68"/>
      <c r="BX73" s="67"/>
      <c r="BY73" s="65"/>
      <c r="BZ73" s="65"/>
      <c r="CA73" s="65"/>
      <c r="CB73" s="65"/>
      <c r="CC73" s="65"/>
      <c r="CD73" s="65"/>
      <c r="CE73" s="65"/>
      <c r="CF73" s="65"/>
      <c r="CG73" s="65"/>
      <c r="CH73" s="65"/>
      <c r="CI73" s="65"/>
      <c r="CJ73" s="65"/>
      <c r="CK73" s="65"/>
      <c r="CL73" s="65"/>
      <c r="CM73" s="65"/>
      <c r="CN73" s="65"/>
      <c r="CO73" s="65"/>
      <c r="CP73" s="65"/>
      <c r="CQ73" s="65"/>
      <c r="CR73" s="65"/>
      <c r="CS73" s="65"/>
      <c r="CT73" s="65"/>
      <c r="CU73" s="65"/>
      <c r="CV73" s="65"/>
      <c r="CW73" s="65"/>
      <c r="CX73" s="65"/>
      <c r="CY73" s="65"/>
      <c r="CZ73" s="65"/>
      <c r="DA73" s="65"/>
      <c r="DB73" s="65"/>
      <c r="DC73" s="65"/>
      <c r="DD73" s="65"/>
      <c r="DE73" s="65"/>
      <c r="DF73" s="65"/>
      <c r="DG73" s="65"/>
      <c r="DH73" s="65"/>
      <c r="DI73" s="65"/>
      <c r="DJ73" s="65"/>
      <c r="DK73" s="65"/>
      <c r="DL73" s="65"/>
      <c r="DM73" s="65"/>
      <c r="DN73" s="65"/>
      <c r="DO73" s="65"/>
      <c r="DP73" s="65"/>
      <c r="DQ73" s="65"/>
      <c r="DR73" s="65"/>
      <c r="DS73" s="65"/>
      <c r="DT73" s="65"/>
      <c r="DU73" s="65"/>
      <c r="DV73" s="65"/>
      <c r="DW73" s="65"/>
      <c r="DX73" s="65"/>
      <c r="DY73" s="65"/>
      <c r="DZ73" s="65"/>
      <c r="EA73" s="65"/>
      <c r="EB73" s="65"/>
      <c r="EC73" s="65"/>
      <c r="ED73" s="65"/>
      <c r="EE73" s="65"/>
      <c r="EF73" s="65"/>
      <c r="EG73" s="65"/>
      <c r="EH73" s="65"/>
      <c r="EI73" s="65"/>
      <c r="EJ73" s="65"/>
      <c r="EK73" s="65"/>
      <c r="EL73" s="65"/>
      <c r="EM73" s="65"/>
      <c r="EN73" s="65"/>
      <c r="EO73" s="65"/>
      <c r="EP73" s="65"/>
      <c r="EQ73" s="65"/>
      <c r="ER73" s="65"/>
      <c r="ES73" s="65"/>
      <c r="ET73" s="65"/>
      <c r="EU73" s="65"/>
      <c r="EV73" s="65"/>
      <c r="EW73" s="65"/>
      <c r="EX73" s="65"/>
      <c r="EY73" s="65"/>
      <c r="EZ73" s="65"/>
      <c r="FA73" s="65"/>
      <c r="FB73" s="65"/>
    </row>
    <row r="74" spans="1:158" s="69" customFormat="1" x14ac:dyDescent="0.25">
      <c r="A74" s="113"/>
      <c r="B74" s="114"/>
      <c r="BI74" s="65"/>
      <c r="BJ74" s="65"/>
      <c r="BK74" s="65"/>
      <c r="BL74" s="65"/>
      <c r="BM74" s="65"/>
      <c r="BN74" s="65"/>
      <c r="BO74" s="67"/>
      <c r="BP74" s="65"/>
      <c r="BQ74" s="65"/>
      <c r="BR74" s="65"/>
      <c r="BS74" s="65"/>
      <c r="BT74" s="65"/>
      <c r="BU74" s="65"/>
      <c r="BV74" s="65"/>
      <c r="BW74" s="68"/>
      <c r="BX74" s="67"/>
      <c r="BY74" s="65"/>
      <c r="BZ74" s="65"/>
      <c r="CA74" s="65"/>
      <c r="CB74" s="65"/>
      <c r="CC74" s="65"/>
      <c r="CD74" s="65"/>
      <c r="CE74" s="65"/>
      <c r="CF74" s="65"/>
      <c r="CG74" s="65"/>
      <c r="CH74" s="65"/>
      <c r="CI74" s="65"/>
      <c r="CJ74" s="65"/>
      <c r="CK74" s="65"/>
      <c r="CL74" s="65"/>
      <c r="CM74" s="65"/>
      <c r="CN74" s="65"/>
      <c r="CO74" s="65"/>
      <c r="CP74" s="65"/>
      <c r="CQ74" s="65"/>
      <c r="CR74" s="65"/>
      <c r="CS74" s="65"/>
      <c r="CT74" s="65"/>
      <c r="CU74" s="65"/>
      <c r="CV74" s="65"/>
      <c r="CW74" s="65"/>
      <c r="CX74" s="65"/>
      <c r="CY74" s="65"/>
      <c r="CZ74" s="65"/>
      <c r="DA74" s="65"/>
      <c r="DB74" s="65"/>
      <c r="DC74" s="65"/>
      <c r="DD74" s="65"/>
      <c r="DE74" s="65"/>
      <c r="DF74" s="65"/>
      <c r="DG74" s="65"/>
      <c r="DH74" s="65"/>
      <c r="DI74" s="65"/>
      <c r="DJ74" s="65"/>
      <c r="DK74" s="65"/>
      <c r="DL74" s="65"/>
      <c r="DM74" s="65"/>
      <c r="DN74" s="65"/>
      <c r="DO74" s="65"/>
      <c r="DP74" s="65"/>
      <c r="DQ74" s="65"/>
      <c r="DR74" s="65"/>
      <c r="DS74" s="65"/>
      <c r="DT74" s="65"/>
      <c r="DU74" s="65"/>
      <c r="DV74" s="65"/>
      <c r="DW74" s="65"/>
      <c r="DX74" s="65"/>
      <c r="DY74" s="65"/>
      <c r="DZ74" s="65"/>
      <c r="EA74" s="65"/>
      <c r="EB74" s="65"/>
      <c r="EC74" s="65"/>
      <c r="ED74" s="65"/>
      <c r="EE74" s="65"/>
      <c r="EF74" s="65"/>
      <c r="EG74" s="65"/>
      <c r="EH74" s="65"/>
      <c r="EI74" s="65"/>
      <c r="EJ74" s="65"/>
      <c r="EK74" s="65"/>
      <c r="EL74" s="65"/>
      <c r="EM74" s="65"/>
      <c r="EN74" s="65"/>
      <c r="EO74" s="65"/>
      <c r="EP74" s="65"/>
      <c r="EQ74" s="65"/>
      <c r="ER74" s="65"/>
      <c r="ES74" s="65"/>
      <c r="ET74" s="65"/>
      <c r="EU74" s="65"/>
      <c r="EV74" s="65"/>
      <c r="EW74" s="65"/>
      <c r="EX74" s="65"/>
      <c r="EY74" s="65"/>
      <c r="EZ74" s="65"/>
      <c r="FA74" s="65"/>
      <c r="FB74" s="65"/>
    </row>
    <row r="75" spans="1:158" s="69" customFormat="1" x14ac:dyDescent="0.25">
      <c r="A75" s="113"/>
      <c r="B75" s="114"/>
      <c r="BI75" s="65"/>
      <c r="BJ75" s="65"/>
      <c r="BK75" s="65"/>
      <c r="BL75" s="65"/>
      <c r="BM75" s="65"/>
      <c r="BN75" s="65"/>
      <c r="BO75" s="67"/>
      <c r="BP75" s="65"/>
      <c r="BQ75" s="65"/>
      <c r="BR75" s="65"/>
      <c r="BS75" s="65"/>
      <c r="BT75" s="65"/>
      <c r="BU75" s="65"/>
      <c r="BV75" s="65"/>
      <c r="BW75" s="68"/>
      <c r="BX75" s="67"/>
      <c r="BY75" s="65"/>
      <c r="BZ75" s="65"/>
      <c r="CA75" s="65"/>
      <c r="CB75" s="65"/>
      <c r="CC75" s="65"/>
      <c r="CD75" s="65"/>
      <c r="CE75" s="65"/>
      <c r="CF75" s="65"/>
      <c r="CG75" s="65"/>
      <c r="CH75" s="65"/>
      <c r="CI75" s="65"/>
      <c r="CJ75" s="65"/>
      <c r="CK75" s="65"/>
      <c r="CL75" s="65"/>
      <c r="CM75" s="65"/>
      <c r="CN75" s="65"/>
      <c r="CO75" s="65"/>
      <c r="CP75" s="65"/>
      <c r="CQ75" s="65"/>
      <c r="CR75" s="65"/>
      <c r="CS75" s="65"/>
      <c r="CT75" s="65"/>
      <c r="CU75" s="65"/>
      <c r="CV75" s="65"/>
      <c r="CW75" s="65"/>
      <c r="CX75" s="65"/>
      <c r="CY75" s="65"/>
      <c r="CZ75" s="65"/>
      <c r="DA75" s="65"/>
      <c r="DB75" s="65"/>
      <c r="DC75" s="65"/>
      <c r="DD75" s="65"/>
      <c r="DE75" s="65"/>
      <c r="DF75" s="65"/>
      <c r="DG75" s="65"/>
      <c r="DH75" s="65"/>
      <c r="DI75" s="65"/>
      <c r="DJ75" s="65"/>
      <c r="DK75" s="65"/>
      <c r="DL75" s="65"/>
      <c r="DM75" s="65"/>
      <c r="DN75" s="65"/>
      <c r="DO75" s="65"/>
      <c r="DP75" s="65"/>
      <c r="DQ75" s="65"/>
      <c r="DR75" s="65"/>
      <c r="DS75" s="65"/>
      <c r="DT75" s="65"/>
      <c r="DU75" s="65"/>
      <c r="DV75" s="65"/>
      <c r="DW75" s="65"/>
      <c r="DX75" s="65"/>
      <c r="DY75" s="65"/>
      <c r="DZ75" s="65"/>
      <c r="EA75" s="65"/>
      <c r="EB75" s="65"/>
      <c r="EC75" s="65"/>
      <c r="ED75" s="65"/>
      <c r="EE75" s="65"/>
      <c r="EF75" s="65"/>
      <c r="EG75" s="65"/>
      <c r="EH75" s="65"/>
      <c r="EI75" s="65"/>
      <c r="EJ75" s="65"/>
      <c r="EK75" s="65"/>
      <c r="EL75" s="65"/>
      <c r="EM75" s="65"/>
      <c r="EN75" s="65"/>
      <c r="EO75" s="65"/>
      <c r="EP75" s="65"/>
      <c r="EQ75" s="65"/>
      <c r="ER75" s="65"/>
      <c r="ES75" s="65"/>
      <c r="ET75" s="65"/>
      <c r="EU75" s="65"/>
      <c r="EV75" s="65"/>
      <c r="EW75" s="65"/>
      <c r="EX75" s="65"/>
      <c r="EY75" s="65"/>
      <c r="EZ75" s="65"/>
      <c r="FA75" s="65"/>
      <c r="FB75" s="65"/>
    </row>
    <row r="76" spans="1:158" s="69" customFormat="1" x14ac:dyDescent="0.25">
      <c r="A76" s="113"/>
      <c r="B76" s="114"/>
      <c r="BI76" s="65"/>
      <c r="BJ76" s="65"/>
      <c r="BK76" s="65"/>
      <c r="BL76" s="65"/>
      <c r="BM76" s="65"/>
      <c r="BN76" s="65"/>
      <c r="BO76" s="67"/>
      <c r="BP76" s="65"/>
      <c r="BQ76" s="65"/>
      <c r="BR76" s="65"/>
      <c r="BS76" s="65"/>
      <c r="BT76" s="65"/>
      <c r="BU76" s="65"/>
      <c r="BV76" s="65"/>
      <c r="BW76" s="68"/>
      <c r="BX76" s="67"/>
      <c r="BY76" s="65"/>
      <c r="BZ76" s="65"/>
      <c r="CA76" s="65"/>
      <c r="CB76" s="65"/>
      <c r="CC76" s="65"/>
      <c r="CD76" s="65"/>
      <c r="CE76" s="65"/>
      <c r="CF76" s="65"/>
      <c r="CG76" s="65"/>
      <c r="CH76" s="65"/>
      <c r="CI76" s="65"/>
      <c r="CJ76" s="65"/>
      <c r="CK76" s="65"/>
      <c r="CL76" s="65"/>
      <c r="CM76" s="65"/>
      <c r="CN76" s="65"/>
      <c r="CO76" s="65"/>
      <c r="CP76" s="65"/>
      <c r="CQ76" s="65"/>
      <c r="CR76" s="65"/>
      <c r="CS76" s="65"/>
      <c r="CT76" s="65"/>
      <c r="CU76" s="65"/>
      <c r="CV76" s="65"/>
      <c r="CW76" s="65"/>
      <c r="CX76" s="65"/>
      <c r="CY76" s="65"/>
      <c r="CZ76" s="65"/>
      <c r="DA76" s="65"/>
      <c r="DB76" s="65"/>
      <c r="DC76" s="65"/>
      <c r="DD76" s="65"/>
      <c r="DE76" s="65"/>
      <c r="DF76" s="65"/>
      <c r="DG76" s="65"/>
      <c r="DH76" s="65"/>
      <c r="DI76" s="65"/>
      <c r="DJ76" s="65"/>
      <c r="DK76" s="65"/>
      <c r="DL76" s="65"/>
      <c r="DM76" s="65"/>
      <c r="DN76" s="65"/>
      <c r="DO76" s="65"/>
      <c r="DP76" s="65"/>
      <c r="DQ76" s="65"/>
      <c r="DR76" s="65"/>
      <c r="DS76" s="65"/>
      <c r="DT76" s="65"/>
      <c r="DU76" s="65"/>
      <c r="DV76" s="65"/>
      <c r="DW76" s="65"/>
      <c r="DX76" s="65"/>
      <c r="DY76" s="65"/>
      <c r="DZ76" s="65"/>
      <c r="EA76" s="65"/>
      <c r="EB76" s="65"/>
      <c r="EC76" s="65"/>
      <c r="ED76" s="65"/>
      <c r="EE76" s="65"/>
      <c r="EF76" s="65"/>
      <c r="EG76" s="65"/>
      <c r="EH76" s="65"/>
      <c r="EI76" s="65"/>
      <c r="EJ76" s="65"/>
      <c r="EK76" s="65"/>
      <c r="EL76" s="65"/>
      <c r="EM76" s="65"/>
      <c r="EN76" s="65"/>
      <c r="EO76" s="65"/>
      <c r="EP76" s="65"/>
      <c r="EQ76" s="65"/>
      <c r="ER76" s="65"/>
      <c r="ES76" s="65"/>
      <c r="ET76" s="65"/>
      <c r="EU76" s="65"/>
      <c r="EV76" s="65"/>
      <c r="EW76" s="65"/>
      <c r="EX76" s="65"/>
      <c r="EY76" s="65"/>
      <c r="EZ76" s="65"/>
      <c r="FA76" s="65"/>
      <c r="FB76" s="65"/>
    </row>
    <row r="77" spans="1:158" s="69" customFormat="1" x14ac:dyDescent="0.25">
      <c r="A77" s="113"/>
      <c r="B77" s="114"/>
      <c r="BI77" s="65"/>
      <c r="BJ77" s="65"/>
      <c r="BK77" s="65"/>
      <c r="BL77" s="65"/>
      <c r="BM77" s="65"/>
      <c r="BN77" s="65"/>
      <c r="BO77" s="67"/>
      <c r="BP77" s="65"/>
      <c r="BQ77" s="65"/>
      <c r="BR77" s="65"/>
      <c r="BS77" s="65"/>
      <c r="BT77" s="65"/>
      <c r="BU77" s="65"/>
      <c r="BV77" s="65"/>
      <c r="BW77" s="68"/>
      <c r="BX77" s="67"/>
      <c r="BY77" s="65"/>
      <c r="BZ77" s="65"/>
      <c r="CA77" s="65"/>
      <c r="CB77" s="65"/>
      <c r="CC77" s="65"/>
      <c r="CD77" s="65"/>
      <c r="CE77" s="65"/>
      <c r="CF77" s="65"/>
      <c r="CG77" s="65"/>
      <c r="CH77" s="65"/>
      <c r="CI77" s="65"/>
      <c r="CJ77" s="65"/>
      <c r="CK77" s="65"/>
      <c r="CL77" s="65"/>
      <c r="CM77" s="65"/>
      <c r="CN77" s="65"/>
      <c r="CO77" s="65"/>
      <c r="CP77" s="65"/>
      <c r="CQ77" s="65"/>
      <c r="CR77" s="65"/>
      <c r="CS77" s="65"/>
      <c r="CT77" s="65"/>
      <c r="CU77" s="65"/>
      <c r="CV77" s="65"/>
      <c r="CW77" s="65"/>
      <c r="CX77" s="65"/>
      <c r="CY77" s="65"/>
      <c r="CZ77" s="65"/>
      <c r="DA77" s="65"/>
      <c r="DB77" s="65"/>
      <c r="DC77" s="65"/>
      <c r="DD77" s="65"/>
      <c r="DE77" s="65"/>
      <c r="DF77" s="65"/>
      <c r="DG77" s="65"/>
      <c r="DH77" s="65"/>
      <c r="DI77" s="65"/>
      <c r="DJ77" s="65"/>
      <c r="DK77" s="65"/>
      <c r="DL77" s="65"/>
      <c r="DM77" s="65"/>
      <c r="DN77" s="65"/>
      <c r="DO77" s="65"/>
      <c r="DP77" s="65"/>
      <c r="DQ77" s="65"/>
      <c r="DR77" s="65"/>
      <c r="DS77" s="65"/>
      <c r="DT77" s="65"/>
      <c r="DU77" s="65"/>
      <c r="DV77" s="65"/>
      <c r="DW77" s="65"/>
      <c r="DX77" s="65"/>
      <c r="DY77" s="65"/>
      <c r="DZ77" s="65"/>
      <c r="EA77" s="65"/>
      <c r="EB77" s="65"/>
      <c r="EC77" s="65"/>
      <c r="ED77" s="65"/>
      <c r="EE77" s="65"/>
      <c r="EF77" s="65"/>
      <c r="EG77" s="65"/>
      <c r="EH77" s="65"/>
      <c r="EI77" s="65"/>
      <c r="EJ77" s="65"/>
      <c r="EK77" s="65"/>
      <c r="EL77" s="65"/>
      <c r="EM77" s="65"/>
      <c r="EN77" s="65"/>
      <c r="EO77" s="65"/>
      <c r="EP77" s="65"/>
      <c r="EQ77" s="65"/>
      <c r="ER77" s="65"/>
      <c r="ES77" s="65"/>
      <c r="ET77" s="65"/>
      <c r="EU77" s="65"/>
      <c r="EV77" s="65"/>
      <c r="EW77" s="65"/>
      <c r="EX77" s="65"/>
      <c r="EY77" s="65"/>
      <c r="EZ77" s="65"/>
      <c r="FA77" s="65"/>
      <c r="FB77" s="65"/>
    </row>
    <row r="78" spans="1:158" s="69" customFormat="1" x14ac:dyDescent="0.25">
      <c r="A78" s="113"/>
      <c r="B78" s="114"/>
      <c r="BI78" s="65"/>
      <c r="BJ78" s="65"/>
      <c r="BK78" s="65"/>
      <c r="BL78" s="65"/>
      <c r="BM78" s="65"/>
      <c r="BN78" s="65"/>
      <c r="BO78" s="67"/>
      <c r="BP78" s="65"/>
      <c r="BQ78" s="65"/>
      <c r="BR78" s="65"/>
      <c r="BS78" s="65"/>
      <c r="BT78" s="65"/>
      <c r="BU78" s="65"/>
      <c r="BV78" s="65"/>
      <c r="BW78" s="68"/>
      <c r="BX78" s="67"/>
      <c r="BY78" s="65"/>
      <c r="BZ78" s="65"/>
      <c r="CA78" s="65"/>
      <c r="CB78" s="65"/>
      <c r="CC78" s="65"/>
      <c r="CD78" s="65"/>
      <c r="CE78" s="65"/>
      <c r="CF78" s="65"/>
      <c r="CG78" s="65"/>
      <c r="CH78" s="65"/>
      <c r="CI78" s="65"/>
      <c r="CJ78" s="65"/>
      <c r="CK78" s="65"/>
      <c r="CL78" s="65"/>
      <c r="CM78" s="65"/>
      <c r="CN78" s="65"/>
      <c r="CO78" s="65"/>
      <c r="CP78" s="65"/>
      <c r="CQ78" s="65"/>
      <c r="CR78" s="65"/>
      <c r="CS78" s="65"/>
      <c r="CT78" s="65"/>
      <c r="CU78" s="65"/>
      <c r="CV78" s="65"/>
      <c r="CW78" s="65"/>
      <c r="CX78" s="65"/>
      <c r="CY78" s="65"/>
      <c r="CZ78" s="65"/>
      <c r="DA78" s="65"/>
      <c r="DB78" s="65"/>
      <c r="DC78" s="65"/>
      <c r="DD78" s="65"/>
      <c r="DE78" s="65"/>
      <c r="DF78" s="65"/>
      <c r="DG78" s="65"/>
      <c r="DH78" s="65"/>
      <c r="DI78" s="65"/>
      <c r="DJ78" s="65"/>
      <c r="DK78" s="65"/>
      <c r="DL78" s="65"/>
      <c r="DM78" s="65"/>
      <c r="DN78" s="65"/>
      <c r="DO78" s="65"/>
      <c r="DP78" s="65"/>
      <c r="DQ78" s="65"/>
      <c r="DR78" s="65"/>
      <c r="DS78" s="65"/>
      <c r="DT78" s="65"/>
      <c r="DU78" s="65"/>
      <c r="DV78" s="65"/>
      <c r="DW78" s="65"/>
      <c r="DX78" s="65"/>
      <c r="DY78" s="65"/>
      <c r="DZ78" s="65"/>
      <c r="EA78" s="65"/>
      <c r="EB78" s="65"/>
      <c r="EC78" s="65"/>
      <c r="ED78" s="65"/>
      <c r="EE78" s="65"/>
      <c r="EF78" s="65"/>
      <c r="EG78" s="65"/>
      <c r="EH78" s="65"/>
      <c r="EI78" s="65"/>
      <c r="EJ78" s="65"/>
      <c r="EK78" s="65"/>
      <c r="EL78" s="65"/>
      <c r="EM78" s="65"/>
      <c r="EN78" s="65"/>
      <c r="EO78" s="65"/>
      <c r="EP78" s="65"/>
      <c r="EQ78" s="65"/>
      <c r="ER78" s="65"/>
      <c r="ES78" s="65"/>
      <c r="ET78" s="65"/>
      <c r="EU78" s="65"/>
      <c r="EV78" s="65"/>
      <c r="EW78" s="65"/>
      <c r="EX78" s="65"/>
      <c r="EY78" s="65"/>
      <c r="EZ78" s="65"/>
      <c r="FA78" s="65"/>
      <c r="FB78" s="65"/>
    </row>
    <row r="79" spans="1:158" s="69" customFormat="1" x14ac:dyDescent="0.25">
      <c r="A79" s="113"/>
      <c r="B79" s="114"/>
      <c r="BI79" s="65"/>
      <c r="BJ79" s="65"/>
      <c r="BK79" s="65"/>
      <c r="BL79" s="65"/>
      <c r="BM79" s="65"/>
      <c r="BN79" s="65"/>
      <c r="BO79" s="67"/>
      <c r="BP79" s="65"/>
      <c r="BQ79" s="65"/>
      <c r="BR79" s="65"/>
      <c r="BS79" s="65"/>
      <c r="BT79" s="65"/>
      <c r="BU79" s="65"/>
      <c r="BV79" s="65"/>
      <c r="BW79" s="68"/>
      <c r="BX79" s="67"/>
      <c r="BY79" s="65"/>
      <c r="BZ79" s="65"/>
      <c r="CA79" s="65"/>
      <c r="CB79" s="65"/>
      <c r="CC79" s="65"/>
      <c r="CD79" s="65"/>
      <c r="CE79" s="65"/>
      <c r="CF79" s="65"/>
      <c r="CG79" s="65"/>
      <c r="CH79" s="65"/>
      <c r="CI79" s="65"/>
      <c r="CJ79" s="65"/>
      <c r="CK79" s="65"/>
      <c r="CL79" s="65"/>
      <c r="CM79" s="65"/>
      <c r="CN79" s="65"/>
      <c r="CO79" s="65"/>
      <c r="CP79" s="65"/>
      <c r="CQ79" s="65"/>
      <c r="CR79" s="65"/>
      <c r="CS79" s="65"/>
      <c r="CT79" s="65"/>
      <c r="CU79" s="65"/>
      <c r="CV79" s="65"/>
      <c r="CW79" s="65"/>
      <c r="CX79" s="65"/>
      <c r="CY79" s="65"/>
      <c r="CZ79" s="65"/>
      <c r="DA79" s="65"/>
      <c r="DB79" s="65"/>
      <c r="DC79" s="65"/>
      <c r="DD79" s="65"/>
      <c r="DE79" s="65"/>
      <c r="DF79" s="65"/>
      <c r="DG79" s="65"/>
      <c r="DH79" s="65"/>
      <c r="DI79" s="65"/>
      <c r="DJ79" s="65"/>
      <c r="DK79" s="65"/>
      <c r="DL79" s="65"/>
      <c r="DM79" s="65"/>
      <c r="DN79" s="65"/>
      <c r="DO79" s="65"/>
      <c r="DP79" s="65"/>
      <c r="DQ79" s="65"/>
      <c r="DR79" s="65"/>
      <c r="DS79" s="65"/>
      <c r="DT79" s="65"/>
      <c r="DU79" s="65"/>
      <c r="DV79" s="65"/>
      <c r="DW79" s="65"/>
      <c r="DX79" s="65"/>
      <c r="DY79" s="65"/>
      <c r="DZ79" s="65"/>
      <c r="EA79" s="65"/>
      <c r="EB79" s="65"/>
      <c r="EC79" s="65"/>
      <c r="ED79" s="65"/>
      <c r="EE79" s="65"/>
      <c r="EF79" s="65"/>
      <c r="EG79" s="65"/>
      <c r="EH79" s="65"/>
      <c r="EI79" s="65"/>
      <c r="EJ79" s="65"/>
      <c r="EK79" s="65"/>
      <c r="EL79" s="65"/>
      <c r="EM79" s="65"/>
      <c r="EN79" s="65"/>
      <c r="EO79" s="65"/>
      <c r="EP79" s="65"/>
      <c r="EQ79" s="65"/>
      <c r="ER79" s="65"/>
      <c r="ES79" s="65"/>
      <c r="ET79" s="65"/>
      <c r="EU79" s="65"/>
      <c r="EV79" s="65"/>
      <c r="EW79" s="65"/>
      <c r="EX79" s="65"/>
      <c r="EY79" s="65"/>
      <c r="EZ79" s="65"/>
      <c r="FA79" s="65"/>
      <c r="FB79" s="65"/>
    </row>
    <row r="80" spans="1:158" s="69" customFormat="1" x14ac:dyDescent="0.25">
      <c r="A80" s="113"/>
      <c r="B80" s="114"/>
      <c r="BI80" s="65"/>
      <c r="BJ80" s="65"/>
      <c r="BK80" s="65"/>
      <c r="BL80" s="65"/>
      <c r="BM80" s="65"/>
      <c r="BN80" s="65"/>
      <c r="BO80" s="67"/>
      <c r="BP80" s="65"/>
      <c r="BQ80" s="65"/>
      <c r="BR80" s="65"/>
      <c r="BS80" s="65"/>
      <c r="BT80" s="65"/>
      <c r="BU80" s="65"/>
      <c r="BV80" s="65"/>
      <c r="BW80" s="68"/>
      <c r="BX80" s="67"/>
      <c r="BY80" s="65"/>
      <c r="BZ80" s="65"/>
      <c r="CA80" s="65"/>
      <c r="CB80" s="65"/>
      <c r="CC80" s="65"/>
      <c r="CD80" s="65"/>
      <c r="CE80" s="65"/>
      <c r="CF80" s="65"/>
      <c r="CG80" s="65"/>
      <c r="CH80" s="65"/>
      <c r="CI80" s="65"/>
      <c r="CJ80" s="65"/>
      <c r="CK80" s="65"/>
      <c r="CL80" s="65"/>
      <c r="CM80" s="65"/>
      <c r="CN80" s="65"/>
      <c r="CO80" s="65"/>
      <c r="CP80" s="65"/>
      <c r="CQ80" s="65"/>
      <c r="CR80" s="65"/>
      <c r="CS80" s="65"/>
      <c r="CT80" s="65"/>
      <c r="CU80" s="65"/>
      <c r="CV80" s="65"/>
      <c r="CW80" s="65"/>
      <c r="CX80" s="65"/>
      <c r="CY80" s="65"/>
      <c r="CZ80" s="65"/>
      <c r="DA80" s="65"/>
      <c r="DB80" s="65"/>
      <c r="DC80" s="65"/>
      <c r="DD80" s="65"/>
      <c r="DE80" s="65"/>
      <c r="DF80" s="65"/>
      <c r="DG80" s="65"/>
      <c r="DH80" s="65"/>
      <c r="DI80" s="65"/>
      <c r="DJ80" s="65"/>
      <c r="DK80" s="65"/>
      <c r="DL80" s="65"/>
      <c r="DM80" s="65"/>
      <c r="DN80" s="65"/>
      <c r="DO80" s="65"/>
      <c r="DP80" s="65"/>
      <c r="DQ80" s="65"/>
      <c r="DR80" s="65"/>
      <c r="DS80" s="65"/>
      <c r="DT80" s="65"/>
      <c r="DU80" s="65"/>
      <c r="DV80" s="65"/>
      <c r="DW80" s="65"/>
      <c r="DX80" s="65"/>
      <c r="DY80" s="65"/>
      <c r="DZ80" s="65"/>
      <c r="EA80" s="65"/>
      <c r="EB80" s="65"/>
      <c r="EC80" s="65"/>
      <c r="ED80" s="65"/>
      <c r="EE80" s="65"/>
      <c r="EF80" s="65"/>
      <c r="EG80" s="65"/>
      <c r="EH80" s="65"/>
      <c r="EI80" s="65"/>
      <c r="EJ80" s="65"/>
      <c r="EK80" s="65"/>
      <c r="EL80" s="65"/>
      <c r="EM80" s="65"/>
      <c r="EN80" s="65"/>
      <c r="EO80" s="65"/>
      <c r="EP80" s="65"/>
      <c r="EQ80" s="65"/>
      <c r="ER80" s="65"/>
      <c r="ES80" s="65"/>
      <c r="ET80" s="65"/>
      <c r="EU80" s="65"/>
      <c r="EV80" s="65"/>
      <c r="EW80" s="65"/>
      <c r="EX80" s="65"/>
      <c r="EY80" s="65"/>
      <c r="EZ80" s="65"/>
      <c r="FA80" s="65"/>
      <c r="FB80" s="65"/>
    </row>
    <row r="81" spans="1:158" s="69" customFormat="1" x14ac:dyDescent="0.25">
      <c r="A81" s="113"/>
      <c r="B81" s="114"/>
      <c r="BI81" s="65"/>
      <c r="BJ81" s="65"/>
      <c r="BK81" s="65"/>
      <c r="BL81" s="65"/>
      <c r="BM81" s="65"/>
      <c r="BN81" s="65"/>
      <c r="BO81" s="67"/>
      <c r="BP81" s="65"/>
      <c r="BQ81" s="65"/>
      <c r="BR81" s="65"/>
      <c r="BS81" s="65"/>
      <c r="BT81" s="65"/>
      <c r="BU81" s="65"/>
      <c r="BV81" s="65"/>
      <c r="BW81" s="68"/>
      <c r="BX81" s="67"/>
      <c r="BY81" s="65"/>
      <c r="BZ81" s="65"/>
      <c r="CA81" s="65"/>
      <c r="CB81" s="65"/>
      <c r="CC81" s="65"/>
      <c r="CD81" s="65"/>
      <c r="CE81" s="65"/>
      <c r="CF81" s="65"/>
      <c r="CG81" s="65"/>
      <c r="CH81" s="65"/>
      <c r="CI81" s="65"/>
      <c r="CJ81" s="65"/>
      <c r="CK81" s="65"/>
      <c r="CL81" s="65"/>
      <c r="CM81" s="65"/>
      <c r="CN81" s="65"/>
      <c r="CO81" s="65"/>
      <c r="CP81" s="65"/>
      <c r="CQ81" s="65"/>
      <c r="CR81" s="65"/>
      <c r="CS81" s="65"/>
      <c r="CT81" s="65"/>
      <c r="CU81" s="65"/>
      <c r="CV81" s="65"/>
      <c r="CW81" s="65"/>
      <c r="CX81" s="65"/>
      <c r="CY81" s="65"/>
      <c r="CZ81" s="65"/>
      <c r="DA81" s="65"/>
      <c r="DB81" s="65"/>
      <c r="DC81" s="65"/>
      <c r="DD81" s="65"/>
      <c r="DE81" s="65"/>
      <c r="DF81" s="65"/>
      <c r="DG81" s="65"/>
      <c r="DH81" s="65"/>
      <c r="DI81" s="65"/>
      <c r="DJ81" s="65"/>
      <c r="DK81" s="65"/>
      <c r="DL81" s="65"/>
      <c r="DM81" s="65"/>
      <c r="DN81" s="65"/>
      <c r="DO81" s="65"/>
      <c r="DP81" s="65"/>
      <c r="DQ81" s="65"/>
      <c r="DR81" s="65"/>
      <c r="DS81" s="65"/>
      <c r="DT81" s="65"/>
      <c r="DU81" s="65"/>
      <c r="DV81" s="65"/>
      <c r="DW81" s="65"/>
      <c r="DX81" s="65"/>
      <c r="DY81" s="65"/>
      <c r="DZ81" s="65"/>
      <c r="EA81" s="65"/>
      <c r="EB81" s="65"/>
      <c r="EC81" s="65"/>
      <c r="ED81" s="65"/>
      <c r="EE81" s="65"/>
      <c r="EF81" s="65"/>
      <c r="EG81" s="65"/>
      <c r="EH81" s="65"/>
      <c r="EI81" s="65"/>
      <c r="EJ81" s="65"/>
      <c r="EK81" s="65"/>
      <c r="EL81" s="65"/>
      <c r="EM81" s="65"/>
      <c r="EN81" s="65"/>
      <c r="EO81" s="65"/>
      <c r="EP81" s="65"/>
      <c r="EQ81" s="65"/>
      <c r="ER81" s="65"/>
      <c r="ES81" s="65"/>
      <c r="ET81" s="65"/>
      <c r="EU81" s="65"/>
      <c r="EV81" s="65"/>
      <c r="EW81" s="65"/>
      <c r="EX81" s="65"/>
      <c r="EY81" s="65"/>
      <c r="EZ81" s="65"/>
      <c r="FA81" s="65"/>
      <c r="FB81" s="65"/>
    </row>
    <row r="82" spans="1:158" s="69" customFormat="1" x14ac:dyDescent="0.25">
      <c r="A82" s="113"/>
      <c r="B82" s="114"/>
      <c r="BI82" s="65"/>
      <c r="BJ82" s="65"/>
      <c r="BK82" s="65"/>
      <c r="BL82" s="65"/>
      <c r="BM82" s="65"/>
      <c r="BN82" s="65"/>
      <c r="BO82" s="67"/>
      <c r="BP82" s="65"/>
      <c r="BQ82" s="65"/>
      <c r="BR82" s="65"/>
      <c r="BS82" s="65"/>
      <c r="BT82" s="65"/>
      <c r="BU82" s="65"/>
      <c r="BV82" s="65"/>
      <c r="BW82" s="68"/>
      <c r="BX82" s="67"/>
      <c r="BY82" s="65"/>
      <c r="BZ82" s="65"/>
      <c r="CA82" s="65"/>
      <c r="CB82" s="65"/>
      <c r="CC82" s="65"/>
      <c r="CD82" s="65"/>
      <c r="CE82" s="65"/>
      <c r="CF82" s="65"/>
      <c r="CG82" s="65"/>
      <c r="CH82" s="65"/>
      <c r="CI82" s="65"/>
      <c r="CJ82" s="65"/>
      <c r="CK82" s="65"/>
      <c r="CL82" s="65"/>
      <c r="CM82" s="65"/>
      <c r="CN82" s="65"/>
      <c r="CO82" s="65"/>
      <c r="CP82" s="65"/>
      <c r="CQ82" s="65"/>
      <c r="CR82" s="65"/>
      <c r="CS82" s="65"/>
      <c r="CT82" s="65"/>
      <c r="CU82" s="65"/>
      <c r="CV82" s="65"/>
      <c r="CW82" s="65"/>
      <c r="CX82" s="65"/>
      <c r="CY82" s="65"/>
      <c r="CZ82" s="65"/>
      <c r="DA82" s="65"/>
      <c r="DB82" s="65"/>
      <c r="DC82" s="65"/>
      <c r="DD82" s="65"/>
      <c r="DE82" s="65"/>
      <c r="DF82" s="65"/>
      <c r="DG82" s="65"/>
      <c r="DH82" s="65"/>
      <c r="DI82" s="65"/>
      <c r="DJ82" s="65"/>
      <c r="DK82" s="65"/>
      <c r="DL82" s="65"/>
      <c r="DM82" s="65"/>
      <c r="DN82" s="65"/>
      <c r="DO82" s="65"/>
      <c r="DP82" s="65"/>
      <c r="DQ82" s="65"/>
      <c r="DR82" s="65"/>
      <c r="DS82" s="65"/>
      <c r="DT82" s="65"/>
      <c r="DU82" s="65"/>
      <c r="DV82" s="65"/>
      <c r="DW82" s="65"/>
      <c r="DX82" s="65"/>
      <c r="DY82" s="65"/>
      <c r="DZ82" s="65"/>
      <c r="EA82" s="65"/>
      <c r="EB82" s="65"/>
      <c r="EC82" s="65"/>
      <c r="ED82" s="65"/>
      <c r="EE82" s="65"/>
      <c r="EF82" s="65"/>
      <c r="EG82" s="65"/>
      <c r="EH82" s="65"/>
      <c r="EI82" s="65"/>
      <c r="EJ82" s="65"/>
      <c r="EK82" s="65"/>
      <c r="EL82" s="65"/>
      <c r="EM82" s="65"/>
      <c r="EN82" s="65"/>
      <c r="EO82" s="65"/>
      <c r="EP82" s="65"/>
      <c r="EQ82" s="65"/>
      <c r="ER82" s="65"/>
      <c r="ES82" s="65"/>
      <c r="ET82" s="65"/>
      <c r="EU82" s="65"/>
      <c r="EV82" s="65"/>
      <c r="EW82" s="65"/>
      <c r="EX82" s="65"/>
      <c r="EY82" s="65"/>
      <c r="EZ82" s="65"/>
      <c r="FA82" s="65"/>
      <c r="FB82" s="65"/>
    </row>
    <row r="83" spans="1:158" s="69" customFormat="1" x14ac:dyDescent="0.25">
      <c r="A83" s="113"/>
      <c r="B83" s="114"/>
      <c r="BI83" s="65"/>
      <c r="BJ83" s="65"/>
      <c r="BK83" s="65"/>
      <c r="BL83" s="65"/>
      <c r="BM83" s="65"/>
      <c r="BN83" s="65"/>
      <c r="BO83" s="67"/>
      <c r="BP83" s="65"/>
      <c r="BQ83" s="65"/>
      <c r="BR83" s="65"/>
      <c r="BS83" s="65"/>
      <c r="BT83" s="65"/>
      <c r="BU83" s="65"/>
      <c r="BV83" s="65"/>
      <c r="BW83" s="68"/>
      <c r="BX83" s="67"/>
      <c r="BY83" s="65"/>
      <c r="BZ83" s="65"/>
      <c r="CA83" s="65"/>
      <c r="CB83" s="65"/>
      <c r="CC83" s="65"/>
      <c r="CD83" s="65"/>
      <c r="CE83" s="65"/>
      <c r="CF83" s="65"/>
      <c r="CG83" s="65"/>
      <c r="CH83" s="65"/>
      <c r="CI83" s="65"/>
      <c r="CJ83" s="65"/>
      <c r="CK83" s="65"/>
      <c r="CL83" s="65"/>
      <c r="CM83" s="65"/>
      <c r="CN83" s="65"/>
      <c r="CO83" s="65"/>
      <c r="CP83" s="65"/>
      <c r="CQ83" s="65"/>
      <c r="CR83" s="65"/>
      <c r="CS83" s="65"/>
      <c r="CT83" s="65"/>
      <c r="CU83" s="65"/>
      <c r="CV83" s="65"/>
      <c r="CW83" s="65"/>
      <c r="CX83" s="65"/>
      <c r="CY83" s="65"/>
      <c r="CZ83" s="65"/>
      <c r="DA83" s="65"/>
      <c r="DB83" s="65"/>
      <c r="DC83" s="65"/>
      <c r="DD83" s="65"/>
      <c r="DE83" s="65"/>
      <c r="DF83" s="65"/>
      <c r="DG83" s="65"/>
      <c r="DH83" s="65"/>
      <c r="DI83" s="65"/>
      <c r="DJ83" s="65"/>
      <c r="DK83" s="65"/>
      <c r="DL83" s="65"/>
      <c r="DM83" s="65"/>
      <c r="DN83" s="65"/>
      <c r="DO83" s="65"/>
      <c r="DP83" s="65"/>
      <c r="DQ83" s="65"/>
      <c r="DR83" s="65"/>
      <c r="DS83" s="65"/>
      <c r="DT83" s="65"/>
      <c r="DU83" s="65"/>
      <c r="DV83" s="65"/>
      <c r="DW83" s="65"/>
      <c r="DX83" s="65"/>
      <c r="DY83" s="65"/>
      <c r="DZ83" s="65"/>
      <c r="EA83" s="65"/>
      <c r="EB83" s="65"/>
      <c r="EC83" s="65"/>
      <c r="ED83" s="65"/>
      <c r="EE83" s="65"/>
      <c r="EF83" s="65"/>
      <c r="EG83" s="65"/>
      <c r="EH83" s="65"/>
      <c r="EI83" s="65"/>
      <c r="EJ83" s="65"/>
      <c r="EK83" s="65"/>
      <c r="EL83" s="65"/>
      <c r="EM83" s="65"/>
      <c r="EN83" s="65"/>
      <c r="EO83" s="65"/>
      <c r="EP83" s="65"/>
      <c r="EQ83" s="65"/>
      <c r="ER83" s="65"/>
      <c r="ES83" s="65"/>
      <c r="ET83" s="65"/>
      <c r="EU83" s="65"/>
      <c r="EV83" s="65"/>
      <c r="EW83" s="65"/>
      <c r="EX83" s="65"/>
      <c r="EY83" s="65"/>
      <c r="EZ83" s="65"/>
      <c r="FA83" s="65"/>
      <c r="FB83" s="65"/>
    </row>
    <row r="84" spans="1:158" s="69" customFormat="1" x14ac:dyDescent="0.25">
      <c r="A84" s="113"/>
      <c r="B84" s="114"/>
      <c r="BI84" s="65"/>
      <c r="BJ84" s="65"/>
      <c r="BK84" s="65"/>
      <c r="BL84" s="65"/>
      <c r="BM84" s="65"/>
      <c r="BN84" s="65"/>
      <c r="BO84" s="67"/>
      <c r="BP84" s="65"/>
      <c r="BQ84" s="65"/>
      <c r="BR84" s="65"/>
      <c r="BS84" s="65"/>
      <c r="BT84" s="65"/>
      <c r="BU84" s="65"/>
      <c r="BV84" s="65"/>
      <c r="BW84" s="68"/>
      <c r="BX84" s="67"/>
      <c r="BY84" s="65"/>
      <c r="BZ84" s="65"/>
      <c r="CA84" s="65"/>
      <c r="CB84" s="65"/>
      <c r="CC84" s="65"/>
      <c r="CD84" s="65"/>
      <c r="CE84" s="65"/>
      <c r="CF84" s="65"/>
      <c r="CG84" s="65"/>
      <c r="CH84" s="65"/>
      <c r="CI84" s="65"/>
      <c r="CJ84" s="65"/>
      <c r="CK84" s="65"/>
      <c r="CL84" s="65"/>
      <c r="CM84" s="65"/>
      <c r="CN84" s="65"/>
      <c r="CO84" s="65"/>
      <c r="CP84" s="65"/>
      <c r="CQ84" s="65"/>
      <c r="CR84" s="65"/>
      <c r="CS84" s="65"/>
      <c r="CT84" s="65"/>
      <c r="CU84" s="65"/>
      <c r="CV84" s="65"/>
      <c r="CW84" s="65"/>
      <c r="CX84" s="65"/>
      <c r="CY84" s="65"/>
      <c r="CZ84" s="65"/>
      <c r="DA84" s="65"/>
      <c r="DB84" s="65"/>
      <c r="DC84" s="65"/>
      <c r="DD84" s="65"/>
      <c r="DE84" s="65"/>
      <c r="DF84" s="65"/>
      <c r="DG84" s="65"/>
      <c r="DH84" s="65"/>
      <c r="DI84" s="65"/>
      <c r="DJ84" s="65"/>
      <c r="DK84" s="65"/>
      <c r="DL84" s="65"/>
      <c r="DM84" s="65"/>
      <c r="DN84" s="65"/>
      <c r="DO84" s="65"/>
      <c r="DP84" s="65"/>
      <c r="DQ84" s="65"/>
      <c r="DR84" s="65"/>
      <c r="DS84" s="65"/>
      <c r="DT84" s="65"/>
      <c r="DU84" s="65"/>
      <c r="DV84" s="65"/>
      <c r="DW84" s="65"/>
      <c r="DX84" s="65"/>
      <c r="DY84" s="65"/>
      <c r="DZ84" s="65"/>
      <c r="EA84" s="65"/>
      <c r="EB84" s="65"/>
      <c r="EC84" s="65"/>
      <c r="ED84" s="65"/>
      <c r="EE84" s="65"/>
      <c r="EF84" s="65"/>
      <c r="EG84" s="65"/>
      <c r="EH84" s="65"/>
      <c r="EI84" s="65"/>
      <c r="EJ84" s="65"/>
      <c r="EK84" s="65"/>
      <c r="EL84" s="65"/>
      <c r="EM84" s="65"/>
      <c r="EN84" s="65"/>
      <c r="EO84" s="65"/>
      <c r="EP84" s="65"/>
      <c r="EQ84" s="65"/>
      <c r="ER84" s="65"/>
      <c r="ES84" s="65"/>
      <c r="ET84" s="65"/>
      <c r="EU84" s="65"/>
      <c r="EV84" s="65"/>
      <c r="EW84" s="65"/>
      <c r="EX84" s="65"/>
      <c r="EY84" s="65"/>
      <c r="EZ84" s="65"/>
      <c r="FA84" s="65"/>
      <c r="FB84" s="65"/>
    </row>
    <row r="85" spans="1:158" s="69" customFormat="1" x14ac:dyDescent="0.25">
      <c r="A85" s="113"/>
      <c r="B85" s="114"/>
      <c r="BI85" s="65"/>
      <c r="BJ85" s="65"/>
      <c r="BK85" s="65"/>
      <c r="BL85" s="65"/>
      <c r="BM85" s="65"/>
      <c r="BN85" s="65"/>
      <c r="BO85" s="67"/>
      <c r="BP85" s="65"/>
      <c r="BQ85" s="65"/>
      <c r="BR85" s="65"/>
      <c r="BS85" s="65"/>
      <c r="BT85" s="65"/>
      <c r="BU85" s="65"/>
      <c r="BV85" s="65"/>
      <c r="BW85" s="68"/>
      <c r="BX85" s="67"/>
      <c r="BY85" s="65"/>
      <c r="BZ85" s="65"/>
      <c r="CA85" s="65"/>
      <c r="CB85" s="65"/>
      <c r="CC85" s="65"/>
      <c r="CD85" s="65"/>
      <c r="CE85" s="65"/>
      <c r="CF85" s="65"/>
      <c r="CG85" s="65"/>
      <c r="CH85" s="65"/>
      <c r="CI85" s="65"/>
      <c r="CJ85" s="65"/>
      <c r="CK85" s="65"/>
      <c r="CL85" s="65"/>
      <c r="CM85" s="65"/>
      <c r="CN85" s="65"/>
      <c r="CO85" s="65"/>
      <c r="CP85" s="65"/>
      <c r="CQ85" s="65"/>
      <c r="CR85" s="65"/>
      <c r="CS85" s="65"/>
      <c r="CT85" s="65"/>
      <c r="CU85" s="65"/>
      <c r="CV85" s="65"/>
      <c r="CW85" s="65"/>
      <c r="CX85" s="65"/>
      <c r="CY85" s="65"/>
      <c r="CZ85" s="65"/>
      <c r="DA85" s="65"/>
      <c r="DB85" s="65"/>
      <c r="DC85" s="65"/>
      <c r="DD85" s="65"/>
      <c r="DE85" s="65"/>
      <c r="DF85" s="65"/>
      <c r="DG85" s="65"/>
      <c r="DH85" s="65"/>
      <c r="DI85" s="65"/>
      <c r="DJ85" s="65"/>
      <c r="DK85" s="65"/>
      <c r="DL85" s="65"/>
      <c r="DM85" s="65"/>
      <c r="DN85" s="65"/>
      <c r="DO85" s="65"/>
      <c r="DP85" s="65"/>
      <c r="DQ85" s="65"/>
      <c r="DR85" s="65"/>
      <c r="DS85" s="65"/>
      <c r="DT85" s="65"/>
      <c r="DU85" s="65"/>
      <c r="DV85" s="65"/>
      <c r="DW85" s="65"/>
      <c r="DX85" s="65"/>
      <c r="DY85" s="65"/>
      <c r="DZ85" s="65"/>
      <c r="EA85" s="65"/>
      <c r="EB85" s="65"/>
      <c r="EC85" s="65"/>
      <c r="ED85" s="65"/>
      <c r="EE85" s="65"/>
      <c r="EF85" s="65"/>
      <c r="EG85" s="65"/>
      <c r="EH85" s="65"/>
      <c r="EI85" s="65"/>
      <c r="EJ85" s="65"/>
      <c r="EK85" s="65"/>
      <c r="EL85" s="65"/>
      <c r="EM85" s="65"/>
      <c r="EN85" s="65"/>
      <c r="EO85" s="65"/>
      <c r="EP85" s="65"/>
      <c r="EQ85" s="65"/>
      <c r="ER85" s="65"/>
      <c r="ES85" s="65"/>
      <c r="ET85" s="65"/>
      <c r="EU85" s="65"/>
      <c r="EV85" s="65"/>
      <c r="EW85" s="65"/>
      <c r="EX85" s="65"/>
      <c r="EY85" s="65"/>
      <c r="EZ85" s="65"/>
      <c r="FA85" s="65"/>
      <c r="FB85" s="65"/>
    </row>
    <row r="86" spans="1:158" s="69" customFormat="1" x14ac:dyDescent="0.25">
      <c r="A86" s="113"/>
      <c r="B86" s="114"/>
      <c r="BI86" s="65"/>
      <c r="BJ86" s="65"/>
      <c r="BK86" s="65"/>
      <c r="BL86" s="65"/>
      <c r="BM86" s="65"/>
      <c r="BN86" s="65"/>
      <c r="BO86" s="67"/>
      <c r="BP86" s="65"/>
      <c r="BQ86" s="65"/>
      <c r="BR86" s="65"/>
      <c r="BS86" s="65"/>
      <c r="BT86" s="65"/>
      <c r="BU86" s="65"/>
      <c r="BV86" s="65"/>
      <c r="BW86" s="68"/>
      <c r="BX86" s="67"/>
      <c r="BY86" s="65"/>
      <c r="BZ86" s="65"/>
      <c r="CA86" s="65"/>
      <c r="CB86" s="65"/>
      <c r="CC86" s="65"/>
      <c r="CD86" s="65"/>
      <c r="CE86" s="65"/>
      <c r="CF86" s="65"/>
      <c r="CG86" s="65"/>
      <c r="CH86" s="65"/>
      <c r="CI86" s="65"/>
      <c r="CJ86" s="65"/>
      <c r="CK86" s="65"/>
      <c r="CL86" s="65"/>
      <c r="CM86" s="65"/>
      <c r="CN86" s="65"/>
      <c r="CO86" s="65"/>
      <c r="CP86" s="65"/>
      <c r="CQ86" s="65"/>
      <c r="CR86" s="65"/>
      <c r="CS86" s="65"/>
      <c r="CT86" s="65"/>
      <c r="CU86" s="65"/>
      <c r="CV86" s="65"/>
      <c r="CW86" s="65"/>
      <c r="CX86" s="65"/>
      <c r="CY86" s="65"/>
      <c r="CZ86" s="65"/>
      <c r="DA86" s="65"/>
      <c r="DB86" s="65"/>
      <c r="DC86" s="65"/>
      <c r="DD86" s="65"/>
      <c r="DE86" s="65"/>
      <c r="DF86" s="65"/>
      <c r="DG86" s="65"/>
      <c r="DH86" s="65"/>
      <c r="DI86" s="65"/>
      <c r="DJ86" s="65"/>
      <c r="DK86" s="65"/>
      <c r="DL86" s="65"/>
      <c r="DM86" s="65"/>
      <c r="DN86" s="65"/>
      <c r="DO86" s="65"/>
      <c r="DP86" s="65"/>
      <c r="DQ86" s="65"/>
      <c r="DR86" s="65"/>
      <c r="DS86" s="65"/>
      <c r="DT86" s="65"/>
      <c r="DU86" s="65"/>
      <c r="DV86" s="65"/>
      <c r="DW86" s="65"/>
      <c r="DX86" s="65"/>
      <c r="DY86" s="65"/>
      <c r="DZ86" s="65"/>
      <c r="EA86" s="65"/>
      <c r="EB86" s="65"/>
      <c r="EC86" s="65"/>
      <c r="ED86" s="65"/>
      <c r="EE86" s="65"/>
      <c r="EF86" s="65"/>
      <c r="EG86" s="65"/>
      <c r="EH86" s="65"/>
      <c r="EI86" s="65"/>
      <c r="EJ86" s="65"/>
      <c r="EK86" s="65"/>
      <c r="EL86" s="65"/>
      <c r="EM86" s="65"/>
      <c r="EN86" s="65"/>
      <c r="EO86" s="65"/>
      <c r="EP86" s="65"/>
      <c r="EQ86" s="65"/>
      <c r="ER86" s="65"/>
      <c r="ES86" s="65"/>
      <c r="ET86" s="65"/>
      <c r="EU86" s="65"/>
      <c r="EV86" s="65"/>
      <c r="EW86" s="65"/>
      <c r="EX86" s="65"/>
      <c r="EY86" s="65"/>
      <c r="EZ86" s="65"/>
      <c r="FA86" s="65"/>
      <c r="FB86" s="65"/>
    </row>
    <row r="87" spans="1:158" s="69" customFormat="1" x14ac:dyDescent="0.25">
      <c r="A87" s="113"/>
      <c r="B87" s="114"/>
      <c r="BI87" s="65"/>
      <c r="BJ87" s="65"/>
      <c r="BK87" s="65"/>
      <c r="BL87" s="65"/>
      <c r="BM87" s="65"/>
      <c r="BN87" s="65"/>
      <c r="BO87" s="67"/>
      <c r="BP87" s="65"/>
      <c r="BQ87" s="65"/>
      <c r="BR87" s="65"/>
      <c r="BS87" s="65"/>
      <c r="BT87" s="65"/>
      <c r="BU87" s="65"/>
      <c r="BV87" s="65"/>
      <c r="BW87" s="68"/>
      <c r="BX87" s="67"/>
      <c r="BY87" s="65"/>
      <c r="BZ87" s="65"/>
      <c r="CA87" s="65"/>
      <c r="CB87" s="65"/>
      <c r="CC87" s="65"/>
      <c r="CD87" s="65"/>
      <c r="CE87" s="65"/>
      <c r="CF87" s="65"/>
      <c r="CG87" s="65"/>
      <c r="CH87" s="65"/>
      <c r="CI87" s="65"/>
      <c r="CJ87" s="65"/>
      <c r="CK87" s="65"/>
      <c r="CL87" s="65"/>
      <c r="CM87" s="65"/>
      <c r="CN87" s="65"/>
      <c r="CO87" s="65"/>
      <c r="CP87" s="65"/>
      <c r="CQ87" s="65"/>
      <c r="CR87" s="65"/>
      <c r="CS87" s="65"/>
      <c r="CT87" s="65"/>
      <c r="CU87" s="65"/>
      <c r="CV87" s="65"/>
      <c r="CW87" s="65"/>
      <c r="CX87" s="65"/>
      <c r="CY87" s="65"/>
      <c r="CZ87" s="65"/>
      <c r="DA87" s="65"/>
      <c r="DB87" s="65"/>
      <c r="DC87" s="65"/>
      <c r="DD87" s="65"/>
      <c r="DE87" s="65"/>
      <c r="DF87" s="65"/>
      <c r="DG87" s="65"/>
      <c r="DH87" s="65"/>
      <c r="DI87" s="65"/>
      <c r="DJ87" s="65"/>
      <c r="DK87" s="65"/>
      <c r="DL87" s="65"/>
      <c r="DM87" s="65"/>
      <c r="DN87" s="65"/>
      <c r="DO87" s="65"/>
      <c r="DP87" s="65"/>
      <c r="DQ87" s="65"/>
      <c r="DR87" s="65"/>
      <c r="DS87" s="65"/>
      <c r="DT87" s="65"/>
      <c r="DU87" s="65"/>
      <c r="DV87" s="65"/>
      <c r="DW87" s="65"/>
      <c r="DX87" s="65"/>
      <c r="DY87" s="65"/>
      <c r="DZ87" s="65"/>
      <c r="EA87" s="65"/>
      <c r="EB87" s="65"/>
      <c r="EC87" s="65"/>
      <c r="ED87" s="65"/>
      <c r="EE87" s="65"/>
      <c r="EF87" s="65"/>
      <c r="EG87" s="65"/>
      <c r="EH87" s="65"/>
      <c r="EI87" s="65"/>
      <c r="EJ87" s="65"/>
      <c r="EK87" s="65"/>
      <c r="EL87" s="65"/>
      <c r="EM87" s="65"/>
      <c r="EN87" s="65"/>
      <c r="EO87" s="65"/>
      <c r="EP87" s="65"/>
      <c r="EQ87" s="65"/>
      <c r="ER87" s="65"/>
      <c r="ES87" s="65"/>
      <c r="ET87" s="65"/>
      <c r="EU87" s="65"/>
      <c r="EV87" s="65"/>
      <c r="EW87" s="65"/>
      <c r="EX87" s="65"/>
      <c r="EY87" s="65"/>
      <c r="EZ87" s="65"/>
      <c r="FA87" s="65"/>
      <c r="FB87" s="65"/>
    </row>
    <row r="88" spans="1:158" s="69" customFormat="1" x14ac:dyDescent="0.25">
      <c r="A88" s="113"/>
      <c r="B88" s="114"/>
      <c r="BI88" s="65"/>
      <c r="BJ88" s="65"/>
      <c r="BK88" s="65"/>
      <c r="BL88" s="65"/>
      <c r="BM88" s="65"/>
      <c r="BN88" s="65"/>
      <c r="BO88" s="67"/>
      <c r="BP88" s="65"/>
      <c r="BQ88" s="65"/>
      <c r="BR88" s="65"/>
      <c r="BS88" s="65"/>
      <c r="BT88" s="65"/>
      <c r="BU88" s="65"/>
      <c r="BV88" s="65"/>
      <c r="BW88" s="68"/>
      <c r="BX88" s="67"/>
      <c r="BY88" s="65"/>
      <c r="BZ88" s="65"/>
      <c r="CA88" s="65"/>
      <c r="CB88" s="65"/>
      <c r="CC88" s="65"/>
      <c r="CD88" s="65"/>
      <c r="CE88" s="65"/>
      <c r="CF88" s="65"/>
      <c r="CG88" s="65"/>
      <c r="CH88" s="65"/>
      <c r="CI88" s="65"/>
      <c r="CJ88" s="65"/>
      <c r="CK88" s="65"/>
      <c r="CL88" s="65"/>
      <c r="CM88" s="65"/>
      <c r="CN88" s="65"/>
      <c r="CO88" s="65"/>
      <c r="CP88" s="65"/>
      <c r="CQ88" s="65"/>
      <c r="CR88" s="65"/>
      <c r="CS88" s="65"/>
      <c r="CT88" s="65"/>
      <c r="CU88" s="65"/>
      <c r="CV88" s="65"/>
      <c r="CW88" s="65"/>
      <c r="CX88" s="65"/>
      <c r="CY88" s="65"/>
      <c r="CZ88" s="65"/>
      <c r="DA88" s="65"/>
      <c r="DB88" s="65"/>
      <c r="DC88" s="65"/>
      <c r="DD88" s="65"/>
      <c r="DE88" s="65"/>
      <c r="DF88" s="65"/>
      <c r="DG88" s="65"/>
      <c r="DH88" s="65"/>
      <c r="DI88" s="65"/>
      <c r="DJ88" s="65"/>
      <c r="DK88" s="65"/>
      <c r="DL88" s="65"/>
      <c r="DM88" s="65"/>
      <c r="DN88" s="65"/>
      <c r="DO88" s="65"/>
      <c r="DP88" s="65"/>
      <c r="DQ88" s="65"/>
      <c r="DR88" s="65"/>
      <c r="DS88" s="65"/>
      <c r="DT88" s="65"/>
      <c r="DU88" s="65"/>
      <c r="DV88" s="65"/>
      <c r="DW88" s="65"/>
      <c r="DX88" s="65"/>
      <c r="DY88" s="65"/>
      <c r="DZ88" s="65"/>
      <c r="EA88" s="65"/>
      <c r="EB88" s="65"/>
      <c r="EC88" s="65"/>
      <c r="ED88" s="65"/>
      <c r="EE88" s="65"/>
      <c r="EF88" s="65"/>
      <c r="EG88" s="65"/>
      <c r="EH88" s="65"/>
      <c r="EI88" s="65"/>
      <c r="EJ88" s="65"/>
      <c r="EK88" s="65"/>
      <c r="EL88" s="65"/>
      <c r="EM88" s="65"/>
      <c r="EN88" s="65"/>
      <c r="EO88" s="65"/>
      <c r="EP88" s="65"/>
      <c r="EQ88" s="65"/>
      <c r="ER88" s="65"/>
      <c r="ES88" s="65"/>
      <c r="ET88" s="65"/>
      <c r="EU88" s="65"/>
      <c r="EV88" s="65"/>
      <c r="EW88" s="65"/>
      <c r="EX88" s="65"/>
      <c r="EY88" s="65"/>
      <c r="EZ88" s="65"/>
      <c r="FA88" s="65"/>
      <c r="FB88" s="65"/>
    </row>
    <row r="89" spans="1:158" s="69" customFormat="1" x14ac:dyDescent="0.25">
      <c r="A89" s="113"/>
      <c r="B89" s="114"/>
      <c r="BI89" s="65"/>
      <c r="BJ89" s="65"/>
      <c r="BK89" s="65"/>
      <c r="BL89" s="65"/>
      <c r="BM89" s="65"/>
      <c r="BN89" s="65"/>
      <c r="BO89" s="67"/>
      <c r="BP89" s="65"/>
      <c r="BQ89" s="65"/>
      <c r="BR89" s="65"/>
      <c r="BS89" s="65"/>
      <c r="BT89" s="65"/>
      <c r="BU89" s="65"/>
      <c r="BV89" s="65"/>
      <c r="BW89" s="68"/>
      <c r="BX89" s="67"/>
      <c r="BY89" s="65"/>
      <c r="BZ89" s="65"/>
      <c r="CA89" s="65"/>
      <c r="CB89" s="65"/>
      <c r="CC89" s="65"/>
      <c r="CD89" s="65"/>
      <c r="CE89" s="65"/>
      <c r="CF89" s="65"/>
      <c r="CG89" s="65"/>
      <c r="CH89" s="65"/>
      <c r="CI89" s="65"/>
      <c r="CJ89" s="65"/>
      <c r="CK89" s="65"/>
      <c r="CL89" s="65"/>
      <c r="CM89" s="65"/>
      <c r="CN89" s="65"/>
      <c r="CO89" s="65"/>
      <c r="CP89" s="65"/>
      <c r="CQ89" s="65"/>
      <c r="CR89" s="65"/>
      <c r="CS89" s="65"/>
      <c r="CT89" s="65"/>
      <c r="CU89" s="65"/>
      <c r="CV89" s="65"/>
      <c r="CW89" s="65"/>
      <c r="CX89" s="65"/>
      <c r="CY89" s="65"/>
      <c r="CZ89" s="65"/>
      <c r="DA89" s="65"/>
      <c r="DB89" s="65"/>
      <c r="DC89" s="65"/>
      <c r="DD89" s="65"/>
      <c r="DE89" s="65"/>
      <c r="DF89" s="65"/>
      <c r="DG89" s="65"/>
      <c r="DH89" s="65"/>
      <c r="DI89" s="65"/>
      <c r="DJ89" s="65"/>
      <c r="DK89" s="65"/>
      <c r="DL89" s="65"/>
      <c r="DM89" s="65"/>
      <c r="DN89" s="65"/>
      <c r="DO89" s="65"/>
      <c r="DP89" s="65"/>
      <c r="DQ89" s="65"/>
      <c r="DR89" s="65"/>
      <c r="DS89" s="65"/>
      <c r="DT89" s="65"/>
      <c r="DU89" s="65"/>
      <c r="DV89" s="65"/>
      <c r="DW89" s="65"/>
      <c r="DX89" s="65"/>
      <c r="DY89" s="65"/>
      <c r="DZ89" s="65"/>
      <c r="EA89" s="65"/>
      <c r="EB89" s="65"/>
      <c r="EC89" s="65"/>
      <c r="ED89" s="65"/>
      <c r="EE89" s="65"/>
      <c r="EF89" s="65"/>
      <c r="EG89" s="65"/>
      <c r="EH89" s="65"/>
      <c r="EI89" s="65"/>
      <c r="EJ89" s="65"/>
      <c r="EK89" s="65"/>
      <c r="EL89" s="65"/>
      <c r="EM89" s="65"/>
      <c r="EN89" s="65"/>
      <c r="EO89" s="65"/>
      <c r="EP89" s="65"/>
      <c r="EQ89" s="65"/>
      <c r="ER89" s="65"/>
      <c r="ES89" s="65"/>
      <c r="ET89" s="65"/>
      <c r="EU89" s="65"/>
      <c r="EV89" s="65"/>
      <c r="EW89" s="65"/>
      <c r="EX89" s="65"/>
      <c r="EY89" s="65"/>
      <c r="EZ89" s="65"/>
      <c r="FA89" s="65"/>
      <c r="FB89" s="65"/>
    </row>
    <row r="90" spans="1:158" s="69" customFormat="1" x14ac:dyDescent="0.25">
      <c r="A90" s="113"/>
      <c r="B90" s="114"/>
      <c r="BI90" s="65"/>
      <c r="BJ90" s="65"/>
      <c r="BK90" s="65"/>
      <c r="BL90" s="65"/>
      <c r="BM90" s="65"/>
      <c r="BN90" s="65"/>
      <c r="BO90" s="67"/>
      <c r="BP90" s="65"/>
      <c r="BQ90" s="65"/>
      <c r="BR90" s="65"/>
      <c r="BS90" s="65"/>
      <c r="BT90" s="65"/>
      <c r="BU90" s="65"/>
      <c r="BV90" s="65"/>
      <c r="BW90" s="68"/>
      <c r="BX90" s="67"/>
      <c r="BY90" s="65"/>
      <c r="BZ90" s="65"/>
      <c r="CA90" s="65"/>
      <c r="CB90" s="65"/>
      <c r="CC90" s="65"/>
      <c r="CD90" s="65"/>
      <c r="CE90" s="65"/>
      <c r="CF90" s="65"/>
      <c r="CG90" s="65"/>
      <c r="CH90" s="65"/>
      <c r="CI90" s="65"/>
      <c r="CJ90" s="65"/>
      <c r="CK90" s="65"/>
      <c r="CL90" s="65"/>
      <c r="CM90" s="65"/>
      <c r="CN90" s="65"/>
      <c r="CO90" s="65"/>
      <c r="CP90" s="65"/>
      <c r="CQ90" s="65"/>
      <c r="CR90" s="65"/>
      <c r="CS90" s="65"/>
      <c r="CT90" s="65"/>
      <c r="CU90" s="65"/>
      <c r="CV90" s="65"/>
      <c r="CW90" s="65"/>
      <c r="CX90" s="65"/>
      <c r="CY90" s="65"/>
      <c r="CZ90" s="65"/>
      <c r="DA90" s="65"/>
      <c r="DB90" s="65"/>
      <c r="DC90" s="65"/>
      <c r="DD90" s="65"/>
      <c r="DE90" s="65"/>
      <c r="DF90" s="65"/>
      <c r="DG90" s="65"/>
      <c r="DH90" s="65"/>
      <c r="DI90" s="65"/>
      <c r="DJ90" s="65"/>
      <c r="DK90" s="65"/>
      <c r="DL90" s="65"/>
      <c r="DM90" s="65"/>
      <c r="DN90" s="65"/>
      <c r="DO90" s="65"/>
      <c r="DP90" s="65"/>
      <c r="DQ90" s="65"/>
      <c r="DR90" s="65"/>
      <c r="DS90" s="65"/>
      <c r="DT90" s="65"/>
      <c r="DU90" s="65"/>
      <c r="DV90" s="65"/>
      <c r="DW90" s="65"/>
      <c r="DX90" s="65"/>
      <c r="DY90" s="65"/>
      <c r="DZ90" s="65"/>
      <c r="EA90" s="65"/>
      <c r="EB90" s="65"/>
      <c r="EC90" s="65"/>
      <c r="ED90" s="65"/>
      <c r="EE90" s="65"/>
      <c r="EF90" s="65"/>
      <c r="EG90" s="65"/>
      <c r="EH90" s="65"/>
      <c r="EI90" s="65"/>
      <c r="EJ90" s="65"/>
      <c r="EK90" s="65"/>
      <c r="EL90" s="65"/>
      <c r="EM90" s="65"/>
      <c r="EN90" s="65"/>
      <c r="EO90" s="65"/>
      <c r="EP90" s="65"/>
      <c r="EQ90" s="65"/>
      <c r="ER90" s="65"/>
      <c r="ES90" s="65"/>
      <c r="ET90" s="65"/>
      <c r="EU90" s="65"/>
      <c r="EV90" s="65"/>
      <c r="EW90" s="65"/>
      <c r="EX90" s="65"/>
      <c r="EY90" s="65"/>
      <c r="EZ90" s="65"/>
      <c r="FA90" s="65"/>
      <c r="FB90" s="65"/>
    </row>
    <row r="91" spans="1:158" s="69" customFormat="1" x14ac:dyDescent="0.25">
      <c r="A91" s="113"/>
      <c r="B91" s="114"/>
      <c r="BI91" s="65"/>
      <c r="BJ91" s="65"/>
      <c r="BK91" s="65"/>
      <c r="BL91" s="65"/>
      <c r="BM91" s="65"/>
      <c r="BN91" s="65"/>
      <c r="BO91" s="67"/>
      <c r="BP91" s="65"/>
      <c r="BQ91" s="65"/>
      <c r="BR91" s="65"/>
      <c r="BS91" s="65"/>
      <c r="BT91" s="65"/>
      <c r="BU91" s="65"/>
      <c r="BV91" s="65"/>
      <c r="BW91" s="68"/>
      <c r="BX91" s="67"/>
      <c r="BY91" s="65"/>
      <c r="BZ91" s="65"/>
      <c r="CA91" s="65"/>
      <c r="CB91" s="65"/>
      <c r="CC91" s="65"/>
      <c r="CD91" s="65"/>
      <c r="CE91" s="65"/>
      <c r="CF91" s="65"/>
      <c r="CG91" s="65"/>
      <c r="CH91" s="65"/>
      <c r="CI91" s="65"/>
      <c r="CJ91" s="65"/>
      <c r="CK91" s="65"/>
      <c r="CL91" s="65"/>
      <c r="CM91" s="65"/>
      <c r="CN91" s="65"/>
      <c r="CO91" s="65"/>
      <c r="CP91" s="65"/>
      <c r="CQ91" s="65"/>
      <c r="CR91" s="65"/>
      <c r="CS91" s="65"/>
      <c r="CT91" s="65"/>
      <c r="CU91" s="65"/>
      <c r="CV91" s="65"/>
      <c r="CW91" s="65"/>
      <c r="CX91" s="65"/>
      <c r="CY91" s="65"/>
      <c r="CZ91" s="65"/>
      <c r="DA91" s="65"/>
      <c r="DB91" s="65"/>
      <c r="DC91" s="65"/>
      <c r="DD91" s="65"/>
      <c r="DE91" s="65"/>
      <c r="DF91" s="65"/>
      <c r="DG91" s="65"/>
      <c r="DH91" s="65"/>
      <c r="DI91" s="65"/>
      <c r="DJ91" s="65"/>
      <c r="DK91" s="65"/>
      <c r="DL91" s="65"/>
      <c r="DM91" s="65"/>
      <c r="DN91" s="65"/>
      <c r="DO91" s="65"/>
      <c r="DP91" s="65"/>
      <c r="DQ91" s="65"/>
      <c r="DR91" s="65"/>
      <c r="DS91" s="65"/>
      <c r="DT91" s="65"/>
      <c r="DU91" s="65"/>
      <c r="DV91" s="65"/>
      <c r="DW91" s="65"/>
      <c r="DX91" s="65"/>
      <c r="DY91" s="65"/>
      <c r="DZ91" s="65"/>
      <c r="EA91" s="65"/>
      <c r="EB91" s="65"/>
      <c r="EC91" s="65"/>
      <c r="ED91" s="65"/>
      <c r="EE91" s="65"/>
      <c r="EF91" s="65"/>
      <c r="EG91" s="65"/>
      <c r="EH91" s="65"/>
      <c r="EI91" s="65"/>
      <c r="EJ91" s="65"/>
      <c r="EK91" s="65"/>
      <c r="EL91" s="65"/>
      <c r="EM91" s="65"/>
      <c r="EN91" s="65"/>
      <c r="EO91" s="65"/>
      <c r="EP91" s="65"/>
      <c r="EQ91" s="65"/>
      <c r="ER91" s="65"/>
      <c r="ES91" s="65"/>
      <c r="ET91" s="65"/>
      <c r="EU91" s="65"/>
      <c r="EV91" s="65"/>
      <c r="EW91" s="65"/>
      <c r="EX91" s="65"/>
      <c r="EY91" s="65"/>
      <c r="EZ91" s="65"/>
      <c r="FA91" s="65"/>
      <c r="FB91" s="65"/>
    </row>
    <row r="92" spans="1:158" s="69" customFormat="1" x14ac:dyDescent="0.25">
      <c r="A92" s="113"/>
      <c r="B92" s="114"/>
      <c r="BI92" s="65"/>
      <c r="BJ92" s="65"/>
      <c r="BK92" s="65"/>
      <c r="BL92" s="65"/>
      <c r="BM92" s="65"/>
      <c r="BN92" s="65"/>
      <c r="BO92" s="67"/>
      <c r="BP92" s="65"/>
      <c r="BQ92" s="65"/>
      <c r="BR92" s="65"/>
      <c r="BS92" s="65"/>
      <c r="BT92" s="65"/>
      <c r="BU92" s="65"/>
      <c r="BV92" s="65"/>
      <c r="BW92" s="68"/>
      <c r="BX92" s="67"/>
      <c r="BY92" s="65"/>
      <c r="BZ92" s="65"/>
      <c r="CA92" s="65"/>
      <c r="CB92" s="65"/>
      <c r="CC92" s="65"/>
      <c r="CD92" s="65"/>
      <c r="CE92" s="65"/>
      <c r="CF92" s="65"/>
      <c r="CG92" s="65"/>
      <c r="CH92" s="65"/>
      <c r="CI92" s="65"/>
      <c r="CJ92" s="65"/>
      <c r="CK92" s="65"/>
      <c r="CL92" s="65"/>
      <c r="CM92" s="65"/>
      <c r="CN92" s="65"/>
      <c r="CO92" s="65"/>
      <c r="CP92" s="65"/>
      <c r="CQ92" s="65"/>
      <c r="CR92" s="65"/>
      <c r="CS92" s="65"/>
      <c r="CT92" s="65"/>
      <c r="CU92" s="65"/>
      <c r="CV92" s="65"/>
      <c r="CW92" s="65"/>
      <c r="CX92" s="65"/>
      <c r="CY92" s="65"/>
      <c r="CZ92" s="65"/>
      <c r="DA92" s="65"/>
      <c r="DB92" s="65"/>
      <c r="DC92" s="65"/>
      <c r="DD92" s="65"/>
      <c r="DE92" s="65"/>
      <c r="DF92" s="65"/>
      <c r="DG92" s="65"/>
      <c r="DH92" s="65"/>
      <c r="DI92" s="65"/>
      <c r="DJ92" s="65"/>
      <c r="DK92" s="65"/>
      <c r="DL92" s="65"/>
      <c r="DM92" s="65"/>
      <c r="DN92" s="65"/>
      <c r="DO92" s="65"/>
      <c r="DP92" s="65"/>
      <c r="DQ92" s="65"/>
      <c r="DR92" s="65"/>
      <c r="DS92" s="65"/>
      <c r="DT92" s="65"/>
      <c r="DU92" s="65"/>
      <c r="DV92" s="65"/>
      <c r="DW92" s="65"/>
      <c r="DX92" s="65"/>
      <c r="DY92" s="65"/>
      <c r="DZ92" s="65"/>
      <c r="EA92" s="65"/>
      <c r="EB92" s="65"/>
      <c r="EC92" s="65"/>
      <c r="ED92" s="65"/>
      <c r="EE92" s="65"/>
      <c r="EF92" s="65"/>
      <c r="EG92" s="65"/>
      <c r="EH92" s="65"/>
      <c r="EI92" s="65"/>
      <c r="EJ92" s="65"/>
      <c r="EK92" s="65"/>
      <c r="EL92" s="65"/>
      <c r="EM92" s="65"/>
      <c r="EN92" s="65"/>
      <c r="EO92" s="65"/>
      <c r="EP92" s="65"/>
      <c r="EQ92" s="65"/>
      <c r="ER92" s="65"/>
      <c r="ES92" s="65"/>
      <c r="ET92" s="65"/>
      <c r="EU92" s="65"/>
      <c r="EV92" s="65"/>
      <c r="EW92" s="65"/>
      <c r="EX92" s="65"/>
      <c r="EY92" s="65"/>
      <c r="EZ92" s="65"/>
      <c r="FA92" s="65"/>
      <c r="FB92" s="65"/>
    </row>
    <row r="93" spans="1:158" s="69" customFormat="1" x14ac:dyDescent="0.25">
      <c r="A93" s="113"/>
      <c r="B93" s="114"/>
      <c r="BI93" s="65"/>
      <c r="BJ93" s="65"/>
      <c r="BK93" s="65"/>
      <c r="BL93" s="65"/>
      <c r="BM93" s="65"/>
      <c r="BN93" s="65"/>
      <c r="BO93" s="67"/>
      <c r="BP93" s="65"/>
      <c r="BQ93" s="65"/>
      <c r="BR93" s="65"/>
      <c r="BS93" s="65"/>
      <c r="BT93" s="65"/>
      <c r="BU93" s="65"/>
      <c r="BV93" s="65"/>
      <c r="BW93" s="68"/>
      <c r="BX93" s="67"/>
      <c r="BY93" s="65"/>
      <c r="BZ93" s="65"/>
      <c r="CA93" s="65"/>
      <c r="CB93" s="65"/>
      <c r="CC93" s="65"/>
      <c r="CD93" s="65"/>
      <c r="CE93" s="65"/>
      <c r="CF93" s="65"/>
      <c r="CG93" s="65"/>
      <c r="CH93" s="65"/>
      <c r="CI93" s="65"/>
      <c r="CJ93" s="65"/>
      <c r="CK93" s="65"/>
      <c r="CL93" s="65"/>
      <c r="CM93" s="65"/>
      <c r="CN93" s="65"/>
      <c r="CO93" s="65"/>
      <c r="CP93" s="65"/>
      <c r="CQ93" s="65"/>
      <c r="CR93" s="65"/>
      <c r="CS93" s="65"/>
      <c r="CT93" s="65"/>
      <c r="CU93" s="65"/>
      <c r="CV93" s="65"/>
      <c r="CW93" s="65"/>
      <c r="CX93" s="65"/>
      <c r="CY93" s="65"/>
      <c r="CZ93" s="65"/>
      <c r="DA93" s="65"/>
      <c r="DB93" s="65"/>
      <c r="DC93" s="65"/>
      <c r="DD93" s="65"/>
      <c r="DE93" s="65"/>
      <c r="DF93" s="65"/>
      <c r="DG93" s="65"/>
      <c r="DH93" s="65"/>
      <c r="DI93" s="65"/>
      <c r="DJ93" s="65"/>
      <c r="DK93" s="65"/>
      <c r="DL93" s="65"/>
      <c r="DM93" s="65"/>
      <c r="DN93" s="65"/>
      <c r="DO93" s="65"/>
      <c r="DP93" s="65"/>
      <c r="DQ93" s="65"/>
      <c r="DR93" s="65"/>
      <c r="DS93" s="65"/>
      <c r="DT93" s="65"/>
      <c r="DU93" s="65"/>
      <c r="DV93" s="65"/>
      <c r="DW93" s="65"/>
      <c r="DX93" s="65"/>
      <c r="DY93" s="65"/>
      <c r="DZ93" s="65"/>
      <c r="EA93" s="65"/>
      <c r="EB93" s="65"/>
      <c r="EC93" s="65"/>
      <c r="ED93" s="65"/>
      <c r="EE93" s="65"/>
      <c r="EF93" s="65"/>
      <c r="EG93" s="65"/>
      <c r="EH93" s="65"/>
      <c r="EI93" s="65"/>
      <c r="EJ93" s="65"/>
      <c r="EK93" s="65"/>
      <c r="EL93" s="65"/>
      <c r="EM93" s="65"/>
      <c r="EN93" s="65"/>
      <c r="EO93" s="65"/>
      <c r="EP93" s="65"/>
      <c r="EQ93" s="65"/>
      <c r="ER93" s="65"/>
      <c r="ES93" s="65"/>
      <c r="ET93" s="65"/>
      <c r="EU93" s="65"/>
      <c r="EV93" s="65"/>
      <c r="EW93" s="65"/>
      <c r="EX93" s="65"/>
      <c r="EY93" s="65"/>
      <c r="EZ93" s="65"/>
      <c r="FA93" s="65"/>
      <c r="FB93" s="65"/>
    </row>
    <row r="94" spans="1:158" s="69" customFormat="1" x14ac:dyDescent="0.25">
      <c r="A94" s="113"/>
      <c r="B94" s="114"/>
      <c r="BI94" s="65"/>
      <c r="BJ94" s="65"/>
      <c r="BK94" s="65"/>
      <c r="BL94" s="65"/>
      <c r="BM94" s="65"/>
      <c r="BN94" s="65"/>
      <c r="BO94" s="67"/>
      <c r="BP94" s="65"/>
      <c r="BQ94" s="65"/>
      <c r="BR94" s="65"/>
      <c r="BS94" s="65"/>
      <c r="BT94" s="65"/>
      <c r="BU94" s="65"/>
      <c r="BV94" s="65"/>
      <c r="BW94" s="68"/>
      <c r="BX94" s="67"/>
      <c r="BY94" s="65"/>
      <c r="BZ94" s="65"/>
      <c r="CA94" s="65"/>
      <c r="CB94" s="65"/>
      <c r="CC94" s="65"/>
      <c r="CD94" s="65"/>
      <c r="CE94" s="65"/>
      <c r="CF94" s="65"/>
      <c r="CG94" s="65"/>
      <c r="CH94" s="65"/>
      <c r="CI94" s="65"/>
      <c r="CJ94" s="65"/>
      <c r="CK94" s="65"/>
      <c r="CL94" s="65"/>
      <c r="CM94" s="65"/>
      <c r="CN94" s="65"/>
      <c r="CO94" s="65"/>
      <c r="CP94" s="65"/>
      <c r="CQ94" s="65"/>
      <c r="CR94" s="65"/>
      <c r="CS94" s="65"/>
      <c r="CT94" s="65"/>
      <c r="CU94" s="65"/>
      <c r="CV94" s="65"/>
      <c r="CW94" s="65"/>
      <c r="CX94" s="65"/>
      <c r="CY94" s="65"/>
      <c r="CZ94" s="65"/>
      <c r="DA94" s="65"/>
      <c r="DB94" s="65"/>
      <c r="DC94" s="65"/>
      <c r="DD94" s="65"/>
      <c r="DE94" s="65"/>
      <c r="DF94" s="65"/>
      <c r="DG94" s="65"/>
      <c r="DH94" s="65"/>
      <c r="DI94" s="65"/>
      <c r="DJ94" s="65"/>
      <c r="DK94" s="65"/>
      <c r="DL94" s="65"/>
      <c r="DM94" s="65"/>
      <c r="DN94" s="65"/>
      <c r="DO94" s="65"/>
      <c r="DP94" s="65"/>
      <c r="DQ94" s="65"/>
      <c r="DR94" s="65"/>
      <c r="DS94" s="65"/>
      <c r="DT94" s="65"/>
      <c r="DU94" s="65"/>
      <c r="DV94" s="65"/>
      <c r="DW94" s="65"/>
      <c r="DX94" s="65"/>
      <c r="DY94" s="65"/>
      <c r="DZ94" s="65"/>
      <c r="EA94" s="65"/>
      <c r="EB94" s="65"/>
      <c r="EC94" s="65"/>
      <c r="ED94" s="65"/>
      <c r="EE94" s="65"/>
      <c r="EF94" s="65"/>
      <c r="EG94" s="65"/>
      <c r="EH94" s="65"/>
      <c r="EI94" s="65"/>
      <c r="EJ94" s="65"/>
      <c r="EK94" s="65"/>
      <c r="EL94" s="65"/>
      <c r="EM94" s="65"/>
      <c r="EN94" s="65"/>
      <c r="EO94" s="65"/>
      <c r="EP94" s="65"/>
      <c r="EQ94" s="65"/>
      <c r="ER94" s="65"/>
      <c r="ES94" s="65"/>
      <c r="ET94" s="65"/>
      <c r="EU94" s="65"/>
      <c r="EV94" s="65"/>
      <c r="EW94" s="65"/>
      <c r="EX94" s="65"/>
      <c r="EY94" s="65"/>
      <c r="EZ94" s="65"/>
      <c r="FA94" s="65"/>
      <c r="FB94" s="65"/>
    </row>
    <row r="95" spans="1:158" s="69" customFormat="1" x14ac:dyDescent="0.25">
      <c r="A95" s="113"/>
      <c r="B95" s="114"/>
      <c r="BI95" s="65"/>
      <c r="BJ95" s="65"/>
      <c r="BK95" s="65"/>
      <c r="BL95" s="65"/>
      <c r="BM95" s="65"/>
      <c r="BN95" s="65"/>
      <c r="BO95" s="67"/>
      <c r="BP95" s="65"/>
      <c r="BQ95" s="65"/>
      <c r="BR95" s="65"/>
      <c r="BS95" s="65"/>
      <c r="BT95" s="65"/>
      <c r="BU95" s="65"/>
      <c r="BV95" s="65"/>
      <c r="BW95" s="68"/>
      <c r="BX95" s="67"/>
      <c r="BY95" s="65"/>
      <c r="BZ95" s="65"/>
      <c r="CA95" s="65"/>
      <c r="CB95" s="65"/>
      <c r="CC95" s="65"/>
      <c r="CD95" s="65"/>
      <c r="CE95" s="65"/>
      <c r="CF95" s="65"/>
      <c r="CG95" s="65"/>
      <c r="CH95" s="65"/>
      <c r="CI95" s="65"/>
      <c r="CJ95" s="65"/>
      <c r="CK95" s="65"/>
      <c r="CL95" s="65"/>
      <c r="CM95" s="65"/>
      <c r="CN95" s="65"/>
      <c r="CO95" s="65"/>
      <c r="CP95" s="65"/>
      <c r="CQ95" s="65"/>
      <c r="CR95" s="65"/>
      <c r="CS95" s="65"/>
      <c r="CT95" s="65"/>
      <c r="CU95" s="65"/>
      <c r="CV95" s="65"/>
      <c r="CW95" s="65"/>
      <c r="CX95" s="65"/>
      <c r="CY95" s="65"/>
      <c r="CZ95" s="65"/>
      <c r="DA95" s="65"/>
      <c r="DB95" s="65"/>
      <c r="DC95" s="65"/>
      <c r="DD95" s="65"/>
      <c r="DE95" s="65"/>
      <c r="DF95" s="65"/>
      <c r="DG95" s="65"/>
      <c r="DH95" s="65"/>
      <c r="DI95" s="65"/>
      <c r="DJ95" s="65"/>
      <c r="DK95" s="65"/>
      <c r="DL95" s="65"/>
      <c r="DM95" s="65"/>
      <c r="DN95" s="65"/>
      <c r="DO95" s="65"/>
      <c r="DP95" s="65"/>
      <c r="DQ95" s="65"/>
      <c r="DR95" s="65"/>
      <c r="DS95" s="65"/>
      <c r="DT95" s="65"/>
      <c r="DU95" s="65"/>
      <c r="DV95" s="65"/>
      <c r="DW95" s="65"/>
      <c r="DX95" s="65"/>
      <c r="DY95" s="65"/>
      <c r="DZ95" s="65"/>
      <c r="EA95" s="65"/>
      <c r="EB95" s="65"/>
      <c r="EC95" s="65"/>
      <c r="ED95" s="65"/>
      <c r="EE95" s="65"/>
      <c r="EF95" s="65"/>
      <c r="EG95" s="65"/>
      <c r="EH95" s="65"/>
      <c r="EI95" s="65"/>
      <c r="EJ95" s="65"/>
      <c r="EK95" s="65"/>
      <c r="EL95" s="65"/>
      <c r="EM95" s="65"/>
      <c r="EN95" s="65"/>
      <c r="EO95" s="65"/>
      <c r="EP95" s="65"/>
      <c r="EQ95" s="65"/>
      <c r="ER95" s="65"/>
      <c r="ES95" s="65"/>
      <c r="ET95" s="65"/>
      <c r="EU95" s="65"/>
      <c r="EV95" s="65"/>
      <c r="EW95" s="65"/>
      <c r="EX95" s="65"/>
      <c r="EY95" s="65"/>
      <c r="EZ95" s="65"/>
      <c r="FA95" s="65"/>
      <c r="FB95" s="65"/>
    </row>
    <row r="96" spans="1:158" s="69" customFormat="1" x14ac:dyDescent="0.25">
      <c r="A96" s="113"/>
      <c r="B96" s="114"/>
      <c r="BI96" s="65"/>
      <c r="BJ96" s="65"/>
      <c r="BK96" s="65"/>
      <c r="BL96" s="65"/>
      <c r="BM96" s="65"/>
      <c r="BN96" s="65"/>
      <c r="BO96" s="67"/>
      <c r="BP96" s="65"/>
      <c r="BQ96" s="65"/>
      <c r="BR96" s="65"/>
      <c r="BS96" s="65"/>
      <c r="BT96" s="65"/>
      <c r="BU96" s="65"/>
      <c r="BV96" s="65"/>
      <c r="BW96" s="68"/>
      <c r="BX96" s="67"/>
      <c r="BY96" s="65"/>
      <c r="BZ96" s="65"/>
      <c r="CA96" s="65"/>
      <c r="CB96" s="65"/>
      <c r="CC96" s="65"/>
      <c r="CD96" s="65"/>
      <c r="CE96" s="65"/>
      <c r="CF96" s="65"/>
      <c r="CG96" s="65"/>
      <c r="CH96" s="65"/>
      <c r="CI96" s="65"/>
      <c r="CJ96" s="65"/>
      <c r="CK96" s="65"/>
      <c r="CL96" s="65"/>
      <c r="CM96" s="65"/>
      <c r="CN96" s="65"/>
      <c r="CO96" s="65"/>
      <c r="CP96" s="65"/>
      <c r="CQ96" s="65"/>
      <c r="CR96" s="65"/>
      <c r="CS96" s="65"/>
      <c r="CT96" s="65"/>
      <c r="CU96" s="65"/>
      <c r="CV96" s="65"/>
      <c r="CW96" s="65"/>
      <c r="CX96" s="65"/>
      <c r="CY96" s="65"/>
      <c r="CZ96" s="65"/>
      <c r="DA96" s="65"/>
      <c r="DB96" s="65"/>
      <c r="DC96" s="65"/>
      <c r="DD96" s="65"/>
      <c r="DE96" s="65"/>
      <c r="DF96" s="65"/>
      <c r="DG96" s="65"/>
      <c r="DH96" s="65"/>
      <c r="DI96" s="65"/>
      <c r="DJ96" s="65"/>
      <c r="DK96" s="65"/>
      <c r="DL96" s="65"/>
      <c r="DM96" s="65"/>
      <c r="DN96" s="65"/>
      <c r="DO96" s="65"/>
      <c r="DP96" s="65"/>
      <c r="DQ96" s="65"/>
      <c r="DR96" s="65"/>
      <c r="DS96" s="65"/>
      <c r="DT96" s="65"/>
      <c r="DU96" s="65"/>
      <c r="DV96" s="65"/>
      <c r="DW96" s="65"/>
      <c r="DX96" s="65"/>
      <c r="DY96" s="65"/>
      <c r="DZ96" s="65"/>
      <c r="EA96" s="65"/>
      <c r="EB96" s="65"/>
      <c r="EC96" s="65"/>
      <c r="ED96" s="65"/>
      <c r="EE96" s="65"/>
      <c r="EF96" s="65"/>
      <c r="EG96" s="65"/>
      <c r="EH96" s="65"/>
      <c r="EI96" s="65"/>
      <c r="EJ96" s="65"/>
      <c r="EK96" s="65"/>
      <c r="EL96" s="65"/>
      <c r="EM96" s="65"/>
      <c r="EN96" s="65"/>
      <c r="EO96" s="65"/>
      <c r="EP96" s="65"/>
      <c r="EQ96" s="65"/>
      <c r="ER96" s="65"/>
      <c r="ES96" s="65"/>
      <c r="ET96" s="65"/>
      <c r="EU96" s="65"/>
      <c r="EV96" s="65"/>
      <c r="EW96" s="65"/>
      <c r="EX96" s="65"/>
      <c r="EY96" s="65"/>
      <c r="EZ96" s="65"/>
      <c r="FA96" s="65"/>
      <c r="FB96" s="65"/>
    </row>
    <row r="97" spans="1:158" s="69" customFormat="1" x14ac:dyDescent="0.25">
      <c r="A97" s="113"/>
      <c r="B97" s="114"/>
      <c r="BI97" s="65"/>
      <c r="BJ97" s="65"/>
      <c r="BK97" s="65"/>
      <c r="BL97" s="65"/>
      <c r="BM97" s="65"/>
      <c r="BN97" s="65"/>
      <c r="BO97" s="67"/>
      <c r="BP97" s="65"/>
      <c r="BQ97" s="65"/>
      <c r="BR97" s="65"/>
      <c r="BS97" s="65"/>
      <c r="BT97" s="65"/>
      <c r="BU97" s="65"/>
      <c r="BV97" s="65"/>
      <c r="BW97" s="68"/>
      <c r="BX97" s="67"/>
      <c r="BY97" s="65"/>
      <c r="BZ97" s="65"/>
      <c r="CA97" s="65"/>
      <c r="CB97" s="65"/>
      <c r="CC97" s="65"/>
      <c r="CD97" s="65"/>
      <c r="CE97" s="65"/>
      <c r="CF97" s="65"/>
      <c r="CG97" s="65"/>
      <c r="CH97" s="65"/>
      <c r="CI97" s="65"/>
      <c r="CJ97" s="65"/>
      <c r="CK97" s="65"/>
      <c r="CL97" s="65"/>
      <c r="CM97" s="65"/>
      <c r="CN97" s="65"/>
      <c r="CO97" s="65"/>
      <c r="CP97" s="65"/>
      <c r="CQ97" s="65"/>
      <c r="CR97" s="65"/>
      <c r="CS97" s="65"/>
      <c r="CT97" s="65"/>
      <c r="CU97" s="65"/>
      <c r="CV97" s="65"/>
      <c r="CW97" s="65"/>
      <c r="CX97" s="65"/>
      <c r="CY97" s="65"/>
      <c r="CZ97" s="65"/>
      <c r="DA97" s="65"/>
      <c r="DB97" s="65"/>
      <c r="DC97" s="65"/>
      <c r="DD97" s="65"/>
      <c r="DE97" s="65"/>
      <c r="DF97" s="65"/>
      <c r="DG97" s="65"/>
      <c r="DH97" s="65"/>
      <c r="DI97" s="65"/>
      <c r="DJ97" s="65"/>
      <c r="DK97" s="65"/>
      <c r="DL97" s="65"/>
      <c r="DM97" s="65"/>
      <c r="DN97" s="65"/>
      <c r="DO97" s="65"/>
      <c r="DP97" s="65"/>
      <c r="DQ97" s="65"/>
      <c r="DR97" s="65"/>
      <c r="DS97" s="65"/>
      <c r="DT97" s="65"/>
      <c r="DU97" s="65"/>
      <c r="DV97" s="65"/>
      <c r="DW97" s="65"/>
      <c r="DX97" s="65"/>
      <c r="DY97" s="65"/>
      <c r="DZ97" s="65"/>
      <c r="EA97" s="65"/>
      <c r="EB97" s="65"/>
      <c r="EC97" s="65"/>
      <c r="ED97" s="65"/>
      <c r="EE97" s="65"/>
      <c r="EF97" s="65"/>
      <c r="EG97" s="65"/>
      <c r="EH97" s="65"/>
      <c r="EI97" s="65"/>
      <c r="EJ97" s="65"/>
      <c r="EK97" s="65"/>
      <c r="EL97" s="65"/>
      <c r="EM97" s="65"/>
      <c r="EN97" s="65"/>
      <c r="EO97" s="65"/>
      <c r="EP97" s="65"/>
      <c r="EQ97" s="65"/>
      <c r="ER97" s="65"/>
      <c r="ES97" s="65"/>
      <c r="ET97" s="65"/>
      <c r="EU97" s="65"/>
      <c r="EV97" s="65"/>
      <c r="EW97" s="65"/>
      <c r="EX97" s="65"/>
      <c r="EY97" s="65"/>
      <c r="EZ97" s="65"/>
      <c r="FA97" s="65"/>
      <c r="FB97" s="65"/>
    </row>
    <row r="98" spans="1:158" s="69" customFormat="1" x14ac:dyDescent="0.25">
      <c r="A98" s="113"/>
      <c r="B98" s="114"/>
      <c r="BI98" s="65"/>
      <c r="BJ98" s="65"/>
      <c r="BK98" s="65"/>
      <c r="BL98" s="65"/>
      <c r="BM98" s="65"/>
      <c r="BN98" s="65"/>
      <c r="BO98" s="67"/>
      <c r="BP98" s="65"/>
      <c r="BQ98" s="65"/>
      <c r="BR98" s="65"/>
      <c r="BS98" s="65"/>
      <c r="BT98" s="65"/>
      <c r="BU98" s="65"/>
      <c r="BV98" s="65"/>
      <c r="BW98" s="68"/>
      <c r="BX98" s="67"/>
      <c r="BY98" s="65"/>
      <c r="BZ98" s="65"/>
      <c r="CA98" s="65"/>
      <c r="CB98" s="65"/>
      <c r="CC98" s="65"/>
      <c r="CD98" s="65"/>
      <c r="CE98" s="65"/>
      <c r="CF98" s="65"/>
      <c r="CG98" s="65"/>
      <c r="CH98" s="65"/>
      <c r="CI98" s="65"/>
      <c r="CJ98" s="65"/>
      <c r="CK98" s="65"/>
      <c r="CL98" s="65"/>
      <c r="CM98" s="65"/>
      <c r="CN98" s="65"/>
      <c r="CO98" s="65"/>
      <c r="CP98" s="65"/>
      <c r="CQ98" s="65"/>
      <c r="CR98" s="65"/>
      <c r="CS98" s="65"/>
      <c r="CT98" s="65"/>
      <c r="CU98" s="65"/>
      <c r="CV98" s="65"/>
      <c r="CW98" s="65"/>
      <c r="CX98" s="65"/>
      <c r="CY98" s="65"/>
      <c r="CZ98" s="65"/>
      <c r="DA98" s="65"/>
      <c r="DB98" s="65"/>
      <c r="DC98" s="65"/>
      <c r="DD98" s="65"/>
      <c r="DE98" s="65"/>
      <c r="DF98" s="65"/>
      <c r="DG98" s="65"/>
      <c r="DH98" s="65"/>
      <c r="DI98" s="65"/>
      <c r="DJ98" s="65"/>
      <c r="DK98" s="65"/>
      <c r="DL98" s="65"/>
      <c r="DM98" s="65"/>
      <c r="DN98" s="65"/>
      <c r="DO98" s="65"/>
      <c r="DP98" s="65"/>
      <c r="DQ98" s="65"/>
      <c r="DR98" s="65"/>
      <c r="DS98" s="65"/>
      <c r="DT98" s="65"/>
      <c r="DU98" s="65"/>
      <c r="DV98" s="65"/>
      <c r="DW98" s="65"/>
      <c r="DX98" s="65"/>
      <c r="DY98" s="65"/>
      <c r="DZ98" s="65"/>
      <c r="EA98" s="65"/>
      <c r="EB98" s="65"/>
      <c r="EC98" s="65"/>
      <c r="ED98" s="65"/>
      <c r="EE98" s="65"/>
      <c r="EF98" s="65"/>
      <c r="EG98" s="65"/>
      <c r="EH98" s="65"/>
      <c r="EI98" s="65"/>
      <c r="EJ98" s="65"/>
      <c r="EK98" s="65"/>
      <c r="EL98" s="65"/>
      <c r="EM98" s="65"/>
      <c r="EN98" s="65"/>
      <c r="EO98" s="65"/>
      <c r="EP98" s="65"/>
      <c r="EQ98" s="65"/>
      <c r="ER98" s="65"/>
      <c r="ES98" s="65"/>
      <c r="ET98" s="65"/>
      <c r="EU98" s="65"/>
      <c r="EV98" s="65"/>
      <c r="EW98" s="65"/>
      <c r="EX98" s="65"/>
      <c r="EY98" s="65"/>
      <c r="EZ98" s="65"/>
      <c r="FA98" s="65"/>
      <c r="FB98" s="65"/>
    </row>
    <row r="99" spans="1:158" s="69" customFormat="1" x14ac:dyDescent="0.25">
      <c r="A99" s="113"/>
      <c r="B99" s="114"/>
      <c r="BI99" s="65"/>
      <c r="BJ99" s="65"/>
      <c r="BK99" s="65"/>
      <c r="BL99" s="65"/>
      <c r="BM99" s="65"/>
      <c r="BN99" s="65"/>
      <c r="BO99" s="67"/>
      <c r="BP99" s="65"/>
      <c r="BQ99" s="65"/>
      <c r="BR99" s="65"/>
      <c r="BS99" s="65"/>
      <c r="BT99" s="65"/>
      <c r="BU99" s="65"/>
      <c r="BV99" s="65"/>
      <c r="BW99" s="68"/>
      <c r="BX99" s="67"/>
      <c r="BY99" s="65"/>
      <c r="BZ99" s="65"/>
      <c r="CA99" s="65"/>
      <c r="CB99" s="65"/>
      <c r="CC99" s="65"/>
      <c r="CD99" s="65"/>
      <c r="CE99" s="65"/>
      <c r="CF99" s="65"/>
      <c r="CG99" s="65"/>
      <c r="CH99" s="65"/>
      <c r="CI99" s="65"/>
      <c r="CJ99" s="65"/>
      <c r="CK99" s="65"/>
      <c r="CL99" s="65"/>
      <c r="CM99" s="65"/>
      <c r="CN99" s="65"/>
      <c r="CO99" s="65"/>
      <c r="CP99" s="65"/>
      <c r="CQ99" s="65"/>
      <c r="CR99" s="65"/>
      <c r="CS99" s="65"/>
      <c r="CT99" s="65"/>
      <c r="CU99" s="65"/>
      <c r="CV99" s="65"/>
      <c r="CW99" s="65"/>
      <c r="CX99" s="65"/>
      <c r="CY99" s="65"/>
      <c r="CZ99" s="65"/>
      <c r="DA99" s="65"/>
      <c r="DB99" s="65"/>
      <c r="DC99" s="65"/>
      <c r="DD99" s="65"/>
      <c r="DE99" s="65"/>
      <c r="DF99" s="65"/>
      <c r="DG99" s="65"/>
      <c r="DH99" s="65"/>
      <c r="DI99" s="65"/>
      <c r="DJ99" s="65"/>
      <c r="DK99" s="65"/>
      <c r="DL99" s="65"/>
      <c r="DM99" s="65"/>
      <c r="DN99" s="65"/>
      <c r="DO99" s="65"/>
      <c r="DP99" s="65"/>
      <c r="DQ99" s="65"/>
      <c r="DR99" s="65"/>
      <c r="DS99" s="65"/>
      <c r="DT99" s="65"/>
      <c r="DU99" s="65"/>
      <c r="DV99" s="65"/>
      <c r="DW99" s="65"/>
      <c r="DX99" s="65"/>
      <c r="DY99" s="65"/>
      <c r="DZ99" s="65"/>
      <c r="EA99" s="65"/>
      <c r="EB99" s="65"/>
      <c r="EC99" s="65"/>
      <c r="ED99" s="65"/>
      <c r="EE99" s="65"/>
      <c r="EF99" s="65"/>
      <c r="EG99" s="65"/>
      <c r="EH99" s="65"/>
      <c r="EI99" s="65"/>
      <c r="EJ99" s="65"/>
      <c r="EK99" s="65"/>
      <c r="EL99" s="65"/>
      <c r="EM99" s="65"/>
      <c r="EN99" s="65"/>
      <c r="EO99" s="65"/>
      <c r="EP99" s="65"/>
      <c r="EQ99" s="65"/>
      <c r="ER99" s="65"/>
      <c r="ES99" s="65"/>
      <c r="ET99" s="65"/>
      <c r="EU99" s="65"/>
      <c r="EV99" s="65"/>
      <c r="EW99" s="65"/>
      <c r="EX99" s="65"/>
      <c r="EY99" s="65"/>
      <c r="EZ99" s="65"/>
      <c r="FA99" s="65"/>
      <c r="FB99" s="65"/>
    </row>
  </sheetData>
  <mergeCells count="19">
    <mergeCell ref="BE9:BF9"/>
    <mergeCell ref="AM9:AN9"/>
    <mergeCell ref="AP9:AQ9"/>
    <mergeCell ref="AS9:AT9"/>
    <mergeCell ref="AV9:AW9"/>
    <mergeCell ref="AY9:AZ9"/>
    <mergeCell ref="BB9:BC9"/>
    <mergeCell ref="AJ9:AK9"/>
    <mergeCell ref="C9:D9"/>
    <mergeCell ref="F9:G9"/>
    <mergeCell ref="I9:J9"/>
    <mergeCell ref="L9:M9"/>
    <mergeCell ref="O9:P9"/>
    <mergeCell ref="R9:S9"/>
    <mergeCell ref="U9:V9"/>
    <mergeCell ref="X9:Y9"/>
    <mergeCell ref="AA9:AB9"/>
    <mergeCell ref="AD9:AE9"/>
    <mergeCell ref="AG9:AH9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42"/>
  <sheetViews>
    <sheetView tabSelected="1" zoomScale="70" zoomScaleNormal="70" workbookViewId="0">
      <pane xSplit="2" ySplit="9" topLeftCell="BB10" activePane="bottomRight" state="frozen"/>
      <selection pane="topRight" activeCell="C1" sqref="C1"/>
      <selection pane="bottomLeft" activeCell="A10" sqref="A10"/>
      <selection pane="bottomRight" activeCell="BN23" sqref="BN23"/>
    </sheetView>
  </sheetViews>
  <sheetFormatPr defaultColWidth="9.28515625" defaultRowHeight="15.75" x14ac:dyDescent="0.25"/>
  <cols>
    <col min="1" max="1" width="10.42578125" style="1" customWidth="1"/>
    <col min="2" max="2" width="33.85546875" style="115" customWidth="1"/>
    <col min="3" max="3" width="21.140625" style="3" bestFit="1" customWidth="1"/>
    <col min="4" max="4" width="21.85546875" style="3" customWidth="1"/>
    <col min="5" max="5" width="8.7109375" style="3" customWidth="1"/>
    <col min="6" max="6" width="21.140625" style="3" bestFit="1" customWidth="1"/>
    <col min="7" max="7" width="18.42578125" style="3" customWidth="1"/>
    <col min="8" max="8" width="6.5703125" style="3" customWidth="1"/>
    <col min="9" max="10" width="16.5703125" style="3" bestFit="1" customWidth="1"/>
    <col min="11" max="11" width="11" style="3" customWidth="1"/>
    <col min="12" max="13" width="16.5703125" style="3" bestFit="1" customWidth="1"/>
    <col min="14" max="14" width="9.42578125" style="3" customWidth="1"/>
    <col min="15" max="15" width="18.85546875" style="3" bestFit="1" customWidth="1"/>
    <col min="16" max="16" width="16.5703125" style="3" bestFit="1" customWidth="1"/>
    <col min="17" max="17" width="14.28515625" style="3" customWidth="1"/>
    <col min="18" max="19" width="16.5703125" style="3" bestFit="1" customWidth="1"/>
    <col min="20" max="20" width="10.42578125" style="3" customWidth="1"/>
    <col min="21" max="21" width="18.5703125" style="3" customWidth="1"/>
    <col min="22" max="22" width="15.7109375" style="3" customWidth="1"/>
    <col min="23" max="23" width="10.42578125" style="3" customWidth="1"/>
    <col min="24" max="24" width="17.28515625" style="3" customWidth="1"/>
    <col min="25" max="25" width="18.42578125" style="3" customWidth="1"/>
    <col min="26" max="26" width="9" style="3" customWidth="1"/>
    <col min="27" max="28" width="18.42578125" style="3" customWidth="1"/>
    <col min="29" max="29" width="10.5703125" style="3" customWidth="1"/>
    <col min="30" max="30" width="19.5703125" style="3" customWidth="1"/>
    <col min="31" max="31" width="16.28515625" style="3" customWidth="1"/>
    <col min="32" max="32" width="10" style="3" customWidth="1"/>
    <col min="33" max="33" width="20.42578125" style="3" customWidth="1"/>
    <col min="34" max="34" width="19.42578125" style="3" customWidth="1"/>
    <col min="35" max="35" width="10.5703125" style="3" customWidth="1"/>
    <col min="36" max="36" width="20.42578125" style="3" customWidth="1"/>
    <col min="37" max="37" width="17.5703125" style="3" customWidth="1"/>
    <col min="38" max="38" width="9.7109375" style="3" customWidth="1"/>
    <col min="39" max="39" width="18.42578125" style="3" customWidth="1"/>
    <col min="40" max="40" width="17.28515625" style="3" customWidth="1"/>
    <col min="41" max="41" width="10.42578125" style="3" customWidth="1"/>
    <col min="42" max="42" width="20.28515625" style="3" customWidth="1"/>
    <col min="43" max="43" width="18.5703125" style="3" customWidth="1"/>
    <col min="44" max="44" width="9.7109375" style="3" customWidth="1"/>
    <col min="45" max="45" width="17.5703125" style="3" customWidth="1"/>
    <col min="46" max="46" width="16.5703125" style="3" bestFit="1" customWidth="1"/>
    <col min="47" max="47" width="9.5703125" style="3" customWidth="1"/>
    <col min="48" max="48" width="22" style="3" customWidth="1"/>
    <col min="49" max="49" width="22.140625" style="3" customWidth="1"/>
    <col min="50" max="50" width="12.28515625" style="3" customWidth="1"/>
    <col min="51" max="51" width="20.42578125" style="3" customWidth="1"/>
    <col min="52" max="52" width="18.7109375" style="3" customWidth="1"/>
    <col min="53" max="53" width="8.85546875" style="3" customWidth="1"/>
    <col min="54" max="55" width="18.7109375" style="3" customWidth="1"/>
    <col min="56" max="56" width="9.28515625" style="3" customWidth="1"/>
    <col min="57" max="58" width="18.7109375" style="3" customWidth="1"/>
    <col min="59" max="59" width="8.7109375" style="3" customWidth="1"/>
    <col min="60" max="61" width="18.7109375" style="3" customWidth="1"/>
    <col min="62" max="62" width="9.42578125" style="3" customWidth="1"/>
    <col min="63" max="63" width="22.42578125" style="116" customWidth="1"/>
    <col min="64" max="64" width="20.42578125" style="116" customWidth="1"/>
    <col min="65" max="66" width="20.42578125" style="3" customWidth="1"/>
    <col min="67" max="67" width="14.5703125" style="5" customWidth="1"/>
    <col min="68" max="68" width="14.28515625" style="5" customWidth="1"/>
    <col min="69" max="69" width="18.5703125" style="5" customWidth="1"/>
    <col min="70" max="70" width="22.7109375" style="5" customWidth="1"/>
    <col min="71" max="71" width="10.7109375" style="5" customWidth="1"/>
    <col min="72" max="72" width="10.42578125" style="5" customWidth="1"/>
    <col min="73" max="73" width="10.28515625" style="6" customWidth="1"/>
    <col min="74" max="74" width="17.7109375" style="5" customWidth="1"/>
    <col min="75" max="75" width="13.28515625" style="5" customWidth="1"/>
    <col min="76" max="76" width="11.42578125" style="5" customWidth="1"/>
    <col min="77" max="80" width="11.5703125" style="5" customWidth="1"/>
    <col min="81" max="81" width="12.5703125" style="7" customWidth="1"/>
    <col min="82" max="82" width="11.5703125" style="6" customWidth="1"/>
    <col min="83" max="95" width="13.42578125" style="5" customWidth="1"/>
    <col min="96" max="164" width="13.42578125" style="2" customWidth="1"/>
    <col min="165" max="16384" width="9.28515625" style="3"/>
  </cols>
  <sheetData>
    <row r="1" spans="1:167" x14ac:dyDescent="0.25">
      <c r="B1" s="2"/>
      <c r="BK1" s="3"/>
      <c r="BL1" s="3"/>
      <c r="BO1" s="4"/>
      <c r="BP1" s="4"/>
      <c r="BU1" s="5"/>
      <c r="BW1" s="6"/>
      <c r="CC1" s="5"/>
      <c r="CD1" s="5"/>
      <c r="CE1" s="7"/>
      <c r="CF1" s="6"/>
      <c r="FI1" s="2"/>
      <c r="FJ1" s="2"/>
      <c r="FK1" s="2"/>
    </row>
    <row r="2" spans="1:167" x14ac:dyDescent="0.25">
      <c r="B2" s="2"/>
      <c r="BK2" s="3"/>
      <c r="BL2" s="3"/>
      <c r="BO2" s="4"/>
      <c r="BP2" s="4"/>
      <c r="BU2" s="5"/>
      <c r="BW2" s="6"/>
      <c r="CC2" s="5"/>
      <c r="CD2" s="5"/>
      <c r="CE2" s="7"/>
      <c r="CF2" s="6"/>
      <c r="FI2" s="2"/>
      <c r="FJ2" s="2"/>
      <c r="FK2" s="2"/>
    </row>
    <row r="3" spans="1:167" x14ac:dyDescent="0.25">
      <c r="A3" s="8" t="s">
        <v>0</v>
      </c>
      <c r="B3" s="9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 t="s">
        <v>1</v>
      </c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1"/>
      <c r="BA3" s="11"/>
      <c r="BB3" s="11"/>
      <c r="BC3" s="11"/>
      <c r="BD3" s="11"/>
      <c r="BE3" s="11"/>
      <c r="BF3" s="11"/>
      <c r="BG3" s="11"/>
      <c r="BH3" s="11"/>
      <c r="BI3" s="11"/>
      <c r="BJ3" s="11"/>
      <c r="BK3" s="12"/>
      <c r="BL3" s="12"/>
      <c r="BM3" s="2"/>
      <c r="BN3" s="2"/>
      <c r="BU3" s="5"/>
      <c r="BV3" s="6"/>
    </row>
    <row r="4" spans="1:167" x14ac:dyDescent="0.25">
      <c r="A4" s="8"/>
      <c r="B4" s="9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2"/>
      <c r="BL4" s="12"/>
      <c r="BM4" s="2"/>
      <c r="BN4" s="2"/>
      <c r="BU4" s="5"/>
      <c r="BV4" s="6"/>
    </row>
    <row r="5" spans="1:167" x14ac:dyDescent="0.25">
      <c r="A5" s="8"/>
      <c r="B5" s="9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  <c r="AZ5" s="11"/>
      <c r="BA5" s="11"/>
      <c r="BB5" s="11"/>
      <c r="BC5" s="11"/>
      <c r="BD5" s="11"/>
      <c r="BE5" s="11"/>
      <c r="BF5" s="11"/>
      <c r="BG5" s="11"/>
      <c r="BH5" s="11"/>
      <c r="BI5" s="11"/>
      <c r="BJ5" s="11"/>
      <c r="BK5" s="12"/>
      <c r="BL5" s="12"/>
      <c r="BM5" s="2"/>
      <c r="BN5" s="2"/>
      <c r="BU5" s="5"/>
      <c r="BV5" s="6"/>
    </row>
    <row r="6" spans="1:167" x14ac:dyDescent="0.25">
      <c r="A6" s="8"/>
      <c r="B6" s="9" t="s">
        <v>54</v>
      </c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2"/>
      <c r="BL6" s="12"/>
      <c r="BM6" s="2"/>
      <c r="BN6" s="2"/>
      <c r="BU6" s="5"/>
      <c r="BV6" s="6"/>
    </row>
    <row r="7" spans="1:167" x14ac:dyDescent="0.25">
      <c r="A7" s="8"/>
      <c r="B7" s="9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  <c r="AU7" s="10"/>
      <c r="AV7" s="10"/>
      <c r="AW7" s="10"/>
      <c r="AX7" s="10"/>
      <c r="AY7" s="10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2"/>
      <c r="BL7" s="12"/>
      <c r="BM7" s="2"/>
      <c r="BN7" s="2"/>
      <c r="BU7" s="5"/>
      <c r="BV7" s="6"/>
    </row>
    <row r="8" spans="1:167" x14ac:dyDescent="0.25">
      <c r="A8" s="13"/>
      <c r="B8" s="117" t="s">
        <v>312</v>
      </c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4"/>
      <c r="BL8" s="14"/>
      <c r="BM8" s="15"/>
      <c r="BN8" s="15"/>
      <c r="BO8" s="16"/>
      <c r="BP8" s="17"/>
      <c r="BQ8" s="17"/>
      <c r="BR8" s="17"/>
      <c r="BS8" s="17"/>
      <c r="BU8" s="5"/>
      <c r="BV8" s="6"/>
    </row>
    <row r="9" spans="1:167" s="25" customFormat="1" ht="16.5" thickBot="1" x14ac:dyDescent="0.3">
      <c r="A9" s="18" t="s">
        <v>2</v>
      </c>
      <c r="B9" s="19"/>
      <c r="C9" s="140" t="s">
        <v>292</v>
      </c>
      <c r="D9" s="140"/>
      <c r="E9" s="21"/>
      <c r="F9" s="140" t="s">
        <v>302</v>
      </c>
      <c r="G9" s="140"/>
      <c r="H9" s="21"/>
      <c r="I9" s="140" t="s">
        <v>303</v>
      </c>
      <c r="J9" s="140"/>
      <c r="K9" s="22"/>
      <c r="L9" s="140" t="s">
        <v>304</v>
      </c>
      <c r="M9" s="140"/>
      <c r="N9" s="138"/>
      <c r="O9" s="140" t="s">
        <v>293</v>
      </c>
      <c r="P9" s="140"/>
      <c r="Q9" s="138"/>
      <c r="R9" s="140" t="s">
        <v>305</v>
      </c>
      <c r="S9" s="140"/>
      <c r="T9" s="138"/>
      <c r="U9" s="140" t="s">
        <v>294</v>
      </c>
      <c r="V9" s="140"/>
      <c r="W9" s="21"/>
      <c r="X9" s="140" t="s">
        <v>295</v>
      </c>
      <c r="Y9" s="140"/>
      <c r="Z9" s="138"/>
      <c r="AA9" s="140" t="s">
        <v>296</v>
      </c>
      <c r="AB9" s="140"/>
      <c r="AC9" s="21"/>
      <c r="AD9" s="140" t="s">
        <v>306</v>
      </c>
      <c r="AE9" s="140"/>
      <c r="AF9" s="22"/>
      <c r="AG9" s="140" t="s">
        <v>307</v>
      </c>
      <c r="AH9" s="140"/>
      <c r="AI9" s="22"/>
      <c r="AJ9" s="140" t="s">
        <v>297</v>
      </c>
      <c r="AK9" s="140"/>
      <c r="AL9" s="21"/>
      <c r="AM9" s="140" t="s">
        <v>298</v>
      </c>
      <c r="AN9" s="140"/>
      <c r="AO9" s="21"/>
      <c r="AP9" s="140" t="s">
        <v>299</v>
      </c>
      <c r="AQ9" s="140"/>
      <c r="AR9" s="21"/>
      <c r="AS9" s="140" t="s">
        <v>308</v>
      </c>
      <c r="AT9" s="140"/>
      <c r="AU9" s="138"/>
      <c r="AV9" s="140" t="s">
        <v>309</v>
      </c>
      <c r="AW9" s="140"/>
      <c r="AX9" s="21"/>
      <c r="AY9" s="140" t="s">
        <v>300</v>
      </c>
      <c r="AZ9" s="140"/>
      <c r="BA9" s="138"/>
      <c r="BB9" s="140" t="s">
        <v>301</v>
      </c>
      <c r="BC9" s="140"/>
      <c r="BD9" s="139"/>
      <c r="BE9" s="140" t="s">
        <v>310</v>
      </c>
      <c r="BF9" s="140"/>
      <c r="BG9" s="139"/>
      <c r="BH9" s="140" t="s">
        <v>311</v>
      </c>
      <c r="BI9" s="140"/>
      <c r="BJ9" s="138"/>
      <c r="BK9" s="140" t="s">
        <v>3</v>
      </c>
      <c r="BL9" s="140"/>
      <c r="BM9" s="23"/>
      <c r="BN9" s="23"/>
      <c r="BO9" s="24"/>
      <c r="BP9" s="16"/>
      <c r="BQ9" s="16"/>
      <c r="BR9" s="16"/>
      <c r="BS9" s="16"/>
      <c r="BT9" s="16"/>
      <c r="BU9" s="17"/>
      <c r="BV9" s="6"/>
      <c r="BW9" s="5"/>
      <c r="BX9" s="5"/>
      <c r="BY9" s="5"/>
      <c r="BZ9" s="5"/>
      <c r="CA9" s="5"/>
      <c r="CB9" s="5"/>
      <c r="CC9" s="7"/>
      <c r="CD9" s="6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</row>
    <row r="10" spans="1:167" ht="16.5" thickTop="1" x14ac:dyDescent="0.25">
      <c r="A10" s="13"/>
      <c r="B10" s="26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0"/>
      <c r="BC10" s="10"/>
      <c r="BD10" s="10"/>
      <c r="BE10" s="10"/>
      <c r="BF10" s="10"/>
      <c r="BG10" s="10"/>
      <c r="BH10" s="10"/>
      <c r="BI10" s="10"/>
      <c r="BJ10" s="10"/>
      <c r="BK10" s="27"/>
      <c r="BL10" s="27"/>
      <c r="BM10" s="28"/>
      <c r="BN10" s="28"/>
      <c r="BO10" s="29"/>
      <c r="BP10" s="17"/>
      <c r="BQ10" s="17"/>
      <c r="BR10" s="17"/>
      <c r="BS10" s="17"/>
      <c r="BT10" s="17"/>
      <c r="BU10" s="17"/>
      <c r="BV10" s="6"/>
    </row>
    <row r="11" spans="1:167" x14ac:dyDescent="0.25">
      <c r="A11" s="13"/>
      <c r="B11" s="26"/>
      <c r="C11" s="27"/>
      <c r="D11" s="27" t="s">
        <v>4</v>
      </c>
      <c r="E11" s="10"/>
      <c r="F11" s="27"/>
      <c r="G11" s="27" t="s">
        <v>4</v>
      </c>
      <c r="H11" s="10"/>
      <c r="I11" s="27"/>
      <c r="J11" s="27" t="s">
        <v>4</v>
      </c>
      <c r="K11" s="10"/>
      <c r="L11" s="27"/>
      <c r="M11" s="27" t="s">
        <v>4</v>
      </c>
      <c r="N11" s="27"/>
      <c r="O11" s="27"/>
      <c r="P11" s="27" t="s">
        <v>4</v>
      </c>
      <c r="Q11" s="27"/>
      <c r="R11" s="27"/>
      <c r="S11" s="27" t="s">
        <v>4</v>
      </c>
      <c r="T11" s="27"/>
      <c r="U11" s="27"/>
      <c r="V11" s="27" t="s">
        <v>4</v>
      </c>
      <c r="W11" s="10"/>
      <c r="X11" s="27"/>
      <c r="Y11" s="27" t="s">
        <v>4</v>
      </c>
      <c r="Z11" s="27"/>
      <c r="AA11" s="27"/>
      <c r="AB11" s="27" t="s">
        <v>4</v>
      </c>
      <c r="AC11" s="10"/>
      <c r="AD11" s="27"/>
      <c r="AE11" s="27" t="s">
        <v>4</v>
      </c>
      <c r="AF11" s="10"/>
      <c r="AG11" s="27"/>
      <c r="AH11" s="27" t="s">
        <v>4</v>
      </c>
      <c r="AI11" s="10"/>
      <c r="AJ11" s="27"/>
      <c r="AK11" s="27" t="s">
        <v>4</v>
      </c>
      <c r="AL11" s="10"/>
      <c r="AM11" s="27"/>
      <c r="AN11" s="27" t="s">
        <v>4</v>
      </c>
      <c r="AO11" s="10"/>
      <c r="AP11" s="27"/>
      <c r="AQ11" s="27" t="s">
        <v>4</v>
      </c>
      <c r="AR11" s="10"/>
      <c r="AS11" s="27"/>
      <c r="AT11" s="27" t="s">
        <v>4</v>
      </c>
      <c r="AU11" s="27"/>
      <c r="AV11" s="27"/>
      <c r="AW11" s="27" t="s">
        <v>4</v>
      </c>
      <c r="AX11" s="10"/>
      <c r="AY11" s="27"/>
      <c r="AZ11" s="27" t="s">
        <v>4</v>
      </c>
      <c r="BA11" s="27"/>
      <c r="BB11" s="27"/>
      <c r="BC11" s="27" t="s">
        <v>4</v>
      </c>
      <c r="BD11" s="27"/>
      <c r="BE11" s="27"/>
      <c r="BF11" s="27" t="s">
        <v>4</v>
      </c>
      <c r="BG11" s="27"/>
      <c r="BH11" s="27"/>
      <c r="BI11" s="27" t="s">
        <v>4</v>
      </c>
      <c r="BJ11" s="27"/>
      <c r="BK11" s="27"/>
      <c r="BL11" s="27" t="s">
        <v>4</v>
      </c>
      <c r="BM11" s="28"/>
      <c r="BN11" s="28"/>
      <c r="BO11" s="29"/>
      <c r="BP11" s="17"/>
      <c r="BQ11" s="17"/>
      <c r="BR11" s="17"/>
      <c r="BS11" s="17"/>
      <c r="BT11" s="17"/>
      <c r="BU11" s="17"/>
      <c r="BV11" s="6"/>
    </row>
    <row r="12" spans="1:167" x14ac:dyDescent="0.25">
      <c r="A12" s="30"/>
      <c r="B12" s="26"/>
      <c r="C12" s="27" t="s">
        <v>4</v>
      </c>
      <c r="D12" s="27" t="s">
        <v>5</v>
      </c>
      <c r="E12" s="27"/>
      <c r="F12" s="27" t="s">
        <v>4</v>
      </c>
      <c r="G12" s="27" t="s">
        <v>5</v>
      </c>
      <c r="H12" s="27"/>
      <c r="I12" s="27" t="s">
        <v>4</v>
      </c>
      <c r="J12" s="27" t="s">
        <v>5</v>
      </c>
      <c r="K12" s="27"/>
      <c r="L12" s="27" t="s">
        <v>4</v>
      </c>
      <c r="M12" s="27" t="s">
        <v>5</v>
      </c>
      <c r="N12" s="27"/>
      <c r="O12" s="27" t="s">
        <v>4</v>
      </c>
      <c r="P12" s="27" t="s">
        <v>5</v>
      </c>
      <c r="Q12" s="27"/>
      <c r="R12" s="27" t="s">
        <v>4</v>
      </c>
      <c r="S12" s="27" t="s">
        <v>5</v>
      </c>
      <c r="T12" s="27"/>
      <c r="U12" s="27" t="s">
        <v>4</v>
      </c>
      <c r="V12" s="27" t="s">
        <v>5</v>
      </c>
      <c r="W12" s="27"/>
      <c r="X12" s="27" t="s">
        <v>4</v>
      </c>
      <c r="Y12" s="27" t="s">
        <v>5</v>
      </c>
      <c r="Z12" s="27"/>
      <c r="AA12" s="27" t="s">
        <v>4</v>
      </c>
      <c r="AB12" s="27" t="s">
        <v>5</v>
      </c>
      <c r="AC12" s="27"/>
      <c r="AD12" s="27" t="s">
        <v>4</v>
      </c>
      <c r="AE12" s="27" t="s">
        <v>5</v>
      </c>
      <c r="AF12" s="27"/>
      <c r="AG12" s="27" t="s">
        <v>4</v>
      </c>
      <c r="AH12" s="27" t="s">
        <v>5</v>
      </c>
      <c r="AI12" s="27"/>
      <c r="AJ12" s="27" t="s">
        <v>4</v>
      </c>
      <c r="AK12" s="27" t="s">
        <v>5</v>
      </c>
      <c r="AL12" s="27"/>
      <c r="AM12" s="27" t="s">
        <v>4</v>
      </c>
      <c r="AN12" s="27" t="s">
        <v>5</v>
      </c>
      <c r="AO12" s="27"/>
      <c r="AP12" s="27" t="s">
        <v>4</v>
      </c>
      <c r="AQ12" s="27" t="s">
        <v>5</v>
      </c>
      <c r="AR12" s="27"/>
      <c r="AS12" s="27" t="s">
        <v>4</v>
      </c>
      <c r="AT12" s="27" t="s">
        <v>5</v>
      </c>
      <c r="AU12" s="27"/>
      <c r="AV12" s="27" t="s">
        <v>4</v>
      </c>
      <c r="AW12" s="27" t="s">
        <v>5</v>
      </c>
      <c r="AX12" s="27"/>
      <c r="AY12" s="27" t="s">
        <v>4</v>
      </c>
      <c r="AZ12" s="27" t="s">
        <v>5</v>
      </c>
      <c r="BA12" s="27"/>
      <c r="BB12" s="27" t="s">
        <v>4</v>
      </c>
      <c r="BC12" s="27" t="s">
        <v>5</v>
      </c>
      <c r="BD12" s="27"/>
      <c r="BE12" s="27" t="s">
        <v>4</v>
      </c>
      <c r="BF12" s="27" t="s">
        <v>5</v>
      </c>
      <c r="BG12" s="27"/>
      <c r="BH12" s="27" t="s">
        <v>4</v>
      </c>
      <c r="BI12" s="27" t="s">
        <v>5</v>
      </c>
      <c r="BJ12" s="27"/>
      <c r="BK12" s="27" t="s">
        <v>4</v>
      </c>
      <c r="BL12" s="27" t="s">
        <v>5</v>
      </c>
      <c r="BM12" s="28"/>
      <c r="BN12" s="28"/>
      <c r="BO12" s="29"/>
      <c r="BP12" s="29"/>
      <c r="BQ12" s="29"/>
      <c r="BR12" s="29"/>
      <c r="BS12" s="29"/>
      <c r="BT12" s="29"/>
      <c r="BU12" s="29"/>
      <c r="BV12" s="6"/>
    </row>
    <row r="13" spans="1:167" x14ac:dyDescent="0.25">
      <c r="A13" s="13"/>
      <c r="B13" s="31" t="s">
        <v>6</v>
      </c>
      <c r="C13" s="27" t="s">
        <v>7</v>
      </c>
      <c r="D13" s="27" t="s">
        <v>8</v>
      </c>
      <c r="E13" s="27"/>
      <c r="F13" s="27" t="s">
        <v>7</v>
      </c>
      <c r="G13" s="27" t="s">
        <v>8</v>
      </c>
      <c r="H13" s="27"/>
      <c r="I13" s="27" t="s">
        <v>7</v>
      </c>
      <c r="J13" s="27" t="s">
        <v>8</v>
      </c>
      <c r="K13" s="27"/>
      <c r="L13" s="27" t="s">
        <v>7</v>
      </c>
      <c r="M13" s="27" t="s">
        <v>8</v>
      </c>
      <c r="N13" s="27"/>
      <c r="O13" s="27" t="s">
        <v>7</v>
      </c>
      <c r="P13" s="27" t="s">
        <v>8</v>
      </c>
      <c r="Q13" s="27"/>
      <c r="R13" s="27" t="s">
        <v>7</v>
      </c>
      <c r="S13" s="27" t="s">
        <v>8</v>
      </c>
      <c r="T13" s="27"/>
      <c r="U13" s="27" t="s">
        <v>7</v>
      </c>
      <c r="V13" s="27" t="s">
        <v>8</v>
      </c>
      <c r="W13" s="27"/>
      <c r="X13" s="27" t="s">
        <v>7</v>
      </c>
      <c r="Y13" s="27" t="s">
        <v>8</v>
      </c>
      <c r="Z13" s="27"/>
      <c r="AA13" s="27" t="s">
        <v>7</v>
      </c>
      <c r="AB13" s="27" t="s">
        <v>8</v>
      </c>
      <c r="AC13" s="27"/>
      <c r="AD13" s="27" t="s">
        <v>7</v>
      </c>
      <c r="AE13" s="27" t="s">
        <v>8</v>
      </c>
      <c r="AF13" s="27"/>
      <c r="AG13" s="27" t="s">
        <v>7</v>
      </c>
      <c r="AH13" s="27" t="s">
        <v>8</v>
      </c>
      <c r="AI13" s="27"/>
      <c r="AJ13" s="27" t="s">
        <v>7</v>
      </c>
      <c r="AK13" s="27" t="s">
        <v>8</v>
      </c>
      <c r="AL13" s="27"/>
      <c r="AM13" s="27" t="s">
        <v>7</v>
      </c>
      <c r="AN13" s="27" t="s">
        <v>8</v>
      </c>
      <c r="AO13" s="27"/>
      <c r="AP13" s="27" t="s">
        <v>7</v>
      </c>
      <c r="AQ13" s="27" t="s">
        <v>8</v>
      </c>
      <c r="AR13" s="27"/>
      <c r="AS13" s="27" t="s">
        <v>7</v>
      </c>
      <c r="AT13" s="27" t="s">
        <v>8</v>
      </c>
      <c r="AU13" s="27"/>
      <c r="AV13" s="27" t="s">
        <v>7</v>
      </c>
      <c r="AW13" s="27" t="s">
        <v>8</v>
      </c>
      <c r="AX13" s="27"/>
      <c r="AY13" s="27" t="s">
        <v>7</v>
      </c>
      <c r="AZ13" s="27" t="s">
        <v>8</v>
      </c>
      <c r="BA13" s="27"/>
      <c r="BB13" s="27" t="s">
        <v>7</v>
      </c>
      <c r="BC13" s="27" t="s">
        <v>8</v>
      </c>
      <c r="BD13" s="27"/>
      <c r="BE13" s="27" t="s">
        <v>7</v>
      </c>
      <c r="BF13" s="27" t="s">
        <v>8</v>
      </c>
      <c r="BG13" s="27"/>
      <c r="BH13" s="27" t="s">
        <v>7</v>
      </c>
      <c r="BI13" s="27" t="s">
        <v>8</v>
      </c>
      <c r="BJ13" s="27"/>
      <c r="BK13" s="27" t="s">
        <v>9</v>
      </c>
      <c r="BL13" s="27" t="s">
        <v>8</v>
      </c>
      <c r="BM13" s="28"/>
      <c r="BN13" s="28"/>
      <c r="BO13" s="29"/>
      <c r="BP13" s="29"/>
      <c r="BQ13" s="29"/>
      <c r="BR13" s="29"/>
      <c r="BS13" s="29"/>
      <c r="BT13" s="29"/>
      <c r="BU13" s="29"/>
      <c r="BV13" s="6"/>
    </row>
    <row r="14" spans="1:167" s="38" customFormat="1" ht="15.75" customHeight="1" x14ac:dyDescent="0.25">
      <c r="A14" s="32"/>
      <c r="B14" s="33"/>
      <c r="C14" s="27"/>
      <c r="D14" s="27" t="s">
        <v>10</v>
      </c>
      <c r="E14" s="27"/>
      <c r="F14" s="27"/>
      <c r="G14" s="27" t="s">
        <v>10</v>
      </c>
      <c r="H14" s="27"/>
      <c r="I14" s="27"/>
      <c r="J14" s="27" t="s">
        <v>10</v>
      </c>
      <c r="K14" s="27"/>
      <c r="L14" s="27"/>
      <c r="M14" s="27" t="s">
        <v>10</v>
      </c>
      <c r="N14" s="27"/>
      <c r="O14" s="27"/>
      <c r="P14" s="27" t="s">
        <v>10</v>
      </c>
      <c r="Q14" s="27"/>
      <c r="R14" s="27"/>
      <c r="S14" s="27" t="s">
        <v>10</v>
      </c>
      <c r="T14" s="27"/>
      <c r="U14" s="27"/>
      <c r="V14" s="27" t="s">
        <v>10</v>
      </c>
      <c r="W14" s="27"/>
      <c r="X14" s="27"/>
      <c r="Y14" s="27" t="s">
        <v>10</v>
      </c>
      <c r="Z14" s="27"/>
      <c r="AA14" s="27"/>
      <c r="AB14" s="27" t="s">
        <v>10</v>
      </c>
      <c r="AC14" s="27"/>
      <c r="AD14" s="27"/>
      <c r="AE14" s="27" t="s">
        <v>10</v>
      </c>
      <c r="AF14" s="27"/>
      <c r="AG14" s="27"/>
      <c r="AH14" s="27" t="s">
        <v>10</v>
      </c>
      <c r="AI14" s="27"/>
      <c r="AJ14" s="27"/>
      <c r="AK14" s="27" t="s">
        <v>10</v>
      </c>
      <c r="AL14" s="27"/>
      <c r="AM14" s="27"/>
      <c r="AN14" s="27" t="s">
        <v>10</v>
      </c>
      <c r="AO14" s="27"/>
      <c r="AP14" s="27"/>
      <c r="AQ14" s="27" t="s">
        <v>10</v>
      </c>
      <c r="AR14" s="27"/>
      <c r="AS14" s="27"/>
      <c r="AT14" s="27" t="s">
        <v>10</v>
      </c>
      <c r="AU14" s="27"/>
      <c r="AV14" s="27"/>
      <c r="AW14" s="27" t="s">
        <v>10</v>
      </c>
      <c r="AX14" s="27"/>
      <c r="AY14" s="27"/>
      <c r="AZ14" s="27" t="s">
        <v>10</v>
      </c>
      <c r="BA14" s="27"/>
      <c r="BB14" s="27"/>
      <c r="BC14" s="27" t="s">
        <v>10</v>
      </c>
      <c r="BD14" s="27"/>
      <c r="BE14" s="27"/>
      <c r="BF14" s="27" t="s">
        <v>10</v>
      </c>
      <c r="BG14" s="27"/>
      <c r="BH14" s="27"/>
      <c r="BI14" s="27" t="s">
        <v>10</v>
      </c>
      <c r="BJ14" s="27"/>
      <c r="BK14" s="27"/>
      <c r="BL14" s="27" t="s">
        <v>10</v>
      </c>
      <c r="BM14" s="28"/>
      <c r="BN14" s="28"/>
      <c r="BO14" s="29"/>
      <c r="BP14" s="29"/>
      <c r="BQ14" s="29"/>
      <c r="BR14" s="29"/>
      <c r="BS14" s="29"/>
      <c r="BT14" s="29"/>
      <c r="BU14" s="29"/>
      <c r="BV14" s="34"/>
      <c r="BW14" s="35"/>
      <c r="BX14" s="35"/>
      <c r="BY14" s="35"/>
      <c r="BZ14" s="35"/>
      <c r="CA14" s="35"/>
      <c r="CB14" s="35"/>
      <c r="CC14" s="36"/>
      <c r="CD14" s="34"/>
      <c r="CE14" s="35"/>
      <c r="CF14" s="35"/>
      <c r="CG14" s="35"/>
      <c r="CH14" s="35"/>
      <c r="CI14" s="35"/>
      <c r="CJ14" s="35"/>
      <c r="CK14" s="35"/>
      <c r="CL14" s="35"/>
      <c r="CM14" s="35"/>
      <c r="CN14" s="35"/>
      <c r="CO14" s="35"/>
      <c r="CP14" s="35"/>
      <c r="CQ14" s="35"/>
      <c r="CR14" s="37"/>
      <c r="CS14" s="37"/>
      <c r="CT14" s="37"/>
      <c r="CU14" s="37"/>
      <c r="CV14" s="37"/>
      <c r="CW14" s="37"/>
      <c r="CX14" s="37"/>
      <c r="CY14" s="37"/>
      <c r="CZ14" s="37"/>
      <c r="DA14" s="37"/>
      <c r="DB14" s="37"/>
      <c r="DC14" s="37"/>
      <c r="DD14" s="37"/>
      <c r="DE14" s="37"/>
      <c r="DF14" s="37"/>
      <c r="DG14" s="37"/>
      <c r="DH14" s="37"/>
      <c r="DI14" s="37"/>
      <c r="DJ14" s="37"/>
      <c r="DK14" s="37"/>
      <c r="DL14" s="37"/>
      <c r="DM14" s="37"/>
      <c r="DN14" s="37"/>
      <c r="DO14" s="37"/>
      <c r="DP14" s="37"/>
      <c r="DQ14" s="37"/>
      <c r="DR14" s="37"/>
      <c r="DS14" s="37"/>
      <c r="DT14" s="37"/>
      <c r="DU14" s="37"/>
      <c r="DV14" s="37"/>
      <c r="DW14" s="37"/>
      <c r="DX14" s="37"/>
      <c r="DY14" s="37"/>
      <c r="DZ14" s="37"/>
      <c r="EA14" s="37"/>
      <c r="EB14" s="37"/>
      <c r="EC14" s="37"/>
      <c r="ED14" s="37"/>
      <c r="EE14" s="37"/>
      <c r="EF14" s="37"/>
      <c r="EG14" s="37"/>
      <c r="EH14" s="37"/>
      <c r="EI14" s="37"/>
      <c r="EJ14" s="37"/>
      <c r="EK14" s="37"/>
      <c r="EL14" s="37"/>
      <c r="EM14" s="37"/>
      <c r="EN14" s="37"/>
      <c r="EO14" s="37"/>
      <c r="EP14" s="37"/>
      <c r="EQ14" s="37"/>
      <c r="ER14" s="37"/>
      <c r="ES14" s="37"/>
      <c r="ET14" s="37"/>
      <c r="EU14" s="37"/>
      <c r="EV14" s="37"/>
      <c r="EW14" s="37"/>
      <c r="EX14" s="37"/>
      <c r="EY14" s="37"/>
      <c r="EZ14" s="37"/>
      <c r="FA14" s="37"/>
      <c r="FB14" s="37"/>
      <c r="FC14" s="37"/>
      <c r="FD14" s="37"/>
      <c r="FE14" s="37"/>
      <c r="FF14" s="37"/>
      <c r="FG14" s="37"/>
      <c r="FH14" s="37"/>
    </row>
    <row r="15" spans="1:167" x14ac:dyDescent="0.25">
      <c r="A15" s="13"/>
      <c r="B15" s="26"/>
      <c r="C15" s="27"/>
      <c r="D15" s="27" t="s">
        <v>11</v>
      </c>
      <c r="E15" s="27"/>
      <c r="F15" s="27"/>
      <c r="G15" s="27" t="s">
        <v>11</v>
      </c>
      <c r="H15" s="27"/>
      <c r="I15" s="27"/>
      <c r="J15" s="27" t="s">
        <v>11</v>
      </c>
      <c r="K15" s="10"/>
      <c r="L15" s="27"/>
      <c r="M15" s="27" t="s">
        <v>11</v>
      </c>
      <c r="N15" s="27"/>
      <c r="O15" s="27"/>
      <c r="P15" s="27" t="s">
        <v>11</v>
      </c>
      <c r="Q15" s="27"/>
      <c r="R15" s="27"/>
      <c r="S15" s="27" t="s">
        <v>11</v>
      </c>
      <c r="T15" s="27"/>
      <c r="U15" s="27"/>
      <c r="V15" s="27" t="s">
        <v>11</v>
      </c>
      <c r="W15" s="27"/>
      <c r="X15" s="27"/>
      <c r="Y15" s="27" t="s">
        <v>11</v>
      </c>
      <c r="Z15" s="27"/>
      <c r="AA15" s="27"/>
      <c r="AB15" s="27" t="s">
        <v>11</v>
      </c>
      <c r="AC15" s="27"/>
      <c r="AD15" s="27"/>
      <c r="AE15" s="27" t="s">
        <v>11</v>
      </c>
      <c r="AF15" s="27"/>
      <c r="AG15" s="27"/>
      <c r="AH15" s="27" t="s">
        <v>11</v>
      </c>
      <c r="AI15" s="27"/>
      <c r="AJ15" s="27"/>
      <c r="AK15" s="27" t="s">
        <v>11</v>
      </c>
      <c r="AL15" s="27"/>
      <c r="AM15" s="27"/>
      <c r="AN15" s="27" t="s">
        <v>11</v>
      </c>
      <c r="AO15" s="27"/>
      <c r="AP15" s="27"/>
      <c r="AQ15" s="27" t="s">
        <v>11</v>
      </c>
      <c r="AR15" s="27"/>
      <c r="AS15" s="27"/>
      <c r="AT15" s="27" t="s">
        <v>11</v>
      </c>
      <c r="AU15" s="27"/>
      <c r="AV15" s="27"/>
      <c r="AW15" s="27" t="s">
        <v>11</v>
      </c>
      <c r="AX15" s="27"/>
      <c r="AY15" s="27"/>
      <c r="AZ15" s="27" t="s">
        <v>11</v>
      </c>
      <c r="BA15" s="27"/>
      <c r="BB15" s="27"/>
      <c r="BC15" s="27" t="s">
        <v>11</v>
      </c>
      <c r="BD15" s="27"/>
      <c r="BE15" s="27"/>
      <c r="BF15" s="27" t="s">
        <v>11</v>
      </c>
      <c r="BG15" s="27"/>
      <c r="BH15" s="27"/>
      <c r="BI15" s="27" t="s">
        <v>11</v>
      </c>
      <c r="BJ15" s="27"/>
      <c r="BK15" s="27"/>
      <c r="BL15" s="27" t="s">
        <v>11</v>
      </c>
      <c r="BM15" s="28"/>
      <c r="BN15" s="28"/>
      <c r="BO15" s="29"/>
      <c r="BP15" s="17"/>
      <c r="BQ15" s="29"/>
      <c r="BR15" s="29"/>
      <c r="BS15" s="29"/>
      <c r="BT15" s="29"/>
      <c r="BU15" s="29"/>
      <c r="BV15" s="39"/>
    </row>
    <row r="16" spans="1:167" s="44" customFormat="1" ht="12" customHeight="1" x14ac:dyDescent="0.25">
      <c r="A16" s="40"/>
      <c r="B16" s="41"/>
      <c r="C16" s="42"/>
      <c r="D16" s="42"/>
      <c r="E16" s="42"/>
      <c r="F16" s="42"/>
      <c r="G16" s="42"/>
      <c r="H16" s="42"/>
      <c r="I16" s="42"/>
      <c r="J16" s="42"/>
      <c r="K16" s="42"/>
      <c r="L16" s="42"/>
      <c r="M16" s="42"/>
      <c r="N16" s="42"/>
      <c r="O16" s="42"/>
      <c r="P16" s="42"/>
      <c r="Q16" s="42"/>
      <c r="R16" s="42"/>
      <c r="S16" s="42"/>
      <c r="T16" s="42"/>
      <c r="U16" s="42"/>
      <c r="V16" s="42"/>
      <c r="W16" s="42"/>
      <c r="X16" s="42"/>
      <c r="Y16" s="42"/>
      <c r="Z16" s="42"/>
      <c r="AA16" s="42"/>
      <c r="AB16" s="42"/>
      <c r="AC16" s="42"/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  <c r="AP16" s="42"/>
      <c r="AQ16" s="42"/>
      <c r="AR16" s="42"/>
      <c r="AS16" s="42"/>
      <c r="AT16" s="42"/>
      <c r="AU16" s="42"/>
      <c r="AV16" s="42"/>
      <c r="AW16" s="42"/>
      <c r="AX16" s="42"/>
      <c r="AY16" s="42"/>
      <c r="AZ16" s="42"/>
      <c r="BA16" s="42"/>
      <c r="BB16" s="42"/>
      <c r="BC16" s="42"/>
      <c r="BD16" s="42"/>
      <c r="BE16" s="42"/>
      <c r="BF16" s="42"/>
      <c r="BG16" s="42"/>
      <c r="BH16" s="42"/>
      <c r="BI16" s="42"/>
      <c r="BJ16" s="42"/>
      <c r="BK16" s="42"/>
      <c r="BL16" s="43"/>
      <c r="BM16" s="28"/>
      <c r="BN16" s="28"/>
      <c r="BO16" s="29"/>
      <c r="BP16" s="17"/>
      <c r="BQ16" s="17"/>
      <c r="BR16" s="17"/>
      <c r="BS16" s="17"/>
      <c r="BT16" s="17"/>
      <c r="BU16" s="17"/>
      <c r="BV16" s="6"/>
      <c r="BW16" s="5"/>
      <c r="BX16" s="5"/>
      <c r="BY16" s="5"/>
      <c r="BZ16" s="5"/>
      <c r="CA16" s="5"/>
      <c r="CB16" s="5"/>
      <c r="CC16" s="7"/>
      <c r="CD16" s="6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</row>
    <row r="17" spans="1:111" x14ac:dyDescent="0.25">
      <c r="A17" s="45" t="s">
        <v>2</v>
      </c>
      <c r="B17" s="26"/>
      <c r="C17" s="10"/>
      <c r="D17" s="10"/>
      <c r="E17" s="10"/>
      <c r="F17" s="9"/>
      <c r="G17" s="10"/>
      <c r="H17" s="10"/>
      <c r="I17" s="9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46"/>
      <c r="BL17" s="47"/>
      <c r="BM17" s="28"/>
      <c r="BN17" s="28"/>
      <c r="BO17" s="29"/>
      <c r="BP17" s="17"/>
      <c r="BQ17" s="17"/>
      <c r="BR17" s="17"/>
      <c r="BS17" s="17"/>
      <c r="BT17" s="17"/>
      <c r="BU17" s="17"/>
      <c r="BV17" s="6"/>
    </row>
    <row r="18" spans="1:111" x14ac:dyDescent="0.25">
      <c r="A18" s="30">
        <v>1</v>
      </c>
      <c r="B18" s="48" t="s">
        <v>12</v>
      </c>
      <c r="C18" s="46">
        <v>150.33000000000001</v>
      </c>
      <c r="D18" s="49">
        <v>62.22</v>
      </c>
      <c r="E18" s="10"/>
      <c r="F18" s="46">
        <v>149.97</v>
      </c>
      <c r="G18" s="49">
        <v>62.33</v>
      </c>
      <c r="H18" s="10"/>
      <c r="I18" s="46">
        <v>150.71</v>
      </c>
      <c r="J18" s="49">
        <v>62.17</v>
      </c>
      <c r="K18" s="10"/>
      <c r="L18" s="46">
        <v>150.29</v>
      </c>
      <c r="M18" s="49">
        <v>62.14</v>
      </c>
      <c r="N18" s="49"/>
      <c r="O18" s="46">
        <v>150.6</v>
      </c>
      <c r="P18" s="49">
        <v>61.71</v>
      </c>
      <c r="Q18" s="49"/>
      <c r="R18" s="46">
        <v>151.55000000000001</v>
      </c>
      <c r="S18" s="49">
        <v>61.54</v>
      </c>
      <c r="T18" s="49"/>
      <c r="U18" s="46">
        <v>152.52000000000001</v>
      </c>
      <c r="V18" s="49">
        <v>61.35</v>
      </c>
      <c r="W18" s="10"/>
      <c r="X18" s="46">
        <v>152.31</v>
      </c>
      <c r="Y18" s="49">
        <v>61.37</v>
      </c>
      <c r="Z18" s="49"/>
      <c r="AA18" s="46">
        <v>153.43</v>
      </c>
      <c r="AB18" s="49">
        <v>61.08</v>
      </c>
      <c r="AC18" s="10"/>
      <c r="AD18" s="46">
        <v>153.79</v>
      </c>
      <c r="AE18" s="47">
        <v>60.85</v>
      </c>
      <c r="AF18" s="10"/>
      <c r="AG18" s="46">
        <v>153.78</v>
      </c>
      <c r="AH18" s="49">
        <v>60.96</v>
      </c>
      <c r="AI18" s="10"/>
      <c r="AJ18" s="46">
        <v>153.63</v>
      </c>
      <c r="AK18" s="49">
        <v>61</v>
      </c>
      <c r="AL18" s="10"/>
      <c r="AM18" s="46">
        <v>156.91</v>
      </c>
      <c r="AN18" s="49">
        <v>60.19</v>
      </c>
      <c r="AO18" s="10"/>
      <c r="AP18" s="46">
        <v>156.69</v>
      </c>
      <c r="AQ18" s="49">
        <v>60.44</v>
      </c>
      <c r="AR18" s="10"/>
      <c r="AS18" s="46">
        <v>156.71</v>
      </c>
      <c r="AT18" s="49">
        <v>60.35</v>
      </c>
      <c r="AU18" s="10"/>
      <c r="AV18" s="46">
        <v>157.07</v>
      </c>
      <c r="AW18" s="49">
        <v>60.31</v>
      </c>
      <c r="AX18" s="10"/>
      <c r="AY18" s="46">
        <v>157.43</v>
      </c>
      <c r="AZ18" s="49">
        <v>60.03</v>
      </c>
      <c r="BA18" s="49"/>
      <c r="BB18" s="46">
        <v>157.72999999999999</v>
      </c>
      <c r="BC18" s="49">
        <v>59.81</v>
      </c>
      <c r="BD18" s="49"/>
      <c r="BE18" s="46">
        <v>157.80000000000001</v>
      </c>
      <c r="BF18" s="49">
        <v>59.59</v>
      </c>
      <c r="BG18" s="49"/>
      <c r="BH18" s="49">
        <v>156.82</v>
      </c>
      <c r="BI18" s="49">
        <v>60.11</v>
      </c>
      <c r="BJ18" s="49"/>
      <c r="BK18" s="46">
        <f>(C18+F18+I18+L18+O18+R18+U18+X18+AA18+AD18+AG18+AJ18+AM18+AP18+AS18+AV18+AY18+BB18+BE18+BH18)/20</f>
        <v>154.0035</v>
      </c>
      <c r="BL18" s="49">
        <f>(D18+G18+J18+M18+P18+S18+V18+Y18+AB18+AE18+AH18+AK18+AN18+AQ18+AW18+AT18+AZ18+BC18+BF18+BI18)/20</f>
        <v>60.977499999999999</v>
      </c>
      <c r="BM18" s="50"/>
      <c r="BN18" s="50"/>
      <c r="BO18" s="50"/>
      <c r="BP18" s="51"/>
      <c r="BQ18" s="51"/>
      <c r="BR18" s="17"/>
      <c r="BS18" s="52"/>
      <c r="BT18" s="52"/>
      <c r="BU18" s="17"/>
      <c r="BV18" s="6"/>
    </row>
    <row r="19" spans="1:111" s="12" customFormat="1" x14ac:dyDescent="0.25">
      <c r="A19" s="30">
        <v>2</v>
      </c>
      <c r="B19" s="48" t="s">
        <v>13</v>
      </c>
      <c r="C19" s="46">
        <v>0.78727759407967246</v>
      </c>
      <c r="D19" s="49">
        <v>118.81</v>
      </c>
      <c r="E19" s="10"/>
      <c r="F19" s="46">
        <v>0.78870573389068532</v>
      </c>
      <c r="G19" s="49">
        <v>118.52</v>
      </c>
      <c r="H19" s="10"/>
      <c r="I19" s="46">
        <v>0.78895463510848118</v>
      </c>
      <c r="J19" s="49">
        <v>118.76</v>
      </c>
      <c r="K19" s="10"/>
      <c r="L19" s="46">
        <v>0.7862871520679352</v>
      </c>
      <c r="M19" s="49">
        <v>118.77</v>
      </c>
      <c r="N19" s="49"/>
      <c r="O19" s="46">
        <v>0.78382191566076187</v>
      </c>
      <c r="P19" s="49">
        <v>118.56</v>
      </c>
      <c r="Q19" s="49"/>
      <c r="R19" s="46">
        <v>0.78400627205017637</v>
      </c>
      <c r="S19" s="49">
        <v>118.97</v>
      </c>
      <c r="T19" s="49"/>
      <c r="U19" s="46">
        <v>0.78597814980743541</v>
      </c>
      <c r="V19" s="49">
        <v>119.05</v>
      </c>
      <c r="W19" s="10"/>
      <c r="X19" s="46">
        <v>0.78425221551250879</v>
      </c>
      <c r="Y19" s="49">
        <v>119.2</v>
      </c>
      <c r="Z19" s="49"/>
      <c r="AA19" s="46">
        <v>0.79120183558825852</v>
      </c>
      <c r="AB19" s="49">
        <v>118.44</v>
      </c>
      <c r="AC19" s="10"/>
      <c r="AD19" s="46">
        <v>0.79095151467215064</v>
      </c>
      <c r="AE19" s="47">
        <v>118.31</v>
      </c>
      <c r="AF19" s="10"/>
      <c r="AG19" s="46">
        <v>0.78839482812992745</v>
      </c>
      <c r="AH19" s="49">
        <v>118.91</v>
      </c>
      <c r="AI19" s="10"/>
      <c r="AJ19" s="46">
        <v>0.78789788843365893</v>
      </c>
      <c r="AK19" s="49">
        <v>118.94</v>
      </c>
      <c r="AL19" s="10"/>
      <c r="AM19" s="46">
        <v>0.79088895919012969</v>
      </c>
      <c r="AN19" s="49">
        <v>119.41</v>
      </c>
      <c r="AO19" s="10"/>
      <c r="AP19" s="46">
        <v>0.79891347767036824</v>
      </c>
      <c r="AQ19" s="49">
        <v>118.54</v>
      </c>
      <c r="AR19" s="10"/>
      <c r="AS19" s="46">
        <v>0.7966857871255576</v>
      </c>
      <c r="AT19" s="49">
        <v>118.72</v>
      </c>
      <c r="AU19" s="10"/>
      <c r="AV19" s="46">
        <v>0.79757537087254748</v>
      </c>
      <c r="AW19" s="49">
        <v>118.77</v>
      </c>
      <c r="AX19" s="10"/>
      <c r="AY19" s="46">
        <v>0.79795722949249914</v>
      </c>
      <c r="AZ19" s="49">
        <v>118.44</v>
      </c>
      <c r="BA19" s="49"/>
      <c r="BB19" s="46">
        <v>0.79878584551481746</v>
      </c>
      <c r="BC19" s="49">
        <v>118.1</v>
      </c>
      <c r="BD19" s="49"/>
      <c r="BE19" s="46">
        <v>0.79447048542146648</v>
      </c>
      <c r="BF19" s="49">
        <v>118.37</v>
      </c>
      <c r="BG19" s="49"/>
      <c r="BH19" s="49">
        <v>0.79770261646458196</v>
      </c>
      <c r="BI19" s="49">
        <v>118.16</v>
      </c>
      <c r="BJ19" s="49"/>
      <c r="BK19" s="46">
        <f t="shared" ref="BK19:BK33" si="0">(C19+F19+I19+L19+O19+R19+U19+X19+AA19+AD19+AG19+AJ19+AM19+AP19+AS19+AV19+AY19+BB19+BE19+BH19)/20</f>
        <v>0.79103547533768093</v>
      </c>
      <c r="BL19" s="49">
        <f t="shared" ref="BL19:BL33" si="1">(D19+G19+J19+M19+P19+S19+V19+Y19+AB19+AE19+AH19+AK19+AN19+AQ19+AW19+AT19+AZ19+BC19+BF19+BI19)/20</f>
        <v>118.6875</v>
      </c>
      <c r="BM19" s="50"/>
      <c r="BN19" s="50"/>
      <c r="BO19" s="50"/>
      <c r="BP19" s="51"/>
      <c r="BQ19" s="51"/>
      <c r="BR19" s="17"/>
      <c r="BS19" s="52"/>
      <c r="BT19" s="52"/>
      <c r="BU19" s="17"/>
      <c r="BV19" s="6"/>
      <c r="BW19" s="5"/>
      <c r="BX19" s="5"/>
      <c r="BY19" s="5"/>
      <c r="BZ19" s="5"/>
      <c r="CA19" s="5"/>
      <c r="CB19" s="5"/>
      <c r="CC19" s="7"/>
      <c r="CD19" s="6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5"/>
      <c r="CQ19" s="5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</row>
    <row r="20" spans="1:111" x14ac:dyDescent="0.25">
      <c r="A20" s="30">
        <v>3</v>
      </c>
      <c r="B20" s="48" t="s">
        <v>14</v>
      </c>
      <c r="C20" s="46">
        <v>0.88580000000000003</v>
      </c>
      <c r="D20" s="49">
        <v>105.6</v>
      </c>
      <c r="E20" s="10"/>
      <c r="F20" s="46">
        <v>0.8851</v>
      </c>
      <c r="G20" s="49">
        <v>105.62</v>
      </c>
      <c r="H20" s="10"/>
      <c r="I20" s="46">
        <v>0.88670000000000004</v>
      </c>
      <c r="J20" s="49">
        <v>105.67</v>
      </c>
      <c r="K20" s="10"/>
      <c r="L20" s="46">
        <v>0.8842000000000001</v>
      </c>
      <c r="M20" s="49">
        <v>105.62</v>
      </c>
      <c r="N20" s="49"/>
      <c r="O20" s="46">
        <v>0.87830000000000008</v>
      </c>
      <c r="P20" s="49">
        <v>105.81</v>
      </c>
      <c r="Q20" s="49"/>
      <c r="R20" s="46">
        <v>0.87970000000000004</v>
      </c>
      <c r="S20" s="49">
        <v>106.02</v>
      </c>
      <c r="T20" s="49"/>
      <c r="U20" s="46">
        <v>0.88390000000000002</v>
      </c>
      <c r="V20" s="49">
        <v>105.86</v>
      </c>
      <c r="W20" s="10"/>
      <c r="X20" s="46">
        <v>0.88560000000000005</v>
      </c>
      <c r="Y20" s="49">
        <v>105.56</v>
      </c>
      <c r="Z20" s="49"/>
      <c r="AA20" s="46">
        <v>0.89360000000000006</v>
      </c>
      <c r="AB20" s="49">
        <v>104.87</v>
      </c>
      <c r="AC20" s="10"/>
      <c r="AD20" s="46">
        <v>0.89119999999999999</v>
      </c>
      <c r="AE20" s="47">
        <v>105</v>
      </c>
      <c r="AF20" s="10"/>
      <c r="AG20" s="46">
        <v>0.8963000000000001</v>
      </c>
      <c r="AH20" s="49">
        <v>104.6</v>
      </c>
      <c r="AI20" s="10"/>
      <c r="AJ20" s="46">
        <v>0.89380000000000004</v>
      </c>
      <c r="AK20" s="49">
        <v>104.84</v>
      </c>
      <c r="AL20" s="10"/>
      <c r="AM20" s="46">
        <v>0.89580000000000004</v>
      </c>
      <c r="AN20" s="49">
        <v>105.43</v>
      </c>
      <c r="AO20" s="10"/>
      <c r="AP20" s="46">
        <v>0.89470000000000005</v>
      </c>
      <c r="AQ20" s="49">
        <v>105.85</v>
      </c>
      <c r="AR20" s="10"/>
      <c r="AS20" s="46">
        <v>0.89510000000000001</v>
      </c>
      <c r="AT20" s="49">
        <v>105.66</v>
      </c>
      <c r="AU20" s="10"/>
      <c r="AV20" s="46">
        <v>0.89980000000000004</v>
      </c>
      <c r="AW20" s="49">
        <v>105.28</v>
      </c>
      <c r="AX20" s="10"/>
      <c r="AY20" s="46">
        <v>0.8992</v>
      </c>
      <c r="AZ20" s="49">
        <v>105.1</v>
      </c>
      <c r="BA20" s="49"/>
      <c r="BB20" s="46">
        <v>0.9002</v>
      </c>
      <c r="BC20" s="49">
        <v>104.8</v>
      </c>
      <c r="BD20" s="49"/>
      <c r="BE20" s="46">
        <v>0.90190000000000003</v>
      </c>
      <c r="BF20" s="49">
        <v>104.27</v>
      </c>
      <c r="BG20" s="49"/>
      <c r="BH20" s="49">
        <v>0.90400000000000003</v>
      </c>
      <c r="BI20" s="49">
        <v>104.27</v>
      </c>
      <c r="BJ20" s="49"/>
      <c r="BK20" s="46">
        <f t="shared" si="0"/>
        <v>0.89174500000000023</v>
      </c>
      <c r="BL20" s="49">
        <f t="shared" si="1"/>
        <v>105.2865</v>
      </c>
      <c r="BM20" s="50"/>
      <c r="BN20" s="50"/>
      <c r="BO20" s="50"/>
      <c r="BP20" s="51"/>
      <c r="BQ20" s="51"/>
      <c r="BR20" s="17"/>
      <c r="BS20" s="52"/>
      <c r="BT20" s="52"/>
      <c r="BU20" s="17"/>
      <c r="BV20" s="6"/>
    </row>
    <row r="21" spans="1:111" x14ac:dyDescent="0.25">
      <c r="A21" s="30">
        <v>4</v>
      </c>
      <c r="B21" s="48" t="s">
        <v>15</v>
      </c>
      <c r="C21" s="46">
        <v>0.951022349025202</v>
      </c>
      <c r="D21" s="49">
        <v>98.34</v>
      </c>
      <c r="E21" s="10"/>
      <c r="F21" s="46">
        <v>0.95002850085502566</v>
      </c>
      <c r="G21" s="49">
        <v>98.37</v>
      </c>
      <c r="H21" s="10"/>
      <c r="I21" s="46">
        <v>0.95256239283673072</v>
      </c>
      <c r="J21" s="49">
        <v>98.38</v>
      </c>
      <c r="K21" s="10"/>
      <c r="L21" s="46">
        <v>0.95002850085502566</v>
      </c>
      <c r="M21" s="49">
        <v>98.32</v>
      </c>
      <c r="N21" s="49"/>
      <c r="O21" s="46">
        <v>0.94517958412098291</v>
      </c>
      <c r="P21" s="49">
        <v>98.33</v>
      </c>
      <c r="Q21" s="49"/>
      <c r="R21" s="46">
        <v>0.94975781175800178</v>
      </c>
      <c r="S21" s="49">
        <v>98.26</v>
      </c>
      <c r="T21" s="49"/>
      <c r="U21" s="46">
        <v>0.95283468318246778</v>
      </c>
      <c r="V21" s="49">
        <v>98.23</v>
      </c>
      <c r="W21" s="10"/>
      <c r="X21" s="46">
        <v>0.95210892126059221</v>
      </c>
      <c r="Y21" s="49">
        <v>98.22</v>
      </c>
      <c r="Z21" s="49"/>
      <c r="AA21" s="46">
        <v>0.95365248903299638</v>
      </c>
      <c r="AB21" s="49">
        <v>98.22</v>
      </c>
      <c r="AC21" s="10"/>
      <c r="AD21" s="46">
        <v>0.95265313899209292</v>
      </c>
      <c r="AE21" s="47">
        <v>98.26</v>
      </c>
      <c r="AF21" s="10"/>
      <c r="AG21" s="46">
        <v>0.95383441434566962</v>
      </c>
      <c r="AH21" s="49">
        <v>98.3</v>
      </c>
      <c r="AI21" s="10"/>
      <c r="AJ21" s="46">
        <v>0.95328884652049561</v>
      </c>
      <c r="AK21" s="49">
        <v>98.32</v>
      </c>
      <c r="AL21" s="10"/>
      <c r="AM21" s="46">
        <v>0.96070708041118247</v>
      </c>
      <c r="AN21" s="49">
        <v>98.34</v>
      </c>
      <c r="AO21" s="10"/>
      <c r="AP21" s="46">
        <v>0.9626492106276473</v>
      </c>
      <c r="AQ21" s="49">
        <v>98.4</v>
      </c>
      <c r="AR21" s="10"/>
      <c r="AS21" s="46">
        <v>0.96218608678918494</v>
      </c>
      <c r="AT21" s="49">
        <v>98.38</v>
      </c>
      <c r="AU21" s="10"/>
      <c r="AV21" s="46">
        <v>0.96181590843512543</v>
      </c>
      <c r="AW21" s="49">
        <v>98.49</v>
      </c>
      <c r="AX21" s="10"/>
      <c r="AY21" s="46">
        <v>0.9613535858488752</v>
      </c>
      <c r="AZ21" s="49">
        <v>98.3</v>
      </c>
      <c r="BA21" s="49"/>
      <c r="BB21" s="46">
        <v>0.9601536245799327</v>
      </c>
      <c r="BC21" s="49">
        <v>98.26</v>
      </c>
      <c r="BD21" s="49"/>
      <c r="BE21" s="46">
        <v>0.95822154082023758</v>
      </c>
      <c r="BF21" s="49">
        <v>98.14</v>
      </c>
      <c r="BG21" s="49"/>
      <c r="BH21" s="49">
        <v>0.96061479346781931</v>
      </c>
      <c r="BI21" s="49">
        <v>98.15</v>
      </c>
      <c r="BJ21" s="49"/>
      <c r="BK21" s="46">
        <f t="shared" si="0"/>
        <v>0.95523267318826421</v>
      </c>
      <c r="BL21" s="49">
        <f t="shared" si="1"/>
        <v>98.3005</v>
      </c>
      <c r="BM21" s="50"/>
      <c r="BN21" s="50"/>
      <c r="BO21" s="50"/>
      <c r="BP21" s="51"/>
      <c r="BQ21" s="51"/>
      <c r="BR21" s="17"/>
      <c r="BS21" s="52"/>
      <c r="BT21" s="52"/>
      <c r="BU21" s="17"/>
      <c r="BV21" s="6"/>
    </row>
    <row r="22" spans="1:111" x14ac:dyDescent="0.25">
      <c r="A22" s="30">
        <v>5</v>
      </c>
      <c r="B22" s="48" t="s">
        <v>16</v>
      </c>
      <c r="C22" s="54">
        <v>2634.7368000000001</v>
      </c>
      <c r="D22" s="53">
        <v>246453.28</v>
      </c>
      <c r="E22" s="10"/>
      <c r="F22" s="46">
        <v>2643.6200000000003</v>
      </c>
      <c r="G22" s="53">
        <v>247125.6</v>
      </c>
      <c r="H22" s="10"/>
      <c r="I22" s="46">
        <v>2642.08</v>
      </c>
      <c r="J22" s="53">
        <v>247562.9</v>
      </c>
      <c r="K22" s="10"/>
      <c r="L22" s="46">
        <v>2648.61</v>
      </c>
      <c r="M22" s="53">
        <v>247353.69</v>
      </c>
      <c r="N22" s="53"/>
      <c r="O22" s="54">
        <v>2635.38</v>
      </c>
      <c r="P22" s="53">
        <v>244905.86</v>
      </c>
      <c r="Q22" s="53"/>
      <c r="R22" s="54">
        <v>2674.3700000000003</v>
      </c>
      <c r="S22" s="53">
        <v>249438.49</v>
      </c>
      <c r="T22" s="53"/>
      <c r="U22" s="54">
        <v>2693.6400000000003</v>
      </c>
      <c r="V22" s="53">
        <v>252043.89</v>
      </c>
      <c r="W22" s="10"/>
      <c r="X22" s="46">
        <v>2715.54</v>
      </c>
      <c r="Y22" s="53">
        <v>253848.68</v>
      </c>
      <c r="Z22" s="53"/>
      <c r="AA22" s="46">
        <v>2669.17</v>
      </c>
      <c r="AB22" s="53">
        <v>250127.92</v>
      </c>
      <c r="AC22" s="10"/>
      <c r="AD22" s="46">
        <v>2658.82</v>
      </c>
      <c r="AE22" s="47">
        <v>248812.38</v>
      </c>
      <c r="AF22" s="10"/>
      <c r="AG22" s="46">
        <v>2641.86</v>
      </c>
      <c r="AH22" s="53">
        <v>247674.38</v>
      </c>
      <c r="AI22" s="10"/>
      <c r="AJ22" s="46">
        <v>2647.25</v>
      </c>
      <c r="AK22" s="53">
        <v>248073.8</v>
      </c>
      <c r="AL22" s="10"/>
      <c r="AM22" s="46">
        <v>2619.69</v>
      </c>
      <c r="AN22" s="53">
        <v>247403.51999999999</v>
      </c>
      <c r="AO22" s="10"/>
      <c r="AP22" s="46">
        <v>2605.1863000000003</v>
      </c>
      <c r="AQ22" s="53">
        <v>246711.14</v>
      </c>
      <c r="AR22" s="10"/>
      <c r="AS22" s="46">
        <v>2622.08</v>
      </c>
      <c r="AT22" s="49">
        <v>247996.33</v>
      </c>
      <c r="AU22" s="10"/>
      <c r="AV22" s="46">
        <v>2615.3900000000003</v>
      </c>
      <c r="AW22" s="49">
        <v>247755.89</v>
      </c>
      <c r="AX22" s="10"/>
      <c r="AY22" s="46">
        <v>2627.2642000000001</v>
      </c>
      <c r="AZ22" s="49">
        <v>248302.74</v>
      </c>
      <c r="BA22" s="49"/>
      <c r="BB22" s="46">
        <v>2625.17</v>
      </c>
      <c r="BC22" s="49">
        <v>247658.54</v>
      </c>
      <c r="BD22" s="49"/>
      <c r="BE22" s="46">
        <v>2611.75</v>
      </c>
      <c r="BF22" s="49">
        <v>245608.97</v>
      </c>
      <c r="BG22" s="49"/>
      <c r="BH22" s="49">
        <v>2611.81</v>
      </c>
      <c r="BI22" s="49">
        <v>246189.21</v>
      </c>
      <c r="BJ22" s="49"/>
      <c r="BK22" s="46">
        <f t="shared" si="0"/>
        <v>2642.170865</v>
      </c>
      <c r="BL22" s="49">
        <f t="shared" si="1"/>
        <v>248052.36050000001</v>
      </c>
      <c r="BM22" s="50"/>
      <c r="BN22" s="50"/>
      <c r="BO22" s="50"/>
      <c r="BP22" s="51"/>
      <c r="BQ22" s="51"/>
      <c r="BR22" s="55"/>
      <c r="BS22" s="52"/>
      <c r="BT22" s="52"/>
      <c r="BU22" s="17"/>
      <c r="BV22" s="6"/>
    </row>
    <row r="23" spans="1:111" x14ac:dyDescent="0.25">
      <c r="A23" s="30">
        <v>6</v>
      </c>
      <c r="B23" s="48" t="s">
        <v>17</v>
      </c>
      <c r="C23" s="46">
        <v>30.257800000000003</v>
      </c>
      <c r="D23" s="49">
        <v>2830.31</v>
      </c>
      <c r="E23" s="10"/>
      <c r="F23" s="46">
        <v>30.962600000000002</v>
      </c>
      <c r="G23" s="49">
        <v>2894.38</v>
      </c>
      <c r="H23" s="10"/>
      <c r="I23" s="46">
        <v>30.8139</v>
      </c>
      <c r="J23" s="49">
        <v>2887.26</v>
      </c>
      <c r="K23" s="10"/>
      <c r="L23" s="46">
        <v>31.401700000000002</v>
      </c>
      <c r="M23" s="49">
        <v>2932.6</v>
      </c>
      <c r="N23" s="49"/>
      <c r="O23" s="46">
        <v>31.200000000000003</v>
      </c>
      <c r="P23" s="49">
        <v>2899.42</v>
      </c>
      <c r="Q23" s="49"/>
      <c r="R23" s="46">
        <v>31.87</v>
      </c>
      <c r="S23" s="49">
        <v>2972.51</v>
      </c>
      <c r="T23" s="49"/>
      <c r="U23" s="46">
        <v>31.619100000000003</v>
      </c>
      <c r="V23" s="49">
        <v>2958.6</v>
      </c>
      <c r="W23" s="10"/>
      <c r="X23" s="46">
        <v>32.134399999999999</v>
      </c>
      <c r="Y23" s="49">
        <v>3003.92</v>
      </c>
      <c r="Z23" s="49"/>
      <c r="AA23" s="46">
        <v>30.782600000000002</v>
      </c>
      <c r="AB23" s="49">
        <v>2884.64</v>
      </c>
      <c r="AC23" s="10"/>
      <c r="AD23" s="46">
        <v>30.619</v>
      </c>
      <c r="AE23" s="47">
        <v>2865.33</v>
      </c>
      <c r="AF23" s="10"/>
      <c r="AG23" s="46">
        <v>30.259800000000002</v>
      </c>
      <c r="AH23" s="49">
        <v>2836.86</v>
      </c>
      <c r="AI23" s="10"/>
      <c r="AJ23" s="46">
        <v>30.43</v>
      </c>
      <c r="AK23" s="49">
        <v>2851.6</v>
      </c>
      <c r="AL23" s="10"/>
      <c r="AM23" s="46">
        <v>29.567700000000002</v>
      </c>
      <c r="AN23" s="49">
        <v>2792.37</v>
      </c>
      <c r="AO23" s="10"/>
      <c r="AP23" s="46">
        <v>28.886800000000001</v>
      </c>
      <c r="AQ23" s="49">
        <v>2735.58</v>
      </c>
      <c r="AR23" s="10"/>
      <c r="AS23" s="46">
        <v>29.634</v>
      </c>
      <c r="AT23" s="49">
        <v>2802.78</v>
      </c>
      <c r="AU23" s="10"/>
      <c r="AV23" s="46">
        <v>29.562800000000003</v>
      </c>
      <c r="AW23" s="49">
        <v>2800.48</v>
      </c>
      <c r="AX23" s="10"/>
      <c r="AY23" s="46">
        <v>29.677100000000003</v>
      </c>
      <c r="AZ23" s="49">
        <v>2804.78</v>
      </c>
      <c r="BA23" s="49"/>
      <c r="BB23" s="46">
        <v>29.5518</v>
      </c>
      <c r="BC23" s="49">
        <v>2787.92</v>
      </c>
      <c r="BD23" s="49"/>
      <c r="BE23" s="46">
        <v>29.400000000000002</v>
      </c>
      <c r="BF23" s="49">
        <v>2764.78</v>
      </c>
      <c r="BG23" s="49"/>
      <c r="BH23" s="49">
        <v>28.917200000000001</v>
      </c>
      <c r="BI23" s="49">
        <v>2725.74</v>
      </c>
      <c r="BJ23" s="49"/>
      <c r="BK23" s="46">
        <f t="shared" si="0"/>
        <v>30.377414999999996</v>
      </c>
      <c r="BL23" s="49">
        <f t="shared" si="1"/>
        <v>2851.5929999999998</v>
      </c>
      <c r="BM23" s="50"/>
      <c r="BN23" s="50"/>
      <c r="BO23" s="50"/>
      <c r="BP23" s="51"/>
      <c r="BQ23" s="51"/>
      <c r="BR23" s="17"/>
      <c r="BS23" s="52"/>
      <c r="BT23" s="52"/>
      <c r="BU23" s="17"/>
      <c r="BV23" s="6"/>
    </row>
    <row r="24" spans="1:111" x14ac:dyDescent="0.25">
      <c r="A24" s="30">
        <v>7</v>
      </c>
      <c r="B24" s="48" t="s">
        <v>18</v>
      </c>
      <c r="C24" s="46">
        <v>1.5410695022345506</v>
      </c>
      <c r="D24" s="49">
        <v>60.7</v>
      </c>
      <c r="E24" s="10"/>
      <c r="F24" s="46">
        <v>1.5401201293700908</v>
      </c>
      <c r="G24" s="49">
        <v>60.7</v>
      </c>
      <c r="H24" s="10"/>
      <c r="I24" s="46">
        <v>1.559332605644784</v>
      </c>
      <c r="J24" s="49">
        <v>60.09</v>
      </c>
      <c r="K24" s="10"/>
      <c r="L24" s="46">
        <v>1.5535187199005747</v>
      </c>
      <c r="M24" s="49">
        <v>60.12</v>
      </c>
      <c r="N24" s="49"/>
      <c r="O24" s="46">
        <v>1.558117793705204</v>
      </c>
      <c r="P24" s="49">
        <v>59.64</v>
      </c>
      <c r="Q24" s="49"/>
      <c r="R24" s="46">
        <v>1.5637216575449568</v>
      </c>
      <c r="S24" s="49">
        <v>59.65</v>
      </c>
      <c r="T24" s="49"/>
      <c r="U24" s="46">
        <v>1.5757957768673179</v>
      </c>
      <c r="V24" s="49">
        <v>59.38</v>
      </c>
      <c r="W24" s="10"/>
      <c r="X24" s="46">
        <v>1.5595757953836558</v>
      </c>
      <c r="Y24" s="49">
        <v>59.94</v>
      </c>
      <c r="Z24" s="49"/>
      <c r="AA24" s="46">
        <v>1.5708451146716933</v>
      </c>
      <c r="AB24" s="49">
        <v>59.66</v>
      </c>
      <c r="AC24" s="10"/>
      <c r="AD24" s="46">
        <v>1.5735641227380015</v>
      </c>
      <c r="AE24" s="47">
        <v>59.47</v>
      </c>
      <c r="AF24" s="10"/>
      <c r="AG24" s="46">
        <v>1.5777847901546229</v>
      </c>
      <c r="AH24" s="49">
        <v>59.42</v>
      </c>
      <c r="AI24" s="10"/>
      <c r="AJ24" s="46">
        <v>1.5857913098636218</v>
      </c>
      <c r="AK24" s="49">
        <v>59.09</v>
      </c>
      <c r="AL24" s="10"/>
      <c r="AM24" s="46">
        <v>1.6017940092904051</v>
      </c>
      <c r="AN24" s="49">
        <v>58.96</v>
      </c>
      <c r="AO24" s="10"/>
      <c r="AP24" s="46">
        <v>1.6048788316482105</v>
      </c>
      <c r="AQ24" s="49">
        <v>59.01</v>
      </c>
      <c r="AR24" s="10"/>
      <c r="AS24" s="46">
        <v>1.599488163787588</v>
      </c>
      <c r="AT24" s="49">
        <v>59.13</v>
      </c>
      <c r="AU24" s="10"/>
      <c r="AV24" s="46">
        <v>1.6043638697256535</v>
      </c>
      <c r="AW24" s="49">
        <v>59.05</v>
      </c>
      <c r="AX24" s="10"/>
      <c r="AY24" s="46">
        <v>1.6048788316482105</v>
      </c>
      <c r="AZ24" s="49">
        <v>58.89</v>
      </c>
      <c r="BA24" s="49"/>
      <c r="BB24" s="46">
        <v>1.6110842597067825</v>
      </c>
      <c r="BC24" s="49">
        <v>58.56</v>
      </c>
      <c r="BD24" s="49"/>
      <c r="BE24" s="46">
        <v>1.6053941242575052</v>
      </c>
      <c r="BF24" s="49">
        <v>58.58</v>
      </c>
      <c r="BG24" s="49"/>
      <c r="BH24" s="49">
        <v>1.6100466913540492</v>
      </c>
      <c r="BI24" s="49">
        <v>58.54</v>
      </c>
      <c r="BJ24" s="49"/>
      <c r="BK24" s="46">
        <f t="shared" si="0"/>
        <v>1.580058304974874</v>
      </c>
      <c r="BL24" s="49">
        <f t="shared" si="1"/>
        <v>59.428999999999995</v>
      </c>
      <c r="BM24" s="50"/>
      <c r="BN24" s="50"/>
      <c r="BO24" s="50"/>
      <c r="BP24" s="51"/>
      <c r="BQ24" s="51"/>
      <c r="BR24" s="17"/>
      <c r="BS24" s="52"/>
      <c r="BT24" s="52"/>
      <c r="BU24" s="17"/>
      <c r="BV24" s="6"/>
    </row>
    <row r="25" spans="1:111" x14ac:dyDescent="0.25">
      <c r="A25" s="30">
        <v>8</v>
      </c>
      <c r="B25" s="48" t="s">
        <v>19</v>
      </c>
      <c r="C25" s="46">
        <v>1.403</v>
      </c>
      <c r="D25" s="49">
        <v>66.67</v>
      </c>
      <c r="E25" s="10"/>
      <c r="F25" s="46">
        <v>1.4021000000000001</v>
      </c>
      <c r="G25" s="49">
        <v>66.67</v>
      </c>
      <c r="H25" s="10"/>
      <c r="I25" s="46">
        <v>1.4066000000000001</v>
      </c>
      <c r="J25" s="49">
        <v>66.61</v>
      </c>
      <c r="K25" s="10"/>
      <c r="L25" s="46">
        <v>1.4058000000000002</v>
      </c>
      <c r="M25" s="49">
        <v>66.430000000000007</v>
      </c>
      <c r="N25" s="49"/>
      <c r="O25" s="46">
        <v>1.4040000000000001</v>
      </c>
      <c r="P25" s="49">
        <v>66.19</v>
      </c>
      <c r="Q25" s="49"/>
      <c r="R25" s="46">
        <v>1.417</v>
      </c>
      <c r="S25" s="49">
        <v>65.819999999999993</v>
      </c>
      <c r="T25" s="49"/>
      <c r="U25" s="46">
        <v>1.4188000000000001</v>
      </c>
      <c r="V25" s="49">
        <v>65.95</v>
      </c>
      <c r="W25" s="10"/>
      <c r="X25" s="46">
        <v>1.4135</v>
      </c>
      <c r="Y25" s="49">
        <v>66.13</v>
      </c>
      <c r="Z25" s="49"/>
      <c r="AA25" s="46">
        <v>1.4224000000000001</v>
      </c>
      <c r="AB25" s="49">
        <v>65.88</v>
      </c>
      <c r="AC25" s="10"/>
      <c r="AD25" s="46">
        <v>1.4237</v>
      </c>
      <c r="AE25" s="47">
        <v>65.73</v>
      </c>
      <c r="AF25" s="10"/>
      <c r="AG25" s="46">
        <v>1.4282000000000001</v>
      </c>
      <c r="AH25" s="49">
        <v>65.64</v>
      </c>
      <c r="AI25" s="10"/>
      <c r="AJ25" s="46">
        <v>1.4329000000000001</v>
      </c>
      <c r="AK25" s="49">
        <v>65.400000000000006</v>
      </c>
      <c r="AL25" s="10"/>
      <c r="AM25" s="46">
        <v>1.4380000000000002</v>
      </c>
      <c r="AN25" s="49">
        <v>65.67</v>
      </c>
      <c r="AO25" s="10"/>
      <c r="AP25" s="46">
        <v>1.4381000000000002</v>
      </c>
      <c r="AQ25" s="49">
        <v>65.849999999999994</v>
      </c>
      <c r="AR25" s="10"/>
      <c r="AS25" s="46">
        <v>1.4393</v>
      </c>
      <c r="AT25" s="49">
        <v>65.709999999999994</v>
      </c>
      <c r="AU25" s="10"/>
      <c r="AV25" s="46">
        <v>1.4394</v>
      </c>
      <c r="AW25" s="49">
        <v>65.81</v>
      </c>
      <c r="AX25" s="10"/>
      <c r="AY25" s="46">
        <v>1.4381000000000002</v>
      </c>
      <c r="AZ25" s="49">
        <v>65.72</v>
      </c>
      <c r="BA25" s="49"/>
      <c r="BB25" s="46">
        <v>1.4404000000000001</v>
      </c>
      <c r="BC25" s="49">
        <v>65.5</v>
      </c>
      <c r="BD25" s="49"/>
      <c r="BE25" s="46">
        <v>1.4385000000000001</v>
      </c>
      <c r="BF25" s="49">
        <v>65.37</v>
      </c>
      <c r="BG25" s="49"/>
      <c r="BH25" s="49">
        <v>1.4377</v>
      </c>
      <c r="BI25" s="49">
        <v>65.56</v>
      </c>
      <c r="BJ25" s="49"/>
      <c r="BK25" s="46">
        <f t="shared" si="0"/>
        <v>1.4243749999999999</v>
      </c>
      <c r="BL25" s="49">
        <f t="shared" si="1"/>
        <v>65.915499999999994</v>
      </c>
      <c r="BM25" s="50"/>
      <c r="BN25" s="50"/>
      <c r="BO25" s="50"/>
      <c r="BP25" s="51"/>
      <c r="BQ25" s="51"/>
      <c r="BR25" s="17"/>
      <c r="BS25" s="52"/>
      <c r="BT25" s="52"/>
      <c r="BU25" s="17"/>
      <c r="BV25" s="6"/>
    </row>
    <row r="26" spans="1:111" x14ac:dyDescent="0.25">
      <c r="A26" s="30">
        <v>9</v>
      </c>
      <c r="B26" s="48" t="s">
        <v>20</v>
      </c>
      <c r="C26" s="46">
        <v>10.964500000000001</v>
      </c>
      <c r="D26" s="49">
        <v>8.5299999999999994</v>
      </c>
      <c r="E26" s="10"/>
      <c r="F26" s="46">
        <v>10.982800000000001</v>
      </c>
      <c r="G26" s="49">
        <v>8.51</v>
      </c>
      <c r="H26" s="10"/>
      <c r="I26" s="46">
        <v>11.0061</v>
      </c>
      <c r="J26" s="49">
        <v>8.51</v>
      </c>
      <c r="K26" s="10"/>
      <c r="L26" s="46">
        <v>10.931100000000001</v>
      </c>
      <c r="M26" s="49">
        <v>8.5399999999999991</v>
      </c>
      <c r="N26" s="49"/>
      <c r="O26" s="46">
        <v>10.873100000000001</v>
      </c>
      <c r="P26" s="49">
        <v>8.5500000000000007</v>
      </c>
      <c r="Q26" s="49"/>
      <c r="R26" s="46">
        <v>10.943200000000001</v>
      </c>
      <c r="S26" s="49">
        <v>8.52</v>
      </c>
      <c r="T26" s="49"/>
      <c r="U26" s="46">
        <v>10.990500000000001</v>
      </c>
      <c r="V26" s="49">
        <v>8.51</v>
      </c>
      <c r="W26" s="10"/>
      <c r="X26" s="46">
        <v>10.961400000000001</v>
      </c>
      <c r="Y26" s="49">
        <v>8.5299999999999994</v>
      </c>
      <c r="Z26" s="49"/>
      <c r="AA26" s="46">
        <v>10.984400000000001</v>
      </c>
      <c r="AB26" s="49">
        <v>8.5299999999999994</v>
      </c>
      <c r="AC26" s="10"/>
      <c r="AD26" s="46">
        <v>10.973600000000001</v>
      </c>
      <c r="AE26" s="49">
        <v>8.5299999999999994</v>
      </c>
      <c r="AF26" s="10"/>
      <c r="AG26" s="46">
        <v>10.928000000000001</v>
      </c>
      <c r="AH26" s="49">
        <v>8.58</v>
      </c>
      <c r="AI26" s="10"/>
      <c r="AJ26" s="46">
        <v>10.9635</v>
      </c>
      <c r="AK26" s="49">
        <v>8.5500000000000007</v>
      </c>
      <c r="AL26" s="10"/>
      <c r="AM26" s="46">
        <v>11.028</v>
      </c>
      <c r="AN26" s="49">
        <v>8.56</v>
      </c>
      <c r="AO26" s="10"/>
      <c r="AP26" s="46">
        <v>11.0357</v>
      </c>
      <c r="AQ26" s="49">
        <v>8.58</v>
      </c>
      <c r="AR26" s="10"/>
      <c r="AS26" s="46">
        <v>11.0496</v>
      </c>
      <c r="AT26" s="49">
        <v>8.56</v>
      </c>
      <c r="AU26" s="10"/>
      <c r="AV26" s="46">
        <v>11.063600000000001</v>
      </c>
      <c r="AW26" s="49">
        <v>8.56</v>
      </c>
      <c r="AX26" s="10"/>
      <c r="AY26" s="46">
        <v>11.0593</v>
      </c>
      <c r="AZ26" s="49">
        <v>8.5500000000000007</v>
      </c>
      <c r="BA26" s="49"/>
      <c r="BB26" s="46">
        <v>11.010900000000001</v>
      </c>
      <c r="BC26" s="49">
        <v>8.57</v>
      </c>
      <c r="BD26" s="49"/>
      <c r="BE26" s="46">
        <v>10.990500000000001</v>
      </c>
      <c r="BF26" s="49">
        <v>8.56</v>
      </c>
      <c r="BG26" s="49"/>
      <c r="BH26" s="49">
        <v>11.007100000000001</v>
      </c>
      <c r="BI26" s="49">
        <v>8.56</v>
      </c>
      <c r="BJ26" s="49"/>
      <c r="BK26" s="46">
        <f t="shared" si="0"/>
        <v>10.987345000000001</v>
      </c>
      <c r="BL26" s="49">
        <f t="shared" si="1"/>
        <v>8.5444999999999993</v>
      </c>
      <c r="BM26" s="50"/>
      <c r="BN26" s="50"/>
      <c r="BO26" s="50"/>
      <c r="BP26" s="51"/>
      <c r="BQ26" s="51"/>
      <c r="BR26" s="17"/>
      <c r="BS26" s="52"/>
      <c r="BT26" s="52"/>
      <c r="BU26" s="17"/>
      <c r="BV26" s="6"/>
    </row>
    <row r="27" spans="1:111" x14ac:dyDescent="0.25">
      <c r="A27" s="30">
        <v>10</v>
      </c>
      <c r="B27" s="48" t="s">
        <v>21</v>
      </c>
      <c r="C27" s="46">
        <v>11.0868</v>
      </c>
      <c r="D27" s="49">
        <v>8.44</v>
      </c>
      <c r="E27" s="10"/>
      <c r="F27" s="46">
        <v>11.050800000000001</v>
      </c>
      <c r="G27" s="49">
        <v>8.4600000000000009</v>
      </c>
      <c r="H27" s="10"/>
      <c r="I27" s="46">
        <v>11.0571</v>
      </c>
      <c r="J27" s="49">
        <v>8.4700000000000006</v>
      </c>
      <c r="K27" s="10"/>
      <c r="L27" s="46">
        <v>11.0502</v>
      </c>
      <c r="M27" s="49">
        <v>8.4499999999999993</v>
      </c>
      <c r="N27" s="49"/>
      <c r="O27" s="46">
        <v>11.0716</v>
      </c>
      <c r="P27" s="49">
        <v>8.39</v>
      </c>
      <c r="Q27" s="49"/>
      <c r="R27" s="46">
        <v>11.1096</v>
      </c>
      <c r="S27" s="49">
        <v>8.4</v>
      </c>
      <c r="T27" s="49"/>
      <c r="U27" s="46">
        <v>11.151100000000001</v>
      </c>
      <c r="V27" s="49">
        <v>8.39</v>
      </c>
      <c r="W27" s="10"/>
      <c r="X27" s="46">
        <v>11.098000000000001</v>
      </c>
      <c r="Y27" s="49">
        <v>8.42</v>
      </c>
      <c r="Z27" s="49"/>
      <c r="AA27" s="46">
        <v>11.1149</v>
      </c>
      <c r="AB27" s="49">
        <v>8.43</v>
      </c>
      <c r="AC27" s="10"/>
      <c r="AD27" s="46">
        <v>11.1973</v>
      </c>
      <c r="AE27" s="49">
        <v>8.36</v>
      </c>
      <c r="AF27" s="10"/>
      <c r="AG27" s="46">
        <v>11.205500000000001</v>
      </c>
      <c r="AH27" s="49">
        <v>8.3699999999999992</v>
      </c>
      <c r="AI27" s="10"/>
      <c r="AJ27" s="46">
        <v>11.226800000000001</v>
      </c>
      <c r="AK27" s="49">
        <v>8.35</v>
      </c>
      <c r="AL27" s="10"/>
      <c r="AM27" s="46">
        <v>11.3118</v>
      </c>
      <c r="AN27" s="49">
        <v>8.35</v>
      </c>
      <c r="AO27" s="10"/>
      <c r="AP27" s="46">
        <v>11.420200000000001</v>
      </c>
      <c r="AQ27" s="49">
        <v>8.2899999999999991</v>
      </c>
      <c r="AR27" s="10"/>
      <c r="AS27" s="46">
        <v>11.340400000000001</v>
      </c>
      <c r="AT27" s="49">
        <v>8.34</v>
      </c>
      <c r="AU27" s="10"/>
      <c r="AV27" s="46">
        <v>11.392100000000001</v>
      </c>
      <c r="AW27" s="49">
        <v>8.32</v>
      </c>
      <c r="AX27" s="10"/>
      <c r="AY27" s="46">
        <v>11.370600000000001</v>
      </c>
      <c r="AZ27" s="49">
        <v>8.31</v>
      </c>
      <c r="BA27" s="49"/>
      <c r="BB27" s="46">
        <v>11.3643</v>
      </c>
      <c r="BC27" s="49">
        <v>8.3000000000000007</v>
      </c>
      <c r="BD27" s="49"/>
      <c r="BE27" s="46">
        <v>11.3551</v>
      </c>
      <c r="BF27" s="49">
        <v>8.2799999999999994</v>
      </c>
      <c r="BG27" s="49"/>
      <c r="BH27" s="49">
        <v>11.3245</v>
      </c>
      <c r="BI27" s="49">
        <v>8.32</v>
      </c>
      <c r="BJ27" s="49"/>
      <c r="BK27" s="46">
        <f t="shared" si="0"/>
        <v>11.214935000000001</v>
      </c>
      <c r="BL27" s="49">
        <f t="shared" si="1"/>
        <v>8.3719999999999999</v>
      </c>
      <c r="BM27" s="50"/>
      <c r="BN27" s="50"/>
      <c r="BO27" s="50"/>
      <c r="BP27" s="51"/>
      <c r="BQ27" s="51"/>
      <c r="BR27" s="17"/>
      <c r="BS27" s="52"/>
      <c r="BT27" s="52"/>
      <c r="BU27" s="17"/>
      <c r="BV27" s="6"/>
    </row>
    <row r="28" spans="1:111" x14ac:dyDescent="0.25">
      <c r="A28" s="30">
        <v>11</v>
      </c>
      <c r="B28" s="48" t="s">
        <v>22</v>
      </c>
      <c r="C28" s="46">
        <v>7.0926</v>
      </c>
      <c r="D28" s="49">
        <v>13.19</v>
      </c>
      <c r="E28" s="10"/>
      <c r="F28" s="46">
        <v>7.0852000000000004</v>
      </c>
      <c r="G28" s="49">
        <v>13.19</v>
      </c>
      <c r="H28" s="10"/>
      <c r="I28" s="46">
        <v>7.1026000000000007</v>
      </c>
      <c r="J28" s="49">
        <v>13.19</v>
      </c>
      <c r="K28" s="10"/>
      <c r="L28" s="46">
        <v>7.0845000000000002</v>
      </c>
      <c r="M28" s="49">
        <v>13.18</v>
      </c>
      <c r="N28" s="49"/>
      <c r="O28" s="46">
        <v>7.0487000000000002</v>
      </c>
      <c r="P28" s="49">
        <v>13.18</v>
      </c>
      <c r="Q28" s="49"/>
      <c r="R28" s="46">
        <v>7.0815000000000001</v>
      </c>
      <c r="S28" s="49">
        <v>13.17</v>
      </c>
      <c r="T28" s="49"/>
      <c r="U28" s="46">
        <v>7.1043000000000003</v>
      </c>
      <c r="V28" s="49">
        <v>13.17</v>
      </c>
      <c r="W28" s="10"/>
      <c r="X28" s="46">
        <v>7.1001000000000003</v>
      </c>
      <c r="Y28" s="49">
        <v>13.17</v>
      </c>
      <c r="Z28" s="49"/>
      <c r="AA28" s="46">
        <v>7.1110000000000007</v>
      </c>
      <c r="AB28" s="49">
        <v>13.18</v>
      </c>
      <c r="AC28" s="10"/>
      <c r="AD28" s="46">
        <v>7.1050000000000004</v>
      </c>
      <c r="AE28" s="49">
        <v>13.17</v>
      </c>
      <c r="AF28" s="10"/>
      <c r="AG28" s="46">
        <v>7.1137000000000006</v>
      </c>
      <c r="AH28" s="49">
        <v>13.18</v>
      </c>
      <c r="AI28" s="10"/>
      <c r="AJ28" s="46">
        <v>7.1109</v>
      </c>
      <c r="AK28" s="49">
        <v>13.18</v>
      </c>
      <c r="AL28" s="10"/>
      <c r="AM28" s="46">
        <v>7.1671000000000005</v>
      </c>
      <c r="AN28" s="49">
        <v>13.18</v>
      </c>
      <c r="AO28" s="10"/>
      <c r="AP28" s="46">
        <v>7.1782000000000004</v>
      </c>
      <c r="AQ28" s="49">
        <v>13.19</v>
      </c>
      <c r="AR28" s="10"/>
      <c r="AS28" s="46">
        <v>7.1727000000000007</v>
      </c>
      <c r="AT28" s="49">
        <v>13.19</v>
      </c>
      <c r="AU28" s="10"/>
      <c r="AV28" s="46">
        <v>7.1743000000000006</v>
      </c>
      <c r="AW28" s="49">
        <v>13.2</v>
      </c>
      <c r="AX28" s="10"/>
      <c r="AY28" s="46">
        <v>7.1707000000000001</v>
      </c>
      <c r="AZ28" s="49">
        <v>13.18</v>
      </c>
      <c r="BA28" s="49"/>
      <c r="BB28" s="46">
        <v>7.1606000000000005</v>
      </c>
      <c r="BC28" s="49">
        <v>13.17</v>
      </c>
      <c r="BD28" s="49"/>
      <c r="BE28" s="46">
        <v>7.1463000000000001</v>
      </c>
      <c r="BF28" s="49">
        <v>13.16</v>
      </c>
      <c r="BG28" s="49"/>
      <c r="BH28" s="49">
        <v>7.1631</v>
      </c>
      <c r="BI28" s="49">
        <v>13.16</v>
      </c>
      <c r="BJ28" s="49"/>
      <c r="BK28" s="46">
        <f t="shared" si="0"/>
        <v>7.1236549999999994</v>
      </c>
      <c r="BL28" s="49">
        <f t="shared" si="1"/>
        <v>13.178999999999998</v>
      </c>
      <c r="BM28" s="50"/>
      <c r="BN28" s="50"/>
      <c r="BO28" s="50"/>
      <c r="BP28" s="51"/>
      <c r="BQ28" s="51"/>
      <c r="BR28" s="17"/>
      <c r="BS28" s="52"/>
      <c r="BT28" s="52"/>
      <c r="BU28" s="17"/>
      <c r="BV28" s="6"/>
    </row>
    <row r="29" spans="1:111" x14ac:dyDescent="0.25">
      <c r="A29" s="30">
        <v>12</v>
      </c>
      <c r="B29" s="48" t="s">
        <v>23</v>
      </c>
      <c r="C29" s="46">
        <v>34.707999999999998</v>
      </c>
      <c r="D29" s="49">
        <v>2.7</v>
      </c>
      <c r="E29" s="10"/>
      <c r="F29" s="46">
        <v>34.745000000000005</v>
      </c>
      <c r="G29" s="49">
        <v>2.69</v>
      </c>
      <c r="H29" s="10"/>
      <c r="I29" s="46">
        <v>34.746200000000002</v>
      </c>
      <c r="J29" s="49">
        <v>2.7</v>
      </c>
      <c r="K29" s="10"/>
      <c r="L29" s="46">
        <v>34.731999999999999</v>
      </c>
      <c r="M29" s="49">
        <v>2.69</v>
      </c>
      <c r="N29" s="49"/>
      <c r="O29" s="46">
        <v>34.792999999999999</v>
      </c>
      <c r="P29" s="49">
        <v>2.67</v>
      </c>
      <c r="Q29" s="49"/>
      <c r="R29" s="46">
        <v>34.845800000000004</v>
      </c>
      <c r="S29" s="49">
        <v>2.68</v>
      </c>
      <c r="T29" s="49"/>
      <c r="U29" s="46">
        <v>34.847900000000003</v>
      </c>
      <c r="V29" s="49">
        <v>2.69</v>
      </c>
      <c r="W29" s="10"/>
      <c r="X29" s="46">
        <v>34.877600000000001</v>
      </c>
      <c r="Y29" s="49">
        <v>2.68</v>
      </c>
      <c r="Z29" s="49"/>
      <c r="AA29" s="46">
        <v>34.951500000000003</v>
      </c>
      <c r="AB29" s="49">
        <v>2.68</v>
      </c>
      <c r="AC29" s="10"/>
      <c r="AD29" s="46">
        <v>34.9619</v>
      </c>
      <c r="AE29" s="49">
        <v>2.68</v>
      </c>
      <c r="AF29" s="10"/>
      <c r="AG29" s="46">
        <v>34.988599999999998</v>
      </c>
      <c r="AH29" s="49">
        <v>2.68</v>
      </c>
      <c r="AI29" s="10"/>
      <c r="AJ29" s="46">
        <v>35.016800000000003</v>
      </c>
      <c r="AK29" s="49">
        <v>2.68</v>
      </c>
      <c r="AL29" s="10"/>
      <c r="AM29" s="46">
        <v>35.074600000000004</v>
      </c>
      <c r="AN29" s="49">
        <v>2.69</v>
      </c>
      <c r="AO29" s="10"/>
      <c r="AP29" s="46">
        <v>35.186100000000003</v>
      </c>
      <c r="AQ29" s="49">
        <v>2.69</v>
      </c>
      <c r="AR29" s="10"/>
      <c r="AS29" s="46">
        <v>35.216700000000003</v>
      </c>
      <c r="AT29" s="49">
        <v>2.69</v>
      </c>
      <c r="AU29" s="10"/>
      <c r="AV29" s="46">
        <v>35.25</v>
      </c>
      <c r="AW29" s="49">
        <v>2.69</v>
      </c>
      <c r="AX29" s="10"/>
      <c r="AY29" s="46">
        <v>35.2333</v>
      </c>
      <c r="AZ29" s="49">
        <v>2.68</v>
      </c>
      <c r="BA29" s="49"/>
      <c r="BB29" s="125">
        <v>35.237900000000003</v>
      </c>
      <c r="BC29" s="49">
        <v>2.68</v>
      </c>
      <c r="BD29" s="49"/>
      <c r="BE29" s="46">
        <v>35.310900000000004</v>
      </c>
      <c r="BF29" s="49">
        <v>2.66</v>
      </c>
      <c r="BG29" s="49"/>
      <c r="BH29" s="49">
        <v>35.191000000000003</v>
      </c>
      <c r="BI29" s="49">
        <v>2.68</v>
      </c>
      <c r="BJ29" s="49"/>
      <c r="BK29" s="46">
        <f t="shared" si="0"/>
        <v>34.995739999999998</v>
      </c>
      <c r="BL29" s="49">
        <f t="shared" si="1"/>
        <v>2.6839999999999993</v>
      </c>
      <c r="BM29" s="50"/>
      <c r="BN29" s="50"/>
      <c r="BO29" s="50"/>
      <c r="BP29" s="51"/>
      <c r="BQ29" s="51"/>
      <c r="BR29" s="17"/>
      <c r="BS29" s="52"/>
      <c r="BT29" s="52"/>
      <c r="BU29" s="17"/>
      <c r="BV29" s="6"/>
    </row>
    <row r="30" spans="1:111" x14ac:dyDescent="0.25">
      <c r="A30" s="30">
        <v>13</v>
      </c>
      <c r="B30" s="48" t="s">
        <v>24</v>
      </c>
      <c r="C30" s="46">
        <v>1</v>
      </c>
      <c r="D30" s="49">
        <v>93.54</v>
      </c>
      <c r="E30" s="49"/>
      <c r="F30" s="46">
        <v>1</v>
      </c>
      <c r="G30" s="49">
        <v>93.48</v>
      </c>
      <c r="H30" s="49"/>
      <c r="I30" s="46">
        <v>1</v>
      </c>
      <c r="J30" s="49">
        <v>93.7</v>
      </c>
      <c r="K30" s="49"/>
      <c r="L30" s="46">
        <v>1</v>
      </c>
      <c r="M30" s="49">
        <v>93.39</v>
      </c>
      <c r="N30" s="49"/>
      <c r="O30" s="46">
        <v>1</v>
      </c>
      <c r="P30" s="49">
        <v>92.93</v>
      </c>
      <c r="Q30" s="49"/>
      <c r="R30" s="46">
        <v>1</v>
      </c>
      <c r="S30" s="49">
        <v>93.27</v>
      </c>
      <c r="T30" s="49"/>
      <c r="U30" s="46">
        <v>1</v>
      </c>
      <c r="V30" s="49">
        <v>93.57</v>
      </c>
      <c r="W30" s="49"/>
      <c r="X30" s="46">
        <v>1</v>
      </c>
      <c r="Y30" s="49">
        <v>93.48</v>
      </c>
      <c r="Z30" s="49"/>
      <c r="AA30" s="46">
        <v>1</v>
      </c>
      <c r="AB30" s="49">
        <v>93.71</v>
      </c>
      <c r="AC30" s="49"/>
      <c r="AD30" s="46">
        <v>1</v>
      </c>
      <c r="AE30" s="49">
        <v>93.58</v>
      </c>
      <c r="AF30" s="49"/>
      <c r="AG30" s="46">
        <v>1</v>
      </c>
      <c r="AH30" s="49">
        <v>93.75</v>
      </c>
      <c r="AI30" s="49"/>
      <c r="AJ30" s="46">
        <v>1</v>
      </c>
      <c r="AK30" s="49">
        <v>93.71</v>
      </c>
      <c r="AL30" s="49"/>
      <c r="AM30" s="46">
        <v>1</v>
      </c>
      <c r="AN30" s="49">
        <v>94.44</v>
      </c>
      <c r="AO30" s="49"/>
      <c r="AP30" s="46">
        <v>1</v>
      </c>
      <c r="AQ30" s="49">
        <v>94.7</v>
      </c>
      <c r="AR30" s="49"/>
      <c r="AS30" s="46">
        <v>1</v>
      </c>
      <c r="AT30" s="49">
        <v>94.58</v>
      </c>
      <c r="AU30" s="49"/>
      <c r="AV30" s="46">
        <v>1</v>
      </c>
      <c r="AW30" s="49">
        <v>94.73</v>
      </c>
      <c r="AX30" s="49"/>
      <c r="AY30" s="46">
        <v>1</v>
      </c>
      <c r="AZ30" s="49">
        <v>94.51</v>
      </c>
      <c r="BA30" s="49"/>
      <c r="BB30" s="125">
        <v>1</v>
      </c>
      <c r="BC30" s="49">
        <v>94.34</v>
      </c>
      <c r="BD30" s="49"/>
      <c r="BE30" s="46">
        <v>1</v>
      </c>
      <c r="BF30" s="49">
        <v>94.04</v>
      </c>
      <c r="BG30" s="49"/>
      <c r="BH30" s="49">
        <v>1</v>
      </c>
      <c r="BI30" s="49">
        <v>94.26</v>
      </c>
      <c r="BJ30" s="49"/>
      <c r="BK30" s="46">
        <f t="shared" si="0"/>
        <v>1</v>
      </c>
      <c r="BL30" s="49">
        <f t="shared" si="1"/>
        <v>93.885500000000008</v>
      </c>
      <c r="BM30" s="50"/>
      <c r="BN30" s="50"/>
      <c r="BO30" s="50"/>
      <c r="BP30" s="51"/>
      <c r="BQ30" s="51"/>
      <c r="BR30" s="17"/>
      <c r="BS30" s="52"/>
      <c r="BT30" s="52"/>
      <c r="BU30" s="17"/>
      <c r="BV30" s="6"/>
    </row>
    <row r="31" spans="1:111" x14ac:dyDescent="0.25">
      <c r="A31" s="30">
        <v>14</v>
      </c>
      <c r="B31" s="48" t="s">
        <v>25</v>
      </c>
      <c r="C31" s="46">
        <v>0.76108713686629992</v>
      </c>
      <c r="D31" s="49">
        <v>122.9</v>
      </c>
      <c r="E31" s="49"/>
      <c r="F31" s="46">
        <v>0.76061823049774868</v>
      </c>
      <c r="G31" s="49">
        <v>122.9</v>
      </c>
      <c r="H31" s="10"/>
      <c r="I31" s="46">
        <v>0.76079183213889023</v>
      </c>
      <c r="J31" s="49">
        <v>123.16</v>
      </c>
      <c r="K31" s="10"/>
      <c r="L31" s="46">
        <v>0.76127254318318505</v>
      </c>
      <c r="M31" s="49">
        <v>122.68</v>
      </c>
      <c r="N31" s="49"/>
      <c r="O31" s="46">
        <v>0.76005168351447905</v>
      </c>
      <c r="P31" s="49">
        <v>122.27</v>
      </c>
      <c r="Q31" s="49"/>
      <c r="R31" s="46">
        <v>0.75934756856908547</v>
      </c>
      <c r="S31" s="49">
        <v>122.83</v>
      </c>
      <c r="T31" s="49"/>
      <c r="U31" s="46">
        <v>0.76042157772268948</v>
      </c>
      <c r="V31" s="49">
        <v>123.05</v>
      </c>
      <c r="W31" s="10"/>
      <c r="X31" s="46">
        <v>0.7613594834937264</v>
      </c>
      <c r="Y31" s="49">
        <v>122.78</v>
      </c>
      <c r="Z31" s="49"/>
      <c r="AA31" s="46">
        <v>0.76151022708234972</v>
      </c>
      <c r="AB31" s="49">
        <v>123.06</v>
      </c>
      <c r="AC31" s="10"/>
      <c r="AD31" s="46">
        <v>0.76277650648360029</v>
      </c>
      <c r="AE31" s="49">
        <v>122.68</v>
      </c>
      <c r="AF31" s="49"/>
      <c r="AG31" s="46">
        <v>0.76293363240331724</v>
      </c>
      <c r="AH31" s="49">
        <v>122.88</v>
      </c>
      <c r="AI31" s="10"/>
      <c r="AJ31" s="46">
        <v>0.76263689332235141</v>
      </c>
      <c r="AK31" s="49">
        <v>122.88</v>
      </c>
      <c r="AL31" s="10"/>
      <c r="AM31" s="46">
        <v>0.76233457339757271</v>
      </c>
      <c r="AN31" s="49">
        <v>123.88</v>
      </c>
      <c r="AO31" s="10"/>
      <c r="AP31" s="46">
        <v>0.76626003800649789</v>
      </c>
      <c r="AQ31" s="49">
        <v>123.59</v>
      </c>
      <c r="AR31" s="10"/>
      <c r="AS31" s="46">
        <v>0.76685940399687125</v>
      </c>
      <c r="AT31" s="49">
        <v>123.33</v>
      </c>
      <c r="AU31" s="10"/>
      <c r="AV31" s="46">
        <v>0.76679472138513793</v>
      </c>
      <c r="AW31" s="49">
        <v>123.54</v>
      </c>
      <c r="AX31" s="10"/>
      <c r="AY31" s="46">
        <v>0.76679472138513793</v>
      </c>
      <c r="AZ31" s="49">
        <v>123.25</v>
      </c>
      <c r="BA31" s="49"/>
      <c r="BB31" s="125">
        <v>0.76679472138513793</v>
      </c>
      <c r="BC31" s="49">
        <v>123.03</v>
      </c>
      <c r="BD31" s="49"/>
      <c r="BE31" s="46">
        <v>0.76679472138513793</v>
      </c>
      <c r="BF31" s="49">
        <v>122.64</v>
      </c>
      <c r="BG31" s="49"/>
      <c r="BH31" s="49">
        <v>0.76679472138513793</v>
      </c>
      <c r="BI31" s="49">
        <v>122.93</v>
      </c>
      <c r="BJ31" s="49"/>
      <c r="BK31" s="46">
        <f t="shared" si="0"/>
        <v>0.76321174688021753</v>
      </c>
      <c r="BL31" s="49">
        <f t="shared" si="1"/>
        <v>123.01299999999999</v>
      </c>
      <c r="BM31" s="50"/>
      <c r="BN31" s="50"/>
      <c r="BO31" s="50"/>
      <c r="BP31" s="51"/>
      <c r="BQ31" s="51"/>
      <c r="BR31" s="17"/>
      <c r="BS31" s="52"/>
      <c r="BT31" s="52"/>
      <c r="BU31" s="17"/>
      <c r="BV31" s="6"/>
    </row>
    <row r="32" spans="1:111" x14ac:dyDescent="0.25">
      <c r="A32" s="30">
        <v>15</v>
      </c>
      <c r="B32" s="48" t="s">
        <v>26</v>
      </c>
      <c r="C32" s="46">
        <v>7.2737000000000007</v>
      </c>
      <c r="D32" s="49">
        <v>12.86</v>
      </c>
      <c r="E32" s="49"/>
      <c r="F32" s="46">
        <v>7.2854000000000001</v>
      </c>
      <c r="G32" s="49">
        <v>12.83</v>
      </c>
      <c r="H32" s="10"/>
      <c r="I32" s="46">
        <v>7.2728999999999999</v>
      </c>
      <c r="J32" s="49">
        <v>12.88</v>
      </c>
      <c r="K32" s="10"/>
      <c r="L32" s="46">
        <v>7.2638000000000007</v>
      </c>
      <c r="M32" s="49">
        <v>12.86</v>
      </c>
      <c r="N32" s="49"/>
      <c r="O32" s="46">
        <v>7.2651000000000003</v>
      </c>
      <c r="P32" s="49">
        <v>12.79</v>
      </c>
      <c r="Q32" s="49"/>
      <c r="R32" s="46">
        <v>7.2535000000000007</v>
      </c>
      <c r="S32" s="49">
        <v>12.86</v>
      </c>
      <c r="T32" s="49"/>
      <c r="U32" s="46">
        <v>7.2690000000000001</v>
      </c>
      <c r="V32" s="49">
        <v>12.87</v>
      </c>
      <c r="W32" s="10"/>
      <c r="X32" s="46">
        <v>7.2650000000000006</v>
      </c>
      <c r="Y32" s="49">
        <v>12.87</v>
      </c>
      <c r="Z32" s="49"/>
      <c r="AA32" s="46">
        <v>7.2741000000000007</v>
      </c>
      <c r="AB32" s="49">
        <v>12.88</v>
      </c>
      <c r="AC32" s="10"/>
      <c r="AD32" s="46">
        <v>7.2839</v>
      </c>
      <c r="AE32" s="49">
        <v>12.85</v>
      </c>
      <c r="AF32" s="49"/>
      <c r="AG32" s="46">
        <v>7.2847</v>
      </c>
      <c r="AH32" s="49">
        <v>12.87</v>
      </c>
      <c r="AI32" s="10"/>
      <c r="AJ32" s="46">
        <v>7.2856000000000005</v>
      </c>
      <c r="AK32" s="49">
        <v>12.86</v>
      </c>
      <c r="AL32" s="10"/>
      <c r="AM32" s="46">
        <v>7.2960000000000003</v>
      </c>
      <c r="AN32" s="49">
        <v>12.94</v>
      </c>
      <c r="AO32" s="10"/>
      <c r="AP32" s="46">
        <v>7.2987000000000002</v>
      </c>
      <c r="AQ32" s="49">
        <v>12.97</v>
      </c>
      <c r="AR32" s="10"/>
      <c r="AS32" s="46">
        <v>7.2991000000000001</v>
      </c>
      <c r="AT32" s="49">
        <v>12.96</v>
      </c>
      <c r="AU32" s="10"/>
      <c r="AV32" s="46">
        <v>7.2970000000000006</v>
      </c>
      <c r="AW32" s="49">
        <v>12.98</v>
      </c>
      <c r="AX32" s="10"/>
      <c r="AY32" s="46">
        <v>7.2990000000000004</v>
      </c>
      <c r="AZ32" s="49">
        <v>12.95</v>
      </c>
      <c r="BA32" s="49"/>
      <c r="BB32" s="125">
        <v>7.2993000000000006</v>
      </c>
      <c r="BC32" s="49">
        <v>12.92</v>
      </c>
      <c r="BD32" s="49"/>
      <c r="BE32" s="46">
        <v>7.2993000000000006</v>
      </c>
      <c r="BF32" s="49">
        <v>12.88</v>
      </c>
      <c r="BG32" s="49"/>
      <c r="BH32" s="49">
        <v>7.2993000000000006</v>
      </c>
      <c r="BI32" s="49">
        <v>12.91</v>
      </c>
      <c r="BJ32" s="49"/>
      <c r="BK32" s="46">
        <f t="shared" si="0"/>
        <v>7.2832199999999983</v>
      </c>
      <c r="BL32" s="49">
        <f t="shared" si="1"/>
        <v>12.889500000000002</v>
      </c>
      <c r="BM32" s="50"/>
      <c r="BN32" s="50"/>
      <c r="BO32" s="50"/>
      <c r="BP32" s="51"/>
      <c r="BQ32" s="51"/>
      <c r="BR32" s="17"/>
      <c r="BS32" s="52"/>
      <c r="BT32" s="52"/>
      <c r="BU32" s="17"/>
      <c r="BV32" s="6"/>
    </row>
    <row r="33" spans="1:164" s="25" customFormat="1" ht="16.5" thickBot="1" x14ac:dyDescent="0.3">
      <c r="A33" s="56">
        <v>16</v>
      </c>
      <c r="B33" s="57" t="s">
        <v>27</v>
      </c>
      <c r="C33" s="58">
        <v>7.2892000000000001</v>
      </c>
      <c r="D33" s="59">
        <v>12.83</v>
      </c>
      <c r="E33" s="59"/>
      <c r="F33" s="58">
        <v>7.3002000000000002</v>
      </c>
      <c r="G33" s="59">
        <v>12.81</v>
      </c>
      <c r="H33" s="19"/>
      <c r="I33" s="58">
        <v>7.2843</v>
      </c>
      <c r="J33" s="59">
        <v>12.86</v>
      </c>
      <c r="K33" s="19"/>
      <c r="L33" s="58">
        <v>7.2731000000000003</v>
      </c>
      <c r="M33" s="59">
        <v>12.84</v>
      </c>
      <c r="N33" s="59"/>
      <c r="O33" s="58">
        <v>7.2720000000000002</v>
      </c>
      <c r="P33" s="59">
        <v>12.78</v>
      </c>
      <c r="Q33" s="59"/>
      <c r="R33" s="58">
        <v>7.2587999999999999</v>
      </c>
      <c r="S33" s="59">
        <v>12.85</v>
      </c>
      <c r="T33" s="59"/>
      <c r="U33" s="58">
        <v>7.2804000000000002</v>
      </c>
      <c r="V33" s="59">
        <v>12.85</v>
      </c>
      <c r="W33" s="19"/>
      <c r="X33" s="58">
        <v>7.2696000000000005</v>
      </c>
      <c r="Y33" s="59">
        <v>12.86</v>
      </c>
      <c r="Z33" s="59"/>
      <c r="AA33" s="58">
        <v>7.2822000000000005</v>
      </c>
      <c r="AB33" s="59">
        <v>12.87</v>
      </c>
      <c r="AC33" s="19"/>
      <c r="AD33" s="58">
        <v>7.2903000000000002</v>
      </c>
      <c r="AE33" s="59">
        <v>12.84</v>
      </c>
      <c r="AF33" s="59"/>
      <c r="AG33" s="58">
        <v>7.2922000000000002</v>
      </c>
      <c r="AH33" s="59">
        <v>12.86</v>
      </c>
      <c r="AI33" s="19"/>
      <c r="AJ33" s="58">
        <v>7.2917000000000005</v>
      </c>
      <c r="AK33" s="59">
        <v>12.85</v>
      </c>
      <c r="AL33" s="19"/>
      <c r="AM33" s="58">
        <v>7.3067000000000002</v>
      </c>
      <c r="AN33" s="59">
        <v>12.93</v>
      </c>
      <c r="AO33" s="19"/>
      <c r="AP33" s="58">
        <v>7.3027000000000006</v>
      </c>
      <c r="AQ33" s="59">
        <v>12.97</v>
      </c>
      <c r="AR33" s="19"/>
      <c r="AS33" s="58">
        <v>7.3093000000000004</v>
      </c>
      <c r="AT33" s="59">
        <v>12.94</v>
      </c>
      <c r="AU33" s="19"/>
      <c r="AV33" s="58">
        <v>7.2982000000000005</v>
      </c>
      <c r="AW33" s="59">
        <v>12.98</v>
      </c>
      <c r="AX33" s="19"/>
      <c r="AY33" s="58">
        <v>7.3059000000000003</v>
      </c>
      <c r="AZ33" s="59">
        <v>12.94</v>
      </c>
      <c r="BA33" s="59"/>
      <c r="BB33" s="126">
        <v>7.3056000000000001</v>
      </c>
      <c r="BC33" s="59">
        <v>12.91</v>
      </c>
      <c r="BD33" s="59"/>
      <c r="BE33" s="58">
        <v>7.3134000000000006</v>
      </c>
      <c r="BF33" s="59">
        <v>12.86</v>
      </c>
      <c r="BG33" s="59"/>
      <c r="BH33" s="59">
        <v>7.3414000000000001</v>
      </c>
      <c r="BI33" s="59">
        <v>12.84</v>
      </c>
      <c r="BJ33" s="59"/>
      <c r="BK33" s="58">
        <f t="shared" si="0"/>
        <v>7.2933599999999998</v>
      </c>
      <c r="BL33" s="59">
        <f t="shared" si="1"/>
        <v>12.873499999999998</v>
      </c>
      <c r="BM33" s="50"/>
      <c r="BN33" s="50"/>
      <c r="BO33" s="50"/>
      <c r="BP33" s="51"/>
      <c r="BQ33" s="51"/>
      <c r="BR33" s="17"/>
      <c r="BS33" s="52"/>
      <c r="BT33" s="52"/>
      <c r="BU33" s="17"/>
      <c r="BV33" s="6"/>
      <c r="BW33" s="5"/>
      <c r="BX33" s="5"/>
      <c r="BY33" s="5"/>
      <c r="BZ33" s="5"/>
      <c r="CA33" s="5"/>
      <c r="CB33" s="5"/>
      <c r="CC33" s="7"/>
      <c r="CD33" s="6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</row>
    <row r="34" spans="1:164" s="69" customFormat="1" ht="16.5" thickTop="1" x14ac:dyDescent="0.25">
      <c r="A34" s="60"/>
      <c r="B34" s="61"/>
      <c r="C34" s="62"/>
      <c r="D34" s="62"/>
      <c r="E34" s="63"/>
      <c r="F34" s="62"/>
      <c r="G34" s="63"/>
      <c r="H34" s="63"/>
      <c r="I34" s="63"/>
      <c r="J34" s="63"/>
      <c r="K34" s="62"/>
      <c r="L34" s="63"/>
      <c r="M34" s="63"/>
      <c r="N34" s="63"/>
      <c r="O34" s="63"/>
      <c r="P34" s="63"/>
      <c r="Q34" s="63"/>
      <c r="R34" s="63"/>
      <c r="S34" s="63"/>
      <c r="T34" s="63"/>
      <c r="U34" s="63"/>
      <c r="V34" s="63"/>
      <c r="W34" s="62"/>
      <c r="X34" s="63"/>
      <c r="Y34" s="63"/>
      <c r="Z34" s="63"/>
      <c r="AA34" s="63"/>
      <c r="AB34" s="63"/>
      <c r="AC34" s="62"/>
      <c r="AD34" s="62"/>
      <c r="AE34" s="63"/>
      <c r="AF34" s="63"/>
      <c r="AG34" s="63"/>
      <c r="AH34" s="63"/>
      <c r="AI34" s="62"/>
      <c r="AJ34" s="63"/>
      <c r="AK34" s="63"/>
      <c r="AL34" s="62"/>
      <c r="AM34" s="63"/>
      <c r="AN34" s="63"/>
      <c r="AO34" s="62"/>
      <c r="AP34" s="63"/>
      <c r="AQ34" s="63"/>
      <c r="AR34" s="62"/>
      <c r="AS34" s="62"/>
      <c r="AT34" s="62"/>
      <c r="AU34" s="62"/>
      <c r="AV34" s="62"/>
      <c r="AW34" s="62"/>
      <c r="AX34" s="62"/>
      <c r="AY34" s="63"/>
      <c r="AZ34" s="63"/>
      <c r="BA34" s="63"/>
      <c r="BB34" s="63"/>
      <c r="BC34" s="63"/>
      <c r="BD34" s="63"/>
      <c r="BE34" s="63"/>
      <c r="BF34" s="63"/>
      <c r="BG34" s="63"/>
      <c r="BH34" s="63"/>
      <c r="BI34" s="63"/>
      <c r="BJ34" s="63"/>
      <c r="BK34" s="64"/>
      <c r="BL34" s="49"/>
      <c r="BM34" s="62"/>
      <c r="BN34" s="62"/>
      <c r="BO34" s="62"/>
      <c r="BP34" s="65"/>
      <c r="BQ34" s="62"/>
      <c r="BR34" s="62"/>
      <c r="BS34" s="66"/>
      <c r="BT34" s="66"/>
      <c r="BU34" s="62"/>
      <c r="BV34" s="67"/>
      <c r="BW34" s="65"/>
      <c r="BX34" s="65"/>
      <c r="BY34" s="65"/>
      <c r="BZ34" s="65"/>
      <c r="CA34" s="65"/>
      <c r="CB34" s="65"/>
      <c r="CC34" s="68"/>
      <c r="CD34" s="67"/>
      <c r="CE34" s="65"/>
      <c r="CF34" s="65"/>
      <c r="CG34" s="65"/>
      <c r="CH34" s="65"/>
      <c r="CI34" s="65"/>
      <c r="CJ34" s="65"/>
      <c r="CK34" s="65"/>
      <c r="CL34" s="65"/>
      <c r="CM34" s="65"/>
      <c r="CN34" s="65"/>
      <c r="CO34" s="65"/>
      <c r="CP34" s="65"/>
      <c r="CQ34" s="65"/>
      <c r="CR34" s="65"/>
      <c r="CS34" s="65"/>
      <c r="CT34" s="65"/>
      <c r="CU34" s="65"/>
      <c r="CV34" s="65"/>
      <c r="CW34" s="65"/>
      <c r="CX34" s="65"/>
      <c r="CY34" s="65"/>
      <c r="CZ34" s="65"/>
      <c r="DA34" s="65"/>
      <c r="DB34" s="65"/>
      <c r="DC34" s="65"/>
      <c r="DD34" s="65"/>
      <c r="DE34" s="65"/>
      <c r="DF34" s="65"/>
      <c r="DG34" s="65"/>
      <c r="DH34" s="65"/>
      <c r="DI34" s="65"/>
      <c r="DJ34" s="65"/>
      <c r="DK34" s="65"/>
      <c r="DL34" s="65"/>
      <c r="DM34" s="65"/>
      <c r="DN34" s="65"/>
      <c r="DO34" s="65"/>
      <c r="DP34" s="65"/>
      <c r="DQ34" s="65"/>
      <c r="DR34" s="65"/>
      <c r="DS34" s="65"/>
      <c r="DT34" s="65"/>
      <c r="DU34" s="65"/>
      <c r="DV34" s="65"/>
      <c r="DW34" s="65"/>
      <c r="DX34" s="65"/>
      <c r="DY34" s="65"/>
      <c r="DZ34" s="65"/>
      <c r="EA34" s="65"/>
      <c r="EB34" s="65"/>
      <c r="EC34" s="65"/>
      <c r="ED34" s="65"/>
      <c r="EE34" s="65"/>
      <c r="EF34" s="65"/>
      <c r="EG34" s="65"/>
      <c r="EH34" s="65"/>
      <c r="EI34" s="65"/>
      <c r="EJ34" s="65"/>
      <c r="EK34" s="65"/>
      <c r="EL34" s="65"/>
      <c r="EM34" s="65"/>
      <c r="EN34" s="65"/>
      <c r="EO34" s="65"/>
      <c r="EP34" s="65"/>
      <c r="EQ34" s="65"/>
      <c r="ER34" s="65"/>
      <c r="ES34" s="65"/>
      <c r="ET34" s="65"/>
      <c r="EU34" s="65"/>
      <c r="EV34" s="65"/>
      <c r="EW34" s="65"/>
      <c r="EX34" s="65"/>
      <c r="EY34" s="65"/>
      <c r="EZ34" s="65"/>
      <c r="FA34" s="65"/>
      <c r="FB34" s="65"/>
      <c r="FC34" s="65"/>
      <c r="FD34" s="65"/>
      <c r="FE34" s="65"/>
      <c r="FF34" s="65"/>
      <c r="FG34" s="65"/>
      <c r="FH34" s="65"/>
    </row>
    <row r="35" spans="1:164" s="69" customFormat="1" x14ac:dyDescent="0.25">
      <c r="A35" s="113"/>
      <c r="B35" s="114"/>
      <c r="BO35" s="65"/>
      <c r="BP35" s="65"/>
      <c r="BQ35" s="65"/>
      <c r="BR35" s="65"/>
      <c r="BS35" s="65"/>
      <c r="BT35" s="65"/>
      <c r="BU35" s="67"/>
      <c r="BV35" s="65"/>
      <c r="BW35" s="65"/>
      <c r="BX35" s="65"/>
      <c r="BY35" s="65"/>
      <c r="BZ35" s="65"/>
      <c r="CA35" s="65"/>
      <c r="CB35" s="65"/>
      <c r="CC35" s="68"/>
      <c r="CD35" s="67"/>
      <c r="CE35" s="65"/>
      <c r="CF35" s="65"/>
      <c r="CG35" s="65"/>
      <c r="CH35" s="65"/>
      <c r="CI35" s="65"/>
      <c r="CJ35" s="65"/>
      <c r="CK35" s="65"/>
      <c r="CL35" s="65"/>
      <c r="CM35" s="65"/>
      <c r="CN35" s="65"/>
      <c r="CO35" s="65"/>
      <c r="CP35" s="65"/>
      <c r="CQ35" s="65"/>
      <c r="CR35" s="65"/>
      <c r="CS35" s="65"/>
      <c r="CT35" s="65"/>
      <c r="CU35" s="65"/>
      <c r="CV35" s="65"/>
      <c r="CW35" s="65"/>
      <c r="CX35" s="65"/>
      <c r="CY35" s="65"/>
      <c r="CZ35" s="65"/>
      <c r="DA35" s="65"/>
      <c r="DB35" s="65"/>
      <c r="DC35" s="65"/>
      <c r="DD35" s="65"/>
      <c r="DE35" s="65"/>
      <c r="DF35" s="65"/>
      <c r="DG35" s="65"/>
      <c r="DH35" s="65"/>
      <c r="DI35" s="65"/>
      <c r="DJ35" s="65"/>
      <c r="DK35" s="65"/>
      <c r="DL35" s="65"/>
      <c r="DM35" s="65"/>
      <c r="DN35" s="65"/>
      <c r="DO35" s="65"/>
      <c r="DP35" s="65"/>
      <c r="DQ35" s="65"/>
      <c r="DR35" s="65"/>
      <c r="DS35" s="65"/>
      <c r="DT35" s="65"/>
      <c r="DU35" s="65"/>
      <c r="DV35" s="65"/>
      <c r="DW35" s="65"/>
      <c r="DX35" s="65"/>
      <c r="DY35" s="65"/>
      <c r="DZ35" s="65"/>
      <c r="EA35" s="65"/>
      <c r="EB35" s="65"/>
      <c r="EC35" s="65"/>
      <c r="ED35" s="65"/>
      <c r="EE35" s="65"/>
      <c r="EF35" s="65"/>
      <c r="EG35" s="65"/>
      <c r="EH35" s="65"/>
      <c r="EI35" s="65"/>
      <c r="EJ35" s="65"/>
      <c r="EK35" s="65"/>
      <c r="EL35" s="65"/>
      <c r="EM35" s="65"/>
      <c r="EN35" s="65"/>
      <c r="EO35" s="65"/>
      <c r="EP35" s="65"/>
      <c r="EQ35" s="65"/>
      <c r="ER35" s="65"/>
      <c r="ES35" s="65"/>
      <c r="ET35" s="65"/>
      <c r="EU35" s="65"/>
      <c r="EV35" s="65"/>
      <c r="EW35" s="65"/>
      <c r="EX35" s="65"/>
      <c r="EY35" s="65"/>
      <c r="EZ35" s="65"/>
      <c r="FA35" s="65"/>
      <c r="FB35" s="65"/>
      <c r="FC35" s="65"/>
      <c r="FD35" s="65"/>
      <c r="FE35" s="65"/>
      <c r="FF35" s="65"/>
      <c r="FG35" s="65"/>
      <c r="FH35" s="65"/>
    </row>
    <row r="36" spans="1:164" s="69" customFormat="1" x14ac:dyDescent="0.25">
      <c r="A36" s="113"/>
      <c r="B36" s="114"/>
      <c r="BO36" s="65"/>
      <c r="BP36" s="65"/>
      <c r="BQ36" s="65"/>
      <c r="BR36" s="65"/>
      <c r="BS36" s="65"/>
      <c r="BT36" s="65"/>
      <c r="BU36" s="67"/>
      <c r="BV36" s="65"/>
      <c r="BW36" s="65"/>
      <c r="BX36" s="65"/>
      <c r="BY36" s="65"/>
      <c r="BZ36" s="65"/>
      <c r="CA36" s="65"/>
      <c r="CB36" s="65"/>
      <c r="CC36" s="68"/>
      <c r="CD36" s="67"/>
      <c r="CE36" s="65"/>
      <c r="CF36" s="65"/>
      <c r="CG36" s="65"/>
      <c r="CH36" s="65"/>
      <c r="CI36" s="65"/>
      <c r="CJ36" s="65"/>
      <c r="CK36" s="65"/>
      <c r="CL36" s="65"/>
      <c r="CM36" s="65"/>
      <c r="CN36" s="65"/>
      <c r="CO36" s="65"/>
      <c r="CP36" s="65"/>
      <c r="CQ36" s="65"/>
      <c r="CR36" s="65"/>
      <c r="CS36" s="65"/>
      <c r="CT36" s="65"/>
      <c r="CU36" s="65"/>
      <c r="CV36" s="65"/>
      <c r="CW36" s="65"/>
      <c r="CX36" s="65"/>
      <c r="CY36" s="65"/>
      <c r="CZ36" s="65"/>
      <c r="DA36" s="65"/>
      <c r="DB36" s="65"/>
      <c r="DC36" s="65"/>
      <c r="DD36" s="65"/>
      <c r="DE36" s="65"/>
      <c r="DF36" s="65"/>
      <c r="DG36" s="65"/>
      <c r="DH36" s="65"/>
      <c r="DI36" s="65"/>
      <c r="DJ36" s="65"/>
      <c r="DK36" s="65"/>
      <c r="DL36" s="65"/>
      <c r="DM36" s="65"/>
      <c r="DN36" s="65"/>
      <c r="DO36" s="65"/>
      <c r="DP36" s="65"/>
      <c r="DQ36" s="65"/>
      <c r="DR36" s="65"/>
      <c r="DS36" s="65"/>
      <c r="DT36" s="65"/>
      <c r="DU36" s="65"/>
      <c r="DV36" s="65"/>
      <c r="DW36" s="65"/>
      <c r="DX36" s="65"/>
      <c r="DY36" s="65"/>
      <c r="DZ36" s="65"/>
      <c r="EA36" s="65"/>
      <c r="EB36" s="65"/>
      <c r="EC36" s="65"/>
      <c r="ED36" s="65"/>
      <c r="EE36" s="65"/>
      <c r="EF36" s="65"/>
      <c r="EG36" s="65"/>
      <c r="EH36" s="65"/>
      <c r="EI36" s="65"/>
      <c r="EJ36" s="65"/>
      <c r="EK36" s="65"/>
      <c r="EL36" s="65"/>
      <c r="EM36" s="65"/>
      <c r="EN36" s="65"/>
      <c r="EO36" s="65"/>
      <c r="EP36" s="65"/>
      <c r="EQ36" s="65"/>
      <c r="ER36" s="65"/>
      <c r="ES36" s="65"/>
      <c r="ET36" s="65"/>
      <c r="EU36" s="65"/>
      <c r="EV36" s="65"/>
      <c r="EW36" s="65"/>
      <c r="EX36" s="65"/>
      <c r="EY36" s="65"/>
      <c r="EZ36" s="65"/>
      <c r="FA36" s="65"/>
      <c r="FB36" s="65"/>
      <c r="FC36" s="65"/>
      <c r="FD36" s="65"/>
      <c r="FE36" s="65"/>
      <c r="FF36" s="65"/>
      <c r="FG36" s="65"/>
      <c r="FH36" s="65"/>
    </row>
    <row r="37" spans="1:164" s="69" customFormat="1" x14ac:dyDescent="0.25">
      <c r="A37" s="113"/>
      <c r="B37" s="114"/>
      <c r="BO37" s="65"/>
      <c r="BP37" s="65"/>
      <c r="BQ37" s="65"/>
      <c r="BR37" s="65"/>
      <c r="BS37" s="65"/>
      <c r="BT37" s="65"/>
      <c r="BU37" s="67"/>
      <c r="BV37" s="65"/>
      <c r="BW37" s="65"/>
      <c r="BX37" s="65"/>
      <c r="BY37" s="65"/>
      <c r="BZ37" s="65"/>
      <c r="CA37" s="65"/>
      <c r="CB37" s="65"/>
      <c r="CC37" s="68"/>
      <c r="CD37" s="67"/>
      <c r="CE37" s="65"/>
      <c r="CF37" s="65"/>
      <c r="CG37" s="65"/>
      <c r="CH37" s="65"/>
      <c r="CI37" s="65"/>
      <c r="CJ37" s="65"/>
      <c r="CK37" s="65"/>
      <c r="CL37" s="65"/>
      <c r="CM37" s="65"/>
      <c r="CN37" s="65"/>
      <c r="CO37" s="65"/>
      <c r="CP37" s="65"/>
      <c r="CQ37" s="65"/>
      <c r="CR37" s="65"/>
      <c r="CS37" s="65"/>
      <c r="CT37" s="65"/>
      <c r="CU37" s="65"/>
      <c r="CV37" s="65"/>
      <c r="CW37" s="65"/>
      <c r="CX37" s="65"/>
      <c r="CY37" s="65"/>
      <c r="CZ37" s="65"/>
      <c r="DA37" s="65"/>
      <c r="DB37" s="65"/>
      <c r="DC37" s="65"/>
      <c r="DD37" s="65"/>
      <c r="DE37" s="65"/>
      <c r="DF37" s="65"/>
      <c r="DG37" s="65"/>
      <c r="DH37" s="65"/>
      <c r="DI37" s="65"/>
      <c r="DJ37" s="65"/>
      <c r="DK37" s="65"/>
      <c r="DL37" s="65"/>
      <c r="DM37" s="65"/>
      <c r="DN37" s="65"/>
      <c r="DO37" s="65"/>
      <c r="DP37" s="65"/>
      <c r="DQ37" s="65"/>
      <c r="DR37" s="65"/>
      <c r="DS37" s="65"/>
      <c r="DT37" s="65"/>
      <c r="DU37" s="65"/>
      <c r="DV37" s="65"/>
      <c r="DW37" s="65"/>
      <c r="DX37" s="65"/>
      <c r="DY37" s="65"/>
      <c r="DZ37" s="65"/>
      <c r="EA37" s="65"/>
      <c r="EB37" s="65"/>
      <c r="EC37" s="65"/>
      <c r="ED37" s="65"/>
      <c r="EE37" s="65"/>
      <c r="EF37" s="65"/>
      <c r="EG37" s="65"/>
      <c r="EH37" s="65"/>
      <c r="EI37" s="65"/>
      <c r="EJ37" s="65"/>
      <c r="EK37" s="65"/>
      <c r="EL37" s="65"/>
      <c r="EM37" s="65"/>
      <c r="EN37" s="65"/>
      <c r="EO37" s="65"/>
      <c r="EP37" s="65"/>
      <c r="EQ37" s="65"/>
      <c r="ER37" s="65"/>
      <c r="ES37" s="65"/>
      <c r="ET37" s="65"/>
      <c r="EU37" s="65"/>
      <c r="EV37" s="65"/>
      <c r="EW37" s="65"/>
      <c r="EX37" s="65"/>
      <c r="EY37" s="65"/>
      <c r="EZ37" s="65"/>
      <c r="FA37" s="65"/>
      <c r="FB37" s="65"/>
      <c r="FC37" s="65"/>
      <c r="FD37" s="65"/>
      <c r="FE37" s="65"/>
      <c r="FF37" s="65"/>
      <c r="FG37" s="65"/>
      <c r="FH37" s="65"/>
    </row>
    <row r="38" spans="1:164" s="69" customFormat="1" x14ac:dyDescent="0.25">
      <c r="A38" s="113"/>
      <c r="B38" s="114"/>
      <c r="BO38" s="65"/>
      <c r="BP38" s="65"/>
      <c r="BQ38" s="65"/>
      <c r="BR38" s="65"/>
      <c r="BS38" s="65"/>
      <c r="BT38" s="65"/>
      <c r="BU38" s="67"/>
      <c r="BV38" s="65"/>
      <c r="BW38" s="65"/>
      <c r="BX38" s="65"/>
      <c r="BY38" s="65"/>
      <c r="BZ38" s="65"/>
      <c r="CA38" s="65"/>
      <c r="CB38" s="65"/>
      <c r="CC38" s="68"/>
      <c r="CD38" s="67"/>
      <c r="CE38" s="65"/>
      <c r="CF38" s="65"/>
      <c r="CG38" s="65"/>
      <c r="CH38" s="65"/>
      <c r="CI38" s="65"/>
      <c r="CJ38" s="65"/>
      <c r="CK38" s="65"/>
      <c r="CL38" s="65"/>
      <c r="CM38" s="65"/>
      <c r="CN38" s="65"/>
      <c r="CO38" s="65"/>
      <c r="CP38" s="65"/>
      <c r="CQ38" s="65"/>
      <c r="CR38" s="65"/>
      <c r="CS38" s="65"/>
      <c r="CT38" s="65"/>
      <c r="CU38" s="65"/>
      <c r="CV38" s="65"/>
      <c r="CW38" s="65"/>
      <c r="CX38" s="65"/>
      <c r="CY38" s="65"/>
      <c r="CZ38" s="65"/>
      <c r="DA38" s="65"/>
      <c r="DB38" s="65"/>
      <c r="DC38" s="65"/>
      <c r="DD38" s="65"/>
      <c r="DE38" s="65"/>
      <c r="DF38" s="65"/>
      <c r="DG38" s="65"/>
      <c r="DH38" s="65"/>
      <c r="DI38" s="65"/>
      <c r="DJ38" s="65"/>
      <c r="DK38" s="65"/>
      <c r="DL38" s="65"/>
      <c r="DM38" s="65"/>
      <c r="DN38" s="65"/>
      <c r="DO38" s="65"/>
      <c r="DP38" s="65"/>
      <c r="DQ38" s="65"/>
      <c r="DR38" s="65"/>
      <c r="DS38" s="65"/>
      <c r="DT38" s="65"/>
      <c r="DU38" s="65"/>
      <c r="DV38" s="65"/>
      <c r="DW38" s="65"/>
      <c r="DX38" s="65"/>
      <c r="DY38" s="65"/>
      <c r="DZ38" s="65"/>
      <c r="EA38" s="65"/>
      <c r="EB38" s="65"/>
      <c r="EC38" s="65"/>
      <c r="ED38" s="65"/>
      <c r="EE38" s="65"/>
      <c r="EF38" s="65"/>
      <c r="EG38" s="65"/>
      <c r="EH38" s="65"/>
      <c r="EI38" s="65"/>
      <c r="EJ38" s="65"/>
      <c r="EK38" s="65"/>
      <c r="EL38" s="65"/>
      <c r="EM38" s="65"/>
      <c r="EN38" s="65"/>
      <c r="EO38" s="65"/>
      <c r="EP38" s="65"/>
      <c r="EQ38" s="65"/>
      <c r="ER38" s="65"/>
      <c r="ES38" s="65"/>
      <c r="ET38" s="65"/>
      <c r="EU38" s="65"/>
      <c r="EV38" s="65"/>
      <c r="EW38" s="65"/>
      <c r="EX38" s="65"/>
      <c r="EY38" s="65"/>
      <c r="EZ38" s="65"/>
      <c r="FA38" s="65"/>
      <c r="FB38" s="65"/>
      <c r="FC38" s="65"/>
      <c r="FD38" s="65"/>
      <c r="FE38" s="65"/>
      <c r="FF38" s="65"/>
      <c r="FG38" s="65"/>
      <c r="FH38" s="65"/>
    </row>
    <row r="39" spans="1:164" s="69" customFormat="1" x14ac:dyDescent="0.25">
      <c r="A39" s="113"/>
      <c r="B39" s="114"/>
      <c r="BO39" s="65"/>
      <c r="BP39" s="65"/>
      <c r="BQ39" s="65"/>
      <c r="BR39" s="65"/>
      <c r="BS39" s="65"/>
      <c r="BT39" s="65"/>
      <c r="BU39" s="67"/>
      <c r="BV39" s="65"/>
      <c r="BW39" s="65"/>
      <c r="BX39" s="65"/>
      <c r="BY39" s="65"/>
      <c r="BZ39" s="65"/>
      <c r="CA39" s="65"/>
      <c r="CB39" s="65"/>
      <c r="CC39" s="68"/>
      <c r="CD39" s="67"/>
      <c r="CE39" s="65"/>
      <c r="CF39" s="65"/>
      <c r="CG39" s="65"/>
      <c r="CH39" s="65"/>
      <c r="CI39" s="65"/>
      <c r="CJ39" s="65"/>
      <c r="CK39" s="65"/>
      <c r="CL39" s="65"/>
      <c r="CM39" s="65"/>
      <c r="CN39" s="65"/>
      <c r="CO39" s="65"/>
      <c r="CP39" s="65"/>
      <c r="CQ39" s="65"/>
      <c r="CR39" s="65"/>
      <c r="CS39" s="65"/>
      <c r="CT39" s="65"/>
      <c r="CU39" s="65"/>
      <c r="CV39" s="65"/>
      <c r="CW39" s="65"/>
      <c r="CX39" s="65"/>
      <c r="CY39" s="65"/>
      <c r="CZ39" s="65"/>
      <c r="DA39" s="65"/>
      <c r="DB39" s="65"/>
      <c r="DC39" s="65"/>
      <c r="DD39" s="65"/>
      <c r="DE39" s="65"/>
      <c r="DF39" s="65"/>
      <c r="DG39" s="65"/>
      <c r="DH39" s="65"/>
      <c r="DI39" s="65"/>
      <c r="DJ39" s="65"/>
      <c r="DK39" s="65"/>
      <c r="DL39" s="65"/>
      <c r="DM39" s="65"/>
      <c r="DN39" s="65"/>
      <c r="DO39" s="65"/>
      <c r="DP39" s="65"/>
      <c r="DQ39" s="65"/>
      <c r="DR39" s="65"/>
      <c r="DS39" s="65"/>
      <c r="DT39" s="65"/>
      <c r="DU39" s="65"/>
      <c r="DV39" s="65"/>
      <c r="DW39" s="65"/>
      <c r="DX39" s="65"/>
      <c r="DY39" s="65"/>
      <c r="DZ39" s="65"/>
      <c r="EA39" s="65"/>
      <c r="EB39" s="65"/>
      <c r="EC39" s="65"/>
      <c r="ED39" s="65"/>
      <c r="EE39" s="65"/>
      <c r="EF39" s="65"/>
      <c r="EG39" s="65"/>
      <c r="EH39" s="65"/>
      <c r="EI39" s="65"/>
      <c r="EJ39" s="65"/>
      <c r="EK39" s="65"/>
      <c r="EL39" s="65"/>
      <c r="EM39" s="65"/>
      <c r="EN39" s="65"/>
      <c r="EO39" s="65"/>
      <c r="EP39" s="65"/>
      <c r="EQ39" s="65"/>
      <c r="ER39" s="65"/>
      <c r="ES39" s="65"/>
      <c r="ET39" s="65"/>
      <c r="EU39" s="65"/>
      <c r="EV39" s="65"/>
      <c r="EW39" s="65"/>
      <c r="EX39" s="65"/>
      <c r="EY39" s="65"/>
      <c r="EZ39" s="65"/>
      <c r="FA39" s="65"/>
      <c r="FB39" s="65"/>
      <c r="FC39" s="65"/>
      <c r="FD39" s="65"/>
      <c r="FE39" s="65"/>
      <c r="FF39" s="65"/>
      <c r="FG39" s="65"/>
      <c r="FH39" s="65"/>
    </row>
    <row r="40" spans="1:164" s="69" customFormat="1" x14ac:dyDescent="0.25">
      <c r="A40" s="113"/>
      <c r="B40" s="114"/>
      <c r="BO40" s="65"/>
      <c r="BP40" s="65"/>
      <c r="BQ40" s="65"/>
      <c r="BR40" s="65"/>
      <c r="BS40" s="65"/>
      <c r="BT40" s="65"/>
      <c r="BU40" s="67"/>
      <c r="BV40" s="65"/>
      <c r="BW40" s="65"/>
      <c r="BX40" s="65"/>
      <c r="BY40" s="65"/>
      <c r="BZ40" s="65"/>
      <c r="CA40" s="65"/>
      <c r="CB40" s="65"/>
      <c r="CC40" s="68"/>
      <c r="CD40" s="67"/>
      <c r="CE40" s="65"/>
      <c r="CF40" s="65"/>
      <c r="CG40" s="65"/>
      <c r="CH40" s="65"/>
      <c r="CI40" s="65"/>
      <c r="CJ40" s="65"/>
      <c r="CK40" s="65"/>
      <c r="CL40" s="65"/>
      <c r="CM40" s="65"/>
      <c r="CN40" s="65"/>
      <c r="CO40" s="65"/>
      <c r="CP40" s="65"/>
      <c r="CQ40" s="65"/>
      <c r="CR40" s="65"/>
      <c r="CS40" s="65"/>
      <c r="CT40" s="65"/>
      <c r="CU40" s="65"/>
      <c r="CV40" s="65"/>
      <c r="CW40" s="65"/>
      <c r="CX40" s="65"/>
      <c r="CY40" s="65"/>
      <c r="CZ40" s="65"/>
      <c r="DA40" s="65"/>
      <c r="DB40" s="65"/>
      <c r="DC40" s="65"/>
      <c r="DD40" s="65"/>
      <c r="DE40" s="65"/>
      <c r="DF40" s="65"/>
      <c r="DG40" s="65"/>
      <c r="DH40" s="65"/>
      <c r="DI40" s="65"/>
      <c r="DJ40" s="65"/>
      <c r="DK40" s="65"/>
      <c r="DL40" s="65"/>
      <c r="DM40" s="65"/>
      <c r="DN40" s="65"/>
      <c r="DO40" s="65"/>
      <c r="DP40" s="65"/>
      <c r="DQ40" s="65"/>
      <c r="DR40" s="65"/>
      <c r="DS40" s="65"/>
      <c r="DT40" s="65"/>
      <c r="DU40" s="65"/>
      <c r="DV40" s="65"/>
      <c r="DW40" s="65"/>
      <c r="DX40" s="65"/>
      <c r="DY40" s="65"/>
      <c r="DZ40" s="65"/>
      <c r="EA40" s="65"/>
      <c r="EB40" s="65"/>
      <c r="EC40" s="65"/>
      <c r="ED40" s="65"/>
      <c r="EE40" s="65"/>
      <c r="EF40" s="65"/>
      <c r="EG40" s="65"/>
      <c r="EH40" s="65"/>
      <c r="EI40" s="65"/>
      <c r="EJ40" s="65"/>
      <c r="EK40" s="65"/>
      <c r="EL40" s="65"/>
      <c r="EM40" s="65"/>
      <c r="EN40" s="65"/>
      <c r="EO40" s="65"/>
      <c r="EP40" s="65"/>
      <c r="EQ40" s="65"/>
      <c r="ER40" s="65"/>
      <c r="ES40" s="65"/>
      <c r="ET40" s="65"/>
      <c r="EU40" s="65"/>
      <c r="EV40" s="65"/>
      <c r="EW40" s="65"/>
      <c r="EX40" s="65"/>
      <c r="EY40" s="65"/>
      <c r="EZ40" s="65"/>
      <c r="FA40" s="65"/>
      <c r="FB40" s="65"/>
      <c r="FC40" s="65"/>
      <c r="FD40" s="65"/>
      <c r="FE40" s="65"/>
      <c r="FF40" s="65"/>
      <c r="FG40" s="65"/>
      <c r="FH40" s="65"/>
    </row>
    <row r="41" spans="1:164" s="69" customFormat="1" x14ac:dyDescent="0.25">
      <c r="A41" s="113"/>
      <c r="B41" s="114"/>
      <c r="BO41" s="65"/>
      <c r="BP41" s="65"/>
      <c r="BQ41" s="65"/>
      <c r="BR41" s="65"/>
      <c r="BS41" s="65"/>
      <c r="BT41" s="65"/>
      <c r="BU41" s="67"/>
      <c r="BV41" s="65"/>
      <c r="BW41" s="65"/>
      <c r="BX41" s="65"/>
      <c r="BY41" s="65"/>
      <c r="BZ41" s="65"/>
      <c r="CA41" s="65"/>
      <c r="CB41" s="65"/>
      <c r="CC41" s="68"/>
      <c r="CD41" s="67"/>
      <c r="CE41" s="65"/>
      <c r="CF41" s="65"/>
      <c r="CG41" s="65"/>
      <c r="CH41" s="65"/>
      <c r="CI41" s="65"/>
      <c r="CJ41" s="65"/>
      <c r="CK41" s="65"/>
      <c r="CL41" s="65"/>
      <c r="CM41" s="65"/>
      <c r="CN41" s="65"/>
      <c r="CO41" s="65"/>
      <c r="CP41" s="65"/>
      <c r="CQ41" s="65"/>
      <c r="CR41" s="65"/>
      <c r="CS41" s="65"/>
      <c r="CT41" s="65"/>
      <c r="CU41" s="65"/>
      <c r="CV41" s="65"/>
      <c r="CW41" s="65"/>
      <c r="CX41" s="65"/>
      <c r="CY41" s="65"/>
      <c r="CZ41" s="65"/>
      <c r="DA41" s="65"/>
      <c r="DB41" s="65"/>
      <c r="DC41" s="65"/>
      <c r="DD41" s="65"/>
      <c r="DE41" s="65"/>
      <c r="DF41" s="65"/>
      <c r="DG41" s="65"/>
      <c r="DH41" s="65"/>
      <c r="DI41" s="65"/>
      <c r="DJ41" s="65"/>
      <c r="DK41" s="65"/>
      <c r="DL41" s="65"/>
      <c r="DM41" s="65"/>
      <c r="DN41" s="65"/>
      <c r="DO41" s="65"/>
      <c r="DP41" s="65"/>
      <c r="DQ41" s="65"/>
      <c r="DR41" s="65"/>
      <c r="DS41" s="65"/>
      <c r="DT41" s="65"/>
      <c r="DU41" s="65"/>
      <c r="DV41" s="65"/>
      <c r="DW41" s="65"/>
      <c r="DX41" s="65"/>
      <c r="DY41" s="65"/>
      <c r="DZ41" s="65"/>
      <c r="EA41" s="65"/>
      <c r="EB41" s="65"/>
      <c r="EC41" s="65"/>
      <c r="ED41" s="65"/>
      <c r="EE41" s="65"/>
      <c r="EF41" s="65"/>
      <c r="EG41" s="65"/>
      <c r="EH41" s="65"/>
      <c r="EI41" s="65"/>
      <c r="EJ41" s="65"/>
      <c r="EK41" s="65"/>
      <c r="EL41" s="65"/>
      <c r="EM41" s="65"/>
      <c r="EN41" s="65"/>
      <c r="EO41" s="65"/>
      <c r="EP41" s="65"/>
      <c r="EQ41" s="65"/>
      <c r="ER41" s="65"/>
      <c r="ES41" s="65"/>
      <c r="ET41" s="65"/>
      <c r="EU41" s="65"/>
      <c r="EV41" s="65"/>
      <c r="EW41" s="65"/>
      <c r="EX41" s="65"/>
      <c r="EY41" s="65"/>
      <c r="EZ41" s="65"/>
      <c r="FA41" s="65"/>
      <c r="FB41" s="65"/>
      <c r="FC41" s="65"/>
      <c r="FD41" s="65"/>
      <c r="FE41" s="65"/>
      <c r="FF41" s="65"/>
      <c r="FG41" s="65"/>
      <c r="FH41" s="65"/>
    </row>
    <row r="42" spans="1:164" s="69" customFormat="1" x14ac:dyDescent="0.25">
      <c r="A42" s="113"/>
      <c r="B42" s="114"/>
      <c r="BO42" s="65"/>
      <c r="BP42" s="65"/>
      <c r="BQ42" s="65"/>
      <c r="BR42" s="65"/>
      <c r="BS42" s="65"/>
      <c r="BT42" s="65"/>
      <c r="BU42" s="67"/>
      <c r="BV42" s="65"/>
      <c r="BW42" s="65"/>
      <c r="BX42" s="65"/>
      <c r="BY42" s="65"/>
      <c r="BZ42" s="65"/>
      <c r="CA42" s="65"/>
      <c r="CB42" s="65"/>
      <c r="CC42" s="68"/>
      <c r="CD42" s="67"/>
      <c r="CE42" s="65"/>
      <c r="CF42" s="65"/>
      <c r="CG42" s="65"/>
      <c r="CH42" s="65"/>
      <c r="CI42" s="65"/>
      <c r="CJ42" s="65"/>
      <c r="CK42" s="65"/>
      <c r="CL42" s="65"/>
      <c r="CM42" s="65"/>
      <c r="CN42" s="65"/>
      <c r="CO42" s="65"/>
      <c r="CP42" s="65"/>
      <c r="CQ42" s="65"/>
      <c r="CR42" s="65"/>
      <c r="CS42" s="65"/>
      <c r="CT42" s="65"/>
      <c r="CU42" s="65"/>
      <c r="CV42" s="65"/>
      <c r="CW42" s="65"/>
      <c r="CX42" s="65"/>
      <c r="CY42" s="65"/>
      <c r="CZ42" s="65"/>
      <c r="DA42" s="65"/>
      <c r="DB42" s="65"/>
      <c r="DC42" s="65"/>
      <c r="DD42" s="65"/>
      <c r="DE42" s="65"/>
      <c r="DF42" s="65"/>
      <c r="DG42" s="65"/>
      <c r="DH42" s="65"/>
      <c r="DI42" s="65"/>
      <c r="DJ42" s="65"/>
      <c r="DK42" s="65"/>
      <c r="DL42" s="65"/>
      <c r="DM42" s="65"/>
      <c r="DN42" s="65"/>
      <c r="DO42" s="65"/>
      <c r="DP42" s="65"/>
      <c r="DQ42" s="65"/>
      <c r="DR42" s="65"/>
      <c r="DS42" s="65"/>
      <c r="DT42" s="65"/>
      <c r="DU42" s="65"/>
      <c r="DV42" s="65"/>
      <c r="DW42" s="65"/>
      <c r="DX42" s="65"/>
      <c r="DY42" s="65"/>
      <c r="DZ42" s="65"/>
      <c r="EA42" s="65"/>
      <c r="EB42" s="65"/>
      <c r="EC42" s="65"/>
      <c r="ED42" s="65"/>
      <c r="EE42" s="65"/>
      <c r="EF42" s="65"/>
      <c r="EG42" s="65"/>
      <c r="EH42" s="65"/>
      <c r="EI42" s="65"/>
      <c r="EJ42" s="65"/>
      <c r="EK42" s="65"/>
      <c r="EL42" s="65"/>
      <c r="EM42" s="65"/>
      <c r="EN42" s="65"/>
      <c r="EO42" s="65"/>
      <c r="EP42" s="65"/>
      <c r="EQ42" s="65"/>
      <c r="ER42" s="65"/>
      <c r="ES42" s="65"/>
      <c r="ET42" s="65"/>
      <c r="EU42" s="65"/>
      <c r="EV42" s="65"/>
      <c r="EW42" s="65"/>
      <c r="EX42" s="65"/>
      <c r="EY42" s="65"/>
      <c r="EZ42" s="65"/>
      <c r="FA42" s="65"/>
      <c r="FB42" s="65"/>
      <c r="FC42" s="65"/>
      <c r="FD42" s="65"/>
      <c r="FE42" s="65"/>
      <c r="FF42" s="65"/>
      <c r="FG42" s="65"/>
      <c r="FH42" s="65"/>
    </row>
  </sheetData>
  <mergeCells count="21">
    <mergeCell ref="BK9:BL9"/>
    <mergeCell ref="AM9:AN9"/>
    <mergeCell ref="AP9:AQ9"/>
    <mergeCell ref="AS9:AT9"/>
    <mergeCell ref="AV9:AW9"/>
    <mergeCell ref="AY9:AZ9"/>
    <mergeCell ref="BB9:BC9"/>
    <mergeCell ref="BE9:BF9"/>
    <mergeCell ref="BH9:BI9"/>
    <mergeCell ref="AJ9:AK9"/>
    <mergeCell ref="C9:D9"/>
    <mergeCell ref="F9:G9"/>
    <mergeCell ref="I9:J9"/>
    <mergeCell ref="L9:M9"/>
    <mergeCell ref="O9:P9"/>
    <mergeCell ref="R9:S9"/>
    <mergeCell ref="U9:V9"/>
    <mergeCell ref="X9:Y9"/>
    <mergeCell ref="AA9:AB9"/>
    <mergeCell ref="AD9:AE9"/>
    <mergeCell ref="AG9:AH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N265"/>
  <sheetViews>
    <sheetView zoomScale="70" zoomScaleNormal="70" workbookViewId="0">
      <pane xSplit="2" ySplit="16" topLeftCell="BD17" activePane="bottomRight" state="frozen"/>
      <selection pane="topRight" activeCell="C1" sqref="C1"/>
      <selection pane="bottomLeft" activeCell="A17" sqref="A17"/>
      <selection pane="bottomRight" activeCell="BP39" sqref="BP39"/>
    </sheetView>
  </sheetViews>
  <sheetFormatPr defaultColWidth="9.28515625" defaultRowHeight="15.75" x14ac:dyDescent="0.25"/>
  <cols>
    <col min="1" max="1" width="10.42578125" style="1" customWidth="1"/>
    <col min="2" max="2" width="30.42578125" style="115" customWidth="1"/>
    <col min="3" max="3" width="15.140625" style="3" customWidth="1"/>
    <col min="4" max="4" width="16.5703125" style="3" bestFit="1" customWidth="1"/>
    <col min="5" max="5" width="9.42578125" style="3" customWidth="1"/>
    <col min="6" max="6" width="15.28515625" style="3" customWidth="1"/>
    <col min="7" max="7" width="17.28515625" style="3" customWidth="1"/>
    <col min="8" max="8" width="8.7109375" style="3" customWidth="1"/>
    <col min="9" max="9" width="21.140625" style="3" bestFit="1" customWidth="1"/>
    <col min="10" max="10" width="18.42578125" style="3" customWidth="1"/>
    <col min="11" max="11" width="6.5703125" style="3" customWidth="1"/>
    <col min="12" max="13" width="16.5703125" style="3" bestFit="1" customWidth="1"/>
    <col min="14" max="14" width="11" style="3" customWidth="1"/>
    <col min="15" max="16" width="16.5703125" style="3" bestFit="1" customWidth="1"/>
    <col min="17" max="17" width="9.42578125" style="3" customWidth="1"/>
    <col min="18" max="18" width="18.85546875" style="3" bestFit="1" customWidth="1"/>
    <col min="19" max="19" width="16.5703125" style="3" bestFit="1" customWidth="1"/>
    <col min="20" max="20" width="14.28515625" style="3" customWidth="1"/>
    <col min="21" max="22" width="16.5703125" style="3" bestFit="1" customWidth="1"/>
    <col min="23" max="23" width="10.42578125" style="3" customWidth="1"/>
    <col min="24" max="24" width="18.5703125" style="3" customWidth="1"/>
    <col min="25" max="25" width="15.7109375" style="3" customWidth="1"/>
    <col min="26" max="26" width="10.42578125" style="3" customWidth="1"/>
    <col min="27" max="27" width="17.28515625" style="3" customWidth="1"/>
    <col min="28" max="28" width="18.42578125" style="3" customWidth="1"/>
    <col min="29" max="29" width="9" style="3" customWidth="1"/>
    <col min="30" max="31" width="18.42578125" style="3" customWidth="1"/>
    <col min="32" max="32" width="10.5703125" style="3" customWidth="1"/>
    <col min="33" max="33" width="19.5703125" style="3" customWidth="1"/>
    <col min="34" max="34" width="16.28515625" style="3" customWidth="1"/>
    <col min="35" max="35" width="10" style="3" customWidth="1"/>
    <col min="36" max="36" width="20.42578125" style="3" customWidth="1"/>
    <col min="37" max="37" width="19.42578125" style="3" customWidth="1"/>
    <col min="38" max="38" width="10.5703125" style="3" customWidth="1"/>
    <col min="39" max="39" width="20.42578125" style="3" customWidth="1"/>
    <col min="40" max="40" width="17.5703125" style="3" customWidth="1"/>
    <col min="41" max="41" width="9.7109375" style="3" customWidth="1"/>
    <col min="42" max="42" width="18.42578125" style="3" customWidth="1"/>
    <col min="43" max="43" width="17.28515625" style="3" customWidth="1"/>
    <col min="44" max="44" width="10.42578125" style="3" customWidth="1"/>
    <col min="45" max="45" width="20.28515625" style="3" customWidth="1"/>
    <col min="46" max="46" width="18.5703125" style="3" customWidth="1"/>
    <col min="47" max="47" width="9.7109375" style="3" customWidth="1"/>
    <col min="48" max="48" width="17.5703125" style="3" customWidth="1"/>
    <col min="49" max="49" width="16.5703125" style="3" bestFit="1" customWidth="1"/>
    <col min="50" max="50" width="13" style="3" customWidth="1"/>
    <col min="51" max="51" width="22" style="3" customWidth="1"/>
    <col min="52" max="52" width="22.140625" style="3" customWidth="1"/>
    <col min="53" max="53" width="12.28515625" style="3" customWidth="1"/>
    <col min="54" max="54" width="20.42578125" style="3" customWidth="1"/>
    <col min="55" max="55" width="18.7109375" style="3" customWidth="1"/>
    <col min="56" max="56" width="9.28515625" style="3" customWidth="1"/>
    <col min="57" max="57" width="21.42578125" style="3" customWidth="1"/>
    <col min="58" max="58" width="19.7109375" style="3" customWidth="1"/>
    <col min="59" max="59" width="10" style="3" customWidth="1"/>
    <col min="60" max="60" width="16.5703125" style="3" customWidth="1"/>
    <col min="61" max="61" width="17.7109375" style="3" customWidth="1"/>
    <col min="62" max="62" width="10" style="3" customWidth="1"/>
    <col min="63" max="64" width="19.7109375" style="3" customWidth="1"/>
    <col min="65" max="65" width="10.5703125" style="3" customWidth="1"/>
    <col min="66" max="66" width="18.5703125" style="116" customWidth="1"/>
    <col min="67" max="67" width="16.5703125" style="116" customWidth="1"/>
    <col min="68" max="69" width="20.42578125" style="3" customWidth="1"/>
    <col min="70" max="70" width="14.5703125" style="5" customWidth="1"/>
    <col min="71" max="71" width="14.28515625" style="5" customWidth="1"/>
    <col min="72" max="72" width="18.5703125" style="5" customWidth="1"/>
    <col min="73" max="73" width="22.7109375" style="5" customWidth="1"/>
    <col min="74" max="74" width="10.7109375" style="5" customWidth="1"/>
    <col min="75" max="75" width="10.42578125" style="5" customWidth="1"/>
    <col min="76" max="76" width="10.28515625" style="6" customWidth="1"/>
    <col min="77" max="77" width="17.7109375" style="5" customWidth="1"/>
    <col min="78" max="78" width="13.28515625" style="5" customWidth="1"/>
    <col min="79" max="79" width="11.42578125" style="5" customWidth="1"/>
    <col min="80" max="83" width="11.5703125" style="5" customWidth="1"/>
    <col min="84" max="84" width="12.5703125" style="7" customWidth="1"/>
    <col min="85" max="85" width="11.5703125" style="6" customWidth="1"/>
    <col min="86" max="98" width="13.42578125" style="5" customWidth="1"/>
    <col min="99" max="167" width="13.42578125" style="2" customWidth="1"/>
    <col min="168" max="16384" width="9.28515625" style="3"/>
  </cols>
  <sheetData>
    <row r="1" spans="1:170" x14ac:dyDescent="0.25">
      <c r="B1" s="2"/>
      <c r="BN1" s="3"/>
      <c r="BO1" s="3"/>
      <c r="BR1" s="4"/>
      <c r="BS1" s="4"/>
      <c r="BX1" s="5"/>
      <c r="BZ1" s="6"/>
      <c r="CF1" s="5"/>
      <c r="CG1" s="5"/>
      <c r="CH1" s="7"/>
      <c r="CI1" s="6"/>
      <c r="FL1" s="2"/>
      <c r="FM1" s="2"/>
      <c r="FN1" s="2"/>
    </row>
    <row r="2" spans="1:170" x14ac:dyDescent="0.25">
      <c r="B2" s="2"/>
      <c r="BN2" s="3"/>
      <c r="BO2" s="3"/>
      <c r="BR2" s="4"/>
      <c r="BS2" s="4"/>
      <c r="BX2" s="5"/>
      <c r="BZ2" s="6"/>
      <c r="CF2" s="5"/>
      <c r="CG2" s="5"/>
      <c r="CH2" s="7"/>
      <c r="CI2" s="6"/>
      <c r="FL2" s="2"/>
      <c r="FM2" s="2"/>
      <c r="FN2" s="2"/>
    </row>
    <row r="3" spans="1:170" x14ac:dyDescent="0.25">
      <c r="A3" s="8" t="s">
        <v>0</v>
      </c>
      <c r="B3" s="9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 t="s">
        <v>1</v>
      </c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1"/>
      <c r="BD3" s="10"/>
      <c r="BE3" s="10"/>
      <c r="BF3" s="10"/>
      <c r="BG3" s="10"/>
      <c r="BH3" s="10"/>
      <c r="BI3" s="10"/>
      <c r="BJ3" s="10"/>
      <c r="BK3" s="10"/>
      <c r="BL3" s="10"/>
      <c r="BM3" s="10"/>
      <c r="BN3" s="12"/>
      <c r="BO3" s="12"/>
      <c r="BP3" s="2"/>
      <c r="BQ3" s="2"/>
      <c r="BX3" s="5"/>
      <c r="BY3" s="6"/>
    </row>
    <row r="4" spans="1:170" x14ac:dyDescent="0.25">
      <c r="A4" s="8"/>
      <c r="B4" s="9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1"/>
      <c r="BD4" s="10"/>
      <c r="BE4" s="10"/>
      <c r="BF4" s="10"/>
      <c r="BG4" s="10"/>
      <c r="BH4" s="10"/>
      <c r="BI4" s="10"/>
      <c r="BJ4" s="10"/>
      <c r="BK4" s="10"/>
      <c r="BL4" s="10"/>
      <c r="BM4" s="10"/>
      <c r="BN4" s="12"/>
      <c r="BO4" s="12"/>
      <c r="BP4" s="2"/>
      <c r="BQ4" s="2"/>
      <c r="BX4" s="5"/>
      <c r="BY4" s="6"/>
    </row>
    <row r="5" spans="1:170" x14ac:dyDescent="0.25">
      <c r="A5" s="8"/>
      <c r="B5" s="9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  <c r="AZ5" s="10"/>
      <c r="BA5" s="10"/>
      <c r="BB5" s="10"/>
      <c r="BC5" s="11"/>
      <c r="BD5" s="10"/>
      <c r="BE5" s="10"/>
      <c r="BF5" s="10"/>
      <c r="BG5" s="10"/>
      <c r="BH5" s="10"/>
      <c r="BI5" s="10"/>
      <c r="BJ5" s="10"/>
      <c r="BK5" s="10"/>
      <c r="BL5" s="10"/>
      <c r="BM5" s="10"/>
      <c r="BN5" s="12"/>
      <c r="BO5" s="12"/>
      <c r="BP5" s="2"/>
      <c r="BQ5" s="2"/>
      <c r="BX5" s="5"/>
      <c r="BY5" s="6"/>
    </row>
    <row r="6" spans="1:170" x14ac:dyDescent="0.25">
      <c r="A6" s="8"/>
      <c r="B6" s="9" t="s">
        <v>54</v>
      </c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0"/>
      <c r="BA6" s="10"/>
      <c r="BB6" s="10"/>
      <c r="BC6" s="11"/>
      <c r="BD6" s="10"/>
      <c r="BE6" s="10"/>
      <c r="BF6" s="10"/>
      <c r="BG6" s="10"/>
      <c r="BH6" s="10"/>
      <c r="BI6" s="10"/>
      <c r="BJ6" s="10"/>
      <c r="BK6" s="10"/>
      <c r="BL6" s="10"/>
      <c r="BM6" s="10"/>
      <c r="BN6" s="12"/>
      <c r="BO6" s="12"/>
      <c r="BP6" s="2"/>
      <c r="BQ6" s="2"/>
      <c r="BX6" s="5"/>
      <c r="BY6" s="6"/>
    </row>
    <row r="7" spans="1:170" x14ac:dyDescent="0.25">
      <c r="A7" s="8"/>
      <c r="B7" s="9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  <c r="AU7" s="10"/>
      <c r="AV7" s="10"/>
      <c r="AW7" s="10"/>
      <c r="AX7" s="10"/>
      <c r="AY7" s="10"/>
      <c r="AZ7" s="10"/>
      <c r="BA7" s="10"/>
      <c r="BB7" s="10"/>
      <c r="BC7" s="11"/>
      <c r="BD7" s="10"/>
      <c r="BE7" s="10"/>
      <c r="BF7" s="10"/>
      <c r="BG7" s="10"/>
      <c r="BH7" s="10"/>
      <c r="BI7" s="10"/>
      <c r="BJ7" s="10"/>
      <c r="BK7" s="10"/>
      <c r="BL7" s="10"/>
      <c r="BM7" s="10"/>
      <c r="BN7" s="12"/>
      <c r="BO7" s="12"/>
      <c r="BP7" s="2"/>
      <c r="BQ7" s="2"/>
      <c r="BX7" s="5"/>
      <c r="BY7" s="6"/>
    </row>
    <row r="8" spans="1:170" x14ac:dyDescent="0.25">
      <c r="A8" s="13"/>
      <c r="B8" s="117" t="s">
        <v>77</v>
      </c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4"/>
      <c r="BO8" s="14"/>
      <c r="BP8" s="15"/>
      <c r="BQ8" s="15"/>
      <c r="BR8" s="16"/>
      <c r="BS8" s="17"/>
      <c r="BT8" s="17"/>
      <c r="BU8" s="17"/>
      <c r="BV8" s="17"/>
      <c r="BX8" s="5"/>
      <c r="BY8" s="6"/>
    </row>
    <row r="9" spans="1:170" s="25" customFormat="1" ht="16.5" thickBot="1" x14ac:dyDescent="0.3">
      <c r="A9" s="18" t="s">
        <v>2</v>
      </c>
      <c r="B9" s="19"/>
      <c r="C9" s="140" t="s">
        <v>83</v>
      </c>
      <c r="D9" s="140"/>
      <c r="E9" s="119"/>
      <c r="F9" s="140" t="s">
        <v>84</v>
      </c>
      <c r="G9" s="140"/>
      <c r="H9" s="21"/>
      <c r="I9" s="140" t="s">
        <v>82</v>
      </c>
      <c r="J9" s="140"/>
      <c r="K9" s="21"/>
      <c r="L9" s="140" t="s">
        <v>85</v>
      </c>
      <c r="M9" s="140"/>
      <c r="N9" s="22"/>
      <c r="O9" s="140" t="s">
        <v>86</v>
      </c>
      <c r="P9" s="140"/>
      <c r="Q9" s="119"/>
      <c r="R9" s="140" t="s">
        <v>87</v>
      </c>
      <c r="S9" s="140"/>
      <c r="T9" s="119"/>
      <c r="U9" s="140" t="s">
        <v>88</v>
      </c>
      <c r="V9" s="140"/>
      <c r="W9" s="119"/>
      <c r="X9" s="140" t="s">
        <v>89</v>
      </c>
      <c r="Y9" s="140"/>
      <c r="Z9" s="21"/>
      <c r="AA9" s="140" t="s">
        <v>90</v>
      </c>
      <c r="AB9" s="140"/>
      <c r="AC9" s="119"/>
      <c r="AD9" s="140" t="s">
        <v>91</v>
      </c>
      <c r="AE9" s="140"/>
      <c r="AF9" s="21"/>
      <c r="AG9" s="140" t="s">
        <v>92</v>
      </c>
      <c r="AH9" s="140"/>
      <c r="AI9" s="22"/>
      <c r="AJ9" s="140" t="s">
        <v>93</v>
      </c>
      <c r="AK9" s="140"/>
      <c r="AL9" s="22"/>
      <c r="AM9" s="140" t="s">
        <v>81</v>
      </c>
      <c r="AN9" s="140"/>
      <c r="AO9" s="21"/>
      <c r="AP9" s="140" t="s">
        <v>94</v>
      </c>
      <c r="AQ9" s="140"/>
      <c r="AR9" s="21"/>
      <c r="AS9" s="140" t="s">
        <v>95</v>
      </c>
      <c r="AT9" s="140"/>
      <c r="AU9" s="21"/>
      <c r="AV9" s="140" t="s">
        <v>80</v>
      </c>
      <c r="AW9" s="140"/>
      <c r="AX9" s="119"/>
      <c r="AY9" s="140" t="s">
        <v>96</v>
      </c>
      <c r="AZ9" s="140"/>
      <c r="BA9" s="21"/>
      <c r="BB9" s="140" t="s">
        <v>79</v>
      </c>
      <c r="BC9" s="140"/>
      <c r="BD9" s="21"/>
      <c r="BE9" s="140" t="s">
        <v>97</v>
      </c>
      <c r="BF9" s="140"/>
      <c r="BG9" s="119"/>
      <c r="BH9" s="140" t="s">
        <v>98</v>
      </c>
      <c r="BI9" s="140"/>
      <c r="BJ9" s="119"/>
      <c r="BK9" s="140" t="s">
        <v>78</v>
      </c>
      <c r="BL9" s="140"/>
      <c r="BM9" s="21"/>
      <c r="BN9" s="140" t="s">
        <v>3</v>
      </c>
      <c r="BO9" s="140"/>
      <c r="BP9" s="23"/>
      <c r="BQ9" s="23"/>
      <c r="BR9" s="24"/>
      <c r="BS9" s="16"/>
      <c r="BT9" s="16"/>
      <c r="BU9" s="16"/>
      <c r="BV9" s="16"/>
      <c r="BW9" s="16"/>
      <c r="BX9" s="17"/>
      <c r="BY9" s="6"/>
      <c r="BZ9" s="5"/>
      <c r="CA9" s="5"/>
      <c r="CB9" s="5"/>
      <c r="CC9" s="5"/>
      <c r="CD9" s="5"/>
      <c r="CE9" s="5"/>
      <c r="CF9" s="7"/>
      <c r="CG9" s="6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</row>
    <row r="10" spans="1:170" ht="16.5" thickTop="1" x14ac:dyDescent="0.25">
      <c r="A10" s="13"/>
      <c r="B10" s="26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0"/>
      <c r="BC10" s="10"/>
      <c r="BD10" s="10"/>
      <c r="BE10" s="10"/>
      <c r="BF10" s="10"/>
      <c r="BG10" s="10"/>
      <c r="BH10" s="10"/>
      <c r="BI10" s="10"/>
      <c r="BJ10" s="10"/>
      <c r="BK10" s="10"/>
      <c r="BL10" s="10"/>
      <c r="BM10" s="10"/>
      <c r="BN10" s="27"/>
      <c r="BO10" s="27"/>
      <c r="BP10" s="28"/>
      <c r="BQ10" s="28"/>
      <c r="BR10" s="29"/>
      <c r="BS10" s="17"/>
      <c r="BT10" s="17"/>
      <c r="BU10" s="17"/>
      <c r="BV10" s="17"/>
      <c r="BW10" s="17"/>
      <c r="BX10" s="17"/>
      <c r="BY10" s="6"/>
    </row>
    <row r="11" spans="1:170" x14ac:dyDescent="0.25">
      <c r="A11" s="13"/>
      <c r="B11" s="26"/>
      <c r="C11" s="27"/>
      <c r="D11" s="27" t="s">
        <v>4</v>
      </c>
      <c r="E11" s="27"/>
      <c r="F11" s="27"/>
      <c r="G11" s="27" t="s">
        <v>4</v>
      </c>
      <c r="H11" s="10"/>
      <c r="I11" s="27"/>
      <c r="J11" s="27" t="s">
        <v>4</v>
      </c>
      <c r="K11" s="10"/>
      <c r="L11" s="27"/>
      <c r="M11" s="27" t="s">
        <v>4</v>
      </c>
      <c r="N11" s="10"/>
      <c r="O11" s="27"/>
      <c r="P11" s="27" t="s">
        <v>4</v>
      </c>
      <c r="Q11" s="27"/>
      <c r="R11" s="27"/>
      <c r="S11" s="27" t="s">
        <v>4</v>
      </c>
      <c r="T11" s="27"/>
      <c r="U11" s="27"/>
      <c r="V11" s="27" t="s">
        <v>4</v>
      </c>
      <c r="W11" s="27"/>
      <c r="X11" s="27"/>
      <c r="Y11" s="27" t="s">
        <v>4</v>
      </c>
      <c r="Z11" s="10"/>
      <c r="AA11" s="27"/>
      <c r="AB11" s="27" t="s">
        <v>4</v>
      </c>
      <c r="AC11" s="27"/>
      <c r="AD11" s="27"/>
      <c r="AE11" s="27" t="s">
        <v>4</v>
      </c>
      <c r="AF11" s="10"/>
      <c r="AG11" s="27"/>
      <c r="AH11" s="27" t="s">
        <v>4</v>
      </c>
      <c r="AI11" s="10"/>
      <c r="AJ11" s="27"/>
      <c r="AK11" s="27" t="s">
        <v>4</v>
      </c>
      <c r="AL11" s="10"/>
      <c r="AM11" s="27"/>
      <c r="AN11" s="27" t="s">
        <v>4</v>
      </c>
      <c r="AO11" s="10"/>
      <c r="AP11" s="27"/>
      <c r="AQ11" s="27" t="s">
        <v>4</v>
      </c>
      <c r="AR11" s="10"/>
      <c r="AS11" s="27"/>
      <c r="AT11" s="27" t="s">
        <v>4</v>
      </c>
      <c r="AU11" s="10"/>
      <c r="AV11" s="27"/>
      <c r="AW11" s="27" t="s">
        <v>4</v>
      </c>
      <c r="AX11" s="27"/>
      <c r="AY11" s="27"/>
      <c r="AZ11" s="27" t="s">
        <v>4</v>
      </c>
      <c r="BA11" s="10"/>
      <c r="BB11" s="27"/>
      <c r="BC11" s="27" t="s">
        <v>4</v>
      </c>
      <c r="BD11" s="10"/>
      <c r="BE11" s="27"/>
      <c r="BF11" s="27" t="s">
        <v>4</v>
      </c>
      <c r="BG11" s="27"/>
      <c r="BH11" s="27"/>
      <c r="BI11" s="27" t="s">
        <v>4</v>
      </c>
      <c r="BJ11" s="27"/>
      <c r="BK11" s="27"/>
      <c r="BL11" s="27" t="s">
        <v>4</v>
      </c>
      <c r="BM11" s="10"/>
      <c r="BN11" s="27"/>
      <c r="BO11" s="27" t="s">
        <v>4</v>
      </c>
      <c r="BP11" s="28"/>
      <c r="BQ11" s="28"/>
      <c r="BR11" s="29"/>
      <c r="BS11" s="17"/>
      <c r="BT11" s="17"/>
      <c r="BU11" s="17"/>
      <c r="BV11" s="17"/>
      <c r="BW11" s="17"/>
      <c r="BX11" s="17"/>
      <c r="BY11" s="6"/>
    </row>
    <row r="12" spans="1:170" x14ac:dyDescent="0.25">
      <c r="A12" s="30"/>
      <c r="B12" s="26"/>
      <c r="C12" s="27" t="s">
        <v>4</v>
      </c>
      <c r="D12" s="27" t="s">
        <v>5</v>
      </c>
      <c r="E12" s="27"/>
      <c r="F12" s="27" t="s">
        <v>4</v>
      </c>
      <c r="G12" s="27" t="s">
        <v>5</v>
      </c>
      <c r="H12" s="27"/>
      <c r="I12" s="27" t="s">
        <v>4</v>
      </c>
      <c r="J12" s="27" t="s">
        <v>5</v>
      </c>
      <c r="K12" s="27"/>
      <c r="L12" s="27" t="s">
        <v>4</v>
      </c>
      <c r="M12" s="27" t="s">
        <v>5</v>
      </c>
      <c r="N12" s="27"/>
      <c r="O12" s="27" t="s">
        <v>4</v>
      </c>
      <c r="P12" s="27" t="s">
        <v>5</v>
      </c>
      <c r="Q12" s="27"/>
      <c r="R12" s="27" t="s">
        <v>4</v>
      </c>
      <c r="S12" s="27" t="s">
        <v>5</v>
      </c>
      <c r="T12" s="27"/>
      <c r="U12" s="27" t="s">
        <v>4</v>
      </c>
      <c r="V12" s="27" t="s">
        <v>5</v>
      </c>
      <c r="W12" s="27"/>
      <c r="X12" s="27" t="s">
        <v>4</v>
      </c>
      <c r="Y12" s="27" t="s">
        <v>5</v>
      </c>
      <c r="Z12" s="27"/>
      <c r="AA12" s="27" t="s">
        <v>4</v>
      </c>
      <c r="AB12" s="27" t="s">
        <v>5</v>
      </c>
      <c r="AC12" s="27"/>
      <c r="AD12" s="27" t="s">
        <v>4</v>
      </c>
      <c r="AE12" s="27" t="s">
        <v>5</v>
      </c>
      <c r="AF12" s="27"/>
      <c r="AG12" s="27" t="s">
        <v>4</v>
      </c>
      <c r="AH12" s="27" t="s">
        <v>5</v>
      </c>
      <c r="AI12" s="27"/>
      <c r="AJ12" s="27" t="s">
        <v>4</v>
      </c>
      <c r="AK12" s="27" t="s">
        <v>5</v>
      </c>
      <c r="AL12" s="27"/>
      <c r="AM12" s="27" t="s">
        <v>4</v>
      </c>
      <c r="AN12" s="27" t="s">
        <v>5</v>
      </c>
      <c r="AO12" s="27"/>
      <c r="AP12" s="27" t="s">
        <v>4</v>
      </c>
      <c r="AQ12" s="27" t="s">
        <v>5</v>
      </c>
      <c r="AR12" s="27"/>
      <c r="AS12" s="27" t="s">
        <v>4</v>
      </c>
      <c r="AT12" s="27" t="s">
        <v>5</v>
      </c>
      <c r="AU12" s="27"/>
      <c r="AV12" s="27" t="s">
        <v>4</v>
      </c>
      <c r="AW12" s="27" t="s">
        <v>5</v>
      </c>
      <c r="AX12" s="27"/>
      <c r="AY12" s="27" t="s">
        <v>4</v>
      </c>
      <c r="AZ12" s="27" t="s">
        <v>5</v>
      </c>
      <c r="BA12" s="27"/>
      <c r="BB12" s="27" t="s">
        <v>4</v>
      </c>
      <c r="BC12" s="27" t="s">
        <v>5</v>
      </c>
      <c r="BD12" s="27"/>
      <c r="BE12" s="27" t="s">
        <v>4</v>
      </c>
      <c r="BF12" s="27" t="s">
        <v>5</v>
      </c>
      <c r="BG12" s="27"/>
      <c r="BH12" s="27" t="s">
        <v>4</v>
      </c>
      <c r="BI12" s="27" t="s">
        <v>5</v>
      </c>
      <c r="BJ12" s="27"/>
      <c r="BK12" s="27" t="s">
        <v>4</v>
      </c>
      <c r="BL12" s="27" t="s">
        <v>5</v>
      </c>
      <c r="BM12" s="27"/>
      <c r="BN12" s="27" t="s">
        <v>4</v>
      </c>
      <c r="BO12" s="27" t="s">
        <v>5</v>
      </c>
      <c r="BP12" s="28"/>
      <c r="BQ12" s="28"/>
      <c r="BR12" s="29"/>
      <c r="BS12" s="29"/>
      <c r="BT12" s="29"/>
      <c r="BU12" s="29"/>
      <c r="BV12" s="29"/>
      <c r="BW12" s="29"/>
      <c r="BX12" s="29"/>
      <c r="BY12" s="6"/>
    </row>
    <row r="13" spans="1:170" x14ac:dyDescent="0.25">
      <c r="A13" s="13"/>
      <c r="B13" s="31" t="s">
        <v>6</v>
      </c>
      <c r="C13" s="27" t="s">
        <v>7</v>
      </c>
      <c r="D13" s="27" t="s">
        <v>8</v>
      </c>
      <c r="E13" s="27"/>
      <c r="F13" s="27" t="s">
        <v>7</v>
      </c>
      <c r="G13" s="27" t="s">
        <v>8</v>
      </c>
      <c r="H13" s="27"/>
      <c r="I13" s="27" t="s">
        <v>7</v>
      </c>
      <c r="J13" s="27" t="s">
        <v>8</v>
      </c>
      <c r="K13" s="27"/>
      <c r="L13" s="27" t="s">
        <v>7</v>
      </c>
      <c r="M13" s="27" t="s">
        <v>8</v>
      </c>
      <c r="N13" s="27"/>
      <c r="O13" s="27" t="s">
        <v>7</v>
      </c>
      <c r="P13" s="27" t="s">
        <v>8</v>
      </c>
      <c r="Q13" s="27"/>
      <c r="R13" s="27" t="s">
        <v>7</v>
      </c>
      <c r="S13" s="27" t="s">
        <v>8</v>
      </c>
      <c r="T13" s="27"/>
      <c r="U13" s="27" t="s">
        <v>7</v>
      </c>
      <c r="V13" s="27" t="s">
        <v>8</v>
      </c>
      <c r="W13" s="27"/>
      <c r="X13" s="27" t="s">
        <v>7</v>
      </c>
      <c r="Y13" s="27" t="s">
        <v>8</v>
      </c>
      <c r="Z13" s="27"/>
      <c r="AA13" s="27" t="s">
        <v>7</v>
      </c>
      <c r="AB13" s="27" t="s">
        <v>8</v>
      </c>
      <c r="AC13" s="27"/>
      <c r="AD13" s="27" t="s">
        <v>7</v>
      </c>
      <c r="AE13" s="27" t="s">
        <v>8</v>
      </c>
      <c r="AF13" s="27"/>
      <c r="AG13" s="27" t="s">
        <v>7</v>
      </c>
      <c r="AH13" s="27" t="s">
        <v>8</v>
      </c>
      <c r="AI13" s="27"/>
      <c r="AJ13" s="27" t="s">
        <v>7</v>
      </c>
      <c r="AK13" s="27" t="s">
        <v>8</v>
      </c>
      <c r="AL13" s="27"/>
      <c r="AM13" s="27" t="s">
        <v>7</v>
      </c>
      <c r="AN13" s="27" t="s">
        <v>8</v>
      </c>
      <c r="AO13" s="27"/>
      <c r="AP13" s="27" t="s">
        <v>7</v>
      </c>
      <c r="AQ13" s="27" t="s">
        <v>8</v>
      </c>
      <c r="AR13" s="27"/>
      <c r="AS13" s="27" t="s">
        <v>7</v>
      </c>
      <c r="AT13" s="27" t="s">
        <v>8</v>
      </c>
      <c r="AU13" s="27"/>
      <c r="AV13" s="27" t="s">
        <v>7</v>
      </c>
      <c r="AW13" s="27" t="s">
        <v>8</v>
      </c>
      <c r="AX13" s="27"/>
      <c r="AY13" s="27" t="s">
        <v>7</v>
      </c>
      <c r="AZ13" s="27" t="s">
        <v>8</v>
      </c>
      <c r="BA13" s="27"/>
      <c r="BB13" s="27" t="s">
        <v>7</v>
      </c>
      <c r="BC13" s="27" t="s">
        <v>8</v>
      </c>
      <c r="BD13" s="27"/>
      <c r="BE13" s="27" t="s">
        <v>7</v>
      </c>
      <c r="BF13" s="27" t="s">
        <v>8</v>
      </c>
      <c r="BG13" s="27"/>
      <c r="BH13" s="27" t="s">
        <v>7</v>
      </c>
      <c r="BI13" s="27" t="s">
        <v>8</v>
      </c>
      <c r="BJ13" s="27"/>
      <c r="BK13" s="27" t="s">
        <v>7</v>
      </c>
      <c r="BL13" s="27" t="s">
        <v>8</v>
      </c>
      <c r="BM13" s="27"/>
      <c r="BN13" s="27" t="s">
        <v>9</v>
      </c>
      <c r="BO13" s="27" t="s">
        <v>8</v>
      </c>
      <c r="BP13" s="28"/>
      <c r="BQ13" s="28"/>
      <c r="BR13" s="29"/>
      <c r="BS13" s="29"/>
      <c r="BT13" s="29"/>
      <c r="BU13" s="29"/>
      <c r="BV13" s="29"/>
      <c r="BW13" s="29"/>
      <c r="BX13" s="29"/>
      <c r="BY13" s="6"/>
    </row>
    <row r="14" spans="1:170" s="38" customFormat="1" ht="15.75" customHeight="1" x14ac:dyDescent="0.25">
      <c r="A14" s="32"/>
      <c r="B14" s="33"/>
      <c r="C14" s="27"/>
      <c r="D14" s="27" t="s">
        <v>10</v>
      </c>
      <c r="E14" s="27"/>
      <c r="F14" s="27"/>
      <c r="G14" s="27" t="s">
        <v>10</v>
      </c>
      <c r="H14" s="27"/>
      <c r="I14" s="27"/>
      <c r="J14" s="27" t="s">
        <v>10</v>
      </c>
      <c r="K14" s="27"/>
      <c r="L14" s="27"/>
      <c r="M14" s="27" t="s">
        <v>10</v>
      </c>
      <c r="N14" s="27"/>
      <c r="O14" s="27"/>
      <c r="P14" s="27" t="s">
        <v>10</v>
      </c>
      <c r="Q14" s="27"/>
      <c r="R14" s="27"/>
      <c r="S14" s="27" t="s">
        <v>10</v>
      </c>
      <c r="T14" s="27"/>
      <c r="U14" s="27"/>
      <c r="V14" s="27" t="s">
        <v>10</v>
      </c>
      <c r="W14" s="27"/>
      <c r="X14" s="27"/>
      <c r="Y14" s="27" t="s">
        <v>10</v>
      </c>
      <c r="Z14" s="27"/>
      <c r="AA14" s="27"/>
      <c r="AB14" s="27" t="s">
        <v>10</v>
      </c>
      <c r="AC14" s="27"/>
      <c r="AD14" s="27"/>
      <c r="AE14" s="27" t="s">
        <v>10</v>
      </c>
      <c r="AF14" s="27"/>
      <c r="AG14" s="27"/>
      <c r="AH14" s="27" t="s">
        <v>10</v>
      </c>
      <c r="AI14" s="27"/>
      <c r="AJ14" s="27"/>
      <c r="AK14" s="27" t="s">
        <v>10</v>
      </c>
      <c r="AL14" s="27"/>
      <c r="AM14" s="27"/>
      <c r="AN14" s="27" t="s">
        <v>10</v>
      </c>
      <c r="AO14" s="27"/>
      <c r="AP14" s="27"/>
      <c r="AQ14" s="27" t="s">
        <v>10</v>
      </c>
      <c r="AR14" s="27"/>
      <c r="AS14" s="27"/>
      <c r="AT14" s="27" t="s">
        <v>10</v>
      </c>
      <c r="AU14" s="27"/>
      <c r="AV14" s="27"/>
      <c r="AW14" s="27" t="s">
        <v>10</v>
      </c>
      <c r="AX14" s="27"/>
      <c r="AY14" s="27"/>
      <c r="AZ14" s="27" t="s">
        <v>10</v>
      </c>
      <c r="BA14" s="27"/>
      <c r="BB14" s="27"/>
      <c r="BC14" s="27" t="s">
        <v>10</v>
      </c>
      <c r="BD14" s="27"/>
      <c r="BE14" s="27"/>
      <c r="BF14" s="27" t="s">
        <v>10</v>
      </c>
      <c r="BG14" s="27"/>
      <c r="BH14" s="27"/>
      <c r="BI14" s="27" t="s">
        <v>10</v>
      </c>
      <c r="BJ14" s="27"/>
      <c r="BK14" s="27"/>
      <c r="BL14" s="27" t="s">
        <v>10</v>
      </c>
      <c r="BM14" s="27"/>
      <c r="BN14" s="27"/>
      <c r="BO14" s="27" t="s">
        <v>10</v>
      </c>
      <c r="BP14" s="28"/>
      <c r="BQ14" s="28"/>
      <c r="BR14" s="29"/>
      <c r="BS14" s="29"/>
      <c r="BT14" s="29"/>
      <c r="BU14" s="29"/>
      <c r="BV14" s="29"/>
      <c r="BW14" s="29"/>
      <c r="BX14" s="29"/>
      <c r="BY14" s="34"/>
      <c r="BZ14" s="35"/>
      <c r="CA14" s="35"/>
      <c r="CB14" s="35"/>
      <c r="CC14" s="35"/>
      <c r="CD14" s="35"/>
      <c r="CE14" s="35"/>
      <c r="CF14" s="36"/>
      <c r="CG14" s="34"/>
      <c r="CH14" s="35"/>
      <c r="CI14" s="35"/>
      <c r="CJ14" s="35"/>
      <c r="CK14" s="35"/>
      <c r="CL14" s="35"/>
      <c r="CM14" s="35"/>
      <c r="CN14" s="35"/>
      <c r="CO14" s="35"/>
      <c r="CP14" s="35"/>
      <c r="CQ14" s="35"/>
      <c r="CR14" s="35"/>
      <c r="CS14" s="35"/>
      <c r="CT14" s="35"/>
      <c r="CU14" s="37"/>
      <c r="CV14" s="37"/>
      <c r="CW14" s="37"/>
      <c r="CX14" s="37"/>
      <c r="CY14" s="37"/>
      <c r="CZ14" s="37"/>
      <c r="DA14" s="37"/>
      <c r="DB14" s="37"/>
      <c r="DC14" s="37"/>
      <c r="DD14" s="37"/>
      <c r="DE14" s="37"/>
      <c r="DF14" s="37"/>
      <c r="DG14" s="37"/>
      <c r="DH14" s="37"/>
      <c r="DI14" s="37"/>
      <c r="DJ14" s="37"/>
      <c r="DK14" s="37"/>
      <c r="DL14" s="37"/>
      <c r="DM14" s="37"/>
      <c r="DN14" s="37"/>
      <c r="DO14" s="37"/>
      <c r="DP14" s="37"/>
      <c r="DQ14" s="37"/>
      <c r="DR14" s="37"/>
      <c r="DS14" s="37"/>
      <c r="DT14" s="37"/>
      <c r="DU14" s="37"/>
      <c r="DV14" s="37"/>
      <c r="DW14" s="37"/>
      <c r="DX14" s="37"/>
      <c r="DY14" s="37"/>
      <c r="DZ14" s="37"/>
      <c r="EA14" s="37"/>
      <c r="EB14" s="37"/>
      <c r="EC14" s="37"/>
      <c r="ED14" s="37"/>
      <c r="EE14" s="37"/>
      <c r="EF14" s="37"/>
      <c r="EG14" s="37"/>
      <c r="EH14" s="37"/>
      <c r="EI14" s="37"/>
      <c r="EJ14" s="37"/>
      <c r="EK14" s="37"/>
      <c r="EL14" s="37"/>
      <c r="EM14" s="37"/>
      <c r="EN14" s="37"/>
      <c r="EO14" s="37"/>
      <c r="EP14" s="37"/>
      <c r="EQ14" s="37"/>
      <c r="ER14" s="37"/>
      <c r="ES14" s="37"/>
      <c r="ET14" s="37"/>
      <c r="EU14" s="37"/>
      <c r="EV14" s="37"/>
      <c r="EW14" s="37"/>
      <c r="EX14" s="37"/>
      <c r="EY14" s="37"/>
      <c r="EZ14" s="37"/>
      <c r="FA14" s="37"/>
      <c r="FB14" s="37"/>
      <c r="FC14" s="37"/>
      <c r="FD14" s="37"/>
      <c r="FE14" s="37"/>
      <c r="FF14" s="37"/>
      <c r="FG14" s="37"/>
      <c r="FH14" s="37"/>
      <c r="FI14" s="37"/>
      <c r="FJ14" s="37"/>
      <c r="FK14" s="37"/>
    </row>
    <row r="15" spans="1:170" x14ac:dyDescent="0.25">
      <c r="A15" s="13"/>
      <c r="B15" s="26"/>
      <c r="C15" s="27"/>
      <c r="D15" s="27" t="s">
        <v>11</v>
      </c>
      <c r="E15" s="27"/>
      <c r="F15" s="27"/>
      <c r="G15" s="27" t="s">
        <v>11</v>
      </c>
      <c r="H15" s="27"/>
      <c r="I15" s="27"/>
      <c r="J15" s="27" t="s">
        <v>11</v>
      </c>
      <c r="K15" s="27"/>
      <c r="L15" s="27"/>
      <c r="M15" s="27" t="s">
        <v>11</v>
      </c>
      <c r="N15" s="10"/>
      <c r="O15" s="27"/>
      <c r="P15" s="27" t="s">
        <v>11</v>
      </c>
      <c r="Q15" s="27"/>
      <c r="R15" s="27"/>
      <c r="S15" s="27" t="s">
        <v>11</v>
      </c>
      <c r="T15" s="27"/>
      <c r="U15" s="27"/>
      <c r="V15" s="27" t="s">
        <v>11</v>
      </c>
      <c r="W15" s="27"/>
      <c r="X15" s="27"/>
      <c r="Y15" s="27" t="s">
        <v>11</v>
      </c>
      <c r="Z15" s="27"/>
      <c r="AA15" s="27"/>
      <c r="AB15" s="27" t="s">
        <v>11</v>
      </c>
      <c r="AC15" s="27"/>
      <c r="AD15" s="27"/>
      <c r="AE15" s="27" t="s">
        <v>11</v>
      </c>
      <c r="AF15" s="27"/>
      <c r="AG15" s="27"/>
      <c r="AH15" s="27" t="s">
        <v>11</v>
      </c>
      <c r="AI15" s="27"/>
      <c r="AJ15" s="27"/>
      <c r="AK15" s="27" t="s">
        <v>11</v>
      </c>
      <c r="AL15" s="27"/>
      <c r="AM15" s="27"/>
      <c r="AN15" s="27" t="s">
        <v>11</v>
      </c>
      <c r="AO15" s="27"/>
      <c r="AP15" s="27"/>
      <c r="AQ15" s="27" t="s">
        <v>11</v>
      </c>
      <c r="AR15" s="27"/>
      <c r="AS15" s="27"/>
      <c r="AT15" s="27" t="s">
        <v>11</v>
      </c>
      <c r="AU15" s="27"/>
      <c r="AV15" s="27"/>
      <c r="AW15" s="27" t="s">
        <v>11</v>
      </c>
      <c r="AX15" s="27"/>
      <c r="AY15" s="27"/>
      <c r="AZ15" s="27" t="s">
        <v>11</v>
      </c>
      <c r="BA15" s="27"/>
      <c r="BB15" s="27"/>
      <c r="BC15" s="27" t="s">
        <v>11</v>
      </c>
      <c r="BD15" s="27"/>
      <c r="BE15" s="27"/>
      <c r="BF15" s="27" t="s">
        <v>11</v>
      </c>
      <c r="BG15" s="27"/>
      <c r="BH15" s="27"/>
      <c r="BI15" s="27" t="s">
        <v>11</v>
      </c>
      <c r="BJ15" s="27"/>
      <c r="BK15" s="27"/>
      <c r="BL15" s="27" t="s">
        <v>11</v>
      </c>
      <c r="BM15" s="27"/>
      <c r="BN15" s="27"/>
      <c r="BO15" s="27" t="s">
        <v>11</v>
      </c>
      <c r="BP15" s="28"/>
      <c r="BQ15" s="28"/>
      <c r="BR15" s="29"/>
      <c r="BS15" s="17"/>
      <c r="BT15" s="29"/>
      <c r="BU15" s="29"/>
      <c r="BV15" s="29"/>
      <c r="BW15" s="29"/>
      <c r="BX15" s="29"/>
      <c r="BY15" s="39"/>
    </row>
    <row r="16" spans="1:170" s="44" customFormat="1" x14ac:dyDescent="0.25">
      <c r="A16" s="40"/>
      <c r="B16" s="41"/>
      <c r="C16" s="42"/>
      <c r="D16" s="42"/>
      <c r="E16" s="42"/>
      <c r="F16" s="42"/>
      <c r="G16" s="42"/>
      <c r="H16" s="42"/>
      <c r="I16" s="42"/>
      <c r="J16" s="42"/>
      <c r="K16" s="42"/>
      <c r="L16" s="42"/>
      <c r="M16" s="42"/>
      <c r="N16" s="42"/>
      <c r="O16" s="42"/>
      <c r="P16" s="42"/>
      <c r="Q16" s="42"/>
      <c r="R16" s="42"/>
      <c r="S16" s="42"/>
      <c r="T16" s="42"/>
      <c r="U16" s="42"/>
      <c r="V16" s="42"/>
      <c r="W16" s="42"/>
      <c r="X16" s="42"/>
      <c r="Y16" s="42"/>
      <c r="Z16" s="42"/>
      <c r="AA16" s="42"/>
      <c r="AB16" s="42"/>
      <c r="AC16" s="42"/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  <c r="AP16" s="42"/>
      <c r="AQ16" s="42"/>
      <c r="AR16" s="42"/>
      <c r="AS16" s="42"/>
      <c r="AT16" s="42"/>
      <c r="AU16" s="42"/>
      <c r="AV16" s="42"/>
      <c r="AW16" s="42"/>
      <c r="AX16" s="42"/>
      <c r="AY16" s="42"/>
      <c r="AZ16" s="42"/>
      <c r="BA16" s="42"/>
      <c r="BB16" s="42"/>
      <c r="BC16" s="42"/>
      <c r="BD16" s="42"/>
      <c r="BE16" s="42"/>
      <c r="BF16" s="42"/>
      <c r="BG16" s="42"/>
      <c r="BH16" s="42"/>
      <c r="BI16" s="42"/>
      <c r="BJ16" s="42"/>
      <c r="BK16" s="42"/>
      <c r="BL16" s="42"/>
      <c r="BM16" s="42"/>
      <c r="BN16" s="42"/>
      <c r="BO16" s="43"/>
      <c r="BP16" s="28"/>
      <c r="BQ16" s="28"/>
      <c r="BR16" s="29"/>
      <c r="BS16" s="17"/>
      <c r="BT16" s="17"/>
      <c r="BU16" s="17"/>
      <c r="BV16" s="17"/>
      <c r="BW16" s="17"/>
      <c r="BX16" s="17"/>
      <c r="BY16" s="6"/>
      <c r="BZ16" s="5"/>
      <c r="CA16" s="5"/>
      <c r="CB16" s="5"/>
      <c r="CC16" s="5"/>
      <c r="CD16" s="5"/>
      <c r="CE16" s="5"/>
      <c r="CF16" s="7"/>
      <c r="CG16" s="6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</row>
    <row r="17" spans="1:114" x14ac:dyDescent="0.25">
      <c r="A17" s="45" t="s">
        <v>2</v>
      </c>
      <c r="B17" s="26"/>
      <c r="C17" s="9"/>
      <c r="D17" s="10"/>
      <c r="E17" s="10"/>
      <c r="F17" s="10"/>
      <c r="G17" s="10"/>
      <c r="H17" s="10"/>
      <c r="I17" s="9"/>
      <c r="J17" s="10"/>
      <c r="K17" s="10"/>
      <c r="L17" s="9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46"/>
      <c r="BO17" s="47"/>
      <c r="BP17" s="28"/>
      <c r="BQ17" s="28"/>
      <c r="BR17" s="29"/>
      <c r="BS17" s="17"/>
      <c r="BT17" s="17"/>
      <c r="BU17" s="17"/>
      <c r="BV17" s="17"/>
      <c r="BW17" s="17"/>
      <c r="BX17" s="17"/>
      <c r="BY17" s="6"/>
    </row>
    <row r="18" spans="1:114" x14ac:dyDescent="0.25">
      <c r="A18" s="30">
        <v>1</v>
      </c>
      <c r="B18" s="48" t="s">
        <v>12</v>
      </c>
      <c r="C18" s="46">
        <v>146.78</v>
      </c>
      <c r="D18" s="49">
        <v>65.680000000000007</v>
      </c>
      <c r="E18" s="49"/>
      <c r="F18" s="46">
        <v>146.72</v>
      </c>
      <c r="G18" s="49">
        <v>65.11</v>
      </c>
      <c r="H18" s="10"/>
      <c r="I18" s="46">
        <v>148.43</v>
      </c>
      <c r="J18" s="49">
        <v>65.209999999999994</v>
      </c>
      <c r="K18" s="10"/>
      <c r="L18" s="46">
        <v>148.71</v>
      </c>
      <c r="M18" s="49">
        <v>65.239999999999995</v>
      </c>
      <c r="N18" s="10"/>
      <c r="O18" s="46">
        <v>148.03</v>
      </c>
      <c r="P18" s="49">
        <v>65.36</v>
      </c>
      <c r="Q18" s="49"/>
      <c r="R18" s="46">
        <v>149.03</v>
      </c>
      <c r="S18" s="49">
        <v>64.86</v>
      </c>
      <c r="T18" s="49"/>
      <c r="U18" s="46">
        <v>149.37</v>
      </c>
      <c r="V18" s="49">
        <v>64.790000000000006</v>
      </c>
      <c r="W18" s="49"/>
      <c r="X18" s="46">
        <v>149.05000000000001</v>
      </c>
      <c r="Y18" s="49">
        <v>64.64</v>
      </c>
      <c r="Z18" s="10"/>
      <c r="AA18" s="46">
        <v>149.47</v>
      </c>
      <c r="AB18" s="49">
        <v>64.48</v>
      </c>
      <c r="AC18" s="49"/>
      <c r="AD18" s="46">
        <v>150.61000000000001</v>
      </c>
      <c r="AE18" s="49">
        <v>64.44</v>
      </c>
      <c r="AF18" s="10"/>
      <c r="AG18" s="46">
        <v>150.03</v>
      </c>
      <c r="AH18" s="47">
        <v>64.47</v>
      </c>
      <c r="AI18" s="10"/>
      <c r="AJ18" s="46">
        <v>150.28</v>
      </c>
      <c r="AK18" s="49">
        <v>64.17</v>
      </c>
      <c r="AL18" s="10"/>
      <c r="AM18" s="46">
        <v>149.94</v>
      </c>
      <c r="AN18" s="49">
        <v>64.22</v>
      </c>
      <c r="AO18" s="10"/>
      <c r="AP18" s="46">
        <v>150.16</v>
      </c>
      <c r="AQ18" s="49">
        <v>63.99</v>
      </c>
      <c r="AR18" s="10"/>
      <c r="AS18" s="46">
        <v>150.03</v>
      </c>
      <c r="AT18" s="49">
        <v>64</v>
      </c>
      <c r="AU18" s="10"/>
      <c r="AV18" s="46">
        <v>150.14000000000001</v>
      </c>
      <c r="AW18" s="49">
        <v>63.65</v>
      </c>
      <c r="AX18" s="10"/>
      <c r="AY18" s="46">
        <v>150.72999999999999</v>
      </c>
      <c r="AZ18" s="49">
        <v>63.63</v>
      </c>
      <c r="BA18" s="10"/>
      <c r="BB18" s="46">
        <v>150.64000000000001</v>
      </c>
      <c r="BC18" s="49">
        <v>63.57</v>
      </c>
      <c r="BD18" s="10"/>
      <c r="BE18" s="46">
        <v>150.26</v>
      </c>
      <c r="BF18" s="49">
        <v>63.68</v>
      </c>
      <c r="BG18" s="49"/>
      <c r="BH18" s="46">
        <v>150.69</v>
      </c>
      <c r="BI18" s="49">
        <v>63.72</v>
      </c>
      <c r="BJ18" s="49"/>
      <c r="BK18" s="46">
        <v>150.02000000000001</v>
      </c>
      <c r="BL18" s="49">
        <v>63.94</v>
      </c>
      <c r="BM18" s="10"/>
      <c r="BN18" s="46">
        <f>(C18+F18+I18+L18+O18+R18+U18+X18+AA18+AD18+AG18+AJ18+AM18+AP18+AS18+AV18+AY18+BB18+BE18+BK18+BH18)/21</f>
        <v>149.48190476190476</v>
      </c>
      <c r="BO18" s="49">
        <f>(D18+G18+J18+M18+P18+S18+V18+Y18+AB18+AE18+AH18+AK18+AN18+AQ18+AT18+AZ18+AW18+BC18+BF18+BL18+BI18)/21</f>
        <v>64.421428571428592</v>
      </c>
      <c r="BP18" s="50"/>
      <c r="BQ18" s="50"/>
      <c r="BR18" s="50"/>
      <c r="BS18" s="51"/>
      <c r="BT18" s="51"/>
      <c r="BU18" s="17"/>
      <c r="BV18" s="52"/>
      <c r="BW18" s="52"/>
      <c r="BX18" s="17"/>
      <c r="BY18" s="6"/>
    </row>
    <row r="19" spans="1:114" s="12" customFormat="1" x14ac:dyDescent="0.25">
      <c r="A19" s="30">
        <v>2</v>
      </c>
      <c r="B19" s="48" t="s">
        <v>13</v>
      </c>
      <c r="C19" s="46">
        <v>0.79107665532790128</v>
      </c>
      <c r="D19" s="49">
        <v>121.86</v>
      </c>
      <c r="E19" s="49"/>
      <c r="F19" s="46">
        <v>0.78388335815630628</v>
      </c>
      <c r="G19" s="49">
        <v>121.87</v>
      </c>
      <c r="H19" s="10"/>
      <c r="I19" s="46">
        <v>0.79421809228814222</v>
      </c>
      <c r="J19" s="49">
        <v>121.87</v>
      </c>
      <c r="K19" s="10"/>
      <c r="L19" s="46">
        <v>0.7973845785822502</v>
      </c>
      <c r="M19" s="49">
        <v>121.67</v>
      </c>
      <c r="N19" s="10"/>
      <c r="O19" s="46">
        <v>0.79157761418507078</v>
      </c>
      <c r="P19" s="49">
        <v>122.22</v>
      </c>
      <c r="Q19" s="49"/>
      <c r="R19" s="46">
        <v>0.79245582058800224</v>
      </c>
      <c r="S19" s="49">
        <v>121.98</v>
      </c>
      <c r="T19" s="49"/>
      <c r="U19" s="46">
        <v>0.79333597778659271</v>
      </c>
      <c r="V19" s="49">
        <v>121.99</v>
      </c>
      <c r="W19" s="49"/>
      <c r="X19" s="46">
        <v>0.7923302432453847</v>
      </c>
      <c r="Y19" s="49">
        <v>121.59</v>
      </c>
      <c r="Z19" s="10"/>
      <c r="AA19" s="46">
        <v>0.78957757599684175</v>
      </c>
      <c r="AB19" s="49">
        <v>122.07</v>
      </c>
      <c r="AC19" s="49"/>
      <c r="AD19" s="46">
        <v>0.79763898859376248</v>
      </c>
      <c r="AE19" s="49">
        <v>121.68</v>
      </c>
      <c r="AF19" s="10"/>
      <c r="AG19" s="46">
        <v>0.79681274900398402</v>
      </c>
      <c r="AH19" s="47">
        <v>121.38</v>
      </c>
      <c r="AI19" s="10"/>
      <c r="AJ19" s="46">
        <v>0.79465988556897649</v>
      </c>
      <c r="AK19" s="49">
        <v>121.36</v>
      </c>
      <c r="AL19" s="10"/>
      <c r="AM19" s="46">
        <v>0.79264426125554843</v>
      </c>
      <c r="AN19" s="49">
        <v>121.48</v>
      </c>
      <c r="AO19" s="10"/>
      <c r="AP19" s="46">
        <v>0.79333597778659271</v>
      </c>
      <c r="AQ19" s="49">
        <v>121.11</v>
      </c>
      <c r="AR19" s="10"/>
      <c r="AS19" s="46">
        <v>0.79289565493181091</v>
      </c>
      <c r="AT19" s="49">
        <v>121.1</v>
      </c>
      <c r="AU19" s="10"/>
      <c r="AV19" s="46">
        <v>0.78814627994955855</v>
      </c>
      <c r="AW19" s="49">
        <v>121.25</v>
      </c>
      <c r="AX19" s="10"/>
      <c r="AY19" s="46">
        <v>0.78976465013426</v>
      </c>
      <c r="AZ19" s="49">
        <v>121.44</v>
      </c>
      <c r="BA19" s="10"/>
      <c r="BB19" s="46">
        <v>0.78895463510848118</v>
      </c>
      <c r="BC19" s="49">
        <v>121.38</v>
      </c>
      <c r="BD19" s="10"/>
      <c r="BE19" s="46">
        <v>0.78883016486550439</v>
      </c>
      <c r="BF19" s="49">
        <v>121.31</v>
      </c>
      <c r="BG19" s="49"/>
      <c r="BH19" s="46">
        <v>0.79107665532790128</v>
      </c>
      <c r="BI19" s="49">
        <v>121.38</v>
      </c>
      <c r="BJ19" s="49"/>
      <c r="BK19" s="46">
        <v>0.79001422025596457</v>
      </c>
      <c r="BL19" s="49">
        <v>121.42</v>
      </c>
      <c r="BM19" s="10"/>
      <c r="BN19" s="46">
        <f t="shared" ref="BN19:BN33" si="0">(C19+F19+I19+L19+O19+R19+U19+X19+AA19+AD19+AG19+AJ19+AM19+AP19+AS19+AV19+AY19+BB19+BE19+BK19+BH19)/21</f>
        <v>0.79193400185423024</v>
      </c>
      <c r="BO19" s="49">
        <f t="shared" ref="BO19:BO33" si="1">(D19+G19+J19+M19+P19+S19+V19+Y19+AB19+AE19+AH19+AK19+AN19+AQ19+AT19+AZ19+AW19+BC19+BF19+BL19+BI19)/21</f>
        <v>121.5909523809524</v>
      </c>
      <c r="BP19" s="50"/>
      <c r="BQ19" s="50"/>
      <c r="BR19" s="50"/>
      <c r="BS19" s="51"/>
      <c r="BT19" s="51"/>
      <c r="BU19" s="17"/>
      <c r="BV19" s="52"/>
      <c r="BW19" s="52"/>
      <c r="BX19" s="17"/>
      <c r="BY19" s="6"/>
      <c r="BZ19" s="5"/>
      <c r="CA19" s="5"/>
      <c r="CB19" s="5"/>
      <c r="CC19" s="5"/>
      <c r="CD19" s="5"/>
      <c r="CE19" s="5"/>
      <c r="CF19" s="7"/>
      <c r="CG19" s="6"/>
      <c r="CH19" s="5"/>
      <c r="CI19" s="5"/>
      <c r="CJ19" s="5"/>
      <c r="CK19" s="5"/>
      <c r="CL19" s="5"/>
      <c r="CM19" s="5"/>
      <c r="CN19" s="5"/>
      <c r="CO19" s="5"/>
      <c r="CP19" s="5"/>
      <c r="CQ19" s="5"/>
      <c r="CR19" s="5"/>
      <c r="CS19" s="5"/>
      <c r="CT19" s="5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</row>
    <row r="20" spans="1:114" x14ac:dyDescent="0.25">
      <c r="A20" s="30">
        <v>3</v>
      </c>
      <c r="B20" s="48" t="s">
        <v>14</v>
      </c>
      <c r="C20" s="46">
        <v>0.86340000000000006</v>
      </c>
      <c r="D20" s="49">
        <v>111.65</v>
      </c>
      <c r="E20" s="49"/>
      <c r="F20" s="46">
        <v>0.85560000000000003</v>
      </c>
      <c r="G20" s="49">
        <v>111.65</v>
      </c>
      <c r="H20" s="10"/>
      <c r="I20" s="46">
        <v>0.86940000000000006</v>
      </c>
      <c r="J20" s="49">
        <v>111.33</v>
      </c>
      <c r="K20" s="10"/>
      <c r="L20" s="46">
        <v>0.87250000000000005</v>
      </c>
      <c r="M20" s="49">
        <v>111.2</v>
      </c>
      <c r="N20" s="10"/>
      <c r="O20" s="46">
        <v>0.87150000000000005</v>
      </c>
      <c r="P20" s="49">
        <v>111.02</v>
      </c>
      <c r="Q20" s="49"/>
      <c r="R20" s="46">
        <v>0.87309999999999999</v>
      </c>
      <c r="S20" s="49">
        <v>110.71</v>
      </c>
      <c r="T20" s="49"/>
      <c r="U20" s="46">
        <v>0.87560000000000004</v>
      </c>
      <c r="V20" s="49">
        <v>110.53</v>
      </c>
      <c r="W20" s="49"/>
      <c r="X20" s="46">
        <v>0.87509999999999999</v>
      </c>
      <c r="Y20" s="49">
        <v>110.09</v>
      </c>
      <c r="Z20" s="10"/>
      <c r="AA20" s="46">
        <v>0.879</v>
      </c>
      <c r="AB20" s="49">
        <v>109.65</v>
      </c>
      <c r="AC20" s="49"/>
      <c r="AD20" s="46">
        <v>0.88730000000000009</v>
      </c>
      <c r="AE20" s="49">
        <v>109.39</v>
      </c>
      <c r="AF20" s="10"/>
      <c r="AG20" s="46">
        <v>0.88300000000000001</v>
      </c>
      <c r="AH20" s="47">
        <v>109.54</v>
      </c>
      <c r="AI20" s="10"/>
      <c r="AJ20" s="46">
        <v>0.88090000000000002</v>
      </c>
      <c r="AK20" s="49">
        <v>109.48</v>
      </c>
      <c r="AL20" s="10"/>
      <c r="AM20" s="46">
        <v>0.88050000000000006</v>
      </c>
      <c r="AN20" s="49">
        <v>109.36</v>
      </c>
      <c r="AO20" s="10"/>
      <c r="AP20" s="46">
        <v>0.88070000000000004</v>
      </c>
      <c r="AQ20" s="49">
        <v>109.1</v>
      </c>
      <c r="AR20" s="10"/>
      <c r="AS20" s="46">
        <v>0.88030000000000008</v>
      </c>
      <c r="AT20" s="49">
        <v>109.08</v>
      </c>
      <c r="AU20" s="10"/>
      <c r="AV20" s="46">
        <v>0.87730000000000008</v>
      </c>
      <c r="AW20" s="49">
        <v>108.93</v>
      </c>
      <c r="AX20" s="10"/>
      <c r="AY20" s="46">
        <v>0.88100000000000001</v>
      </c>
      <c r="AZ20" s="49">
        <v>108.86</v>
      </c>
      <c r="BA20" s="10"/>
      <c r="BB20" s="46">
        <v>0.87930000000000008</v>
      </c>
      <c r="BC20" s="49">
        <v>108.9</v>
      </c>
      <c r="BD20" s="10"/>
      <c r="BE20" s="46">
        <v>0.88020000000000009</v>
      </c>
      <c r="BF20" s="49">
        <v>108.71</v>
      </c>
      <c r="BG20" s="49"/>
      <c r="BH20" s="46">
        <v>0.88</v>
      </c>
      <c r="BI20" s="49">
        <v>109.11</v>
      </c>
      <c r="BJ20" s="49"/>
      <c r="BK20" s="46">
        <v>0.87980000000000003</v>
      </c>
      <c r="BL20" s="49">
        <v>109.02</v>
      </c>
      <c r="BM20" s="10"/>
      <c r="BN20" s="46">
        <f t="shared" si="0"/>
        <v>0.87645238095238076</v>
      </c>
      <c r="BO20" s="49">
        <f t="shared" si="1"/>
        <v>109.87190476190476</v>
      </c>
      <c r="BP20" s="50"/>
      <c r="BQ20" s="50"/>
      <c r="BR20" s="50"/>
      <c r="BS20" s="51"/>
      <c r="BT20" s="51"/>
      <c r="BU20" s="17"/>
      <c r="BV20" s="52"/>
      <c r="BW20" s="52"/>
      <c r="BX20" s="17"/>
      <c r="BY20" s="6"/>
    </row>
    <row r="21" spans="1:114" x14ac:dyDescent="0.25">
      <c r="A21" s="30">
        <v>4</v>
      </c>
      <c r="B21" s="48" t="s">
        <v>15</v>
      </c>
      <c r="C21" s="46">
        <v>0.92635479388605824</v>
      </c>
      <c r="D21" s="49">
        <v>104.05</v>
      </c>
      <c r="E21" s="49"/>
      <c r="F21" s="46">
        <v>0.91886428374529083</v>
      </c>
      <c r="G21" s="49">
        <v>103.98</v>
      </c>
      <c r="H21" s="10"/>
      <c r="I21" s="46">
        <v>0.93049223038987627</v>
      </c>
      <c r="J21" s="49">
        <v>104.06</v>
      </c>
      <c r="K21" s="10"/>
      <c r="L21" s="46">
        <v>0.93214019388516034</v>
      </c>
      <c r="M21" s="49">
        <v>104.13</v>
      </c>
      <c r="N21" s="10"/>
      <c r="O21" s="46">
        <v>0.92876381536175356</v>
      </c>
      <c r="P21" s="49">
        <v>104.17</v>
      </c>
      <c r="Q21" s="49"/>
      <c r="R21" s="46">
        <v>0.92833271444485688</v>
      </c>
      <c r="S21" s="49">
        <v>104.12</v>
      </c>
      <c r="T21" s="49"/>
      <c r="U21" s="46">
        <v>0.92893636785880163</v>
      </c>
      <c r="V21" s="49">
        <v>104.23</v>
      </c>
      <c r="W21" s="49"/>
      <c r="X21" s="46">
        <v>0.92824654228162984</v>
      </c>
      <c r="Y21" s="49">
        <v>103.82</v>
      </c>
      <c r="Z21" s="10"/>
      <c r="AA21" s="46">
        <v>0.92833271444485688</v>
      </c>
      <c r="AB21" s="49">
        <v>103.83</v>
      </c>
      <c r="AC21" s="49"/>
      <c r="AD21" s="46">
        <v>0.93475415965601039</v>
      </c>
      <c r="AE21" s="49">
        <v>103.84</v>
      </c>
      <c r="AF21" s="10"/>
      <c r="AG21" s="46">
        <v>0.9318796011555307</v>
      </c>
      <c r="AH21" s="47">
        <v>103.8</v>
      </c>
      <c r="AI21" s="10"/>
      <c r="AJ21" s="46">
        <v>0.92902266815310297</v>
      </c>
      <c r="AK21" s="49">
        <v>103.81</v>
      </c>
      <c r="AL21" s="10"/>
      <c r="AM21" s="46">
        <v>0.92790201354736934</v>
      </c>
      <c r="AN21" s="49">
        <v>103.78</v>
      </c>
      <c r="AO21" s="10"/>
      <c r="AP21" s="46">
        <v>0.92592592592592582</v>
      </c>
      <c r="AQ21" s="49">
        <v>103.75</v>
      </c>
      <c r="AR21" s="10"/>
      <c r="AS21" s="46">
        <v>0.92592592592592582</v>
      </c>
      <c r="AT21" s="49">
        <v>103.7</v>
      </c>
      <c r="AU21" s="10"/>
      <c r="AV21" s="46">
        <v>0.9210647508519848</v>
      </c>
      <c r="AW21" s="49">
        <v>103.75</v>
      </c>
      <c r="AX21" s="10"/>
      <c r="AY21" s="46">
        <v>0.92429984286902667</v>
      </c>
      <c r="AZ21" s="49">
        <v>103.78</v>
      </c>
      <c r="BA21" s="10"/>
      <c r="BB21" s="46">
        <v>0.92225398874850129</v>
      </c>
      <c r="BC21" s="49">
        <v>103.84</v>
      </c>
      <c r="BD21" s="10"/>
      <c r="BE21" s="46">
        <v>0.9219988936013277</v>
      </c>
      <c r="BF21" s="49">
        <v>103.81</v>
      </c>
      <c r="BG21" s="49"/>
      <c r="BH21" s="46">
        <v>0.92464170134073032</v>
      </c>
      <c r="BI21" s="49">
        <v>103.84</v>
      </c>
      <c r="BJ21" s="49"/>
      <c r="BK21" s="46">
        <v>0.92250922509225086</v>
      </c>
      <c r="BL21" s="49">
        <v>103.99</v>
      </c>
      <c r="BM21" s="10"/>
      <c r="BN21" s="46">
        <f t="shared" si="0"/>
        <v>0.92679249300790323</v>
      </c>
      <c r="BO21" s="47">
        <f t="shared" si="1"/>
        <v>103.90857142857142</v>
      </c>
      <c r="BP21" s="50"/>
      <c r="BQ21" s="50"/>
      <c r="BR21" s="50"/>
      <c r="BS21" s="51"/>
      <c r="BT21" s="51"/>
      <c r="BU21" s="17"/>
      <c r="BV21" s="52"/>
      <c r="BW21" s="52"/>
      <c r="BX21" s="17"/>
      <c r="BY21" s="6"/>
    </row>
    <row r="22" spans="1:114" x14ac:dyDescent="0.25">
      <c r="A22" s="30">
        <v>5</v>
      </c>
      <c r="B22" s="48" t="s">
        <v>16</v>
      </c>
      <c r="C22" s="46">
        <v>2033.7</v>
      </c>
      <c r="D22" s="53">
        <v>196048.68</v>
      </c>
      <c r="E22" s="53"/>
      <c r="F22" s="54">
        <v>2053.3000000000002</v>
      </c>
      <c r="G22" s="53">
        <v>196151.75</v>
      </c>
      <c r="H22" s="10"/>
      <c r="I22" s="46">
        <v>2024.4456</v>
      </c>
      <c r="J22" s="53">
        <v>195946.09</v>
      </c>
      <c r="K22" s="10"/>
      <c r="L22" s="46">
        <v>2024.4751000000001</v>
      </c>
      <c r="M22" s="53">
        <v>196414.57</v>
      </c>
      <c r="N22" s="10"/>
      <c r="O22" s="46">
        <v>2033.0219000000002</v>
      </c>
      <c r="P22" s="53">
        <v>196694.87</v>
      </c>
      <c r="Q22" s="53"/>
      <c r="R22" s="54">
        <v>2035.5</v>
      </c>
      <c r="S22" s="53">
        <v>196751.43</v>
      </c>
      <c r="T22" s="53"/>
      <c r="U22" s="54">
        <v>2031.8268</v>
      </c>
      <c r="V22" s="53">
        <v>196640.2</v>
      </c>
      <c r="W22" s="53"/>
      <c r="X22" s="54">
        <v>2020.4871000000001</v>
      </c>
      <c r="Y22" s="53">
        <v>194653.73</v>
      </c>
      <c r="Z22" s="10"/>
      <c r="AA22" s="46">
        <v>2027.3759</v>
      </c>
      <c r="AB22" s="53">
        <v>195398.49</v>
      </c>
      <c r="AC22" s="53"/>
      <c r="AD22" s="46">
        <v>1991.1000000000001</v>
      </c>
      <c r="AE22" s="53">
        <v>193256.17</v>
      </c>
      <c r="AF22" s="10"/>
      <c r="AG22" s="46">
        <v>1996.2900000000002</v>
      </c>
      <c r="AH22" s="47">
        <v>193081.17</v>
      </c>
      <c r="AI22" s="10"/>
      <c r="AJ22" s="46">
        <v>2005.99</v>
      </c>
      <c r="AK22" s="53">
        <v>193457.68</v>
      </c>
      <c r="AL22" s="10"/>
      <c r="AM22" s="46">
        <v>2018.6000000000001</v>
      </c>
      <c r="AN22" s="53">
        <v>194370.99</v>
      </c>
      <c r="AO22" s="10"/>
      <c r="AP22" s="46">
        <v>2026.39</v>
      </c>
      <c r="AQ22" s="53">
        <v>194695.55</v>
      </c>
      <c r="AR22" s="10"/>
      <c r="AS22" s="46">
        <v>2028.5129000000002</v>
      </c>
      <c r="AT22" s="53">
        <v>194777.81</v>
      </c>
      <c r="AU22" s="10"/>
      <c r="AV22" s="46">
        <v>2029.7467000000001</v>
      </c>
      <c r="AW22" s="49">
        <v>193962.59</v>
      </c>
      <c r="AX22" s="10"/>
      <c r="AY22" s="46">
        <v>2020.3000000000002</v>
      </c>
      <c r="AZ22" s="49">
        <v>193766.97</v>
      </c>
      <c r="BA22" s="10"/>
      <c r="BB22" s="46">
        <v>2033.8195000000001</v>
      </c>
      <c r="BC22" s="53">
        <v>194758.56</v>
      </c>
      <c r="BD22" s="10"/>
      <c r="BE22" s="46">
        <v>2035.8132000000001</v>
      </c>
      <c r="BF22" s="53">
        <v>194806.97</v>
      </c>
      <c r="BG22" s="53"/>
      <c r="BH22" s="54">
        <v>2025.7506000000001</v>
      </c>
      <c r="BI22" s="53">
        <v>194512.57</v>
      </c>
      <c r="BJ22" s="53"/>
      <c r="BK22" s="54">
        <v>2031.7900000000002</v>
      </c>
      <c r="BL22" s="53">
        <v>194889.3</v>
      </c>
      <c r="BM22" s="10"/>
      <c r="BN22" s="54">
        <f t="shared" si="0"/>
        <v>2025.1540619047619</v>
      </c>
      <c r="BO22" s="53">
        <f t="shared" si="1"/>
        <v>195001.72095238097</v>
      </c>
      <c r="BP22" s="50"/>
      <c r="BQ22" s="50"/>
      <c r="BR22" s="50"/>
      <c r="BS22" s="51"/>
      <c r="BT22" s="51"/>
      <c r="BU22" s="55"/>
      <c r="BV22" s="52"/>
      <c r="BW22" s="52"/>
      <c r="BX22" s="17"/>
      <c r="BY22" s="6"/>
    </row>
    <row r="23" spans="1:114" x14ac:dyDescent="0.25">
      <c r="A23" s="30">
        <v>6</v>
      </c>
      <c r="B23" s="48" t="s">
        <v>17</v>
      </c>
      <c r="C23" s="46">
        <v>22.7011</v>
      </c>
      <c r="D23" s="49">
        <v>2188.39</v>
      </c>
      <c r="E23" s="49"/>
      <c r="F23" s="46">
        <v>23.184900000000003</v>
      </c>
      <c r="G23" s="49">
        <v>2214.85</v>
      </c>
      <c r="H23" s="10"/>
      <c r="I23" s="46">
        <v>22.458600000000001</v>
      </c>
      <c r="J23" s="49">
        <v>2173.77</v>
      </c>
      <c r="K23" s="10"/>
      <c r="L23" s="46">
        <v>22.267300000000002</v>
      </c>
      <c r="M23" s="49">
        <v>2160.37</v>
      </c>
      <c r="N23" s="10"/>
      <c r="O23" s="46">
        <v>22.241</v>
      </c>
      <c r="P23" s="49">
        <v>2151.8200000000002</v>
      </c>
      <c r="Q23" s="49"/>
      <c r="R23" s="46">
        <v>22.4084</v>
      </c>
      <c r="S23" s="49">
        <v>2166</v>
      </c>
      <c r="T23" s="49"/>
      <c r="U23" s="46">
        <v>22.600300000000001</v>
      </c>
      <c r="V23" s="49">
        <v>2187.2600000000002</v>
      </c>
      <c r="W23" s="49"/>
      <c r="X23" s="46">
        <v>22.875400000000003</v>
      </c>
      <c r="Y23" s="49">
        <v>2203.8200000000002</v>
      </c>
      <c r="Z23" s="10"/>
      <c r="AA23" s="46">
        <v>22.9116</v>
      </c>
      <c r="AB23" s="49">
        <v>2208.2199999999998</v>
      </c>
      <c r="AC23" s="49"/>
      <c r="AD23" s="46">
        <v>22.0459</v>
      </c>
      <c r="AE23" s="49">
        <v>2139.7800000000002</v>
      </c>
      <c r="AF23" s="10"/>
      <c r="AG23" s="46">
        <v>22.572100000000002</v>
      </c>
      <c r="AH23" s="47">
        <v>2183.17</v>
      </c>
      <c r="AI23" s="10"/>
      <c r="AJ23" s="46">
        <v>23.004799999999999</v>
      </c>
      <c r="AK23" s="49">
        <v>2218.58</v>
      </c>
      <c r="AL23" s="10"/>
      <c r="AM23" s="46">
        <v>23.136300000000002</v>
      </c>
      <c r="AN23" s="49">
        <v>2227.79</v>
      </c>
      <c r="AO23" s="10"/>
      <c r="AP23" s="46">
        <v>23.074200000000001</v>
      </c>
      <c r="AQ23" s="49">
        <v>2216.9699999999998</v>
      </c>
      <c r="AR23" s="10"/>
      <c r="AS23" s="46">
        <v>23.111600000000003</v>
      </c>
      <c r="AT23" s="49">
        <v>2219.1799999999998</v>
      </c>
      <c r="AU23" s="10"/>
      <c r="AV23" s="46">
        <v>23.089300000000001</v>
      </c>
      <c r="AW23" s="49">
        <v>2206.41</v>
      </c>
      <c r="AX23" s="10"/>
      <c r="AY23" s="46">
        <v>22.653400000000001</v>
      </c>
      <c r="AZ23" s="49">
        <v>2172.69</v>
      </c>
      <c r="BA23" s="10"/>
      <c r="BB23" s="46">
        <v>22.665700000000001</v>
      </c>
      <c r="BC23" s="49">
        <v>2170.4699999999998</v>
      </c>
      <c r="BD23" s="10"/>
      <c r="BE23" s="46">
        <v>22.629000000000001</v>
      </c>
      <c r="BF23" s="49">
        <v>2165.37</v>
      </c>
      <c r="BG23" s="49"/>
      <c r="BH23" s="46">
        <v>22.302800000000001</v>
      </c>
      <c r="BI23" s="49">
        <v>2141.5100000000002</v>
      </c>
      <c r="BJ23" s="49"/>
      <c r="BK23" s="46">
        <v>22.368600000000001</v>
      </c>
      <c r="BL23" s="49">
        <v>2145.6</v>
      </c>
      <c r="BM23" s="10"/>
      <c r="BN23" s="46">
        <f t="shared" si="0"/>
        <v>22.681061904761908</v>
      </c>
      <c r="BO23" s="49">
        <f t="shared" si="1"/>
        <v>2183.905714285715</v>
      </c>
      <c r="BP23" s="50"/>
      <c r="BQ23" s="50"/>
      <c r="BR23" s="50"/>
      <c r="BS23" s="51"/>
      <c r="BT23" s="51"/>
      <c r="BU23" s="17"/>
      <c r="BV23" s="52"/>
      <c r="BW23" s="52"/>
      <c r="BX23" s="17"/>
      <c r="BY23" s="6"/>
    </row>
    <row r="24" spans="1:114" x14ac:dyDescent="0.25">
      <c r="A24" s="30">
        <v>7</v>
      </c>
      <c r="B24" s="48" t="s">
        <v>18</v>
      </c>
      <c r="C24" s="46">
        <v>1.5358623867301489</v>
      </c>
      <c r="D24" s="49">
        <v>62.77</v>
      </c>
      <c r="E24" s="49"/>
      <c r="F24" s="46">
        <v>1.5146925174189638</v>
      </c>
      <c r="G24" s="49">
        <v>63.07</v>
      </c>
      <c r="H24" s="10"/>
      <c r="I24" s="46">
        <v>1.5386982612709648</v>
      </c>
      <c r="J24" s="49">
        <v>62.9</v>
      </c>
      <c r="K24" s="10"/>
      <c r="L24" s="46">
        <v>1.539882968894364</v>
      </c>
      <c r="M24" s="49">
        <v>63</v>
      </c>
      <c r="N24" s="10"/>
      <c r="O24" s="46">
        <v>1.5332720024532351</v>
      </c>
      <c r="P24" s="49">
        <v>63.1</v>
      </c>
      <c r="Q24" s="49"/>
      <c r="R24" s="46">
        <v>1.5372790161414296</v>
      </c>
      <c r="S24" s="49">
        <v>62.88</v>
      </c>
      <c r="T24" s="49"/>
      <c r="U24" s="46">
        <v>1.5375153751537516</v>
      </c>
      <c r="V24" s="49">
        <v>62.95</v>
      </c>
      <c r="W24" s="49"/>
      <c r="X24" s="46">
        <v>1.5339776039269826</v>
      </c>
      <c r="Y24" s="49">
        <v>62.8</v>
      </c>
      <c r="Z24" s="10"/>
      <c r="AA24" s="46">
        <v>1.5337423312883436</v>
      </c>
      <c r="AB24" s="49">
        <v>62.84</v>
      </c>
      <c r="AC24" s="49"/>
      <c r="AD24" s="46">
        <v>1.5446400988569662</v>
      </c>
      <c r="AE24" s="49">
        <v>62.84</v>
      </c>
      <c r="AF24" s="10"/>
      <c r="AG24" s="46">
        <v>1.5391719255040788</v>
      </c>
      <c r="AH24" s="47">
        <v>62.84</v>
      </c>
      <c r="AI24" s="10"/>
      <c r="AJ24" s="46">
        <v>1.5328019619865114</v>
      </c>
      <c r="AK24" s="49">
        <v>62.92</v>
      </c>
      <c r="AL24" s="10"/>
      <c r="AM24" s="46">
        <v>1.5292858235204159</v>
      </c>
      <c r="AN24" s="49">
        <v>62.96</v>
      </c>
      <c r="AO24" s="10"/>
      <c r="AP24" s="46">
        <v>1.5253203172666259</v>
      </c>
      <c r="AQ24" s="49">
        <v>62.99</v>
      </c>
      <c r="AR24" s="10"/>
      <c r="AS24" s="46">
        <v>1.5253203172666259</v>
      </c>
      <c r="AT24" s="49">
        <v>62.95</v>
      </c>
      <c r="AU24" s="10"/>
      <c r="AV24" s="46">
        <v>1.5181417944436009</v>
      </c>
      <c r="AW24" s="49">
        <v>62.95</v>
      </c>
      <c r="AX24" s="10"/>
      <c r="AY24" s="46">
        <v>1.5248551387618174</v>
      </c>
      <c r="AZ24" s="49">
        <v>62.9</v>
      </c>
      <c r="BA24" s="10"/>
      <c r="BB24" s="46">
        <v>1.5274171376202839</v>
      </c>
      <c r="BC24" s="49">
        <v>62.69</v>
      </c>
      <c r="BD24" s="10"/>
      <c r="BE24" s="46">
        <v>1.5269506794930523</v>
      </c>
      <c r="BF24" s="49">
        <v>62.67</v>
      </c>
      <c r="BG24" s="49"/>
      <c r="BH24" s="46">
        <v>1.5401201293700908</v>
      </c>
      <c r="BI24" s="49">
        <v>62.35</v>
      </c>
      <c r="BJ24" s="49"/>
      <c r="BK24" s="46">
        <v>1.539882968894364</v>
      </c>
      <c r="BL24" s="49">
        <v>62.29</v>
      </c>
      <c r="BM24" s="10"/>
      <c r="BN24" s="46">
        <f t="shared" si="0"/>
        <v>1.5323252741077436</v>
      </c>
      <c r="BO24" s="49">
        <f t="shared" si="1"/>
        <v>62.840952380952388</v>
      </c>
      <c r="BP24" s="50"/>
      <c r="BQ24" s="50"/>
      <c r="BR24" s="50"/>
      <c r="BS24" s="51"/>
      <c r="BT24" s="51"/>
      <c r="BU24" s="17"/>
      <c r="BV24" s="52"/>
      <c r="BW24" s="52"/>
      <c r="BX24" s="17"/>
      <c r="BY24" s="6"/>
    </row>
    <row r="25" spans="1:114" x14ac:dyDescent="0.25">
      <c r="A25" s="30">
        <v>8</v>
      </c>
      <c r="B25" s="48" t="s">
        <v>19</v>
      </c>
      <c r="C25" s="46">
        <v>1.3455000000000001</v>
      </c>
      <c r="D25" s="49">
        <v>71.650000000000006</v>
      </c>
      <c r="E25" s="49"/>
      <c r="F25" s="46">
        <v>1.3368</v>
      </c>
      <c r="G25" s="49">
        <v>71.459999999999994</v>
      </c>
      <c r="H25" s="10"/>
      <c r="I25" s="46">
        <v>1.3484</v>
      </c>
      <c r="J25" s="49">
        <v>71.78</v>
      </c>
      <c r="K25" s="10"/>
      <c r="L25" s="46">
        <v>1.3535000000000001</v>
      </c>
      <c r="M25" s="49">
        <v>71.680000000000007</v>
      </c>
      <c r="N25" s="10"/>
      <c r="O25" s="46">
        <v>1.3477000000000001</v>
      </c>
      <c r="P25" s="49">
        <v>71.790000000000006</v>
      </c>
      <c r="Q25" s="49"/>
      <c r="R25" s="46">
        <v>1.3468</v>
      </c>
      <c r="S25" s="49">
        <v>71.77</v>
      </c>
      <c r="T25" s="49"/>
      <c r="U25" s="46">
        <v>1.3454000000000002</v>
      </c>
      <c r="V25" s="49">
        <v>71.930000000000007</v>
      </c>
      <c r="W25" s="49"/>
      <c r="X25" s="46">
        <v>1.3466</v>
      </c>
      <c r="Y25" s="49">
        <v>71.540000000000006</v>
      </c>
      <c r="Z25" s="10"/>
      <c r="AA25" s="46">
        <v>1.3445</v>
      </c>
      <c r="AB25" s="49">
        <v>71.680000000000007</v>
      </c>
      <c r="AC25" s="49"/>
      <c r="AD25" s="46">
        <v>1.3539000000000001</v>
      </c>
      <c r="AE25" s="49">
        <v>71.69</v>
      </c>
      <c r="AF25" s="10"/>
      <c r="AG25" s="46">
        <v>1.3537000000000001</v>
      </c>
      <c r="AH25" s="47">
        <v>71.45</v>
      </c>
      <c r="AI25" s="10"/>
      <c r="AJ25" s="46">
        <v>1.3480000000000001</v>
      </c>
      <c r="AK25" s="49">
        <v>71.540000000000006</v>
      </c>
      <c r="AL25" s="10"/>
      <c r="AM25" s="46">
        <v>1.3475000000000001</v>
      </c>
      <c r="AN25" s="49">
        <v>71.459999999999994</v>
      </c>
      <c r="AO25" s="10"/>
      <c r="AP25" s="46">
        <v>1.3489</v>
      </c>
      <c r="AQ25" s="49">
        <v>71.23</v>
      </c>
      <c r="AR25" s="10"/>
      <c r="AS25" s="46">
        <v>1.3522000000000001</v>
      </c>
      <c r="AT25" s="49">
        <v>71.010000000000005</v>
      </c>
      <c r="AU25" s="10"/>
      <c r="AV25" s="46">
        <v>1.345</v>
      </c>
      <c r="AW25" s="49">
        <v>71.05</v>
      </c>
      <c r="AX25" s="10"/>
      <c r="AY25" s="46">
        <v>1.3487</v>
      </c>
      <c r="AZ25" s="49">
        <v>71.11</v>
      </c>
      <c r="BA25" s="10"/>
      <c r="BB25" s="46">
        <v>1.3518000000000001</v>
      </c>
      <c r="BC25" s="49">
        <v>70.84</v>
      </c>
      <c r="BD25" s="10"/>
      <c r="BE25" s="46">
        <v>1.3497000000000001</v>
      </c>
      <c r="BF25" s="49">
        <v>70.900000000000006</v>
      </c>
      <c r="BG25" s="49"/>
      <c r="BH25" s="46">
        <v>1.3575000000000002</v>
      </c>
      <c r="BI25" s="49">
        <v>70.73</v>
      </c>
      <c r="BJ25" s="49"/>
      <c r="BK25" s="46">
        <v>1.359</v>
      </c>
      <c r="BL25" s="49">
        <v>70.58</v>
      </c>
      <c r="BM25" s="10"/>
      <c r="BN25" s="46">
        <f t="shared" si="0"/>
        <v>1.3491</v>
      </c>
      <c r="BO25" s="49">
        <f t="shared" si="1"/>
        <v>71.374761904761897</v>
      </c>
      <c r="BP25" s="50"/>
      <c r="BQ25" s="50"/>
      <c r="BR25" s="50"/>
      <c r="BS25" s="51"/>
      <c r="BT25" s="51"/>
      <c r="BU25" s="17"/>
      <c r="BV25" s="52"/>
      <c r="BW25" s="52"/>
      <c r="BX25" s="17"/>
      <c r="BY25" s="6"/>
    </row>
    <row r="26" spans="1:114" x14ac:dyDescent="0.25">
      <c r="A26" s="30">
        <v>9</v>
      </c>
      <c r="B26" s="48" t="s">
        <v>20</v>
      </c>
      <c r="C26" s="46">
        <v>10.4687</v>
      </c>
      <c r="D26" s="49">
        <v>9.2100000000000009</v>
      </c>
      <c r="E26" s="49"/>
      <c r="F26" s="46">
        <v>10.366800000000001</v>
      </c>
      <c r="G26" s="49">
        <v>9.2100000000000009</v>
      </c>
      <c r="H26" s="10"/>
      <c r="I26" s="46">
        <v>10.574900000000001</v>
      </c>
      <c r="J26" s="49">
        <v>9.15</v>
      </c>
      <c r="K26" s="10"/>
      <c r="L26" s="46">
        <v>10.6045</v>
      </c>
      <c r="M26" s="49">
        <v>9.15</v>
      </c>
      <c r="N26" s="10"/>
      <c r="O26" s="46">
        <v>10.486500000000001</v>
      </c>
      <c r="P26" s="49">
        <v>9.23</v>
      </c>
      <c r="Q26" s="49"/>
      <c r="R26" s="46">
        <v>10.456800000000001</v>
      </c>
      <c r="S26" s="49">
        <v>9.24</v>
      </c>
      <c r="T26" s="49"/>
      <c r="U26" s="46">
        <v>10.4771</v>
      </c>
      <c r="V26" s="49">
        <v>9.24</v>
      </c>
      <c r="W26" s="49"/>
      <c r="X26" s="46">
        <v>10.431900000000001</v>
      </c>
      <c r="Y26" s="49">
        <v>9.24</v>
      </c>
      <c r="Z26" s="10"/>
      <c r="AA26" s="46">
        <v>10.433</v>
      </c>
      <c r="AB26" s="49">
        <v>9.24</v>
      </c>
      <c r="AC26" s="49"/>
      <c r="AD26" s="46">
        <v>10.575700000000001</v>
      </c>
      <c r="AE26" s="49">
        <v>9.18</v>
      </c>
      <c r="AF26" s="10"/>
      <c r="AG26" s="46">
        <v>10.4954</v>
      </c>
      <c r="AH26" s="49">
        <v>9.2200000000000006</v>
      </c>
      <c r="AI26" s="10"/>
      <c r="AJ26" s="46">
        <v>10.4482</v>
      </c>
      <c r="AK26" s="49">
        <v>9.23</v>
      </c>
      <c r="AL26" s="10"/>
      <c r="AM26" s="46">
        <v>10.430100000000001</v>
      </c>
      <c r="AN26" s="49">
        <v>9.23</v>
      </c>
      <c r="AO26" s="10"/>
      <c r="AP26" s="46">
        <v>10.3835</v>
      </c>
      <c r="AQ26" s="49">
        <v>9.25</v>
      </c>
      <c r="AR26" s="10"/>
      <c r="AS26" s="46">
        <v>10.379100000000001</v>
      </c>
      <c r="AT26" s="49">
        <v>9.25</v>
      </c>
      <c r="AU26" s="10"/>
      <c r="AV26" s="46">
        <v>10.2844</v>
      </c>
      <c r="AW26" s="49">
        <v>9.2899999999999991</v>
      </c>
      <c r="AX26" s="10"/>
      <c r="AY26" s="46">
        <v>10.327500000000001</v>
      </c>
      <c r="AZ26" s="49">
        <v>9.2899999999999991</v>
      </c>
      <c r="BA26" s="10"/>
      <c r="BB26" s="46">
        <v>10.303000000000001</v>
      </c>
      <c r="BC26" s="49">
        <v>9.2899999999999991</v>
      </c>
      <c r="BD26" s="10"/>
      <c r="BE26" s="46">
        <v>10.298300000000001</v>
      </c>
      <c r="BF26" s="49">
        <v>9.2899999999999991</v>
      </c>
      <c r="BG26" s="49"/>
      <c r="BH26" s="46">
        <v>10.3566</v>
      </c>
      <c r="BI26" s="49">
        <v>9.27</v>
      </c>
      <c r="BJ26" s="49"/>
      <c r="BK26" s="46">
        <v>10.3385</v>
      </c>
      <c r="BL26" s="49">
        <v>9.2799999999999994</v>
      </c>
      <c r="BM26" s="10"/>
      <c r="BN26" s="46">
        <f t="shared" si="0"/>
        <v>10.424785714285715</v>
      </c>
      <c r="BO26" s="49">
        <f t="shared" si="1"/>
        <v>9.2371428571428567</v>
      </c>
      <c r="BP26" s="50"/>
      <c r="BQ26" s="50"/>
      <c r="BR26" s="50"/>
      <c r="BS26" s="51"/>
      <c r="BT26" s="51"/>
      <c r="BU26" s="17"/>
      <c r="BV26" s="52"/>
      <c r="BW26" s="52"/>
      <c r="BX26" s="17"/>
      <c r="BY26" s="6"/>
    </row>
    <row r="27" spans="1:114" x14ac:dyDescent="0.25">
      <c r="A27" s="30">
        <v>10</v>
      </c>
      <c r="B27" s="48" t="s">
        <v>21</v>
      </c>
      <c r="C27" s="46">
        <v>10.5259</v>
      </c>
      <c r="D27" s="49">
        <v>9.16</v>
      </c>
      <c r="E27" s="49"/>
      <c r="F27" s="46">
        <v>10.469700000000001</v>
      </c>
      <c r="G27" s="49">
        <v>9.1199999999999992</v>
      </c>
      <c r="H27" s="10"/>
      <c r="I27" s="46">
        <v>10.6539</v>
      </c>
      <c r="J27" s="49">
        <v>9.08</v>
      </c>
      <c r="K27" s="10"/>
      <c r="L27" s="46">
        <v>10.695400000000001</v>
      </c>
      <c r="M27" s="49">
        <v>9.07</v>
      </c>
      <c r="N27" s="10"/>
      <c r="O27" s="46">
        <v>10.5991</v>
      </c>
      <c r="P27" s="49">
        <v>9.1300000000000008</v>
      </c>
      <c r="Q27" s="49"/>
      <c r="R27" s="46">
        <v>10.600200000000001</v>
      </c>
      <c r="S27" s="49">
        <v>9.1199999999999992</v>
      </c>
      <c r="T27" s="49"/>
      <c r="U27" s="46">
        <v>10.5839</v>
      </c>
      <c r="V27" s="49">
        <v>9.14</v>
      </c>
      <c r="W27" s="49"/>
      <c r="X27" s="46">
        <v>10.5227</v>
      </c>
      <c r="Y27" s="49">
        <v>9.16</v>
      </c>
      <c r="Z27" s="10"/>
      <c r="AA27" s="46">
        <v>10.5007</v>
      </c>
      <c r="AB27" s="49">
        <v>9.18</v>
      </c>
      <c r="AC27" s="49"/>
      <c r="AD27" s="46">
        <v>10.6234</v>
      </c>
      <c r="AE27" s="49">
        <v>9.14</v>
      </c>
      <c r="AF27" s="10"/>
      <c r="AG27" s="46">
        <v>10.581200000000001</v>
      </c>
      <c r="AH27" s="49">
        <v>9.14</v>
      </c>
      <c r="AI27" s="10"/>
      <c r="AJ27" s="46">
        <v>10.5154</v>
      </c>
      <c r="AK27" s="49">
        <v>9.17</v>
      </c>
      <c r="AL27" s="10"/>
      <c r="AM27" s="46">
        <v>10.5047</v>
      </c>
      <c r="AN27" s="49">
        <v>9.17</v>
      </c>
      <c r="AO27" s="10"/>
      <c r="AP27" s="46">
        <v>10.474400000000001</v>
      </c>
      <c r="AQ27" s="49">
        <v>9.17</v>
      </c>
      <c r="AR27" s="10"/>
      <c r="AS27" s="46">
        <v>10.499700000000001</v>
      </c>
      <c r="AT27" s="49">
        <v>9.15</v>
      </c>
      <c r="AU27" s="10"/>
      <c r="AV27" s="46">
        <v>10.436400000000001</v>
      </c>
      <c r="AW27" s="49">
        <v>9.16</v>
      </c>
      <c r="AX27" s="10"/>
      <c r="AY27" s="46">
        <v>10.549800000000001</v>
      </c>
      <c r="AZ27" s="49">
        <v>9.09</v>
      </c>
      <c r="BA27" s="10"/>
      <c r="BB27" s="46">
        <v>10.5428</v>
      </c>
      <c r="BC27" s="49">
        <v>9.08</v>
      </c>
      <c r="BD27" s="10"/>
      <c r="BE27" s="46">
        <v>10.5212</v>
      </c>
      <c r="BF27" s="49">
        <v>9.09</v>
      </c>
      <c r="BG27" s="49"/>
      <c r="BH27" s="46">
        <v>10.593</v>
      </c>
      <c r="BI27" s="49">
        <v>9.06</v>
      </c>
      <c r="BJ27" s="49"/>
      <c r="BK27" s="46">
        <v>10.615500000000001</v>
      </c>
      <c r="BL27" s="49">
        <v>9.0399999999999991</v>
      </c>
      <c r="BM27" s="10"/>
      <c r="BN27" s="46">
        <f t="shared" si="0"/>
        <v>10.552809523809522</v>
      </c>
      <c r="BO27" s="49">
        <f t="shared" si="1"/>
        <v>9.1247619047619057</v>
      </c>
      <c r="BP27" s="50"/>
      <c r="BQ27" s="50"/>
      <c r="BR27" s="50"/>
      <c r="BS27" s="51"/>
      <c r="BT27" s="51"/>
      <c r="BU27" s="17"/>
      <c r="BV27" s="52"/>
      <c r="BW27" s="52"/>
      <c r="BX27" s="17"/>
      <c r="BY27" s="6"/>
    </row>
    <row r="28" spans="1:114" x14ac:dyDescent="0.25">
      <c r="A28" s="30">
        <v>11</v>
      </c>
      <c r="B28" s="48" t="s">
        <v>22</v>
      </c>
      <c r="C28" s="46">
        <v>6.9039000000000001</v>
      </c>
      <c r="D28" s="49">
        <v>13.96</v>
      </c>
      <c r="E28" s="49"/>
      <c r="F28" s="46">
        <v>6.8477000000000006</v>
      </c>
      <c r="G28" s="49">
        <v>13.95</v>
      </c>
      <c r="H28" s="10"/>
      <c r="I28" s="46">
        <v>6.9362000000000004</v>
      </c>
      <c r="J28" s="49">
        <v>13.95</v>
      </c>
      <c r="K28" s="10"/>
      <c r="L28" s="46">
        <v>6.9523999999999999</v>
      </c>
      <c r="M28" s="49">
        <v>13.95</v>
      </c>
      <c r="N28" s="10"/>
      <c r="O28" s="46">
        <v>6.9276</v>
      </c>
      <c r="P28" s="49">
        <v>13.97</v>
      </c>
      <c r="Q28" s="49"/>
      <c r="R28" s="46">
        <v>6.9215</v>
      </c>
      <c r="S28" s="49">
        <v>13.97</v>
      </c>
      <c r="T28" s="49"/>
      <c r="U28" s="46">
        <v>6.9240000000000004</v>
      </c>
      <c r="V28" s="49">
        <v>13.98</v>
      </c>
      <c r="W28" s="49"/>
      <c r="X28" s="46">
        <v>6.9188000000000001</v>
      </c>
      <c r="Y28" s="49">
        <v>13.92</v>
      </c>
      <c r="Z28" s="10"/>
      <c r="AA28" s="46">
        <v>6.9191000000000003</v>
      </c>
      <c r="AB28" s="49">
        <v>13.93</v>
      </c>
      <c r="AC28" s="49"/>
      <c r="AD28" s="46">
        <v>6.9661</v>
      </c>
      <c r="AE28" s="49">
        <v>13.93</v>
      </c>
      <c r="AF28" s="10"/>
      <c r="AG28" s="46">
        <v>6.9449000000000005</v>
      </c>
      <c r="AH28" s="49">
        <v>13.93</v>
      </c>
      <c r="AI28" s="10"/>
      <c r="AJ28" s="46">
        <v>6.9249000000000001</v>
      </c>
      <c r="AK28" s="49">
        <v>13.93</v>
      </c>
      <c r="AL28" s="10"/>
      <c r="AM28" s="46">
        <v>6.9165000000000001</v>
      </c>
      <c r="AN28" s="49">
        <v>13.92</v>
      </c>
      <c r="AO28" s="10"/>
      <c r="AP28" s="46">
        <v>6.9006000000000007</v>
      </c>
      <c r="AQ28" s="49">
        <v>13.92</v>
      </c>
      <c r="AR28" s="10"/>
      <c r="AS28" s="46">
        <v>6.9018000000000006</v>
      </c>
      <c r="AT28" s="49">
        <v>13.91</v>
      </c>
      <c r="AU28" s="10"/>
      <c r="AV28" s="46">
        <v>6.8646000000000003</v>
      </c>
      <c r="AW28" s="49">
        <v>13.92</v>
      </c>
      <c r="AX28" s="10"/>
      <c r="AY28" s="46">
        <v>6.8879000000000001</v>
      </c>
      <c r="AZ28" s="49">
        <v>13.92</v>
      </c>
      <c r="BA28" s="10"/>
      <c r="BB28" s="46">
        <v>6.8728000000000007</v>
      </c>
      <c r="BC28" s="49">
        <v>13.93</v>
      </c>
      <c r="BD28" s="10"/>
      <c r="BE28" s="46">
        <v>6.8712</v>
      </c>
      <c r="BF28" s="49">
        <v>13.93</v>
      </c>
      <c r="BG28" s="49"/>
      <c r="BH28" s="46">
        <v>6.8921000000000001</v>
      </c>
      <c r="BI28" s="49">
        <v>13.93</v>
      </c>
      <c r="BJ28" s="49"/>
      <c r="BK28" s="46">
        <v>6.8749000000000002</v>
      </c>
      <c r="BL28" s="49">
        <v>13.95</v>
      </c>
      <c r="BM28" s="10"/>
      <c r="BN28" s="46">
        <f t="shared" si="0"/>
        <v>6.9080714285714278</v>
      </c>
      <c r="BO28" s="49">
        <f t="shared" si="1"/>
        <v>13.938095238095238</v>
      </c>
      <c r="BP28" s="50"/>
      <c r="BQ28" s="50"/>
      <c r="BR28" s="50"/>
      <c r="BS28" s="51"/>
      <c r="BT28" s="51"/>
      <c r="BU28" s="17"/>
      <c r="BV28" s="52"/>
      <c r="BW28" s="52"/>
      <c r="BX28" s="17"/>
      <c r="BY28" s="6"/>
    </row>
    <row r="29" spans="1:114" x14ac:dyDescent="0.25">
      <c r="A29" s="30">
        <v>12</v>
      </c>
      <c r="B29" s="48" t="s">
        <v>23</v>
      </c>
      <c r="C29" s="46">
        <v>30.364000000000001</v>
      </c>
      <c r="D29" s="49">
        <v>3.17</v>
      </c>
      <c r="E29" s="49"/>
      <c r="F29" s="46">
        <v>30.450000000000003</v>
      </c>
      <c r="G29" s="49">
        <v>3.14</v>
      </c>
      <c r="H29" s="10"/>
      <c r="I29" s="46">
        <v>30.502000000000002</v>
      </c>
      <c r="J29" s="49">
        <v>3.17</v>
      </c>
      <c r="K29" s="10"/>
      <c r="L29" s="46">
        <v>30.567</v>
      </c>
      <c r="M29" s="49">
        <v>3.17</v>
      </c>
      <c r="N29" s="10"/>
      <c r="O29" s="46">
        <v>30.593</v>
      </c>
      <c r="P29" s="49">
        <v>3.16</v>
      </c>
      <c r="Q29" s="49"/>
      <c r="R29" s="46">
        <v>30.595000000000002</v>
      </c>
      <c r="S29" s="49">
        <v>3.16</v>
      </c>
      <c r="T29" s="49"/>
      <c r="U29" s="46">
        <v>30.681000000000001</v>
      </c>
      <c r="V29" s="49">
        <v>3.15</v>
      </c>
      <c r="W29" s="49"/>
      <c r="X29" s="46">
        <v>30.694000000000003</v>
      </c>
      <c r="Y29" s="49">
        <v>3.14</v>
      </c>
      <c r="Z29" s="10"/>
      <c r="AA29" s="46">
        <v>30.720000000000002</v>
      </c>
      <c r="AB29" s="49">
        <v>3.14</v>
      </c>
      <c r="AC29" s="49"/>
      <c r="AD29" s="46">
        <v>30.739000000000001</v>
      </c>
      <c r="AE29" s="49">
        <v>3.16</v>
      </c>
      <c r="AF29" s="10"/>
      <c r="AG29" s="46">
        <v>30.574000000000002</v>
      </c>
      <c r="AH29" s="49">
        <v>3.16</v>
      </c>
      <c r="AI29" s="10"/>
      <c r="AJ29" s="46">
        <v>30.816000000000003</v>
      </c>
      <c r="AK29" s="49">
        <v>3.13</v>
      </c>
      <c r="AL29" s="10"/>
      <c r="AM29" s="46">
        <v>30.868400000000001</v>
      </c>
      <c r="AN29" s="49">
        <v>3.12</v>
      </c>
      <c r="AO29" s="10"/>
      <c r="AP29" s="46">
        <v>30.898900000000001</v>
      </c>
      <c r="AQ29" s="49">
        <v>3.11</v>
      </c>
      <c r="AR29" s="10"/>
      <c r="AS29" s="46">
        <v>30.970000000000002</v>
      </c>
      <c r="AT29" s="49">
        <v>3.1</v>
      </c>
      <c r="AU29" s="10"/>
      <c r="AV29" s="46">
        <v>31.0136</v>
      </c>
      <c r="AW29" s="49">
        <v>3.08</v>
      </c>
      <c r="AX29" s="10"/>
      <c r="AY29" s="46">
        <v>31.087400000000002</v>
      </c>
      <c r="AZ29" s="49">
        <v>3.09</v>
      </c>
      <c r="BA29" s="10"/>
      <c r="BB29" s="46">
        <v>31.117000000000001</v>
      </c>
      <c r="BC29" s="49">
        <v>3.08</v>
      </c>
      <c r="BD29" s="10"/>
      <c r="BE29" s="46">
        <v>31.138000000000002</v>
      </c>
      <c r="BF29" s="49">
        <v>3.07</v>
      </c>
      <c r="BG29" s="49"/>
      <c r="BH29" s="46">
        <v>31.180000000000003</v>
      </c>
      <c r="BI29" s="49">
        <v>3.08</v>
      </c>
      <c r="BJ29" s="49"/>
      <c r="BK29" s="46">
        <v>31.219000000000001</v>
      </c>
      <c r="BL29" s="49">
        <v>3.07</v>
      </c>
      <c r="BM29" s="10"/>
      <c r="BN29" s="46">
        <f t="shared" si="0"/>
        <v>30.799395238095247</v>
      </c>
      <c r="BO29" s="49">
        <f t="shared" si="1"/>
        <v>3.1261904761904757</v>
      </c>
      <c r="BP29" s="50"/>
      <c r="BQ29" s="50"/>
      <c r="BR29" s="50"/>
      <c r="BS29" s="51"/>
      <c r="BT29" s="51"/>
      <c r="BU29" s="17"/>
      <c r="BV29" s="52"/>
      <c r="BW29" s="52"/>
      <c r="BX29" s="17"/>
      <c r="BY29" s="6"/>
    </row>
    <row r="30" spans="1:114" x14ac:dyDescent="0.25">
      <c r="A30" s="30">
        <v>13</v>
      </c>
      <c r="B30" s="48" t="s">
        <v>24</v>
      </c>
      <c r="C30" s="46">
        <v>1</v>
      </c>
      <c r="D30" s="49">
        <v>96.4</v>
      </c>
      <c r="E30" s="49"/>
      <c r="F30" s="46">
        <v>1</v>
      </c>
      <c r="G30" s="49">
        <v>95.53</v>
      </c>
      <c r="H30" s="49"/>
      <c r="I30" s="46">
        <v>1</v>
      </c>
      <c r="J30" s="49">
        <v>96.79</v>
      </c>
      <c r="K30" s="49"/>
      <c r="L30" s="46">
        <v>1</v>
      </c>
      <c r="M30" s="49">
        <v>97.02</v>
      </c>
      <c r="N30" s="49"/>
      <c r="O30" s="46">
        <v>1</v>
      </c>
      <c r="P30" s="49">
        <v>96.75</v>
      </c>
      <c r="Q30" s="49"/>
      <c r="R30" s="46">
        <v>1</v>
      </c>
      <c r="S30" s="49">
        <v>96.66</v>
      </c>
      <c r="T30" s="49"/>
      <c r="U30" s="46">
        <v>1</v>
      </c>
      <c r="V30" s="49">
        <v>96.78</v>
      </c>
      <c r="W30" s="49"/>
      <c r="X30" s="46">
        <v>1</v>
      </c>
      <c r="Y30" s="49">
        <v>96.34</v>
      </c>
      <c r="Z30" s="49"/>
      <c r="AA30" s="46">
        <v>1</v>
      </c>
      <c r="AB30" s="49">
        <v>96.38</v>
      </c>
      <c r="AC30" s="49"/>
      <c r="AD30" s="46">
        <v>1</v>
      </c>
      <c r="AE30" s="49">
        <v>97.06</v>
      </c>
      <c r="AF30" s="49"/>
      <c r="AG30" s="46">
        <v>1</v>
      </c>
      <c r="AH30" s="49">
        <v>96.72</v>
      </c>
      <c r="AI30" s="49"/>
      <c r="AJ30" s="46">
        <v>1</v>
      </c>
      <c r="AK30" s="49">
        <v>96.44</v>
      </c>
      <c r="AL30" s="49"/>
      <c r="AM30" s="46">
        <v>1</v>
      </c>
      <c r="AN30" s="49">
        <v>96.29</v>
      </c>
      <c r="AO30" s="49"/>
      <c r="AP30" s="46">
        <v>1</v>
      </c>
      <c r="AQ30" s="49">
        <v>96.08</v>
      </c>
      <c r="AR30" s="49"/>
      <c r="AS30" s="46">
        <v>1</v>
      </c>
      <c r="AT30" s="49">
        <v>96.02</v>
      </c>
      <c r="AU30" s="49"/>
      <c r="AV30" s="46">
        <v>1</v>
      </c>
      <c r="AW30" s="49">
        <v>95.56</v>
      </c>
      <c r="AX30" s="49"/>
      <c r="AY30" s="46">
        <v>1</v>
      </c>
      <c r="AZ30" s="49">
        <v>95.91</v>
      </c>
      <c r="BA30" s="49"/>
      <c r="BB30" s="46">
        <v>1</v>
      </c>
      <c r="BC30" s="49">
        <v>95.76</v>
      </c>
      <c r="BD30" s="49"/>
      <c r="BE30" s="46">
        <v>1</v>
      </c>
      <c r="BF30" s="49">
        <v>95.69</v>
      </c>
      <c r="BG30" s="49"/>
      <c r="BH30" s="46">
        <v>1</v>
      </c>
      <c r="BI30" s="49">
        <v>96.02</v>
      </c>
      <c r="BJ30" s="49"/>
      <c r="BK30" s="46">
        <v>1</v>
      </c>
      <c r="BL30" s="49">
        <v>95.92</v>
      </c>
      <c r="BM30" s="49"/>
      <c r="BN30" s="46">
        <f t="shared" si="0"/>
        <v>1</v>
      </c>
      <c r="BO30" s="49">
        <f t="shared" si="1"/>
        <v>96.291428571428582</v>
      </c>
      <c r="BP30" s="50"/>
      <c r="BQ30" s="50"/>
      <c r="BR30" s="50"/>
      <c r="BS30" s="51"/>
      <c r="BT30" s="51"/>
      <c r="BU30" s="17"/>
      <c r="BV30" s="52"/>
      <c r="BW30" s="52"/>
      <c r="BX30" s="17"/>
      <c r="BY30" s="6"/>
    </row>
    <row r="31" spans="1:114" x14ac:dyDescent="0.25">
      <c r="A31" s="30">
        <v>14</v>
      </c>
      <c r="B31" s="48" t="s">
        <v>25</v>
      </c>
      <c r="C31" s="46">
        <v>0.7484469725319961</v>
      </c>
      <c r="D31" s="49">
        <v>128.80000000000001</v>
      </c>
      <c r="E31" s="49"/>
      <c r="F31" s="46">
        <v>0.7484469725319961</v>
      </c>
      <c r="G31" s="49">
        <v>127.64</v>
      </c>
      <c r="H31" s="49"/>
      <c r="I31" s="46">
        <v>0.7484469725319961</v>
      </c>
      <c r="J31" s="49">
        <v>129.32</v>
      </c>
      <c r="K31" s="10"/>
      <c r="L31" s="46">
        <v>0.7484469725319961</v>
      </c>
      <c r="M31" s="49">
        <v>129.63</v>
      </c>
      <c r="N31" s="10"/>
      <c r="O31" s="46">
        <v>0.7484469725319961</v>
      </c>
      <c r="P31" s="49">
        <v>129.27000000000001</v>
      </c>
      <c r="Q31" s="49"/>
      <c r="R31" s="46">
        <v>0.7484469725319961</v>
      </c>
      <c r="S31" s="49">
        <v>129.15</v>
      </c>
      <c r="T31" s="49"/>
      <c r="U31" s="46">
        <v>0.7484469725319961</v>
      </c>
      <c r="V31" s="49">
        <v>129.31</v>
      </c>
      <c r="W31" s="49"/>
      <c r="X31" s="46">
        <v>0.7484469725319961</v>
      </c>
      <c r="Y31" s="49">
        <v>128.72</v>
      </c>
      <c r="Z31" s="10"/>
      <c r="AA31" s="46">
        <v>0.7484469725319961</v>
      </c>
      <c r="AB31" s="49">
        <v>128.77000000000001</v>
      </c>
      <c r="AC31" s="49"/>
      <c r="AD31" s="46">
        <v>0.7484469725319961</v>
      </c>
      <c r="AE31" s="49">
        <v>129.68</v>
      </c>
      <c r="AF31" s="10"/>
      <c r="AG31" s="46">
        <v>0.7484469725319961</v>
      </c>
      <c r="AH31" s="49">
        <v>129.22999999999999</v>
      </c>
      <c r="AI31" s="49"/>
      <c r="AJ31" s="46">
        <v>0.7484469725319961</v>
      </c>
      <c r="AK31" s="49">
        <v>128.85</v>
      </c>
      <c r="AL31" s="10"/>
      <c r="AM31" s="46">
        <v>0.7484469725319961</v>
      </c>
      <c r="AN31" s="49">
        <v>128.65</v>
      </c>
      <c r="AO31" s="10"/>
      <c r="AP31" s="46">
        <v>0.7484469725319961</v>
      </c>
      <c r="AQ31" s="49">
        <v>128.37</v>
      </c>
      <c r="AR31" s="10"/>
      <c r="AS31" s="46">
        <v>0.7484469725319961</v>
      </c>
      <c r="AT31" s="49">
        <v>128.29</v>
      </c>
      <c r="AU31" s="10"/>
      <c r="AV31" s="46">
        <v>0.7484469725319961</v>
      </c>
      <c r="AW31" s="49">
        <v>127.68</v>
      </c>
      <c r="AX31" s="10"/>
      <c r="AY31" s="46">
        <v>0.7484469725319961</v>
      </c>
      <c r="AZ31" s="49">
        <v>128.15</v>
      </c>
      <c r="BA31" s="10"/>
      <c r="BB31" s="46">
        <v>0.7484469725319961</v>
      </c>
      <c r="BC31" s="49">
        <v>127.94</v>
      </c>
      <c r="BD31" s="10"/>
      <c r="BE31" s="46">
        <v>0.7484469725319961</v>
      </c>
      <c r="BF31" s="49">
        <v>127.85</v>
      </c>
      <c r="BG31" s="49"/>
      <c r="BH31" s="46">
        <v>0.7484469725319961</v>
      </c>
      <c r="BI31" s="49">
        <v>128.29</v>
      </c>
      <c r="BJ31" s="49"/>
      <c r="BK31" s="46">
        <v>0.7484469725319961</v>
      </c>
      <c r="BL31" s="49">
        <v>128.16</v>
      </c>
      <c r="BM31" s="10"/>
      <c r="BN31" s="46">
        <f t="shared" si="0"/>
        <v>0.74844697253199588</v>
      </c>
      <c r="BO31" s="49">
        <f t="shared" si="1"/>
        <v>128.65476190476187</v>
      </c>
      <c r="BP31" s="50"/>
      <c r="BQ31" s="50"/>
      <c r="BR31" s="50"/>
      <c r="BS31" s="51"/>
      <c r="BT31" s="51"/>
      <c r="BU31" s="17"/>
      <c r="BV31" s="52"/>
      <c r="BW31" s="52"/>
      <c r="BX31" s="17"/>
      <c r="BY31" s="6"/>
    </row>
    <row r="32" spans="1:114" x14ac:dyDescent="0.25">
      <c r="A32" s="30">
        <v>15</v>
      </c>
      <c r="B32" s="48" t="s">
        <v>26</v>
      </c>
      <c r="C32" s="46">
        <v>7.1824000000000003</v>
      </c>
      <c r="D32" s="49">
        <v>13.42</v>
      </c>
      <c r="E32" s="49"/>
      <c r="F32" s="46">
        <v>7.1769000000000007</v>
      </c>
      <c r="G32" s="49">
        <v>13.31</v>
      </c>
      <c r="H32" s="49"/>
      <c r="I32" s="46">
        <v>7.1975000000000007</v>
      </c>
      <c r="J32" s="49">
        <v>13.45</v>
      </c>
      <c r="K32" s="10"/>
      <c r="L32" s="46">
        <v>7.1904000000000003</v>
      </c>
      <c r="M32" s="49">
        <v>13.49</v>
      </c>
      <c r="N32" s="10"/>
      <c r="O32" s="46">
        <v>7.1945000000000006</v>
      </c>
      <c r="P32" s="49">
        <v>13.45</v>
      </c>
      <c r="Q32" s="49"/>
      <c r="R32" s="46">
        <v>7.1961000000000004</v>
      </c>
      <c r="S32" s="49">
        <v>13.43</v>
      </c>
      <c r="T32" s="49"/>
      <c r="U32" s="46">
        <v>7.1929000000000007</v>
      </c>
      <c r="V32" s="49">
        <v>13.45</v>
      </c>
      <c r="W32" s="49"/>
      <c r="X32" s="46">
        <v>7.1929000000000007</v>
      </c>
      <c r="Y32" s="49">
        <v>13.39</v>
      </c>
      <c r="Z32" s="10"/>
      <c r="AA32" s="46">
        <v>7.1929000000000007</v>
      </c>
      <c r="AB32" s="49">
        <v>13.4</v>
      </c>
      <c r="AC32" s="49"/>
      <c r="AD32" s="46">
        <v>7.1929000000000007</v>
      </c>
      <c r="AE32" s="49">
        <v>13.49</v>
      </c>
      <c r="AF32" s="10"/>
      <c r="AG32" s="46">
        <v>7.1929000000000007</v>
      </c>
      <c r="AH32" s="49">
        <v>13.45</v>
      </c>
      <c r="AI32" s="49"/>
      <c r="AJ32" s="46">
        <v>7.1929000000000007</v>
      </c>
      <c r="AK32" s="49">
        <v>13.41</v>
      </c>
      <c r="AL32" s="10"/>
      <c r="AM32" s="46">
        <v>7.1976000000000004</v>
      </c>
      <c r="AN32" s="49">
        <v>13.38</v>
      </c>
      <c r="AO32" s="10"/>
      <c r="AP32" s="46">
        <v>7.1955</v>
      </c>
      <c r="AQ32" s="49">
        <v>13.35</v>
      </c>
      <c r="AR32" s="10"/>
      <c r="AS32" s="46">
        <v>7.1891000000000007</v>
      </c>
      <c r="AT32" s="49">
        <v>13.36</v>
      </c>
      <c r="AU32" s="10"/>
      <c r="AV32" s="46">
        <v>7.1909000000000001</v>
      </c>
      <c r="AW32" s="49">
        <v>13.29</v>
      </c>
      <c r="AX32" s="10"/>
      <c r="AY32" s="46">
        <v>7.1979000000000006</v>
      </c>
      <c r="AZ32" s="49">
        <v>13.32</v>
      </c>
      <c r="BA32" s="10"/>
      <c r="BB32" s="46">
        <v>7.1970000000000001</v>
      </c>
      <c r="BC32" s="49">
        <v>13.31</v>
      </c>
      <c r="BD32" s="10"/>
      <c r="BE32" s="46">
        <v>7.1983000000000006</v>
      </c>
      <c r="BF32" s="49">
        <v>13.29</v>
      </c>
      <c r="BG32" s="49"/>
      <c r="BH32" s="46">
        <v>7.1992000000000003</v>
      </c>
      <c r="BI32" s="49">
        <v>13.34</v>
      </c>
      <c r="BJ32" s="49"/>
      <c r="BK32" s="46">
        <v>7.1956000000000007</v>
      </c>
      <c r="BL32" s="49">
        <v>13.33</v>
      </c>
      <c r="BM32" s="10"/>
      <c r="BN32" s="46">
        <f t="shared" si="0"/>
        <v>7.1931571428571415</v>
      </c>
      <c r="BO32" s="49">
        <f t="shared" si="1"/>
        <v>13.386190476190475</v>
      </c>
      <c r="BP32" s="50"/>
      <c r="BQ32" s="50"/>
      <c r="BR32" s="50"/>
      <c r="BS32" s="51"/>
      <c r="BT32" s="51"/>
      <c r="BU32" s="17"/>
      <c r="BV32" s="52"/>
      <c r="BW32" s="52"/>
      <c r="BX32" s="17"/>
      <c r="BY32" s="6"/>
    </row>
    <row r="33" spans="1:167" s="25" customFormat="1" ht="16.5" thickBot="1" x14ac:dyDescent="0.3">
      <c r="A33" s="56">
        <v>16</v>
      </c>
      <c r="B33" s="57" t="s">
        <v>27</v>
      </c>
      <c r="C33" s="58">
        <v>7.194</v>
      </c>
      <c r="D33" s="59">
        <v>13.4</v>
      </c>
      <c r="E33" s="59"/>
      <c r="F33" s="58">
        <v>7.1904000000000003</v>
      </c>
      <c r="G33" s="59">
        <v>13.29</v>
      </c>
      <c r="H33" s="59"/>
      <c r="I33" s="58">
        <v>7.2186000000000003</v>
      </c>
      <c r="J33" s="59">
        <v>13.41</v>
      </c>
      <c r="K33" s="19"/>
      <c r="L33" s="58">
        <v>7.2017000000000007</v>
      </c>
      <c r="M33" s="59">
        <v>13.47</v>
      </c>
      <c r="N33" s="19"/>
      <c r="O33" s="58">
        <v>7.2074000000000007</v>
      </c>
      <c r="P33" s="59">
        <v>13.42</v>
      </c>
      <c r="Q33" s="59"/>
      <c r="R33" s="58">
        <v>7.2136000000000005</v>
      </c>
      <c r="S33" s="59">
        <v>13.4</v>
      </c>
      <c r="T33" s="59"/>
      <c r="U33" s="58">
        <v>7.2147000000000006</v>
      </c>
      <c r="V33" s="59">
        <v>13.41</v>
      </c>
      <c r="W33" s="59"/>
      <c r="X33" s="58">
        <v>7.2163000000000004</v>
      </c>
      <c r="Y33" s="59">
        <v>13.35</v>
      </c>
      <c r="Z33" s="19"/>
      <c r="AA33" s="58">
        <v>7.2133000000000003</v>
      </c>
      <c r="AB33" s="59">
        <v>13.36</v>
      </c>
      <c r="AC33" s="59"/>
      <c r="AD33" s="58">
        <v>7.2262000000000004</v>
      </c>
      <c r="AE33" s="59">
        <v>13.43</v>
      </c>
      <c r="AF33" s="19"/>
      <c r="AG33" s="58">
        <v>7.2227000000000006</v>
      </c>
      <c r="AH33" s="59">
        <v>13.39</v>
      </c>
      <c r="AI33" s="59"/>
      <c r="AJ33" s="58">
        <v>7.2195</v>
      </c>
      <c r="AK33" s="59">
        <v>13.36</v>
      </c>
      <c r="AL33" s="19"/>
      <c r="AM33" s="58">
        <v>7.2126000000000001</v>
      </c>
      <c r="AN33" s="59">
        <v>13.35</v>
      </c>
      <c r="AO33" s="19"/>
      <c r="AP33" s="58">
        <v>7.2056000000000004</v>
      </c>
      <c r="AQ33" s="59">
        <v>13.33</v>
      </c>
      <c r="AR33" s="19"/>
      <c r="AS33" s="58">
        <v>7.1981000000000002</v>
      </c>
      <c r="AT33" s="59">
        <v>13.34</v>
      </c>
      <c r="AU33" s="19"/>
      <c r="AV33" s="58">
        <v>7.1964000000000006</v>
      </c>
      <c r="AW33" s="59">
        <v>13.28</v>
      </c>
      <c r="AX33" s="19"/>
      <c r="AY33" s="58">
        <v>7.2091000000000003</v>
      </c>
      <c r="AZ33" s="59">
        <v>13.3</v>
      </c>
      <c r="BA33" s="19"/>
      <c r="BB33" s="58">
        <v>7.2061999999999999</v>
      </c>
      <c r="BC33" s="59">
        <v>13.29</v>
      </c>
      <c r="BD33" s="19"/>
      <c r="BE33" s="58">
        <v>7.2111000000000001</v>
      </c>
      <c r="BF33" s="59">
        <v>13.27</v>
      </c>
      <c r="BG33" s="59"/>
      <c r="BH33" s="58">
        <v>7.2181000000000006</v>
      </c>
      <c r="BI33" s="59">
        <v>13.3</v>
      </c>
      <c r="BJ33" s="59"/>
      <c r="BK33" s="58">
        <v>7.2112000000000007</v>
      </c>
      <c r="BL33" s="59">
        <v>13.3</v>
      </c>
      <c r="BM33" s="19"/>
      <c r="BN33" s="58">
        <f t="shared" si="0"/>
        <v>7.2098476190476175</v>
      </c>
      <c r="BO33" s="59">
        <f t="shared" si="1"/>
        <v>13.354761904761906</v>
      </c>
      <c r="BP33" s="50"/>
      <c r="BQ33" s="50"/>
      <c r="BR33" s="50"/>
      <c r="BS33" s="51"/>
      <c r="BT33" s="51"/>
      <c r="BU33" s="17"/>
      <c r="BV33" s="52"/>
      <c r="BW33" s="52"/>
      <c r="BX33" s="17"/>
      <c r="BY33" s="6"/>
      <c r="BZ33" s="5"/>
      <c r="CA33" s="5"/>
      <c r="CB33" s="5"/>
      <c r="CC33" s="5"/>
      <c r="CD33" s="5"/>
      <c r="CE33" s="5"/>
      <c r="CF33" s="7"/>
      <c r="CG33" s="6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</row>
    <row r="34" spans="1:167" s="69" customFormat="1" ht="16.5" thickTop="1" x14ac:dyDescent="0.25">
      <c r="A34" s="60"/>
      <c r="B34" s="61"/>
      <c r="C34" s="62"/>
      <c r="D34" s="62"/>
      <c r="E34" s="62"/>
      <c r="F34" s="62"/>
      <c r="G34" s="62"/>
      <c r="H34" s="63"/>
      <c r="I34" s="62"/>
      <c r="J34" s="63"/>
      <c r="K34" s="63"/>
      <c r="L34" s="63"/>
      <c r="M34" s="63"/>
      <c r="N34" s="62"/>
      <c r="O34" s="63"/>
      <c r="P34" s="63"/>
      <c r="Q34" s="63"/>
      <c r="R34" s="63"/>
      <c r="S34" s="63"/>
      <c r="T34" s="63"/>
      <c r="U34" s="63"/>
      <c r="V34" s="63"/>
      <c r="W34" s="63"/>
      <c r="X34" s="63"/>
      <c r="Y34" s="63"/>
      <c r="Z34" s="62"/>
      <c r="AA34" s="63"/>
      <c r="AB34" s="63"/>
      <c r="AC34" s="63"/>
      <c r="AD34" s="63"/>
      <c r="AE34" s="63"/>
      <c r="AF34" s="62"/>
      <c r="AG34" s="62"/>
      <c r="AH34" s="63"/>
      <c r="AI34" s="63"/>
      <c r="AJ34" s="63"/>
      <c r="AK34" s="63"/>
      <c r="AL34" s="62"/>
      <c r="AM34" s="63"/>
      <c r="AN34" s="63"/>
      <c r="AO34" s="62"/>
      <c r="AP34" s="63"/>
      <c r="AQ34" s="63"/>
      <c r="AR34" s="62"/>
      <c r="AS34" s="63"/>
      <c r="AT34" s="63"/>
      <c r="AU34" s="62"/>
      <c r="AV34" s="62"/>
      <c r="AW34" s="62"/>
      <c r="AX34" s="62"/>
      <c r="AY34" s="62"/>
      <c r="AZ34" s="62"/>
      <c r="BA34" s="62"/>
      <c r="BB34" s="63"/>
      <c r="BC34" s="63"/>
      <c r="BD34" s="62"/>
      <c r="BE34" s="63"/>
      <c r="BF34" s="63"/>
      <c r="BG34" s="63"/>
      <c r="BH34" s="63"/>
      <c r="BI34" s="63"/>
      <c r="BJ34" s="63"/>
      <c r="BK34" s="63"/>
      <c r="BL34" s="63"/>
      <c r="BM34" s="62"/>
      <c r="BN34" s="64"/>
      <c r="BO34" s="62"/>
      <c r="BP34" s="62"/>
      <c r="BQ34" s="62"/>
      <c r="BR34" s="62"/>
      <c r="BS34" s="65"/>
      <c r="BT34" s="62"/>
      <c r="BU34" s="62"/>
      <c r="BV34" s="66"/>
      <c r="BW34" s="66"/>
      <c r="BX34" s="62"/>
      <c r="BY34" s="67"/>
      <c r="BZ34" s="65"/>
      <c r="CA34" s="65"/>
      <c r="CB34" s="65"/>
      <c r="CC34" s="65"/>
      <c r="CD34" s="65"/>
      <c r="CE34" s="65"/>
      <c r="CF34" s="68"/>
      <c r="CG34" s="67"/>
      <c r="CH34" s="65"/>
      <c r="CI34" s="65"/>
      <c r="CJ34" s="65"/>
      <c r="CK34" s="65"/>
      <c r="CL34" s="65"/>
      <c r="CM34" s="65"/>
      <c r="CN34" s="65"/>
      <c r="CO34" s="65"/>
      <c r="CP34" s="65"/>
      <c r="CQ34" s="65"/>
      <c r="CR34" s="65"/>
      <c r="CS34" s="65"/>
      <c r="CT34" s="65"/>
      <c r="CU34" s="65"/>
      <c r="CV34" s="65"/>
      <c r="CW34" s="65"/>
      <c r="CX34" s="65"/>
      <c r="CY34" s="65"/>
      <c r="CZ34" s="65"/>
      <c r="DA34" s="65"/>
      <c r="DB34" s="65"/>
      <c r="DC34" s="65"/>
      <c r="DD34" s="65"/>
      <c r="DE34" s="65"/>
      <c r="DF34" s="65"/>
      <c r="DG34" s="65"/>
      <c r="DH34" s="65"/>
      <c r="DI34" s="65"/>
      <c r="DJ34" s="65"/>
      <c r="DK34" s="65"/>
      <c r="DL34" s="65"/>
      <c r="DM34" s="65"/>
      <c r="DN34" s="65"/>
      <c r="DO34" s="65"/>
      <c r="DP34" s="65"/>
      <c r="DQ34" s="65"/>
      <c r="DR34" s="65"/>
      <c r="DS34" s="65"/>
      <c r="DT34" s="65"/>
      <c r="DU34" s="65"/>
      <c r="DV34" s="65"/>
      <c r="DW34" s="65"/>
      <c r="DX34" s="65"/>
      <c r="DY34" s="65"/>
      <c r="DZ34" s="65"/>
      <c r="EA34" s="65"/>
      <c r="EB34" s="65"/>
      <c r="EC34" s="65"/>
      <c r="ED34" s="65"/>
      <c r="EE34" s="65"/>
      <c r="EF34" s="65"/>
      <c r="EG34" s="65"/>
      <c r="EH34" s="65"/>
      <c r="EI34" s="65"/>
      <c r="EJ34" s="65"/>
      <c r="EK34" s="65"/>
      <c r="EL34" s="65"/>
      <c r="EM34" s="65"/>
      <c r="EN34" s="65"/>
      <c r="EO34" s="65"/>
      <c r="EP34" s="65"/>
      <c r="EQ34" s="65"/>
      <c r="ER34" s="65"/>
      <c r="ES34" s="65"/>
      <c r="ET34" s="65"/>
      <c r="EU34" s="65"/>
      <c r="EV34" s="65"/>
      <c r="EW34" s="65"/>
      <c r="EX34" s="65"/>
      <c r="EY34" s="65"/>
      <c r="EZ34" s="65"/>
      <c r="FA34" s="65"/>
      <c r="FB34" s="65"/>
      <c r="FC34" s="65"/>
      <c r="FD34" s="65"/>
      <c r="FE34" s="65"/>
      <c r="FF34" s="65"/>
      <c r="FG34" s="65"/>
      <c r="FH34" s="65"/>
      <c r="FI34" s="65"/>
      <c r="FJ34" s="65"/>
      <c r="FK34" s="65"/>
    </row>
    <row r="35" spans="1:167" s="4" customFormat="1" x14ac:dyDescent="0.25">
      <c r="A35" s="70"/>
      <c r="B35" s="71"/>
      <c r="C35" s="39"/>
      <c r="D35" s="39"/>
      <c r="E35" s="39"/>
      <c r="F35" s="39"/>
      <c r="G35" s="39"/>
      <c r="H35" s="39"/>
      <c r="I35" s="17"/>
      <c r="J35" s="17"/>
      <c r="K35" s="17"/>
      <c r="L35" s="39"/>
      <c r="M35" s="39"/>
      <c r="N35" s="17"/>
      <c r="O35" s="39"/>
      <c r="P35" s="39"/>
      <c r="Q35" s="39"/>
      <c r="R35" s="39"/>
      <c r="S35" s="39"/>
      <c r="T35" s="39"/>
      <c r="U35" s="39"/>
      <c r="V35" s="39"/>
      <c r="W35" s="39"/>
      <c r="X35" s="39"/>
      <c r="Y35" s="39"/>
      <c r="Z35" s="17"/>
      <c r="AA35" s="39"/>
      <c r="AB35" s="39"/>
      <c r="AC35" s="39"/>
      <c r="AD35" s="39"/>
      <c r="AE35" s="39"/>
      <c r="AF35" s="17"/>
      <c r="AG35" s="17"/>
      <c r="AH35" s="17"/>
      <c r="AI35" s="17"/>
      <c r="AJ35" s="39"/>
      <c r="AK35" s="39"/>
      <c r="AL35" s="17"/>
      <c r="AM35" s="39"/>
      <c r="AN35" s="39"/>
      <c r="AO35" s="17"/>
      <c r="AP35" s="39"/>
      <c r="AQ35" s="39"/>
      <c r="AR35" s="17"/>
      <c r="AS35" s="39"/>
      <c r="AT35" s="39"/>
      <c r="AU35" s="17"/>
      <c r="AV35" s="17"/>
      <c r="AW35" s="17"/>
      <c r="AX35" s="17"/>
      <c r="AY35" s="17"/>
      <c r="AZ35" s="17"/>
      <c r="BA35" s="17"/>
      <c r="BB35" s="39"/>
      <c r="BC35" s="39"/>
      <c r="BD35" s="17"/>
      <c r="BE35" s="39"/>
      <c r="BF35" s="39"/>
      <c r="BG35" s="39"/>
      <c r="BH35" s="39"/>
      <c r="BI35" s="39"/>
      <c r="BJ35" s="39"/>
      <c r="BK35" s="39"/>
      <c r="BL35" s="39"/>
      <c r="BM35" s="17"/>
      <c r="BN35" s="17"/>
      <c r="BO35" s="17"/>
      <c r="BP35" s="17"/>
      <c r="BQ35" s="17"/>
      <c r="BR35" s="17"/>
      <c r="BS35" s="5"/>
      <c r="BT35" s="17"/>
      <c r="BU35" s="17"/>
      <c r="BV35" s="52"/>
      <c r="BW35" s="52"/>
      <c r="BX35" s="17"/>
      <c r="BY35" s="6"/>
      <c r="BZ35" s="5"/>
      <c r="CA35" s="5"/>
      <c r="CB35" s="5"/>
      <c r="CC35" s="5"/>
      <c r="CD35" s="5"/>
      <c r="CE35" s="5"/>
      <c r="CF35" s="7"/>
      <c r="CG35" s="6"/>
      <c r="CH35" s="5"/>
      <c r="CI35" s="5"/>
      <c r="CJ35" s="5"/>
      <c r="CK35" s="5"/>
      <c r="CL35" s="5"/>
      <c r="CM35" s="5"/>
      <c r="CN35" s="5"/>
      <c r="CO35" s="5"/>
      <c r="CP35" s="5"/>
      <c r="CQ35" s="5"/>
      <c r="CR35" s="5"/>
      <c r="CS35" s="5"/>
      <c r="CT35" s="5"/>
      <c r="CU35" s="5"/>
      <c r="CV35" s="5"/>
      <c r="CW35" s="5"/>
      <c r="CX35" s="5"/>
      <c r="CY35" s="5"/>
      <c r="CZ35" s="5"/>
      <c r="DA35" s="5"/>
      <c r="DB35" s="5"/>
      <c r="DC35" s="5"/>
      <c r="DD35" s="5"/>
      <c r="DE35" s="5"/>
      <c r="DF35" s="5"/>
      <c r="DG35" s="5"/>
      <c r="DH35" s="5"/>
      <c r="DI35" s="5"/>
      <c r="DJ35" s="5"/>
      <c r="DK35" s="5"/>
      <c r="DL35" s="5"/>
      <c r="DM35" s="5"/>
      <c r="DN35" s="5"/>
      <c r="DO35" s="5"/>
      <c r="DP35" s="5"/>
      <c r="DQ35" s="5"/>
      <c r="DR35" s="5"/>
      <c r="DS35" s="5"/>
      <c r="DT35" s="5"/>
      <c r="DU35" s="5"/>
      <c r="DV35" s="5"/>
      <c r="DW35" s="5"/>
      <c r="DX35" s="5"/>
      <c r="DY35" s="5"/>
      <c r="DZ35" s="5"/>
      <c r="EA35" s="5"/>
      <c r="EB35" s="5"/>
      <c r="EC35" s="5"/>
      <c r="ED35" s="5"/>
      <c r="EE35" s="5"/>
      <c r="EF35" s="5"/>
      <c r="EG35" s="5"/>
      <c r="EH35" s="5"/>
      <c r="EI35" s="5"/>
      <c r="EJ35" s="5"/>
      <c r="EK35" s="5"/>
      <c r="EL35" s="5"/>
      <c r="EM35" s="5"/>
      <c r="EN35" s="5"/>
      <c r="EO35" s="5"/>
      <c r="EP35" s="5"/>
      <c r="EQ35" s="5"/>
      <c r="ER35" s="5"/>
      <c r="ES35" s="5"/>
      <c r="ET35" s="5"/>
      <c r="EU35" s="5"/>
      <c r="EV35" s="5"/>
      <c r="EW35" s="5"/>
      <c r="EX35" s="5"/>
      <c r="EY35" s="5"/>
      <c r="EZ35" s="5"/>
      <c r="FA35" s="5"/>
      <c r="FB35" s="5"/>
      <c r="FC35" s="5"/>
      <c r="FD35" s="5"/>
      <c r="FE35" s="5"/>
      <c r="FF35" s="5"/>
      <c r="FG35" s="5"/>
      <c r="FH35" s="5"/>
      <c r="FI35" s="5"/>
      <c r="FJ35" s="5"/>
      <c r="FK35" s="5"/>
    </row>
    <row r="36" spans="1:167" s="4" customFormat="1" x14ac:dyDescent="0.25">
      <c r="A36" s="72"/>
      <c r="B36" s="71"/>
      <c r="C36" s="71"/>
      <c r="D36" s="71"/>
      <c r="E36" s="71"/>
      <c r="F36" s="71"/>
      <c r="G36" s="71"/>
      <c r="H36" s="71"/>
      <c r="I36" s="71"/>
      <c r="J36" s="71"/>
      <c r="K36" s="71"/>
      <c r="L36" s="71"/>
      <c r="M36" s="71"/>
      <c r="N36" s="71"/>
      <c r="O36" s="71"/>
      <c r="P36" s="71"/>
      <c r="Q36" s="71"/>
      <c r="R36" s="71"/>
      <c r="S36" s="71"/>
      <c r="T36" s="71"/>
      <c r="U36" s="71"/>
      <c r="V36" s="71"/>
      <c r="W36" s="71"/>
      <c r="X36" s="71"/>
      <c r="Y36" s="71"/>
      <c r="Z36" s="71"/>
      <c r="AA36" s="71"/>
      <c r="AB36" s="71"/>
      <c r="AC36" s="71"/>
      <c r="AD36" s="71"/>
      <c r="AE36" s="71"/>
      <c r="AF36" s="71"/>
      <c r="AG36" s="71"/>
      <c r="AH36" s="71"/>
      <c r="AI36" s="71"/>
      <c r="AJ36" s="71"/>
      <c r="AK36" s="71"/>
      <c r="AL36" s="71"/>
      <c r="AM36" s="71"/>
      <c r="AN36" s="71"/>
      <c r="AO36" s="71"/>
      <c r="AP36" s="71"/>
      <c r="AQ36" s="71"/>
      <c r="AR36" s="71"/>
      <c r="AS36" s="71"/>
      <c r="AT36" s="71"/>
      <c r="AU36" s="71"/>
      <c r="AV36" s="71"/>
      <c r="AW36" s="71"/>
      <c r="AX36" s="71"/>
      <c r="AY36" s="71"/>
      <c r="AZ36" s="71"/>
      <c r="BA36" s="71"/>
      <c r="BB36" s="71"/>
      <c r="BC36" s="71"/>
      <c r="BD36" s="71"/>
      <c r="BE36" s="71"/>
      <c r="BF36" s="71"/>
      <c r="BG36" s="71"/>
      <c r="BH36" s="71"/>
      <c r="BI36" s="71"/>
      <c r="BJ36" s="71"/>
      <c r="BK36" s="71"/>
      <c r="BL36" s="71"/>
      <c r="BM36" s="71"/>
      <c r="BS36" s="5"/>
      <c r="BT36" s="73"/>
      <c r="BU36" s="73"/>
      <c r="BV36" s="73"/>
      <c r="BW36" s="73"/>
      <c r="BX36" s="73"/>
      <c r="BY36" s="73"/>
      <c r="BZ36" s="74"/>
      <c r="CA36" s="74"/>
      <c r="CB36" s="74"/>
      <c r="CC36" s="74"/>
      <c r="CD36" s="74"/>
      <c r="CE36" s="74"/>
      <c r="CF36" s="75"/>
      <c r="CG36" s="76"/>
      <c r="CH36" s="17"/>
      <c r="CI36" s="17"/>
      <c r="CJ36" s="17"/>
      <c r="CK36" s="17"/>
      <c r="CL36" s="17"/>
      <c r="CM36" s="17"/>
      <c r="CN36" s="17"/>
      <c r="CO36" s="17"/>
      <c r="CP36" s="17"/>
      <c r="CQ36" s="17"/>
      <c r="CR36" s="17"/>
      <c r="CS36" s="17"/>
      <c r="CT36" s="17"/>
      <c r="CU36" s="17"/>
      <c r="CV36" s="17"/>
      <c r="CW36" s="17"/>
      <c r="CX36" s="17"/>
      <c r="CY36" s="17"/>
      <c r="CZ36" s="17"/>
      <c r="DA36" s="17"/>
      <c r="DB36" s="17"/>
      <c r="DC36" s="17"/>
      <c r="DD36" s="17"/>
      <c r="DE36" s="17"/>
      <c r="DF36" s="17"/>
      <c r="DG36" s="17"/>
      <c r="DH36" s="17"/>
      <c r="DI36" s="17"/>
      <c r="DJ36" s="17"/>
      <c r="DK36" s="17"/>
      <c r="DL36" s="17"/>
      <c r="DM36" s="17"/>
      <c r="DN36" s="17"/>
      <c r="DO36" s="17"/>
      <c r="DP36" s="17"/>
      <c r="DQ36" s="17"/>
      <c r="DR36" s="17"/>
      <c r="DS36" s="17"/>
      <c r="DT36" s="17"/>
      <c r="DU36" s="17"/>
      <c r="DV36" s="17"/>
      <c r="DW36" s="17"/>
      <c r="DX36" s="17"/>
      <c r="DY36" s="17"/>
      <c r="DZ36" s="17"/>
      <c r="EA36" s="17"/>
      <c r="EB36" s="17"/>
      <c r="EC36" s="17"/>
      <c r="ED36" s="17"/>
      <c r="EE36" s="17"/>
      <c r="EF36" s="17"/>
      <c r="EG36" s="29"/>
      <c r="EH36" s="5"/>
      <c r="EI36" s="5"/>
      <c r="EJ36" s="5"/>
      <c r="EK36" s="5"/>
      <c r="EL36" s="5"/>
      <c r="EM36" s="5"/>
      <c r="EN36" s="5"/>
      <c r="EO36" s="5"/>
      <c r="EP36" s="5"/>
      <c r="EQ36" s="5"/>
      <c r="ER36" s="5"/>
      <c r="ES36" s="5"/>
      <c r="ET36" s="5"/>
      <c r="EU36" s="5"/>
      <c r="EV36" s="5"/>
      <c r="EW36" s="5"/>
      <c r="EX36" s="5"/>
      <c r="EY36" s="5"/>
      <c r="EZ36" s="5"/>
      <c r="FA36" s="5"/>
      <c r="FB36" s="5"/>
      <c r="FC36" s="5"/>
      <c r="FD36" s="5"/>
      <c r="FE36" s="5"/>
      <c r="FF36" s="5"/>
      <c r="FG36" s="5"/>
      <c r="FH36" s="5"/>
      <c r="FI36" s="5"/>
      <c r="FJ36" s="5"/>
      <c r="FK36" s="5"/>
    </row>
    <row r="37" spans="1:167" s="4" customFormat="1" x14ac:dyDescent="0.25">
      <c r="A37" s="72"/>
      <c r="B37" s="16"/>
      <c r="C37" s="77"/>
      <c r="D37" s="77"/>
      <c r="E37" s="71"/>
      <c r="F37" s="71"/>
      <c r="G37" s="71"/>
      <c r="H37" s="71"/>
      <c r="I37" s="71"/>
      <c r="J37" s="71"/>
      <c r="K37" s="71"/>
      <c r="L37" s="71"/>
      <c r="M37" s="71"/>
      <c r="N37" s="71"/>
      <c r="O37" s="71"/>
      <c r="P37" s="71"/>
      <c r="Q37" s="71"/>
      <c r="R37" s="71"/>
      <c r="S37" s="71"/>
      <c r="T37" s="71"/>
      <c r="U37" s="71"/>
      <c r="V37" s="71"/>
      <c r="W37" s="71"/>
      <c r="X37" s="71"/>
      <c r="Y37" s="71"/>
      <c r="Z37" s="71"/>
      <c r="AA37" s="71"/>
      <c r="AB37" s="71"/>
      <c r="AC37" s="71"/>
      <c r="AD37" s="71"/>
      <c r="AE37" s="71"/>
      <c r="AF37" s="71"/>
      <c r="AG37" s="71"/>
      <c r="AH37" s="71"/>
      <c r="AI37" s="71"/>
      <c r="AJ37" s="71"/>
      <c r="AK37" s="71"/>
      <c r="AL37" s="71"/>
      <c r="AM37" s="71"/>
      <c r="AN37" s="71"/>
      <c r="AO37" s="71"/>
      <c r="AP37" s="71"/>
      <c r="AQ37" s="71"/>
      <c r="AR37" s="71"/>
      <c r="AS37" s="71"/>
      <c r="AT37" s="71"/>
      <c r="AU37" s="71"/>
      <c r="AV37" s="71"/>
      <c r="AW37" s="71"/>
      <c r="AX37" s="71"/>
      <c r="AY37" s="71"/>
      <c r="AZ37" s="71"/>
      <c r="BA37" s="71"/>
      <c r="BB37" s="71"/>
      <c r="BC37" s="71"/>
      <c r="BD37" s="71"/>
      <c r="BE37" s="71"/>
      <c r="BF37" s="71"/>
      <c r="BG37" s="71"/>
      <c r="BH37" s="71"/>
      <c r="BI37" s="71"/>
      <c r="BJ37" s="71"/>
      <c r="BK37" s="71"/>
      <c r="BL37" s="71"/>
      <c r="BM37" s="71"/>
      <c r="BS37" s="5"/>
      <c r="BT37" s="73"/>
      <c r="BU37" s="73"/>
      <c r="BV37" s="73"/>
      <c r="BW37" s="73"/>
      <c r="BX37" s="73"/>
      <c r="BY37" s="73"/>
      <c r="BZ37" s="74"/>
      <c r="CA37" s="74"/>
      <c r="CB37" s="74"/>
      <c r="CC37" s="74"/>
      <c r="CD37" s="74"/>
      <c r="CE37" s="74"/>
      <c r="CF37" s="75"/>
      <c r="CG37" s="76"/>
      <c r="CH37" s="17"/>
      <c r="CI37" s="17"/>
      <c r="CJ37" s="17"/>
      <c r="CK37" s="17"/>
      <c r="CL37" s="17"/>
      <c r="CM37" s="17"/>
      <c r="CN37" s="17"/>
      <c r="CO37" s="17"/>
      <c r="CP37" s="17"/>
      <c r="CQ37" s="17"/>
      <c r="CR37" s="17"/>
      <c r="CS37" s="17"/>
      <c r="CT37" s="17"/>
      <c r="CU37" s="17"/>
      <c r="CV37" s="17"/>
      <c r="CW37" s="17"/>
      <c r="CX37" s="17"/>
      <c r="CY37" s="17"/>
      <c r="CZ37" s="17"/>
      <c r="DA37" s="17"/>
      <c r="DB37" s="17"/>
      <c r="DC37" s="17"/>
      <c r="DD37" s="17"/>
      <c r="DE37" s="17"/>
      <c r="DF37" s="17"/>
      <c r="DG37" s="17"/>
      <c r="DH37" s="17"/>
      <c r="DI37" s="17"/>
      <c r="DJ37" s="17"/>
      <c r="DK37" s="17"/>
      <c r="DL37" s="17"/>
      <c r="DM37" s="17"/>
      <c r="DN37" s="17"/>
      <c r="DO37" s="17"/>
      <c r="DP37" s="17"/>
      <c r="DQ37" s="17"/>
      <c r="DR37" s="17"/>
      <c r="DS37" s="17"/>
      <c r="DT37" s="17"/>
      <c r="DU37" s="17"/>
      <c r="DV37" s="17"/>
      <c r="DW37" s="17"/>
      <c r="DX37" s="17"/>
      <c r="DY37" s="17"/>
      <c r="DZ37" s="17"/>
      <c r="EA37" s="17"/>
      <c r="EB37" s="17"/>
      <c r="EC37" s="17"/>
      <c r="ED37" s="17"/>
      <c r="EE37" s="17"/>
      <c r="EF37" s="17"/>
      <c r="EG37" s="29"/>
      <c r="EH37" s="5"/>
      <c r="EI37" s="5"/>
      <c r="EJ37" s="5"/>
      <c r="EK37" s="5"/>
      <c r="EL37" s="5"/>
      <c r="EM37" s="5"/>
      <c r="EN37" s="5"/>
      <c r="EO37" s="5"/>
      <c r="EP37" s="5"/>
      <c r="EQ37" s="5"/>
      <c r="ER37" s="5"/>
      <c r="ES37" s="5"/>
      <c r="ET37" s="5"/>
      <c r="EU37" s="5"/>
      <c r="EV37" s="5"/>
      <c r="EW37" s="5"/>
      <c r="EX37" s="5"/>
      <c r="EY37" s="5"/>
      <c r="EZ37" s="5"/>
      <c r="FA37" s="5"/>
      <c r="FB37" s="5"/>
      <c r="FC37" s="5"/>
      <c r="FD37" s="5"/>
      <c r="FE37" s="5"/>
      <c r="FF37" s="5"/>
      <c r="FG37" s="5"/>
      <c r="FH37" s="5"/>
      <c r="FI37" s="5"/>
      <c r="FJ37" s="5"/>
      <c r="FK37" s="5"/>
    </row>
    <row r="38" spans="1:167" s="4" customFormat="1" ht="14.25" customHeight="1" x14ac:dyDescent="0.25">
      <c r="A38" s="72"/>
      <c r="B38" s="71"/>
      <c r="C38" s="77"/>
      <c r="D38" s="77"/>
      <c r="E38" s="71"/>
      <c r="F38" s="71"/>
      <c r="G38" s="71"/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1"/>
      <c r="AH38" s="71"/>
      <c r="AI38" s="71"/>
      <c r="AJ38" s="71"/>
      <c r="AK38" s="71"/>
      <c r="AL38" s="71"/>
      <c r="AM38" s="71"/>
      <c r="AN38" s="71"/>
      <c r="AO38" s="71"/>
      <c r="AP38" s="71"/>
      <c r="AQ38" s="71"/>
      <c r="AR38" s="71"/>
      <c r="AS38" s="71"/>
      <c r="AT38" s="71"/>
      <c r="AU38" s="71"/>
      <c r="AV38" s="71"/>
      <c r="AW38" s="71"/>
      <c r="AX38" s="71"/>
      <c r="AY38" s="71"/>
      <c r="AZ38" s="71"/>
      <c r="BA38" s="71"/>
      <c r="BB38" s="71"/>
      <c r="BC38" s="71"/>
      <c r="BD38" s="71"/>
      <c r="BE38" s="71"/>
      <c r="BF38" s="71"/>
      <c r="BG38" s="77"/>
      <c r="BH38" s="77"/>
      <c r="BI38" s="77"/>
      <c r="BJ38" s="77"/>
      <c r="BL38" s="71"/>
      <c r="BM38" s="71"/>
      <c r="BN38" s="78"/>
      <c r="BO38" s="78"/>
      <c r="BP38" s="78"/>
      <c r="BQ38" s="78"/>
      <c r="BR38" s="78"/>
      <c r="BS38" s="2"/>
      <c r="BT38" s="79"/>
      <c r="BU38" s="80"/>
      <c r="BV38" s="80"/>
      <c r="BW38" s="80"/>
      <c r="BX38" s="80"/>
      <c r="BY38" s="81"/>
      <c r="BZ38" s="2"/>
      <c r="CA38" s="2"/>
      <c r="CB38" s="2"/>
      <c r="CC38" s="2"/>
      <c r="CD38" s="2"/>
      <c r="CE38" s="2"/>
      <c r="CF38" s="3"/>
      <c r="CG38" s="82"/>
      <c r="CH38" s="81"/>
      <c r="CI38" s="83"/>
      <c r="CJ38" s="83"/>
      <c r="CK38" s="80"/>
      <c r="CL38" s="80"/>
      <c r="CM38" s="80"/>
      <c r="CN38" s="80"/>
      <c r="CO38" s="80"/>
      <c r="CP38" s="80"/>
      <c r="CQ38" s="80"/>
      <c r="CR38" s="80"/>
      <c r="CS38" s="80"/>
      <c r="CT38" s="80"/>
      <c r="CU38" s="80"/>
      <c r="CV38" s="80"/>
      <c r="CW38" s="80"/>
      <c r="CX38" s="80"/>
      <c r="CY38" s="80"/>
      <c r="CZ38" s="80"/>
      <c r="DA38" s="80"/>
      <c r="DB38" s="80"/>
      <c r="DC38" s="80"/>
      <c r="DD38" s="80"/>
      <c r="DE38" s="80"/>
      <c r="DF38" s="80"/>
      <c r="DG38" s="80"/>
      <c r="DH38" s="80"/>
      <c r="DI38" s="80"/>
      <c r="DJ38" s="80"/>
      <c r="DK38" s="80"/>
      <c r="DL38" s="80"/>
      <c r="DM38" s="17"/>
      <c r="DN38" s="17"/>
      <c r="DO38" s="17"/>
      <c r="DP38" s="17"/>
      <c r="DQ38" s="17"/>
      <c r="DR38" s="17"/>
      <c r="DS38" s="17"/>
      <c r="DT38" s="17"/>
      <c r="DU38" s="17"/>
      <c r="DV38" s="17"/>
      <c r="DW38" s="17"/>
      <c r="DX38" s="17"/>
      <c r="DY38" s="17"/>
      <c r="DZ38" s="17"/>
      <c r="EA38" s="17"/>
      <c r="EB38" s="17"/>
      <c r="EC38" s="17"/>
      <c r="ED38" s="17"/>
      <c r="EE38" s="17"/>
      <c r="EF38" s="17"/>
      <c r="EG38" s="29"/>
      <c r="EH38" s="5"/>
      <c r="EI38" s="5"/>
      <c r="EJ38" s="5"/>
      <c r="EK38" s="5"/>
      <c r="EL38" s="5"/>
      <c r="EM38" s="5"/>
      <c r="EN38" s="5"/>
      <c r="EO38" s="5"/>
      <c r="EP38" s="5"/>
      <c r="EQ38" s="5"/>
      <c r="ER38" s="5"/>
      <c r="ES38" s="5"/>
      <c r="ET38" s="5"/>
      <c r="EU38" s="5"/>
      <c r="EV38" s="5"/>
      <c r="EW38" s="5"/>
      <c r="EX38" s="5"/>
      <c r="EY38" s="5"/>
      <c r="EZ38" s="5"/>
      <c r="FA38" s="5"/>
      <c r="FB38" s="5"/>
      <c r="FC38" s="5"/>
      <c r="FD38" s="5"/>
      <c r="FE38" s="5"/>
      <c r="FF38" s="5"/>
      <c r="FG38" s="5"/>
      <c r="FH38" s="5"/>
      <c r="FI38" s="5"/>
      <c r="FJ38" s="5"/>
      <c r="FK38" s="5"/>
    </row>
    <row r="39" spans="1:167" s="88" customFormat="1" x14ac:dyDescent="0.25">
      <c r="A39" s="84"/>
      <c r="B39" s="85"/>
      <c r="C39" s="86"/>
      <c r="D39" s="86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/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/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/>
      <c r="BE39" s="87"/>
      <c r="BF39" s="87"/>
      <c r="BG39" s="87"/>
      <c r="BH39" s="87"/>
      <c r="BI39" s="87"/>
      <c r="BJ39" s="87"/>
      <c r="BL39" s="87"/>
      <c r="BM39" s="87"/>
      <c r="BN39" s="87"/>
      <c r="BO39" s="87"/>
      <c r="BP39" s="87"/>
      <c r="BQ39" s="87"/>
      <c r="BR39" s="87"/>
      <c r="BS39" s="89"/>
      <c r="BT39" s="90"/>
      <c r="BU39" s="39"/>
      <c r="BV39" s="39"/>
      <c r="BW39" s="39"/>
      <c r="BX39" s="39"/>
      <c r="BY39" s="91"/>
      <c r="BZ39" s="39"/>
      <c r="CA39" s="39"/>
      <c r="CB39" s="39"/>
      <c r="CC39" s="39"/>
      <c r="CD39" s="39"/>
      <c r="CE39" s="39"/>
      <c r="CF39" s="39"/>
      <c r="CG39" s="39"/>
      <c r="CH39" s="39"/>
      <c r="CI39" s="39"/>
      <c r="CJ39" s="39"/>
      <c r="CK39" s="92"/>
      <c r="CL39" s="92"/>
      <c r="CM39" s="92"/>
      <c r="CN39" s="92"/>
      <c r="CO39" s="92"/>
      <c r="CP39" s="92"/>
      <c r="CQ39" s="92"/>
      <c r="CR39" s="92"/>
      <c r="CS39" s="92"/>
      <c r="CT39" s="92"/>
      <c r="CU39" s="92"/>
      <c r="CV39" s="92"/>
      <c r="CW39" s="92"/>
      <c r="CX39" s="92"/>
      <c r="CY39" s="92"/>
      <c r="CZ39" s="92"/>
      <c r="DA39" s="92"/>
      <c r="DB39" s="92"/>
      <c r="DC39" s="92"/>
      <c r="DD39" s="92"/>
      <c r="DE39" s="92"/>
      <c r="DF39" s="92"/>
      <c r="DG39" s="92"/>
      <c r="DH39" s="92"/>
      <c r="DI39" s="92"/>
      <c r="DJ39" s="92"/>
      <c r="DK39" s="92"/>
      <c r="DL39" s="92"/>
      <c r="DM39" s="92"/>
      <c r="DN39" s="92"/>
      <c r="DO39" s="92"/>
      <c r="DP39" s="92"/>
      <c r="DQ39" s="92"/>
      <c r="DR39" s="92"/>
      <c r="DS39" s="92"/>
      <c r="DT39" s="92"/>
      <c r="DU39" s="92"/>
      <c r="DV39" s="92"/>
      <c r="DW39" s="92"/>
      <c r="DX39" s="92"/>
      <c r="DY39" s="92"/>
      <c r="DZ39" s="92"/>
      <c r="EA39" s="92"/>
      <c r="EB39" s="92"/>
      <c r="EC39" s="92"/>
      <c r="ED39" s="92"/>
      <c r="EE39" s="92"/>
      <c r="EF39" s="92"/>
      <c r="EG39" s="92"/>
      <c r="EH39" s="92"/>
      <c r="EI39" s="92"/>
      <c r="EJ39" s="92"/>
      <c r="EK39" s="92"/>
      <c r="EL39" s="92"/>
      <c r="EM39" s="92"/>
      <c r="EN39" s="92"/>
      <c r="EO39" s="92"/>
      <c r="EP39" s="92"/>
      <c r="EQ39" s="92"/>
      <c r="ER39" s="92"/>
      <c r="ES39" s="92"/>
      <c r="ET39" s="92"/>
      <c r="EU39" s="92"/>
      <c r="EV39" s="92"/>
      <c r="EW39" s="92"/>
      <c r="EX39" s="92"/>
      <c r="EY39" s="92"/>
      <c r="EZ39" s="92"/>
      <c r="FA39" s="92"/>
      <c r="FB39" s="92"/>
      <c r="FC39" s="92"/>
      <c r="FD39" s="92"/>
      <c r="FE39" s="92"/>
      <c r="FF39" s="92"/>
      <c r="FG39" s="92"/>
      <c r="FH39" s="92"/>
      <c r="FI39" s="92"/>
      <c r="FJ39" s="92"/>
      <c r="FK39" s="92"/>
    </row>
    <row r="40" spans="1:167" s="88" customFormat="1" x14ac:dyDescent="0.25">
      <c r="A40" s="93"/>
      <c r="B40" s="92"/>
      <c r="C40" s="94"/>
      <c r="D40" s="94"/>
      <c r="E40" s="92"/>
      <c r="F40" s="92"/>
      <c r="G40" s="92"/>
      <c r="H40" s="92"/>
      <c r="I40" s="92"/>
      <c r="J40" s="92"/>
      <c r="K40" s="92"/>
      <c r="L40" s="92"/>
      <c r="M40" s="92"/>
      <c r="N40" s="92"/>
      <c r="O40" s="92"/>
      <c r="P40" s="92"/>
      <c r="Q40" s="92"/>
      <c r="R40" s="92"/>
      <c r="S40" s="92"/>
      <c r="T40" s="92"/>
      <c r="U40" s="92"/>
      <c r="V40" s="92"/>
      <c r="W40" s="92"/>
      <c r="X40" s="92"/>
      <c r="Y40" s="92"/>
      <c r="Z40" s="92"/>
      <c r="AA40" s="92"/>
      <c r="AB40" s="92"/>
      <c r="AC40" s="92"/>
      <c r="AD40" s="92"/>
      <c r="AE40" s="92"/>
      <c r="AF40" s="92"/>
      <c r="AG40" s="92"/>
      <c r="AH40" s="92"/>
      <c r="AI40" s="92"/>
      <c r="AJ40" s="92"/>
      <c r="AK40" s="92"/>
      <c r="AL40" s="92"/>
      <c r="AM40" s="92"/>
      <c r="AN40" s="92"/>
      <c r="AO40" s="92"/>
      <c r="AP40" s="92"/>
      <c r="AQ40" s="92"/>
      <c r="AR40" s="92"/>
      <c r="AS40" s="92"/>
      <c r="AT40" s="92"/>
      <c r="AU40" s="92"/>
      <c r="AV40" s="92"/>
      <c r="AW40" s="92"/>
      <c r="AX40" s="92"/>
      <c r="AY40" s="92"/>
      <c r="AZ40" s="92"/>
      <c r="BA40" s="92"/>
      <c r="BB40" s="92"/>
      <c r="BC40" s="92"/>
      <c r="BD40" s="92"/>
      <c r="BE40" s="92"/>
      <c r="BF40" s="92"/>
      <c r="BG40" s="92"/>
      <c r="BH40" s="92"/>
      <c r="BI40" s="92"/>
      <c r="BJ40" s="92"/>
      <c r="BL40" s="92"/>
      <c r="BM40" s="92"/>
      <c r="BN40" s="87"/>
      <c r="BO40" s="87"/>
      <c r="BP40" s="87"/>
      <c r="BQ40" s="87"/>
      <c r="BR40" s="87"/>
      <c r="BS40" s="89"/>
      <c r="BT40" s="90"/>
      <c r="BU40" s="39"/>
      <c r="BV40" s="39"/>
      <c r="BW40" s="39"/>
      <c r="BX40" s="39"/>
      <c r="BY40" s="91"/>
      <c r="BZ40" s="39"/>
      <c r="CA40" s="39"/>
      <c r="CB40" s="39"/>
      <c r="CC40" s="39"/>
      <c r="CD40" s="39"/>
      <c r="CE40" s="39"/>
      <c r="CF40" s="39"/>
      <c r="CG40" s="39"/>
      <c r="CH40" s="39"/>
      <c r="CI40" s="39"/>
      <c r="CJ40" s="39"/>
      <c r="CK40" s="92"/>
      <c r="CL40" s="92"/>
      <c r="CM40" s="92"/>
      <c r="CN40" s="92"/>
      <c r="CO40" s="92"/>
      <c r="CP40" s="92"/>
      <c r="CQ40" s="92"/>
      <c r="CR40" s="92"/>
      <c r="CS40" s="92"/>
      <c r="CT40" s="92"/>
      <c r="CU40" s="92"/>
      <c r="CV40" s="92"/>
      <c r="CW40" s="92"/>
      <c r="CX40" s="92"/>
      <c r="CY40" s="92"/>
      <c r="CZ40" s="92"/>
      <c r="DA40" s="92"/>
      <c r="DB40" s="92"/>
      <c r="DC40" s="92"/>
      <c r="DD40" s="92"/>
      <c r="DE40" s="92"/>
      <c r="DF40" s="92"/>
      <c r="DG40" s="92"/>
      <c r="DH40" s="92"/>
      <c r="DI40" s="92"/>
      <c r="DJ40" s="92"/>
      <c r="DK40" s="92"/>
      <c r="DL40" s="92"/>
      <c r="DM40" s="92"/>
      <c r="DN40" s="92"/>
      <c r="DO40" s="92"/>
      <c r="DP40" s="92"/>
      <c r="DQ40" s="92"/>
      <c r="DR40" s="92"/>
      <c r="DS40" s="92"/>
      <c r="DT40" s="92"/>
      <c r="DU40" s="92"/>
      <c r="DV40" s="92"/>
      <c r="DW40" s="92"/>
      <c r="DX40" s="92"/>
      <c r="DY40" s="92"/>
      <c r="DZ40" s="92"/>
      <c r="EA40" s="92"/>
      <c r="EB40" s="92"/>
      <c r="EC40" s="92"/>
      <c r="ED40" s="92"/>
      <c r="EE40" s="92"/>
      <c r="EF40" s="92"/>
      <c r="EG40" s="92"/>
      <c r="EH40" s="92"/>
      <c r="EI40" s="92"/>
      <c r="EJ40" s="92"/>
      <c r="EK40" s="92"/>
      <c r="EL40" s="92"/>
      <c r="EM40" s="92"/>
      <c r="EN40" s="92"/>
      <c r="EO40" s="92"/>
      <c r="EP40" s="92"/>
      <c r="EQ40" s="92"/>
      <c r="ER40" s="92"/>
      <c r="ES40" s="92"/>
      <c r="ET40" s="92"/>
      <c r="EU40" s="92"/>
      <c r="EV40" s="92"/>
      <c r="EW40" s="92"/>
      <c r="EX40" s="92"/>
      <c r="EY40" s="92"/>
      <c r="EZ40" s="92"/>
      <c r="FA40" s="92"/>
      <c r="FB40" s="92"/>
      <c r="FC40" s="92"/>
      <c r="FD40" s="92"/>
      <c r="FE40" s="92"/>
      <c r="FF40" s="92"/>
      <c r="FG40" s="92"/>
      <c r="FH40" s="92"/>
      <c r="FI40" s="92"/>
      <c r="FJ40" s="92"/>
      <c r="FK40" s="92"/>
    </row>
    <row r="41" spans="1:167" s="88" customFormat="1" x14ac:dyDescent="0.25">
      <c r="A41" s="95"/>
      <c r="B41" s="92"/>
      <c r="C41" s="94"/>
      <c r="D41" s="96"/>
      <c r="BR41" s="92"/>
      <c r="BS41" s="89"/>
      <c r="BT41" s="90"/>
      <c r="BU41" s="39"/>
      <c r="BV41" s="39"/>
      <c r="BW41" s="39"/>
      <c r="BX41" s="39"/>
      <c r="BY41" s="91"/>
      <c r="BZ41" s="39"/>
      <c r="CA41" s="39"/>
      <c r="CB41" s="39"/>
      <c r="CC41" s="39"/>
      <c r="CD41" s="39"/>
      <c r="CE41" s="39"/>
      <c r="CF41" s="39"/>
      <c r="CG41" s="39"/>
      <c r="CH41" s="39"/>
      <c r="CI41" s="39"/>
      <c r="CJ41" s="39"/>
      <c r="CK41" s="92"/>
      <c r="CL41" s="92"/>
      <c r="CM41" s="92"/>
      <c r="CN41" s="92"/>
      <c r="CO41" s="92"/>
      <c r="CP41" s="92"/>
      <c r="CQ41" s="92"/>
      <c r="CR41" s="92"/>
      <c r="CS41" s="92"/>
      <c r="CT41" s="92"/>
      <c r="CU41" s="92"/>
      <c r="CV41" s="92"/>
      <c r="CW41" s="92"/>
      <c r="CX41" s="92"/>
      <c r="CY41" s="92"/>
      <c r="CZ41" s="92"/>
      <c r="DA41" s="92"/>
      <c r="DB41" s="92"/>
      <c r="DC41" s="92"/>
      <c r="DD41" s="92"/>
      <c r="DE41" s="92"/>
      <c r="DF41" s="92"/>
      <c r="DG41" s="92"/>
      <c r="DH41" s="92"/>
      <c r="DI41" s="92"/>
      <c r="DJ41" s="92"/>
      <c r="DK41" s="92"/>
      <c r="DL41" s="92"/>
      <c r="DM41" s="92"/>
      <c r="DN41" s="92"/>
      <c r="DO41" s="92"/>
      <c r="DP41" s="92"/>
      <c r="DQ41" s="92"/>
      <c r="DR41" s="92"/>
      <c r="DS41" s="92"/>
      <c r="DT41" s="92"/>
      <c r="DU41" s="92"/>
      <c r="DV41" s="92"/>
      <c r="DW41" s="92"/>
      <c r="DX41" s="92"/>
      <c r="DY41" s="92"/>
      <c r="DZ41" s="92"/>
      <c r="EA41" s="92"/>
      <c r="EB41" s="92"/>
      <c r="EC41" s="92"/>
      <c r="ED41" s="92"/>
      <c r="EE41" s="92"/>
      <c r="EF41" s="92"/>
      <c r="EG41" s="92"/>
      <c r="EH41" s="92"/>
      <c r="EI41" s="92"/>
      <c r="EJ41" s="92"/>
      <c r="EK41" s="92"/>
      <c r="EL41" s="92"/>
      <c r="EM41" s="92"/>
      <c r="EN41" s="92"/>
      <c r="EO41" s="92"/>
      <c r="EP41" s="92"/>
      <c r="EQ41" s="92"/>
      <c r="ER41" s="92"/>
      <c r="ES41" s="92"/>
      <c r="ET41" s="92"/>
      <c r="EU41" s="92"/>
      <c r="EV41" s="92"/>
      <c r="EW41" s="92"/>
      <c r="EX41" s="92"/>
      <c r="EY41" s="92"/>
      <c r="EZ41" s="92"/>
      <c r="FA41" s="92"/>
      <c r="FB41" s="92"/>
      <c r="FC41" s="92"/>
      <c r="FD41" s="92"/>
      <c r="FE41" s="92"/>
      <c r="FF41" s="92"/>
      <c r="FG41" s="92"/>
      <c r="FH41" s="92"/>
      <c r="FI41" s="92"/>
      <c r="FJ41" s="92"/>
      <c r="FK41" s="92"/>
    </row>
    <row r="42" spans="1:167" s="88" customFormat="1" x14ac:dyDescent="0.25">
      <c r="A42" s="95"/>
      <c r="B42" s="92"/>
      <c r="C42" s="94"/>
      <c r="D42" s="96"/>
      <c r="BR42" s="92"/>
      <c r="BS42" s="89"/>
      <c r="BT42" s="90"/>
      <c r="BU42" s="39"/>
      <c r="BV42" s="39"/>
      <c r="BW42" s="39"/>
      <c r="BX42" s="39"/>
      <c r="BY42" s="91"/>
      <c r="BZ42" s="39"/>
      <c r="CA42" s="39"/>
      <c r="CB42" s="39"/>
      <c r="CC42" s="39"/>
      <c r="CD42" s="39"/>
      <c r="CE42" s="39"/>
      <c r="CF42" s="39"/>
      <c r="CG42" s="39"/>
      <c r="CH42" s="39"/>
      <c r="CI42" s="39"/>
      <c r="CJ42" s="39"/>
      <c r="CK42" s="92"/>
      <c r="CL42" s="92"/>
      <c r="CM42" s="92"/>
      <c r="CN42" s="92"/>
      <c r="CO42" s="92"/>
      <c r="CP42" s="92"/>
      <c r="CQ42" s="92"/>
      <c r="CR42" s="92"/>
      <c r="CS42" s="92"/>
      <c r="CT42" s="92"/>
      <c r="CU42" s="92"/>
      <c r="CV42" s="92"/>
      <c r="CW42" s="92"/>
      <c r="CX42" s="92"/>
      <c r="CY42" s="92"/>
      <c r="CZ42" s="92"/>
      <c r="DA42" s="92"/>
      <c r="DB42" s="92"/>
      <c r="DC42" s="92"/>
      <c r="DD42" s="92"/>
      <c r="DE42" s="92"/>
      <c r="DF42" s="92"/>
      <c r="DG42" s="92"/>
      <c r="DH42" s="92"/>
      <c r="DI42" s="92"/>
      <c r="DJ42" s="92"/>
      <c r="DK42" s="92"/>
      <c r="DL42" s="92"/>
      <c r="DM42" s="92"/>
      <c r="DN42" s="92"/>
      <c r="DO42" s="92"/>
      <c r="DP42" s="92"/>
      <c r="DQ42" s="92"/>
      <c r="DR42" s="92"/>
      <c r="DS42" s="92"/>
      <c r="DT42" s="92"/>
      <c r="DU42" s="92"/>
      <c r="DV42" s="92"/>
      <c r="DW42" s="92"/>
      <c r="DX42" s="92"/>
      <c r="DY42" s="92"/>
      <c r="DZ42" s="92"/>
      <c r="EA42" s="92"/>
      <c r="EB42" s="92"/>
      <c r="EC42" s="92"/>
      <c r="ED42" s="92"/>
      <c r="EE42" s="92"/>
      <c r="EF42" s="92"/>
      <c r="EG42" s="92"/>
      <c r="EH42" s="92"/>
      <c r="EI42" s="92"/>
      <c r="EJ42" s="92"/>
      <c r="EK42" s="92"/>
      <c r="EL42" s="92"/>
      <c r="EM42" s="92"/>
      <c r="EN42" s="92"/>
      <c r="EO42" s="92"/>
      <c r="EP42" s="92"/>
      <c r="EQ42" s="92"/>
      <c r="ER42" s="92"/>
      <c r="ES42" s="92"/>
      <c r="ET42" s="92"/>
      <c r="EU42" s="92"/>
      <c r="EV42" s="92"/>
      <c r="EW42" s="92"/>
      <c r="EX42" s="92"/>
      <c r="EY42" s="92"/>
      <c r="EZ42" s="92"/>
      <c r="FA42" s="92"/>
      <c r="FB42" s="92"/>
      <c r="FC42" s="92"/>
      <c r="FD42" s="92"/>
      <c r="FE42" s="92"/>
      <c r="FF42" s="92"/>
      <c r="FG42" s="92"/>
      <c r="FH42" s="92"/>
      <c r="FI42" s="92"/>
      <c r="FJ42" s="92"/>
      <c r="FK42" s="92"/>
    </row>
    <row r="43" spans="1:167" s="88" customFormat="1" x14ac:dyDescent="0.25">
      <c r="A43" s="95"/>
      <c r="B43" s="92"/>
      <c r="C43" s="94"/>
      <c r="D43" s="96"/>
      <c r="BR43" s="92"/>
      <c r="BS43" s="89"/>
      <c r="BT43" s="90"/>
      <c r="BU43" s="39"/>
      <c r="BV43" s="39"/>
      <c r="BW43" s="39"/>
      <c r="BX43" s="39"/>
      <c r="BY43" s="91"/>
      <c r="BZ43" s="39"/>
      <c r="CA43" s="39"/>
      <c r="CB43" s="39"/>
      <c r="CC43" s="39"/>
      <c r="CD43" s="39"/>
      <c r="CE43" s="39"/>
      <c r="CF43" s="39"/>
      <c r="CG43" s="39"/>
      <c r="CH43" s="39"/>
      <c r="CI43" s="39"/>
      <c r="CJ43" s="39"/>
      <c r="CK43" s="92"/>
      <c r="CL43" s="92"/>
      <c r="CM43" s="92"/>
      <c r="CN43" s="92"/>
      <c r="CO43" s="92"/>
      <c r="CP43" s="92"/>
      <c r="CQ43" s="92"/>
      <c r="CR43" s="92"/>
      <c r="CS43" s="92"/>
      <c r="CT43" s="92"/>
      <c r="CU43" s="92"/>
      <c r="CV43" s="92"/>
      <c r="CW43" s="92"/>
      <c r="CX43" s="92"/>
      <c r="CY43" s="92"/>
      <c r="CZ43" s="92"/>
      <c r="DA43" s="92"/>
      <c r="DB43" s="92"/>
      <c r="DC43" s="92"/>
      <c r="DD43" s="92"/>
      <c r="DE43" s="92"/>
      <c r="DF43" s="92"/>
      <c r="DG43" s="92"/>
      <c r="DH43" s="92"/>
      <c r="DI43" s="92"/>
      <c r="DJ43" s="92"/>
      <c r="DK43" s="92"/>
      <c r="DL43" s="92"/>
      <c r="DM43" s="92"/>
      <c r="DN43" s="92"/>
      <c r="DO43" s="92"/>
      <c r="DP43" s="92"/>
      <c r="DQ43" s="92"/>
      <c r="DR43" s="92"/>
      <c r="DS43" s="92"/>
      <c r="DT43" s="92"/>
      <c r="DU43" s="92"/>
      <c r="DV43" s="92"/>
      <c r="DW43" s="92"/>
      <c r="DX43" s="92"/>
      <c r="DY43" s="92"/>
      <c r="DZ43" s="92"/>
      <c r="EA43" s="92"/>
      <c r="EB43" s="92"/>
      <c r="EC43" s="92"/>
      <c r="ED43" s="92"/>
      <c r="EE43" s="92"/>
      <c r="EF43" s="92"/>
      <c r="EG43" s="92"/>
      <c r="EH43" s="92"/>
      <c r="EI43" s="92"/>
      <c r="EJ43" s="92"/>
      <c r="EK43" s="92"/>
      <c r="EL43" s="92"/>
      <c r="EM43" s="92"/>
      <c r="EN43" s="92"/>
      <c r="EO43" s="92"/>
      <c r="EP43" s="92"/>
      <c r="EQ43" s="92"/>
      <c r="ER43" s="92"/>
      <c r="ES43" s="92"/>
      <c r="ET43" s="92"/>
      <c r="EU43" s="92"/>
      <c r="EV43" s="92"/>
      <c r="EW43" s="92"/>
      <c r="EX43" s="92"/>
      <c r="EY43" s="92"/>
      <c r="EZ43" s="92"/>
      <c r="FA43" s="92"/>
      <c r="FB43" s="92"/>
      <c r="FC43" s="92"/>
      <c r="FD43" s="92"/>
      <c r="FE43" s="92"/>
      <c r="FF43" s="92"/>
      <c r="FG43" s="92"/>
      <c r="FH43" s="92"/>
      <c r="FI43" s="92"/>
      <c r="FJ43" s="92"/>
      <c r="FK43" s="92"/>
    </row>
    <row r="44" spans="1:167" s="88" customFormat="1" x14ac:dyDescent="0.25">
      <c r="A44" s="95"/>
      <c r="B44" s="92"/>
      <c r="C44" s="94"/>
      <c r="D44" s="96"/>
      <c r="BR44" s="92"/>
      <c r="BS44" s="89"/>
      <c r="BT44" s="90"/>
      <c r="BU44" s="39"/>
      <c r="BV44" s="39"/>
      <c r="BW44" s="39"/>
      <c r="BX44" s="39"/>
      <c r="BY44" s="91"/>
      <c r="BZ44" s="39"/>
      <c r="CA44" s="39"/>
      <c r="CB44" s="39"/>
      <c r="CC44" s="39"/>
      <c r="CD44" s="39"/>
      <c r="CE44" s="39"/>
      <c r="CF44" s="39"/>
      <c r="CG44" s="39"/>
      <c r="CH44" s="39"/>
      <c r="CI44" s="39"/>
      <c r="CJ44" s="39"/>
      <c r="CK44" s="92"/>
      <c r="CL44" s="92"/>
      <c r="CM44" s="92"/>
      <c r="CN44" s="92"/>
      <c r="CO44" s="92"/>
      <c r="CP44" s="92"/>
      <c r="CQ44" s="92"/>
      <c r="CR44" s="92"/>
      <c r="CS44" s="92"/>
      <c r="CT44" s="92"/>
      <c r="CU44" s="92"/>
      <c r="CV44" s="92"/>
      <c r="CW44" s="92"/>
      <c r="CX44" s="92"/>
      <c r="CY44" s="92"/>
      <c r="CZ44" s="92"/>
      <c r="DA44" s="92"/>
      <c r="DB44" s="92"/>
      <c r="DC44" s="92"/>
      <c r="DD44" s="92"/>
      <c r="DE44" s="92"/>
      <c r="DF44" s="92"/>
      <c r="DG44" s="92"/>
      <c r="DH44" s="92"/>
      <c r="DI44" s="92"/>
      <c r="DJ44" s="92"/>
      <c r="DK44" s="92"/>
      <c r="DL44" s="92"/>
      <c r="DM44" s="92"/>
      <c r="DN44" s="92"/>
      <c r="DO44" s="92"/>
      <c r="DP44" s="92"/>
      <c r="DQ44" s="92"/>
      <c r="DR44" s="92"/>
      <c r="DS44" s="92"/>
      <c r="DT44" s="92"/>
      <c r="DU44" s="92"/>
      <c r="DV44" s="92"/>
      <c r="DW44" s="92"/>
      <c r="DX44" s="92"/>
      <c r="DY44" s="92"/>
      <c r="DZ44" s="92"/>
      <c r="EA44" s="92"/>
      <c r="EB44" s="92"/>
      <c r="EC44" s="92"/>
      <c r="ED44" s="92"/>
      <c r="EE44" s="92"/>
      <c r="EF44" s="92"/>
      <c r="EG44" s="92"/>
      <c r="EH44" s="92"/>
      <c r="EI44" s="92"/>
      <c r="EJ44" s="92"/>
      <c r="EK44" s="92"/>
      <c r="EL44" s="92"/>
      <c r="EM44" s="92"/>
      <c r="EN44" s="92"/>
      <c r="EO44" s="92"/>
      <c r="EP44" s="92"/>
      <c r="EQ44" s="92"/>
      <c r="ER44" s="92"/>
      <c r="ES44" s="92"/>
      <c r="ET44" s="92"/>
      <c r="EU44" s="92"/>
      <c r="EV44" s="92"/>
      <c r="EW44" s="92"/>
      <c r="EX44" s="92"/>
      <c r="EY44" s="92"/>
      <c r="EZ44" s="92"/>
      <c r="FA44" s="92"/>
      <c r="FB44" s="92"/>
      <c r="FC44" s="92"/>
      <c r="FD44" s="92"/>
      <c r="FE44" s="92"/>
      <c r="FF44" s="92"/>
      <c r="FG44" s="92"/>
      <c r="FH44" s="92"/>
      <c r="FI44" s="92"/>
      <c r="FJ44" s="92"/>
      <c r="FK44" s="92"/>
    </row>
    <row r="45" spans="1:167" s="88" customFormat="1" x14ac:dyDescent="0.25">
      <c r="A45" s="95"/>
      <c r="B45" s="92"/>
      <c r="C45" s="94"/>
      <c r="D45" s="96"/>
      <c r="BR45" s="92"/>
      <c r="BS45" s="89"/>
      <c r="BT45" s="90"/>
      <c r="BU45" s="39"/>
      <c r="BV45" s="39"/>
      <c r="BW45" s="39"/>
      <c r="BX45" s="39"/>
      <c r="BY45" s="91"/>
      <c r="BZ45" s="39"/>
      <c r="CA45" s="39"/>
      <c r="CB45" s="39"/>
      <c r="CC45" s="39"/>
      <c r="CD45" s="39"/>
      <c r="CE45" s="39"/>
      <c r="CF45" s="39"/>
      <c r="CG45" s="39"/>
      <c r="CH45" s="39"/>
      <c r="CI45" s="39"/>
      <c r="CJ45" s="39"/>
      <c r="CK45" s="92"/>
      <c r="CL45" s="92"/>
      <c r="CM45" s="92"/>
      <c r="CN45" s="92"/>
      <c r="CO45" s="92"/>
      <c r="CP45" s="92"/>
      <c r="CQ45" s="92"/>
      <c r="CR45" s="92"/>
      <c r="CS45" s="92"/>
      <c r="CT45" s="92"/>
      <c r="CU45" s="92"/>
      <c r="CV45" s="92"/>
      <c r="CW45" s="92"/>
      <c r="CX45" s="92"/>
      <c r="CY45" s="92"/>
      <c r="CZ45" s="92"/>
      <c r="DA45" s="92"/>
      <c r="DB45" s="92"/>
      <c r="DC45" s="92"/>
      <c r="DD45" s="92"/>
      <c r="DE45" s="92"/>
      <c r="DF45" s="92"/>
      <c r="DG45" s="92"/>
      <c r="DH45" s="92"/>
      <c r="DI45" s="92"/>
      <c r="DJ45" s="92"/>
      <c r="DK45" s="92"/>
      <c r="DL45" s="92"/>
      <c r="DM45" s="92"/>
      <c r="DN45" s="92"/>
      <c r="DO45" s="92"/>
      <c r="DP45" s="92"/>
      <c r="DQ45" s="92"/>
      <c r="DR45" s="92"/>
      <c r="DS45" s="92"/>
      <c r="DT45" s="92"/>
      <c r="DU45" s="92"/>
      <c r="DV45" s="92"/>
      <c r="DW45" s="92"/>
      <c r="DX45" s="92"/>
      <c r="DY45" s="92"/>
      <c r="DZ45" s="92"/>
      <c r="EA45" s="92"/>
      <c r="EB45" s="92"/>
      <c r="EC45" s="92"/>
      <c r="ED45" s="92"/>
      <c r="EE45" s="92"/>
      <c r="EF45" s="92"/>
      <c r="EG45" s="92"/>
      <c r="EH45" s="92"/>
      <c r="EI45" s="92"/>
      <c r="EJ45" s="92"/>
      <c r="EK45" s="92"/>
      <c r="EL45" s="92"/>
      <c r="EM45" s="92"/>
      <c r="EN45" s="92"/>
      <c r="EO45" s="92"/>
      <c r="EP45" s="92"/>
      <c r="EQ45" s="92"/>
      <c r="ER45" s="92"/>
      <c r="ES45" s="92"/>
      <c r="ET45" s="92"/>
      <c r="EU45" s="92"/>
      <c r="EV45" s="92"/>
      <c r="EW45" s="92"/>
      <c r="EX45" s="92"/>
      <c r="EY45" s="92"/>
      <c r="EZ45" s="92"/>
      <c r="FA45" s="92"/>
      <c r="FB45" s="92"/>
      <c r="FC45" s="92"/>
      <c r="FD45" s="92"/>
      <c r="FE45" s="92"/>
      <c r="FF45" s="92"/>
      <c r="FG45" s="92"/>
      <c r="FH45" s="92"/>
      <c r="FI45" s="92"/>
      <c r="FJ45" s="92"/>
      <c r="FK45" s="92"/>
    </row>
    <row r="46" spans="1:167" s="88" customFormat="1" x14ac:dyDescent="0.25">
      <c r="A46" s="95"/>
      <c r="B46" s="92"/>
      <c r="C46" s="94"/>
      <c r="D46" s="96"/>
      <c r="BR46" s="92"/>
      <c r="BS46" s="89"/>
      <c r="BT46" s="90"/>
      <c r="BU46" s="39"/>
      <c r="BV46" s="39"/>
      <c r="BW46" s="39"/>
      <c r="BX46" s="39"/>
      <c r="BY46" s="91"/>
      <c r="BZ46" s="39"/>
      <c r="CA46" s="39"/>
      <c r="CB46" s="39"/>
      <c r="CC46" s="39"/>
      <c r="CD46" s="39"/>
      <c r="CE46" s="39"/>
      <c r="CF46" s="39"/>
      <c r="CG46" s="39"/>
      <c r="CH46" s="39"/>
      <c r="CI46" s="39"/>
      <c r="CJ46" s="39"/>
      <c r="CK46" s="92"/>
      <c r="CL46" s="92"/>
      <c r="CM46" s="92"/>
      <c r="CN46" s="92"/>
      <c r="CO46" s="92"/>
      <c r="CP46" s="92"/>
      <c r="CQ46" s="92"/>
      <c r="CR46" s="92"/>
      <c r="CS46" s="92"/>
      <c r="CT46" s="92"/>
      <c r="CU46" s="92"/>
      <c r="CV46" s="92"/>
      <c r="CW46" s="92"/>
      <c r="CX46" s="92"/>
      <c r="CY46" s="92"/>
      <c r="CZ46" s="92"/>
      <c r="DA46" s="92"/>
      <c r="DB46" s="92"/>
      <c r="DC46" s="92"/>
      <c r="DD46" s="92"/>
      <c r="DE46" s="92"/>
      <c r="DF46" s="92"/>
      <c r="DG46" s="92"/>
      <c r="DH46" s="92"/>
      <c r="DI46" s="92"/>
      <c r="DJ46" s="92"/>
      <c r="DK46" s="92"/>
      <c r="DL46" s="92"/>
      <c r="DM46" s="92"/>
      <c r="DN46" s="92"/>
      <c r="DO46" s="92"/>
      <c r="DP46" s="92"/>
      <c r="DQ46" s="92"/>
      <c r="DR46" s="92"/>
      <c r="DS46" s="92"/>
      <c r="DT46" s="92"/>
      <c r="DU46" s="92"/>
      <c r="DV46" s="92"/>
      <c r="DW46" s="92"/>
      <c r="DX46" s="92"/>
      <c r="DY46" s="92"/>
      <c r="DZ46" s="92"/>
      <c r="EA46" s="92"/>
      <c r="EB46" s="92"/>
      <c r="EC46" s="92"/>
      <c r="ED46" s="92"/>
      <c r="EE46" s="92"/>
      <c r="EF46" s="92"/>
      <c r="EG46" s="92"/>
      <c r="EH46" s="92"/>
      <c r="EI46" s="92"/>
      <c r="EJ46" s="92"/>
      <c r="EK46" s="92"/>
      <c r="EL46" s="92"/>
      <c r="EM46" s="92"/>
      <c r="EN46" s="92"/>
      <c r="EO46" s="92"/>
      <c r="EP46" s="92"/>
      <c r="EQ46" s="92"/>
      <c r="ER46" s="92"/>
      <c r="ES46" s="92"/>
      <c r="ET46" s="92"/>
      <c r="EU46" s="92"/>
      <c r="EV46" s="92"/>
      <c r="EW46" s="92"/>
      <c r="EX46" s="92"/>
      <c r="EY46" s="92"/>
      <c r="EZ46" s="92"/>
      <c r="FA46" s="92"/>
      <c r="FB46" s="92"/>
      <c r="FC46" s="92"/>
      <c r="FD46" s="92"/>
      <c r="FE46" s="92"/>
      <c r="FF46" s="92"/>
      <c r="FG46" s="92"/>
      <c r="FH46" s="92"/>
      <c r="FI46" s="92"/>
      <c r="FJ46" s="92"/>
      <c r="FK46" s="92"/>
    </row>
    <row r="47" spans="1:167" s="88" customFormat="1" x14ac:dyDescent="0.25">
      <c r="A47" s="95"/>
      <c r="B47" s="92"/>
      <c r="C47" s="94"/>
      <c r="D47" s="96"/>
      <c r="BR47" s="92"/>
      <c r="BS47" s="89"/>
      <c r="BT47" s="90"/>
      <c r="BU47" s="39"/>
      <c r="BV47" s="39"/>
      <c r="BW47" s="39"/>
      <c r="BX47" s="39"/>
      <c r="BY47" s="91"/>
      <c r="BZ47" s="39"/>
      <c r="CA47" s="39"/>
      <c r="CB47" s="39"/>
      <c r="CC47" s="39"/>
      <c r="CD47" s="39"/>
      <c r="CE47" s="39"/>
      <c r="CF47" s="39"/>
      <c r="CG47" s="39"/>
      <c r="CH47" s="39"/>
      <c r="CI47" s="39"/>
      <c r="CJ47" s="39"/>
      <c r="CK47" s="92"/>
      <c r="CL47" s="92"/>
      <c r="CM47" s="92"/>
      <c r="CN47" s="92"/>
      <c r="CO47" s="92"/>
      <c r="CP47" s="92"/>
      <c r="CQ47" s="92"/>
      <c r="CR47" s="92"/>
      <c r="CS47" s="92"/>
      <c r="CT47" s="92"/>
      <c r="CU47" s="92"/>
      <c r="CV47" s="92"/>
      <c r="CW47" s="92"/>
      <c r="CX47" s="92"/>
      <c r="CY47" s="92"/>
      <c r="CZ47" s="92"/>
      <c r="DA47" s="92"/>
      <c r="DB47" s="92"/>
      <c r="DC47" s="92"/>
      <c r="DD47" s="92"/>
      <c r="DE47" s="92"/>
      <c r="DF47" s="92"/>
      <c r="DG47" s="92"/>
      <c r="DH47" s="92"/>
      <c r="DI47" s="92"/>
      <c r="DJ47" s="92"/>
      <c r="DK47" s="92"/>
      <c r="DL47" s="92"/>
      <c r="DM47" s="92"/>
      <c r="DN47" s="92"/>
      <c r="DO47" s="92"/>
      <c r="DP47" s="92"/>
      <c r="DQ47" s="92"/>
      <c r="DR47" s="92"/>
      <c r="DS47" s="92"/>
      <c r="DT47" s="92"/>
      <c r="DU47" s="92"/>
      <c r="DV47" s="92"/>
      <c r="DW47" s="92"/>
      <c r="DX47" s="92"/>
      <c r="DY47" s="92"/>
      <c r="DZ47" s="92"/>
      <c r="EA47" s="92"/>
      <c r="EB47" s="92"/>
      <c r="EC47" s="92"/>
      <c r="ED47" s="92"/>
      <c r="EE47" s="92"/>
      <c r="EF47" s="92"/>
      <c r="EG47" s="92"/>
      <c r="EH47" s="92"/>
      <c r="EI47" s="92"/>
      <c r="EJ47" s="92"/>
      <c r="EK47" s="92"/>
      <c r="EL47" s="92"/>
      <c r="EM47" s="92"/>
      <c r="EN47" s="92"/>
      <c r="EO47" s="92"/>
      <c r="EP47" s="92"/>
      <c r="EQ47" s="92"/>
      <c r="ER47" s="92"/>
      <c r="ES47" s="92"/>
      <c r="ET47" s="92"/>
      <c r="EU47" s="92"/>
      <c r="EV47" s="92"/>
      <c r="EW47" s="92"/>
      <c r="EX47" s="92"/>
      <c r="EY47" s="92"/>
      <c r="EZ47" s="92"/>
      <c r="FA47" s="92"/>
      <c r="FB47" s="92"/>
      <c r="FC47" s="92"/>
      <c r="FD47" s="92"/>
      <c r="FE47" s="92"/>
      <c r="FF47" s="92"/>
      <c r="FG47" s="92"/>
      <c r="FH47" s="92"/>
      <c r="FI47" s="92"/>
      <c r="FJ47" s="92"/>
      <c r="FK47" s="92"/>
    </row>
    <row r="48" spans="1:167" s="88" customFormat="1" x14ac:dyDescent="0.25">
      <c r="A48" s="95"/>
      <c r="C48" s="96"/>
      <c r="D48" s="96"/>
      <c r="BR48" s="92"/>
      <c r="BS48" s="89"/>
      <c r="BT48" s="90"/>
      <c r="BU48" s="39"/>
      <c r="BV48" s="39"/>
      <c r="BW48" s="39"/>
      <c r="BX48" s="39"/>
      <c r="BY48" s="91"/>
      <c r="BZ48" s="39"/>
      <c r="CA48" s="39"/>
      <c r="CB48" s="39"/>
      <c r="CC48" s="39"/>
      <c r="CD48" s="39"/>
      <c r="CE48" s="39"/>
      <c r="CF48" s="39"/>
      <c r="CG48" s="39"/>
      <c r="CH48" s="39"/>
      <c r="CI48" s="39"/>
      <c r="CJ48" s="39"/>
      <c r="CK48" s="92"/>
      <c r="CL48" s="92"/>
      <c r="CM48" s="92"/>
      <c r="CN48" s="92"/>
      <c r="CO48" s="92"/>
      <c r="CP48" s="92"/>
      <c r="CQ48" s="92"/>
      <c r="CR48" s="92"/>
      <c r="CS48" s="92"/>
      <c r="CT48" s="92"/>
      <c r="CU48" s="92"/>
      <c r="CV48" s="92"/>
      <c r="CW48" s="92"/>
      <c r="CX48" s="92"/>
      <c r="CY48" s="92"/>
      <c r="CZ48" s="92"/>
      <c r="DA48" s="92"/>
      <c r="DB48" s="92"/>
      <c r="DC48" s="92"/>
      <c r="DD48" s="92"/>
      <c r="DE48" s="92"/>
      <c r="DF48" s="92"/>
      <c r="DG48" s="92"/>
      <c r="DH48" s="92"/>
      <c r="DI48" s="92"/>
      <c r="DJ48" s="92"/>
      <c r="DK48" s="92"/>
      <c r="DL48" s="92"/>
      <c r="DM48" s="92"/>
      <c r="DN48" s="92"/>
      <c r="DO48" s="92"/>
      <c r="DP48" s="92"/>
      <c r="DQ48" s="92"/>
      <c r="DR48" s="92"/>
      <c r="DS48" s="92"/>
      <c r="DT48" s="92"/>
      <c r="DU48" s="92"/>
      <c r="DV48" s="92"/>
      <c r="DW48" s="92"/>
      <c r="DX48" s="92"/>
      <c r="DY48" s="92"/>
      <c r="DZ48" s="92"/>
      <c r="EA48" s="92"/>
      <c r="EB48" s="92"/>
      <c r="EC48" s="92"/>
      <c r="ED48" s="92"/>
      <c r="EE48" s="92"/>
      <c r="EF48" s="92"/>
      <c r="EG48" s="92"/>
      <c r="EH48" s="92"/>
      <c r="EI48" s="92"/>
      <c r="EJ48" s="92"/>
      <c r="EK48" s="92"/>
      <c r="EL48" s="92"/>
      <c r="EM48" s="92"/>
      <c r="EN48" s="92"/>
      <c r="EO48" s="92"/>
      <c r="EP48" s="92"/>
      <c r="EQ48" s="92"/>
      <c r="ER48" s="92"/>
      <c r="ES48" s="92"/>
      <c r="ET48" s="92"/>
      <c r="EU48" s="92"/>
      <c r="EV48" s="92"/>
      <c r="EW48" s="92"/>
      <c r="EX48" s="92"/>
      <c r="EY48" s="92"/>
      <c r="EZ48" s="92"/>
      <c r="FA48" s="92"/>
      <c r="FB48" s="92"/>
      <c r="FC48" s="92"/>
      <c r="FD48" s="92"/>
      <c r="FE48" s="92"/>
      <c r="FF48" s="92"/>
      <c r="FG48" s="92"/>
      <c r="FH48" s="92"/>
      <c r="FI48" s="92"/>
      <c r="FJ48" s="92"/>
      <c r="FK48" s="92"/>
    </row>
    <row r="49" spans="1:167" s="88" customFormat="1" x14ac:dyDescent="0.25">
      <c r="A49" s="95"/>
      <c r="C49" s="96"/>
      <c r="D49" s="96"/>
      <c r="BR49" s="92"/>
      <c r="BS49" s="89"/>
      <c r="BT49" s="90"/>
      <c r="BU49" s="39"/>
      <c r="BV49" s="39"/>
      <c r="BW49" s="39"/>
      <c r="BX49" s="39"/>
      <c r="BY49" s="91"/>
      <c r="BZ49" s="39"/>
      <c r="CA49" s="39"/>
      <c r="CB49" s="39"/>
      <c r="CC49" s="39"/>
      <c r="CD49" s="39"/>
      <c r="CE49" s="39"/>
      <c r="CF49" s="39"/>
      <c r="CG49" s="39"/>
      <c r="CH49" s="39"/>
      <c r="CI49" s="39"/>
      <c r="CJ49" s="39"/>
      <c r="CK49" s="92"/>
      <c r="CL49" s="92"/>
      <c r="CM49" s="92"/>
      <c r="CN49" s="92"/>
      <c r="CO49" s="92"/>
      <c r="CP49" s="92"/>
      <c r="CQ49" s="92"/>
      <c r="CR49" s="92"/>
      <c r="CS49" s="92"/>
      <c r="CT49" s="92"/>
      <c r="CU49" s="92"/>
      <c r="CV49" s="92"/>
      <c r="CW49" s="92"/>
      <c r="CX49" s="92"/>
      <c r="CY49" s="92"/>
      <c r="CZ49" s="92"/>
      <c r="DA49" s="92"/>
      <c r="DB49" s="92"/>
      <c r="DC49" s="92"/>
      <c r="DD49" s="92"/>
      <c r="DE49" s="92"/>
      <c r="DF49" s="92"/>
      <c r="DG49" s="92"/>
      <c r="DH49" s="92"/>
      <c r="DI49" s="92"/>
      <c r="DJ49" s="92"/>
      <c r="DK49" s="92"/>
      <c r="DL49" s="92"/>
      <c r="DM49" s="92"/>
      <c r="DN49" s="92"/>
      <c r="DO49" s="92"/>
      <c r="DP49" s="92"/>
      <c r="DQ49" s="92"/>
      <c r="DR49" s="92"/>
      <c r="DS49" s="92"/>
      <c r="DT49" s="92"/>
      <c r="DU49" s="92"/>
      <c r="DV49" s="92"/>
      <c r="DW49" s="92"/>
      <c r="DX49" s="92"/>
      <c r="DY49" s="92"/>
      <c r="DZ49" s="92"/>
      <c r="EA49" s="92"/>
      <c r="EB49" s="92"/>
      <c r="EC49" s="92"/>
      <c r="ED49" s="92"/>
      <c r="EE49" s="92"/>
      <c r="EF49" s="92"/>
      <c r="EG49" s="92"/>
      <c r="EH49" s="92"/>
      <c r="EI49" s="92"/>
      <c r="EJ49" s="92"/>
      <c r="EK49" s="92"/>
      <c r="EL49" s="92"/>
      <c r="EM49" s="92"/>
      <c r="EN49" s="92"/>
      <c r="EO49" s="92"/>
      <c r="EP49" s="92"/>
      <c r="EQ49" s="92"/>
      <c r="ER49" s="92"/>
      <c r="ES49" s="92"/>
      <c r="ET49" s="92"/>
      <c r="EU49" s="92"/>
      <c r="EV49" s="92"/>
      <c r="EW49" s="92"/>
      <c r="EX49" s="92"/>
      <c r="EY49" s="92"/>
      <c r="EZ49" s="92"/>
      <c r="FA49" s="92"/>
      <c r="FB49" s="92"/>
      <c r="FC49" s="92"/>
      <c r="FD49" s="92"/>
      <c r="FE49" s="92"/>
      <c r="FF49" s="92"/>
      <c r="FG49" s="92"/>
      <c r="FH49" s="92"/>
      <c r="FI49" s="92"/>
      <c r="FJ49" s="92"/>
      <c r="FK49" s="92"/>
    </row>
    <row r="50" spans="1:167" s="88" customFormat="1" x14ac:dyDescent="0.25">
      <c r="A50" s="95"/>
      <c r="C50" s="96"/>
      <c r="D50" s="96"/>
      <c r="BR50" s="92"/>
      <c r="BS50" s="89"/>
      <c r="BT50" s="90"/>
      <c r="BU50" s="39"/>
      <c r="BV50" s="39"/>
      <c r="BW50" s="39"/>
      <c r="BX50" s="39"/>
      <c r="BY50" s="91"/>
      <c r="BZ50" s="39"/>
      <c r="CA50" s="39"/>
      <c r="CB50" s="39"/>
      <c r="CC50" s="39"/>
      <c r="CD50" s="39"/>
      <c r="CE50" s="39"/>
      <c r="CF50" s="39"/>
      <c r="CG50" s="39"/>
      <c r="CH50" s="39"/>
      <c r="CI50" s="39"/>
      <c r="CJ50" s="39"/>
      <c r="CK50" s="92"/>
      <c r="CL50" s="92"/>
      <c r="CM50" s="92"/>
      <c r="CN50" s="92"/>
      <c r="CO50" s="92"/>
      <c r="CP50" s="92"/>
      <c r="CQ50" s="92"/>
      <c r="CR50" s="92"/>
      <c r="CS50" s="92"/>
      <c r="CT50" s="92"/>
      <c r="CU50" s="92"/>
      <c r="CV50" s="92"/>
      <c r="CW50" s="92"/>
      <c r="CX50" s="92"/>
      <c r="CY50" s="92"/>
      <c r="CZ50" s="92"/>
      <c r="DA50" s="92"/>
      <c r="DB50" s="92"/>
      <c r="DC50" s="92"/>
      <c r="DD50" s="92"/>
      <c r="DE50" s="92"/>
      <c r="DF50" s="92"/>
      <c r="DG50" s="92"/>
      <c r="DH50" s="92"/>
      <c r="DI50" s="92"/>
      <c r="DJ50" s="92"/>
      <c r="DK50" s="92"/>
      <c r="DL50" s="92"/>
      <c r="DM50" s="92"/>
      <c r="DN50" s="92"/>
      <c r="DO50" s="92"/>
      <c r="DP50" s="92"/>
      <c r="DQ50" s="92"/>
      <c r="DR50" s="92"/>
      <c r="DS50" s="92"/>
      <c r="DT50" s="92"/>
      <c r="DU50" s="92"/>
      <c r="DV50" s="92"/>
      <c r="DW50" s="92"/>
      <c r="DX50" s="92"/>
      <c r="DY50" s="92"/>
      <c r="DZ50" s="92"/>
      <c r="EA50" s="92"/>
      <c r="EB50" s="92"/>
      <c r="EC50" s="92"/>
      <c r="ED50" s="92"/>
      <c r="EE50" s="92"/>
      <c r="EF50" s="92"/>
      <c r="EG50" s="92"/>
      <c r="EH50" s="92"/>
      <c r="EI50" s="92"/>
      <c r="EJ50" s="92"/>
      <c r="EK50" s="92"/>
      <c r="EL50" s="92"/>
      <c r="EM50" s="92"/>
      <c r="EN50" s="92"/>
      <c r="EO50" s="92"/>
      <c r="EP50" s="92"/>
      <c r="EQ50" s="92"/>
      <c r="ER50" s="92"/>
      <c r="ES50" s="92"/>
      <c r="ET50" s="92"/>
      <c r="EU50" s="92"/>
      <c r="EV50" s="92"/>
      <c r="EW50" s="92"/>
      <c r="EX50" s="92"/>
      <c r="EY50" s="92"/>
      <c r="EZ50" s="92"/>
      <c r="FA50" s="92"/>
      <c r="FB50" s="92"/>
      <c r="FC50" s="92"/>
      <c r="FD50" s="92"/>
      <c r="FE50" s="92"/>
      <c r="FF50" s="92"/>
      <c r="FG50" s="92"/>
      <c r="FH50" s="92"/>
      <c r="FI50" s="92"/>
      <c r="FJ50" s="92"/>
      <c r="FK50" s="92"/>
    </row>
    <row r="51" spans="1:167" s="88" customFormat="1" x14ac:dyDescent="0.25">
      <c r="A51" s="95"/>
      <c r="C51" s="96"/>
      <c r="D51" s="96"/>
      <c r="BR51" s="92"/>
      <c r="BS51" s="89"/>
      <c r="BT51" s="90"/>
      <c r="BU51" s="39"/>
      <c r="BV51" s="39"/>
      <c r="BW51" s="39"/>
      <c r="BX51" s="39"/>
      <c r="BY51" s="91"/>
      <c r="BZ51" s="39"/>
      <c r="CA51" s="39"/>
      <c r="CB51" s="39"/>
      <c r="CC51" s="39"/>
      <c r="CD51" s="39"/>
      <c r="CE51" s="39"/>
      <c r="CF51" s="39"/>
      <c r="CG51" s="39"/>
      <c r="CH51" s="39"/>
      <c r="CI51" s="39"/>
      <c r="CJ51" s="39"/>
      <c r="CK51" s="92"/>
      <c r="CL51" s="92"/>
      <c r="CM51" s="92"/>
      <c r="CN51" s="92"/>
      <c r="CO51" s="92"/>
      <c r="CP51" s="92"/>
      <c r="CQ51" s="92"/>
      <c r="CR51" s="92"/>
      <c r="CS51" s="92"/>
      <c r="CT51" s="92"/>
      <c r="CU51" s="92"/>
      <c r="CV51" s="92"/>
      <c r="CW51" s="92"/>
      <c r="CX51" s="92"/>
      <c r="CY51" s="92"/>
      <c r="CZ51" s="92"/>
      <c r="DA51" s="92"/>
      <c r="DB51" s="92"/>
      <c r="DC51" s="92"/>
      <c r="DD51" s="92"/>
      <c r="DE51" s="92"/>
      <c r="DF51" s="92"/>
      <c r="DG51" s="92"/>
      <c r="DH51" s="92"/>
      <c r="DI51" s="92"/>
      <c r="DJ51" s="92"/>
      <c r="DK51" s="92"/>
      <c r="DL51" s="92"/>
      <c r="DM51" s="92"/>
      <c r="DN51" s="92"/>
      <c r="DO51" s="92"/>
      <c r="DP51" s="92"/>
      <c r="DQ51" s="92"/>
      <c r="DR51" s="92"/>
      <c r="DS51" s="92"/>
      <c r="DT51" s="92"/>
      <c r="DU51" s="92"/>
      <c r="DV51" s="92"/>
      <c r="DW51" s="92"/>
      <c r="DX51" s="92"/>
      <c r="DY51" s="92"/>
      <c r="DZ51" s="92"/>
      <c r="EA51" s="92"/>
      <c r="EB51" s="92"/>
      <c r="EC51" s="92"/>
      <c r="ED51" s="92"/>
      <c r="EE51" s="92"/>
      <c r="EF51" s="92"/>
      <c r="EG51" s="92"/>
      <c r="EH51" s="92"/>
      <c r="EI51" s="92"/>
      <c r="EJ51" s="92"/>
      <c r="EK51" s="92"/>
      <c r="EL51" s="92"/>
      <c r="EM51" s="92"/>
      <c r="EN51" s="92"/>
      <c r="EO51" s="92"/>
      <c r="EP51" s="92"/>
      <c r="EQ51" s="92"/>
      <c r="ER51" s="92"/>
      <c r="ES51" s="92"/>
      <c r="ET51" s="92"/>
      <c r="EU51" s="92"/>
      <c r="EV51" s="92"/>
      <c r="EW51" s="92"/>
      <c r="EX51" s="92"/>
      <c r="EY51" s="92"/>
      <c r="EZ51" s="92"/>
      <c r="FA51" s="92"/>
      <c r="FB51" s="92"/>
      <c r="FC51" s="92"/>
      <c r="FD51" s="92"/>
      <c r="FE51" s="92"/>
      <c r="FF51" s="92"/>
      <c r="FG51" s="92"/>
      <c r="FH51" s="92"/>
      <c r="FI51" s="92"/>
      <c r="FJ51" s="92"/>
      <c r="FK51" s="92"/>
    </row>
    <row r="52" spans="1:167" s="88" customFormat="1" x14ac:dyDescent="0.25">
      <c r="A52" s="97"/>
      <c r="C52" s="96"/>
      <c r="D52" s="96"/>
      <c r="BR52" s="92"/>
      <c r="BS52" s="89"/>
      <c r="BT52" s="90"/>
      <c r="BU52" s="39"/>
      <c r="BV52" s="39"/>
      <c r="BW52" s="39"/>
      <c r="BX52" s="39"/>
      <c r="BY52" s="91"/>
      <c r="BZ52" s="39"/>
      <c r="CA52" s="39"/>
      <c r="CB52" s="39"/>
      <c r="CC52" s="39"/>
      <c r="CD52" s="39"/>
      <c r="CE52" s="39"/>
      <c r="CF52" s="39"/>
      <c r="CG52" s="39"/>
      <c r="CH52" s="39"/>
      <c r="CI52" s="39"/>
      <c r="CJ52" s="39"/>
      <c r="CK52" s="92"/>
      <c r="CL52" s="92"/>
      <c r="CM52" s="92"/>
      <c r="CN52" s="92"/>
      <c r="CO52" s="92"/>
      <c r="CP52" s="92"/>
      <c r="CQ52" s="92"/>
      <c r="CR52" s="92"/>
      <c r="CS52" s="92"/>
      <c r="CT52" s="92"/>
      <c r="CU52" s="92"/>
      <c r="CV52" s="92"/>
      <c r="CW52" s="92"/>
      <c r="CX52" s="92"/>
      <c r="CY52" s="92"/>
      <c r="CZ52" s="92"/>
      <c r="DA52" s="92"/>
      <c r="DB52" s="92"/>
      <c r="DC52" s="92"/>
      <c r="DD52" s="92"/>
      <c r="DE52" s="92"/>
      <c r="DF52" s="92"/>
      <c r="DG52" s="92"/>
      <c r="DH52" s="92"/>
      <c r="DI52" s="92"/>
      <c r="DJ52" s="92"/>
      <c r="DK52" s="92"/>
      <c r="DL52" s="92"/>
      <c r="DM52" s="92"/>
      <c r="DN52" s="92"/>
      <c r="DO52" s="92"/>
      <c r="DP52" s="92"/>
      <c r="DQ52" s="92"/>
      <c r="DR52" s="92"/>
      <c r="DS52" s="92"/>
      <c r="DT52" s="92"/>
      <c r="DU52" s="92"/>
      <c r="DV52" s="92"/>
      <c r="DW52" s="92"/>
      <c r="DX52" s="92"/>
      <c r="DY52" s="92"/>
      <c r="DZ52" s="92"/>
      <c r="EA52" s="92"/>
      <c r="EB52" s="92"/>
      <c r="EC52" s="92"/>
      <c r="ED52" s="92"/>
      <c r="EE52" s="92"/>
      <c r="EF52" s="92"/>
      <c r="EG52" s="92"/>
      <c r="EH52" s="92"/>
      <c r="EI52" s="92"/>
      <c r="EJ52" s="92"/>
      <c r="EK52" s="92"/>
      <c r="EL52" s="92"/>
      <c r="EM52" s="92"/>
      <c r="EN52" s="92"/>
      <c r="EO52" s="92"/>
      <c r="EP52" s="92"/>
      <c r="EQ52" s="92"/>
      <c r="ER52" s="92"/>
      <c r="ES52" s="92"/>
      <c r="ET52" s="92"/>
      <c r="EU52" s="92"/>
      <c r="EV52" s="92"/>
      <c r="EW52" s="92"/>
      <c r="EX52" s="92"/>
      <c r="EY52" s="92"/>
      <c r="EZ52" s="92"/>
      <c r="FA52" s="92"/>
      <c r="FB52" s="92"/>
      <c r="FC52" s="92"/>
      <c r="FD52" s="92"/>
      <c r="FE52" s="92"/>
      <c r="FF52" s="92"/>
      <c r="FG52" s="92"/>
      <c r="FH52" s="92"/>
      <c r="FI52" s="92"/>
      <c r="FJ52" s="92"/>
      <c r="FK52" s="92"/>
    </row>
    <row r="53" spans="1:167" s="88" customFormat="1" x14ac:dyDescent="0.25">
      <c r="A53" s="97"/>
      <c r="BR53" s="92"/>
      <c r="BS53" s="89"/>
      <c r="BT53" s="90"/>
      <c r="BU53" s="39"/>
      <c r="BV53" s="39"/>
      <c r="BW53" s="39"/>
      <c r="BX53" s="39"/>
      <c r="BY53" s="91"/>
      <c r="BZ53" s="39"/>
      <c r="CA53" s="39"/>
      <c r="CB53" s="39"/>
      <c r="CC53" s="39"/>
      <c r="CD53" s="39"/>
      <c r="CE53" s="39"/>
      <c r="CF53" s="39"/>
      <c r="CG53" s="39"/>
      <c r="CH53" s="39"/>
      <c r="CI53" s="39"/>
      <c r="CJ53" s="39"/>
      <c r="CK53" s="92"/>
      <c r="CL53" s="92"/>
      <c r="CM53" s="92"/>
      <c r="CN53" s="92"/>
      <c r="CO53" s="92"/>
      <c r="CP53" s="92"/>
      <c r="CQ53" s="92"/>
      <c r="CR53" s="92"/>
      <c r="CS53" s="92"/>
      <c r="CT53" s="92"/>
      <c r="CU53" s="92"/>
      <c r="CV53" s="92"/>
      <c r="CW53" s="92"/>
      <c r="CX53" s="92"/>
      <c r="CY53" s="92"/>
      <c r="CZ53" s="92"/>
      <c r="DA53" s="92"/>
      <c r="DB53" s="92"/>
      <c r="DC53" s="92"/>
      <c r="DD53" s="92"/>
      <c r="DE53" s="92"/>
      <c r="DF53" s="92"/>
      <c r="DG53" s="92"/>
      <c r="DH53" s="92"/>
      <c r="DI53" s="92"/>
      <c r="DJ53" s="92"/>
      <c r="DK53" s="92"/>
      <c r="DL53" s="92"/>
      <c r="DM53" s="92"/>
      <c r="DN53" s="92"/>
      <c r="DO53" s="92"/>
      <c r="DP53" s="92"/>
      <c r="DQ53" s="92"/>
      <c r="DR53" s="92"/>
      <c r="DS53" s="92"/>
      <c r="DT53" s="92"/>
      <c r="DU53" s="92"/>
      <c r="DV53" s="92"/>
      <c r="DW53" s="92"/>
      <c r="DX53" s="92"/>
      <c r="DY53" s="92"/>
      <c r="DZ53" s="92"/>
      <c r="EA53" s="92"/>
      <c r="EB53" s="92"/>
      <c r="EC53" s="92"/>
      <c r="ED53" s="92"/>
      <c r="EE53" s="92"/>
      <c r="EF53" s="92"/>
      <c r="EG53" s="92"/>
      <c r="EH53" s="92"/>
      <c r="EI53" s="92"/>
      <c r="EJ53" s="92"/>
      <c r="EK53" s="92"/>
      <c r="EL53" s="92"/>
      <c r="EM53" s="92"/>
      <c r="EN53" s="92"/>
      <c r="EO53" s="92"/>
      <c r="EP53" s="92"/>
      <c r="EQ53" s="92"/>
      <c r="ER53" s="92"/>
      <c r="ES53" s="92"/>
      <c r="ET53" s="92"/>
      <c r="EU53" s="92"/>
      <c r="EV53" s="92"/>
      <c r="EW53" s="92"/>
      <c r="EX53" s="92"/>
      <c r="EY53" s="92"/>
      <c r="EZ53" s="92"/>
      <c r="FA53" s="92"/>
      <c r="FB53" s="92"/>
      <c r="FC53" s="92"/>
      <c r="FD53" s="92"/>
      <c r="FE53" s="92"/>
      <c r="FF53" s="92"/>
      <c r="FG53" s="92"/>
      <c r="FH53" s="92"/>
      <c r="FI53" s="92"/>
      <c r="FJ53" s="92"/>
      <c r="FK53" s="92"/>
    </row>
    <row r="54" spans="1:167" s="88" customFormat="1" x14ac:dyDescent="0.25">
      <c r="A54" s="97"/>
      <c r="BR54" s="92"/>
      <c r="BS54" s="89"/>
      <c r="BT54" s="90"/>
      <c r="BU54" s="39"/>
      <c r="BV54" s="39"/>
      <c r="BW54" s="39"/>
      <c r="BX54" s="39"/>
      <c r="BY54" s="91"/>
      <c r="BZ54" s="39"/>
      <c r="CA54" s="39"/>
      <c r="CB54" s="39"/>
      <c r="CC54" s="39"/>
      <c r="CD54" s="39"/>
      <c r="CE54" s="39"/>
      <c r="CF54" s="39"/>
      <c r="CG54" s="39"/>
      <c r="CH54" s="39"/>
      <c r="CI54" s="39"/>
      <c r="CJ54" s="39"/>
      <c r="CK54" s="92"/>
      <c r="CL54" s="92"/>
      <c r="CM54" s="92"/>
      <c r="CN54" s="92"/>
      <c r="CO54" s="92"/>
      <c r="CP54" s="92"/>
      <c r="CQ54" s="92"/>
      <c r="CR54" s="92"/>
      <c r="CS54" s="92"/>
      <c r="CT54" s="92"/>
      <c r="CU54" s="92"/>
      <c r="CV54" s="92"/>
      <c r="CW54" s="92"/>
      <c r="CX54" s="92"/>
      <c r="CY54" s="92"/>
      <c r="CZ54" s="92"/>
      <c r="DA54" s="92"/>
      <c r="DB54" s="92"/>
      <c r="DC54" s="92"/>
      <c r="DD54" s="92"/>
      <c r="DE54" s="92"/>
      <c r="DF54" s="92"/>
      <c r="DG54" s="92"/>
      <c r="DH54" s="92"/>
      <c r="DI54" s="92"/>
      <c r="DJ54" s="92"/>
      <c r="DK54" s="92"/>
      <c r="DL54" s="92"/>
      <c r="DM54" s="92"/>
      <c r="DN54" s="92"/>
      <c r="DO54" s="92"/>
      <c r="DP54" s="92"/>
      <c r="DQ54" s="92"/>
      <c r="DR54" s="92"/>
      <c r="DS54" s="92"/>
      <c r="DT54" s="92"/>
      <c r="DU54" s="92"/>
      <c r="DV54" s="92"/>
      <c r="DW54" s="92"/>
      <c r="DX54" s="92"/>
      <c r="DY54" s="92"/>
      <c r="DZ54" s="92"/>
      <c r="EA54" s="92"/>
      <c r="EB54" s="92"/>
      <c r="EC54" s="92"/>
      <c r="ED54" s="92"/>
      <c r="EE54" s="92"/>
      <c r="EF54" s="92"/>
      <c r="EG54" s="92"/>
      <c r="EH54" s="92"/>
      <c r="EI54" s="92"/>
      <c r="EJ54" s="92"/>
      <c r="EK54" s="92"/>
      <c r="EL54" s="92"/>
      <c r="EM54" s="92"/>
      <c r="EN54" s="92"/>
      <c r="EO54" s="92"/>
      <c r="EP54" s="92"/>
      <c r="EQ54" s="92"/>
      <c r="ER54" s="92"/>
      <c r="ES54" s="92"/>
      <c r="ET54" s="92"/>
      <c r="EU54" s="92"/>
      <c r="EV54" s="92"/>
      <c r="EW54" s="92"/>
      <c r="EX54" s="92"/>
      <c r="EY54" s="92"/>
      <c r="EZ54" s="92"/>
      <c r="FA54" s="92"/>
      <c r="FB54" s="92"/>
      <c r="FC54" s="92"/>
      <c r="FD54" s="92"/>
      <c r="FE54" s="92"/>
      <c r="FF54" s="92"/>
      <c r="FG54" s="92"/>
      <c r="FH54" s="92"/>
      <c r="FI54" s="92"/>
      <c r="FJ54" s="92"/>
      <c r="FK54" s="92"/>
    </row>
    <row r="55" spans="1:167" s="88" customFormat="1" x14ac:dyDescent="0.25">
      <c r="A55" s="97"/>
      <c r="BR55" s="92"/>
      <c r="BS55" s="89"/>
      <c r="BT55" s="90"/>
      <c r="BU55" s="39"/>
      <c r="BV55" s="39"/>
      <c r="BW55" s="39"/>
      <c r="BX55" s="39"/>
      <c r="BY55" s="91"/>
      <c r="BZ55" s="39"/>
      <c r="CA55" s="39"/>
      <c r="CB55" s="39"/>
      <c r="CC55" s="39"/>
      <c r="CD55" s="39"/>
      <c r="CE55" s="39"/>
      <c r="CF55" s="39"/>
      <c r="CG55" s="39"/>
      <c r="CH55" s="39"/>
      <c r="CI55" s="39"/>
      <c r="CJ55" s="39"/>
      <c r="CK55" s="92"/>
      <c r="CL55" s="92"/>
      <c r="CM55" s="92"/>
      <c r="CN55" s="92"/>
      <c r="CO55" s="92"/>
      <c r="CP55" s="92"/>
      <c r="CQ55" s="92"/>
      <c r="CR55" s="92"/>
      <c r="CS55" s="92"/>
      <c r="CT55" s="92"/>
      <c r="CU55" s="92"/>
      <c r="CV55" s="92"/>
      <c r="CW55" s="92"/>
      <c r="CX55" s="92"/>
      <c r="CY55" s="92"/>
      <c r="CZ55" s="92"/>
      <c r="DA55" s="92"/>
      <c r="DB55" s="92"/>
      <c r="DC55" s="92"/>
      <c r="DD55" s="92"/>
      <c r="DE55" s="92"/>
      <c r="DF55" s="92"/>
      <c r="DG55" s="92"/>
      <c r="DH55" s="92"/>
      <c r="DI55" s="92"/>
      <c r="DJ55" s="92"/>
      <c r="DK55" s="92"/>
      <c r="DL55" s="92"/>
      <c r="DM55" s="92"/>
      <c r="DN55" s="92"/>
      <c r="DO55" s="92"/>
      <c r="DP55" s="92"/>
      <c r="DQ55" s="92"/>
      <c r="DR55" s="92"/>
      <c r="DS55" s="92"/>
      <c r="DT55" s="92"/>
      <c r="DU55" s="92"/>
      <c r="DV55" s="92"/>
      <c r="DW55" s="92"/>
      <c r="DX55" s="92"/>
      <c r="DY55" s="92"/>
      <c r="DZ55" s="92"/>
      <c r="EA55" s="92"/>
      <c r="EB55" s="92"/>
      <c r="EC55" s="92"/>
      <c r="ED55" s="92"/>
      <c r="EE55" s="92"/>
      <c r="EF55" s="92"/>
      <c r="EG55" s="92"/>
      <c r="EH55" s="92"/>
      <c r="EI55" s="92"/>
      <c r="EJ55" s="92"/>
      <c r="EK55" s="92"/>
      <c r="EL55" s="92"/>
      <c r="EM55" s="92"/>
      <c r="EN55" s="92"/>
      <c r="EO55" s="92"/>
      <c r="EP55" s="92"/>
      <c r="EQ55" s="92"/>
      <c r="ER55" s="92"/>
      <c r="ES55" s="92"/>
      <c r="ET55" s="92"/>
      <c r="EU55" s="92"/>
      <c r="EV55" s="92"/>
      <c r="EW55" s="92"/>
      <c r="EX55" s="92"/>
      <c r="EY55" s="92"/>
      <c r="EZ55" s="92"/>
      <c r="FA55" s="92"/>
      <c r="FB55" s="92"/>
      <c r="FC55" s="92"/>
      <c r="FD55" s="92"/>
      <c r="FE55" s="92"/>
      <c r="FF55" s="92"/>
      <c r="FG55" s="92"/>
      <c r="FH55" s="92"/>
      <c r="FI55" s="92"/>
      <c r="FJ55" s="92"/>
      <c r="FK55" s="92"/>
    </row>
    <row r="56" spans="1:167" s="88" customFormat="1" x14ac:dyDescent="0.25">
      <c r="A56" s="97"/>
      <c r="BR56" s="92"/>
      <c r="BS56" s="89"/>
      <c r="BT56" s="90"/>
      <c r="BU56" s="39"/>
      <c r="BV56" s="39"/>
      <c r="BW56" s="39"/>
      <c r="BX56" s="39"/>
      <c r="BY56" s="91"/>
      <c r="BZ56" s="39"/>
      <c r="CA56" s="39"/>
      <c r="CB56" s="39"/>
      <c r="CC56" s="39"/>
      <c r="CD56" s="39"/>
      <c r="CE56" s="39"/>
      <c r="CF56" s="39"/>
      <c r="CG56" s="39"/>
      <c r="CH56" s="39"/>
      <c r="CI56" s="39"/>
      <c r="CJ56" s="39"/>
      <c r="CK56" s="92"/>
      <c r="CL56" s="92"/>
      <c r="CM56" s="92"/>
      <c r="CN56" s="92"/>
      <c r="CO56" s="92"/>
      <c r="CP56" s="92"/>
      <c r="CQ56" s="92"/>
      <c r="CR56" s="92"/>
      <c r="CS56" s="92"/>
      <c r="CT56" s="92"/>
      <c r="CU56" s="92"/>
      <c r="CV56" s="92"/>
      <c r="CW56" s="92"/>
      <c r="CX56" s="92"/>
      <c r="CY56" s="92"/>
      <c r="CZ56" s="92"/>
      <c r="DA56" s="92"/>
      <c r="DB56" s="92"/>
      <c r="DC56" s="92"/>
      <c r="DD56" s="92"/>
      <c r="DE56" s="92"/>
      <c r="DF56" s="92"/>
      <c r="DG56" s="92"/>
      <c r="DH56" s="92"/>
      <c r="DI56" s="92"/>
      <c r="DJ56" s="92"/>
      <c r="DK56" s="92"/>
      <c r="DL56" s="92"/>
      <c r="DM56" s="92"/>
      <c r="DN56" s="92"/>
      <c r="DO56" s="92"/>
      <c r="DP56" s="92"/>
      <c r="DQ56" s="92"/>
      <c r="DR56" s="92"/>
      <c r="DS56" s="92"/>
      <c r="DT56" s="92"/>
      <c r="DU56" s="92"/>
      <c r="DV56" s="92"/>
      <c r="DW56" s="92"/>
      <c r="DX56" s="92"/>
      <c r="DY56" s="92"/>
      <c r="DZ56" s="92"/>
      <c r="EA56" s="92"/>
      <c r="EB56" s="92"/>
      <c r="EC56" s="92"/>
      <c r="ED56" s="92"/>
      <c r="EE56" s="92"/>
      <c r="EF56" s="92"/>
      <c r="EG56" s="92"/>
      <c r="EH56" s="92"/>
      <c r="EI56" s="92"/>
      <c r="EJ56" s="92"/>
      <c r="EK56" s="92"/>
      <c r="EL56" s="92"/>
      <c r="EM56" s="92"/>
      <c r="EN56" s="92"/>
      <c r="EO56" s="92"/>
      <c r="EP56" s="92"/>
      <c r="EQ56" s="92"/>
      <c r="ER56" s="92"/>
      <c r="ES56" s="92"/>
      <c r="ET56" s="92"/>
      <c r="EU56" s="92"/>
      <c r="EV56" s="92"/>
      <c r="EW56" s="92"/>
      <c r="EX56" s="92"/>
      <c r="EY56" s="92"/>
      <c r="EZ56" s="92"/>
      <c r="FA56" s="92"/>
      <c r="FB56" s="92"/>
      <c r="FC56" s="92"/>
      <c r="FD56" s="92"/>
      <c r="FE56" s="92"/>
      <c r="FF56" s="92"/>
      <c r="FG56" s="92"/>
      <c r="FH56" s="92"/>
      <c r="FI56" s="92"/>
      <c r="FJ56" s="92"/>
      <c r="FK56" s="92"/>
    </row>
    <row r="57" spans="1:167" s="88" customFormat="1" x14ac:dyDescent="0.25">
      <c r="A57" s="97"/>
      <c r="BR57" s="92"/>
      <c r="BS57" s="89"/>
      <c r="BT57" s="90"/>
      <c r="BU57" s="39"/>
      <c r="BV57" s="39"/>
      <c r="BW57" s="39"/>
      <c r="BX57" s="39"/>
      <c r="BY57" s="91"/>
      <c r="BZ57" s="39"/>
      <c r="CA57" s="39"/>
      <c r="CB57" s="39"/>
      <c r="CC57" s="39"/>
      <c r="CD57" s="39"/>
      <c r="CE57" s="39"/>
      <c r="CF57" s="39"/>
      <c r="CG57" s="39"/>
      <c r="CH57" s="39"/>
      <c r="CI57" s="39"/>
      <c r="CJ57" s="39"/>
      <c r="CK57" s="92"/>
      <c r="CL57" s="92"/>
      <c r="CM57" s="92"/>
      <c r="CN57" s="92"/>
      <c r="CO57" s="92"/>
      <c r="CP57" s="92"/>
      <c r="CQ57" s="92"/>
      <c r="CR57" s="92"/>
      <c r="CS57" s="92"/>
      <c r="CT57" s="92"/>
      <c r="CU57" s="92"/>
      <c r="CV57" s="92"/>
      <c r="CW57" s="92"/>
      <c r="CX57" s="92"/>
      <c r="CY57" s="92"/>
      <c r="CZ57" s="92"/>
      <c r="DA57" s="92"/>
      <c r="DB57" s="92"/>
      <c r="DC57" s="92"/>
      <c r="DD57" s="92"/>
      <c r="DE57" s="92"/>
      <c r="DF57" s="92"/>
      <c r="DG57" s="92"/>
      <c r="DH57" s="92"/>
      <c r="DI57" s="92"/>
      <c r="DJ57" s="92"/>
      <c r="DK57" s="92"/>
      <c r="DL57" s="92"/>
      <c r="DM57" s="92"/>
      <c r="DN57" s="92"/>
      <c r="DO57" s="92"/>
      <c r="DP57" s="92"/>
      <c r="DQ57" s="92"/>
      <c r="DR57" s="92"/>
      <c r="DS57" s="92"/>
      <c r="DT57" s="92"/>
      <c r="DU57" s="92"/>
      <c r="DV57" s="92"/>
      <c r="DW57" s="92"/>
      <c r="DX57" s="92"/>
      <c r="DY57" s="92"/>
      <c r="DZ57" s="92"/>
      <c r="EA57" s="92"/>
      <c r="EB57" s="92"/>
      <c r="EC57" s="92"/>
      <c r="ED57" s="92"/>
      <c r="EE57" s="92"/>
      <c r="EF57" s="92"/>
      <c r="EG57" s="92"/>
      <c r="EH57" s="92"/>
      <c r="EI57" s="92"/>
      <c r="EJ57" s="92"/>
      <c r="EK57" s="92"/>
      <c r="EL57" s="92"/>
      <c r="EM57" s="92"/>
      <c r="EN57" s="92"/>
      <c r="EO57" s="92"/>
      <c r="EP57" s="92"/>
      <c r="EQ57" s="92"/>
      <c r="ER57" s="92"/>
      <c r="ES57" s="92"/>
      <c r="ET57" s="92"/>
      <c r="EU57" s="92"/>
      <c r="EV57" s="92"/>
      <c r="EW57" s="92"/>
      <c r="EX57" s="92"/>
      <c r="EY57" s="92"/>
      <c r="EZ57" s="92"/>
      <c r="FA57" s="92"/>
      <c r="FB57" s="92"/>
      <c r="FC57" s="92"/>
      <c r="FD57" s="92"/>
      <c r="FE57" s="92"/>
      <c r="FF57" s="92"/>
      <c r="FG57" s="92"/>
      <c r="FH57" s="92"/>
      <c r="FI57" s="92"/>
      <c r="FJ57" s="92"/>
      <c r="FK57" s="92"/>
    </row>
    <row r="58" spans="1:167" s="88" customFormat="1" x14ac:dyDescent="0.25">
      <c r="A58" s="97"/>
      <c r="BR58" s="92"/>
      <c r="BS58" s="89"/>
      <c r="BT58" s="90"/>
      <c r="BU58" s="98"/>
      <c r="BV58" s="98"/>
      <c r="BW58" s="98"/>
      <c r="BX58" s="98"/>
      <c r="BY58" s="98"/>
      <c r="BZ58" s="98"/>
      <c r="CA58" s="98"/>
      <c r="CB58" s="98"/>
      <c r="CC58" s="98"/>
      <c r="CD58" s="98"/>
      <c r="CE58" s="98"/>
      <c r="CF58" s="98"/>
      <c r="CG58" s="98"/>
      <c r="CH58" s="98"/>
      <c r="CI58" s="98"/>
      <c r="CJ58" s="98"/>
      <c r="CK58" s="92"/>
      <c r="CL58" s="92"/>
      <c r="CM58" s="92"/>
      <c r="CN58" s="92"/>
      <c r="CO58" s="92"/>
      <c r="CP58" s="92"/>
      <c r="CQ58" s="92"/>
      <c r="CR58" s="92"/>
      <c r="CS58" s="92"/>
      <c r="CT58" s="92"/>
      <c r="CU58" s="92"/>
      <c r="CV58" s="92"/>
      <c r="CW58" s="92"/>
      <c r="CX58" s="92"/>
      <c r="CY58" s="92"/>
      <c r="CZ58" s="92"/>
      <c r="DA58" s="92"/>
      <c r="DB58" s="92"/>
      <c r="DC58" s="92"/>
      <c r="DD58" s="92"/>
      <c r="DE58" s="92"/>
      <c r="DF58" s="92"/>
      <c r="DG58" s="92"/>
      <c r="DH58" s="92"/>
      <c r="DI58" s="92"/>
      <c r="DJ58" s="92"/>
      <c r="DK58" s="92"/>
      <c r="DL58" s="92"/>
      <c r="DM58" s="92"/>
      <c r="DN58" s="92"/>
      <c r="DO58" s="92"/>
      <c r="DP58" s="92"/>
      <c r="DQ58" s="92"/>
      <c r="DR58" s="92"/>
      <c r="DS58" s="92"/>
      <c r="DT58" s="92"/>
      <c r="DU58" s="92"/>
      <c r="DV58" s="92"/>
      <c r="DW58" s="92"/>
      <c r="DX58" s="92"/>
      <c r="DY58" s="92"/>
      <c r="DZ58" s="92"/>
      <c r="EA58" s="92"/>
      <c r="EB58" s="92"/>
      <c r="EC58" s="92"/>
      <c r="ED58" s="92"/>
      <c r="EE58" s="92"/>
      <c r="EF58" s="92"/>
      <c r="EG58" s="92"/>
      <c r="EH58" s="92"/>
      <c r="EI58" s="92"/>
      <c r="EJ58" s="92"/>
      <c r="EK58" s="92"/>
      <c r="EL58" s="92"/>
      <c r="EM58" s="92"/>
      <c r="EN58" s="92"/>
      <c r="EO58" s="92"/>
      <c r="EP58" s="92"/>
      <c r="EQ58" s="92"/>
      <c r="ER58" s="92"/>
      <c r="ES58" s="92"/>
      <c r="ET58" s="92"/>
      <c r="EU58" s="92"/>
      <c r="EV58" s="92"/>
      <c r="EW58" s="92"/>
      <c r="EX58" s="92"/>
      <c r="EY58" s="92"/>
      <c r="EZ58" s="92"/>
      <c r="FA58" s="92"/>
      <c r="FB58" s="92"/>
      <c r="FC58" s="92"/>
      <c r="FD58" s="92"/>
      <c r="FE58" s="92"/>
      <c r="FF58" s="92"/>
      <c r="FG58" s="92"/>
      <c r="FH58" s="92"/>
      <c r="FI58" s="92"/>
      <c r="FJ58" s="92"/>
      <c r="FK58" s="92"/>
    </row>
    <row r="59" spans="1:167" s="88" customFormat="1" x14ac:dyDescent="0.25">
      <c r="A59" s="97"/>
      <c r="BR59" s="92"/>
      <c r="BS59" s="89"/>
      <c r="BT59" s="90"/>
      <c r="BU59" s="98"/>
      <c r="BV59" s="98"/>
      <c r="BW59" s="98"/>
      <c r="BX59" s="98"/>
      <c r="BY59" s="98"/>
      <c r="BZ59" s="98"/>
      <c r="CA59" s="98"/>
      <c r="CB59" s="98"/>
      <c r="CC59" s="98"/>
      <c r="CD59" s="98"/>
      <c r="CE59" s="98"/>
      <c r="CF59" s="98"/>
      <c r="CG59" s="98"/>
      <c r="CH59" s="98"/>
      <c r="CI59" s="98"/>
      <c r="CJ59" s="98"/>
      <c r="CK59" s="92"/>
      <c r="CL59" s="92"/>
      <c r="CM59" s="92"/>
      <c r="CN59" s="92"/>
      <c r="CO59" s="92"/>
      <c r="CP59" s="92"/>
      <c r="CQ59" s="92"/>
      <c r="CR59" s="92"/>
      <c r="CS59" s="92"/>
      <c r="CT59" s="92"/>
      <c r="CU59" s="92"/>
      <c r="CV59" s="92"/>
      <c r="CW59" s="92"/>
      <c r="CX59" s="92"/>
      <c r="CY59" s="92"/>
      <c r="CZ59" s="92"/>
      <c r="DA59" s="92"/>
      <c r="DB59" s="92"/>
      <c r="DC59" s="92"/>
      <c r="DD59" s="92"/>
      <c r="DE59" s="92"/>
      <c r="DF59" s="92"/>
      <c r="DG59" s="92"/>
      <c r="DH59" s="92"/>
      <c r="DI59" s="92"/>
      <c r="DJ59" s="92"/>
      <c r="DK59" s="92"/>
      <c r="DL59" s="92"/>
      <c r="DM59" s="92"/>
      <c r="DN59" s="92"/>
      <c r="DO59" s="92"/>
      <c r="DP59" s="92"/>
      <c r="DQ59" s="92"/>
      <c r="DR59" s="92"/>
      <c r="DS59" s="92"/>
      <c r="DT59" s="92"/>
      <c r="DU59" s="92"/>
      <c r="DV59" s="92"/>
      <c r="DW59" s="92"/>
      <c r="DX59" s="92"/>
      <c r="DY59" s="92"/>
      <c r="DZ59" s="92"/>
      <c r="EA59" s="92"/>
      <c r="EB59" s="92"/>
      <c r="EC59" s="92"/>
      <c r="ED59" s="92"/>
      <c r="EE59" s="92"/>
      <c r="EF59" s="92"/>
      <c r="EG59" s="92"/>
      <c r="EH59" s="92"/>
      <c r="EI59" s="92"/>
      <c r="EJ59" s="92"/>
      <c r="EK59" s="92"/>
      <c r="EL59" s="92"/>
      <c r="EM59" s="92"/>
      <c r="EN59" s="92"/>
      <c r="EO59" s="92"/>
      <c r="EP59" s="92"/>
      <c r="EQ59" s="92"/>
      <c r="ER59" s="92"/>
      <c r="ES59" s="92"/>
      <c r="ET59" s="92"/>
      <c r="EU59" s="92"/>
      <c r="EV59" s="92"/>
      <c r="EW59" s="92"/>
      <c r="EX59" s="92"/>
      <c r="EY59" s="92"/>
      <c r="EZ59" s="92"/>
      <c r="FA59" s="92"/>
      <c r="FB59" s="92"/>
      <c r="FC59" s="92"/>
      <c r="FD59" s="92"/>
      <c r="FE59" s="92"/>
      <c r="FF59" s="92"/>
      <c r="FG59" s="92"/>
      <c r="FH59" s="92"/>
      <c r="FI59" s="92"/>
      <c r="FJ59" s="92"/>
      <c r="FK59" s="92"/>
    </row>
    <row r="60" spans="1:167" s="75" customFormat="1" x14ac:dyDescent="0.25">
      <c r="B60" s="88"/>
      <c r="C60" s="7"/>
      <c r="BT60" s="90"/>
      <c r="BU60" s="99"/>
      <c r="BV60" s="99"/>
      <c r="BW60" s="99"/>
      <c r="BX60" s="99"/>
      <c r="BY60" s="99"/>
      <c r="BZ60" s="99"/>
      <c r="CA60" s="99"/>
      <c r="CB60" s="99"/>
      <c r="CC60" s="99"/>
      <c r="CD60" s="99"/>
      <c r="CE60" s="99"/>
      <c r="CF60" s="99"/>
      <c r="CG60" s="99"/>
      <c r="CH60" s="100"/>
      <c r="CI60" s="100"/>
      <c r="CJ60" s="100"/>
      <c r="CK60" s="100"/>
      <c r="CL60" s="100"/>
      <c r="CM60" s="100"/>
      <c r="CN60" s="100"/>
      <c r="CO60" s="100"/>
      <c r="CP60" s="100"/>
      <c r="CQ60" s="100"/>
      <c r="CR60" s="100"/>
      <c r="CS60" s="100"/>
      <c r="CT60" s="100"/>
      <c r="CU60" s="100"/>
      <c r="CV60" s="100"/>
      <c r="CW60" s="100"/>
      <c r="CX60" s="100"/>
      <c r="CY60" s="100"/>
      <c r="CZ60" s="100"/>
      <c r="DA60" s="100"/>
      <c r="DB60" s="100"/>
      <c r="DC60" s="100"/>
      <c r="DD60" s="100"/>
      <c r="DE60" s="100"/>
      <c r="DF60" s="100"/>
      <c r="DG60" s="100"/>
      <c r="DH60" s="100"/>
      <c r="DI60" s="100"/>
      <c r="DJ60" s="100"/>
      <c r="DK60" s="100"/>
      <c r="DL60" s="100"/>
      <c r="DM60" s="100"/>
      <c r="DN60" s="100"/>
      <c r="DO60" s="100"/>
      <c r="DP60" s="100"/>
      <c r="DQ60" s="100"/>
      <c r="DR60" s="100"/>
      <c r="DS60" s="100"/>
      <c r="DT60" s="100"/>
      <c r="DU60" s="100"/>
      <c r="DV60" s="100"/>
      <c r="DW60" s="100"/>
      <c r="DX60" s="100"/>
      <c r="DY60" s="100"/>
      <c r="DZ60" s="100"/>
      <c r="EA60" s="100"/>
      <c r="EB60" s="100"/>
      <c r="EC60" s="100"/>
      <c r="ED60" s="100"/>
      <c r="EE60" s="100"/>
      <c r="EF60" s="100"/>
      <c r="EG60" s="101"/>
      <c r="EH60" s="7"/>
      <c r="EI60" s="7"/>
      <c r="EJ60" s="7"/>
      <c r="EK60" s="7"/>
      <c r="EL60" s="7"/>
      <c r="EM60" s="7"/>
      <c r="EN60" s="7"/>
      <c r="EO60" s="7"/>
      <c r="EP60" s="7"/>
      <c r="EQ60" s="7"/>
      <c r="ER60" s="7"/>
      <c r="ES60" s="7"/>
      <c r="ET60" s="7"/>
      <c r="EU60" s="7"/>
      <c r="EV60" s="7"/>
      <c r="EW60" s="7"/>
      <c r="EX60" s="7"/>
      <c r="EY60" s="7"/>
      <c r="EZ60" s="7"/>
      <c r="FA60" s="7"/>
      <c r="FB60" s="7"/>
      <c r="FC60" s="7"/>
      <c r="FD60" s="7"/>
      <c r="FE60" s="7"/>
      <c r="FF60" s="7"/>
      <c r="FG60" s="7"/>
      <c r="FH60" s="7"/>
      <c r="FI60" s="7"/>
      <c r="FJ60" s="7"/>
      <c r="FK60" s="7"/>
    </row>
    <row r="61" spans="1:167" s="76" customFormat="1" x14ac:dyDescent="0.25">
      <c r="B61" s="6"/>
      <c r="C61" s="6"/>
      <c r="BT61" s="90"/>
      <c r="BU61" s="7"/>
      <c r="BV61" s="7"/>
      <c r="BW61" s="7"/>
      <c r="BX61" s="7"/>
      <c r="BY61" s="7"/>
      <c r="BZ61" s="7"/>
      <c r="CA61" s="7"/>
      <c r="CB61" s="7"/>
      <c r="CC61" s="7"/>
      <c r="CD61" s="7"/>
      <c r="CE61" s="7"/>
      <c r="CF61" s="7"/>
      <c r="CG61" s="7"/>
      <c r="CH61" s="39"/>
      <c r="CI61" s="39"/>
      <c r="CJ61" s="39"/>
      <c r="CK61" s="39"/>
      <c r="CL61" s="39"/>
      <c r="CM61" s="39"/>
      <c r="CN61" s="39"/>
      <c r="CO61" s="39"/>
      <c r="CP61" s="39"/>
      <c r="CQ61" s="39"/>
      <c r="CR61" s="39"/>
      <c r="CS61" s="39"/>
      <c r="CT61" s="39"/>
      <c r="CU61" s="39"/>
      <c r="CV61" s="39"/>
      <c r="CW61" s="39"/>
      <c r="CX61" s="39"/>
      <c r="CY61" s="39"/>
      <c r="CZ61" s="39"/>
      <c r="DA61" s="39"/>
      <c r="DB61" s="39"/>
      <c r="DC61" s="39"/>
      <c r="DD61" s="39"/>
      <c r="DE61" s="39"/>
      <c r="DF61" s="39"/>
      <c r="DG61" s="39"/>
      <c r="DH61" s="39"/>
      <c r="DI61" s="39"/>
      <c r="DJ61" s="39"/>
      <c r="DK61" s="39"/>
      <c r="DL61" s="39"/>
      <c r="DM61" s="39"/>
      <c r="DN61" s="39"/>
      <c r="DO61" s="39"/>
      <c r="DP61" s="39"/>
      <c r="DQ61" s="39"/>
      <c r="DR61" s="39"/>
      <c r="DS61" s="39"/>
      <c r="DT61" s="39"/>
      <c r="DU61" s="39"/>
      <c r="DV61" s="39"/>
      <c r="DW61" s="39"/>
      <c r="DX61" s="39"/>
      <c r="DY61" s="39"/>
      <c r="DZ61" s="39"/>
      <c r="EA61" s="39"/>
      <c r="EB61" s="39"/>
      <c r="EC61" s="39"/>
      <c r="ED61" s="39"/>
      <c r="EE61" s="39"/>
      <c r="EF61" s="39"/>
      <c r="EG61" s="102"/>
      <c r="EH61" s="6"/>
      <c r="EI61" s="6"/>
      <c r="EJ61" s="6"/>
      <c r="EK61" s="6"/>
      <c r="EL61" s="6"/>
      <c r="EM61" s="6"/>
      <c r="EN61" s="6"/>
      <c r="EO61" s="6"/>
      <c r="EP61" s="6"/>
      <c r="EQ61" s="6"/>
      <c r="ER61" s="6"/>
      <c r="ES61" s="6"/>
      <c r="ET61" s="6"/>
      <c r="EU61" s="6"/>
      <c r="EV61" s="6"/>
      <c r="EW61" s="6"/>
      <c r="EX61" s="6"/>
      <c r="EY61" s="6"/>
      <c r="EZ61" s="6"/>
      <c r="FA61" s="6"/>
      <c r="FB61" s="6"/>
      <c r="FC61" s="6"/>
      <c r="FD61" s="6"/>
      <c r="FE61" s="6"/>
      <c r="FF61" s="6"/>
      <c r="FG61" s="6"/>
      <c r="FH61" s="6"/>
      <c r="FI61" s="6"/>
      <c r="FJ61" s="6"/>
      <c r="FK61" s="6"/>
    </row>
    <row r="62" spans="1:167" s="76" customFormat="1" x14ac:dyDescent="0.25">
      <c r="B62" s="6"/>
      <c r="C62" s="6"/>
      <c r="CH62" s="39"/>
      <c r="CI62" s="39"/>
      <c r="CJ62" s="39"/>
      <c r="CK62" s="39"/>
      <c r="CL62" s="39"/>
      <c r="CM62" s="39"/>
      <c r="CN62" s="39"/>
      <c r="CO62" s="39"/>
      <c r="CP62" s="39"/>
      <c r="CQ62" s="39"/>
      <c r="CR62" s="39"/>
      <c r="CS62" s="39"/>
      <c r="CT62" s="39"/>
      <c r="CU62" s="39"/>
      <c r="CV62" s="39"/>
      <c r="CW62" s="39"/>
      <c r="CX62" s="39"/>
      <c r="CY62" s="39"/>
      <c r="CZ62" s="39"/>
      <c r="DA62" s="39"/>
      <c r="DB62" s="39"/>
      <c r="DC62" s="39"/>
      <c r="DD62" s="39"/>
      <c r="DE62" s="39"/>
      <c r="DF62" s="39"/>
      <c r="DG62" s="39"/>
      <c r="DH62" s="39"/>
      <c r="DI62" s="39"/>
      <c r="DJ62" s="39"/>
      <c r="DK62" s="39"/>
      <c r="DL62" s="39"/>
      <c r="DM62" s="39"/>
      <c r="DN62" s="39"/>
      <c r="DO62" s="39"/>
      <c r="DP62" s="39"/>
      <c r="DQ62" s="39"/>
      <c r="DR62" s="39"/>
      <c r="DS62" s="39"/>
      <c r="DT62" s="39"/>
      <c r="DU62" s="39"/>
      <c r="DV62" s="39"/>
      <c r="DW62" s="39"/>
      <c r="DX62" s="39"/>
      <c r="DY62" s="39"/>
      <c r="DZ62" s="39"/>
      <c r="EA62" s="39"/>
      <c r="EB62" s="39"/>
      <c r="EC62" s="39"/>
      <c r="ED62" s="39"/>
      <c r="EE62" s="39"/>
      <c r="EF62" s="39"/>
      <c r="EG62" s="102"/>
      <c r="EH62" s="6"/>
      <c r="EI62" s="6"/>
      <c r="EJ62" s="6"/>
      <c r="EK62" s="6"/>
      <c r="EL62" s="6"/>
      <c r="EM62" s="6"/>
      <c r="EN62" s="6"/>
      <c r="EO62" s="6"/>
      <c r="EP62" s="6"/>
      <c r="EQ62" s="6"/>
      <c r="ER62" s="6"/>
      <c r="ES62" s="6"/>
      <c r="ET62" s="6"/>
      <c r="EU62" s="6"/>
      <c r="EV62" s="6"/>
      <c r="EW62" s="6"/>
      <c r="EX62" s="6"/>
      <c r="EY62" s="6"/>
      <c r="EZ62" s="6"/>
      <c r="FA62" s="6"/>
      <c r="FB62" s="6"/>
      <c r="FC62" s="6"/>
      <c r="FD62" s="6"/>
      <c r="FE62" s="6"/>
      <c r="FF62" s="6"/>
      <c r="FG62" s="6"/>
      <c r="FH62" s="6"/>
      <c r="FI62" s="6"/>
      <c r="FJ62" s="6"/>
      <c r="FK62" s="6"/>
    </row>
    <row r="63" spans="1:167" s="103" customFormat="1" x14ac:dyDescent="0.25">
      <c r="B63" s="104"/>
      <c r="C63" s="104"/>
      <c r="BT63" s="76"/>
      <c r="BU63" s="76"/>
      <c r="BV63" s="76"/>
      <c r="BW63" s="76"/>
      <c r="BX63" s="76"/>
      <c r="BY63" s="76"/>
      <c r="BZ63" s="76"/>
      <c r="CA63" s="76"/>
      <c r="CB63" s="76"/>
      <c r="CC63" s="76"/>
      <c r="CD63" s="76"/>
      <c r="CE63" s="76"/>
      <c r="CF63" s="76"/>
      <c r="CG63" s="76"/>
      <c r="CH63" s="51"/>
      <c r="CI63" s="51"/>
      <c r="CJ63" s="51"/>
      <c r="CK63" s="51"/>
      <c r="CL63" s="51"/>
      <c r="CM63" s="51"/>
      <c r="CN63" s="51"/>
      <c r="CO63" s="51"/>
      <c r="CP63" s="51"/>
      <c r="CQ63" s="51"/>
      <c r="CR63" s="51"/>
      <c r="CS63" s="51"/>
      <c r="CT63" s="51"/>
      <c r="CU63" s="51"/>
      <c r="CV63" s="51"/>
      <c r="CW63" s="51"/>
      <c r="CX63" s="51"/>
      <c r="CY63" s="51"/>
      <c r="CZ63" s="51"/>
      <c r="DA63" s="51"/>
      <c r="DB63" s="51"/>
      <c r="DC63" s="51"/>
      <c r="DD63" s="51"/>
      <c r="DE63" s="51"/>
      <c r="DF63" s="51"/>
      <c r="DG63" s="51"/>
      <c r="DH63" s="51"/>
      <c r="DI63" s="51"/>
      <c r="DJ63" s="51"/>
      <c r="DK63" s="51"/>
      <c r="DL63" s="51"/>
      <c r="DM63" s="51"/>
      <c r="DN63" s="51"/>
      <c r="DO63" s="51"/>
      <c r="DP63" s="51"/>
      <c r="DQ63" s="51"/>
      <c r="DR63" s="51"/>
      <c r="DS63" s="51"/>
      <c r="DT63" s="51"/>
      <c r="DU63" s="51"/>
      <c r="DV63" s="51"/>
      <c r="DW63" s="51"/>
      <c r="DX63" s="51"/>
      <c r="DY63" s="51"/>
      <c r="DZ63" s="51"/>
      <c r="EA63" s="51"/>
      <c r="EB63" s="51"/>
      <c r="EC63" s="51"/>
      <c r="ED63" s="51"/>
      <c r="EE63" s="51"/>
      <c r="EF63" s="51"/>
      <c r="EG63" s="105"/>
      <c r="EH63" s="104"/>
      <c r="EI63" s="104"/>
      <c r="EJ63" s="104"/>
      <c r="EK63" s="104"/>
      <c r="EL63" s="104"/>
      <c r="EM63" s="104"/>
      <c r="EN63" s="104"/>
      <c r="EO63" s="104"/>
      <c r="EP63" s="104"/>
      <c r="EQ63" s="104"/>
      <c r="ER63" s="104"/>
      <c r="ES63" s="104"/>
      <c r="ET63" s="104"/>
      <c r="EU63" s="104"/>
      <c r="EV63" s="104"/>
      <c r="EW63" s="104"/>
      <c r="EX63" s="104"/>
      <c r="EY63" s="104"/>
      <c r="EZ63" s="104"/>
      <c r="FA63" s="104"/>
      <c r="FB63" s="104"/>
      <c r="FC63" s="104"/>
      <c r="FD63" s="104"/>
      <c r="FE63" s="104"/>
      <c r="FF63" s="104"/>
      <c r="FG63" s="104"/>
      <c r="FH63" s="104"/>
      <c r="FI63" s="104"/>
      <c r="FJ63" s="104"/>
      <c r="FK63" s="104"/>
    </row>
    <row r="64" spans="1:167" s="76" customFormat="1" x14ac:dyDescent="0.25">
      <c r="B64" s="106"/>
      <c r="C64" s="104"/>
      <c r="BR64" s="6"/>
      <c r="BT64" s="103"/>
      <c r="BU64" s="103"/>
      <c r="BV64" s="103"/>
      <c r="BW64" s="103"/>
      <c r="BX64" s="103"/>
      <c r="BY64" s="103"/>
      <c r="BZ64" s="103"/>
      <c r="CA64" s="103"/>
      <c r="CB64" s="103"/>
      <c r="CC64" s="103"/>
      <c r="CD64" s="103"/>
      <c r="CE64" s="103"/>
      <c r="CF64" s="103"/>
      <c r="CG64" s="103"/>
      <c r="CH64" s="6"/>
      <c r="CI64" s="6"/>
      <c r="CJ64" s="6"/>
      <c r="CK64" s="6"/>
      <c r="CL64" s="6"/>
      <c r="CM64" s="6"/>
      <c r="CN64" s="6"/>
      <c r="CO64" s="6"/>
      <c r="CP64" s="6"/>
      <c r="CQ64" s="6"/>
      <c r="CR64" s="6"/>
      <c r="CS64" s="6"/>
      <c r="CT64" s="6"/>
      <c r="CU64" s="6"/>
      <c r="CV64" s="6"/>
      <c r="CW64" s="6"/>
      <c r="CX64" s="6"/>
      <c r="CY64" s="6"/>
      <c r="CZ64" s="6"/>
      <c r="DA64" s="6"/>
      <c r="DB64" s="6"/>
      <c r="DC64" s="6"/>
      <c r="DD64" s="6"/>
      <c r="DE64" s="6"/>
      <c r="DF64" s="6"/>
      <c r="DG64" s="6"/>
      <c r="DH64" s="6"/>
      <c r="DI64" s="6"/>
      <c r="DJ64" s="6"/>
      <c r="DK64" s="6"/>
      <c r="DL64" s="6"/>
      <c r="DM64" s="6"/>
      <c r="DN64" s="6"/>
      <c r="DO64" s="6"/>
      <c r="DP64" s="6"/>
      <c r="DQ64" s="6"/>
      <c r="DR64" s="6"/>
      <c r="DS64" s="6"/>
      <c r="DT64" s="6"/>
      <c r="DU64" s="6"/>
      <c r="DV64" s="6"/>
      <c r="DW64" s="6"/>
      <c r="DX64" s="6"/>
      <c r="DY64" s="6"/>
      <c r="DZ64" s="6"/>
      <c r="EA64" s="6"/>
      <c r="EB64" s="6"/>
      <c r="EC64" s="6"/>
      <c r="ED64" s="6"/>
      <c r="EE64" s="6"/>
      <c r="EF64" s="6"/>
      <c r="EG64" s="6"/>
      <c r="EH64" s="6"/>
      <c r="EI64" s="6"/>
      <c r="EJ64" s="6"/>
      <c r="EK64" s="6"/>
      <c r="EL64" s="6"/>
      <c r="EM64" s="6"/>
      <c r="EN64" s="6"/>
      <c r="EO64" s="6"/>
      <c r="EP64" s="6"/>
      <c r="EQ64" s="6"/>
      <c r="ER64" s="6"/>
      <c r="ES64" s="6"/>
      <c r="ET64" s="6"/>
      <c r="EU64" s="6"/>
      <c r="EV64" s="6"/>
      <c r="EW64" s="6"/>
      <c r="EX64" s="6"/>
      <c r="EY64" s="6"/>
      <c r="EZ64" s="6"/>
      <c r="FA64" s="6"/>
      <c r="FB64" s="6"/>
      <c r="FC64" s="6"/>
      <c r="FD64" s="6"/>
      <c r="FE64" s="6"/>
      <c r="FF64" s="6"/>
      <c r="FG64" s="6"/>
      <c r="FH64" s="6"/>
      <c r="FI64" s="6"/>
      <c r="FJ64" s="6"/>
      <c r="FK64" s="6"/>
    </row>
    <row r="65" spans="1:167" s="76" customFormat="1" x14ac:dyDescent="0.25">
      <c r="B65" s="106"/>
      <c r="C65" s="104"/>
      <c r="BR65" s="6"/>
      <c r="BT65" s="39"/>
      <c r="BU65" s="39" t="e">
        <f>AVERAGE(BU39:BU58)</f>
        <v>#DIV/0!</v>
      </c>
      <c r="BV65" s="39" t="e">
        <f t="shared" ref="BV65:CJ65" si="2">AVERAGE(BV39:BV58)</f>
        <v>#DIV/0!</v>
      </c>
      <c r="BW65" s="39" t="e">
        <f t="shared" si="2"/>
        <v>#DIV/0!</v>
      </c>
      <c r="BX65" s="39" t="e">
        <f t="shared" si="2"/>
        <v>#DIV/0!</v>
      </c>
      <c r="BY65" s="39" t="e">
        <f t="shared" si="2"/>
        <v>#DIV/0!</v>
      </c>
      <c r="BZ65" s="39" t="e">
        <f t="shared" si="2"/>
        <v>#DIV/0!</v>
      </c>
      <c r="CA65" s="39" t="e">
        <f t="shared" si="2"/>
        <v>#DIV/0!</v>
      </c>
      <c r="CB65" s="39" t="e">
        <f t="shared" si="2"/>
        <v>#DIV/0!</v>
      </c>
      <c r="CC65" s="39" t="e">
        <f t="shared" si="2"/>
        <v>#DIV/0!</v>
      </c>
      <c r="CD65" s="39" t="e">
        <f t="shared" si="2"/>
        <v>#DIV/0!</v>
      </c>
      <c r="CE65" s="39" t="e">
        <f t="shared" si="2"/>
        <v>#DIV/0!</v>
      </c>
      <c r="CF65" s="39" t="e">
        <f t="shared" si="2"/>
        <v>#DIV/0!</v>
      </c>
      <c r="CG65" s="39" t="e">
        <f t="shared" si="2"/>
        <v>#DIV/0!</v>
      </c>
      <c r="CH65" s="39" t="e">
        <f t="shared" si="2"/>
        <v>#DIV/0!</v>
      </c>
      <c r="CI65" s="39" t="e">
        <f t="shared" si="2"/>
        <v>#DIV/0!</v>
      </c>
      <c r="CJ65" s="39" t="e">
        <f t="shared" si="2"/>
        <v>#DIV/0!</v>
      </c>
      <c r="CK65" s="6"/>
      <c r="CL65" s="6"/>
      <c r="CM65" s="6"/>
      <c r="CN65" s="6"/>
      <c r="CO65" s="6"/>
      <c r="CP65" s="6"/>
      <c r="CQ65" s="6"/>
      <c r="CR65" s="6"/>
      <c r="CS65" s="6"/>
      <c r="CT65" s="6"/>
      <c r="CU65" s="6"/>
      <c r="CV65" s="6"/>
      <c r="CW65" s="6"/>
      <c r="CX65" s="6"/>
      <c r="CY65" s="6"/>
      <c r="CZ65" s="6"/>
      <c r="DA65" s="6"/>
      <c r="DB65" s="6"/>
      <c r="DC65" s="6"/>
      <c r="DD65" s="6"/>
      <c r="DE65" s="6"/>
      <c r="DF65" s="6"/>
      <c r="DG65" s="6"/>
      <c r="DH65" s="6"/>
      <c r="DI65" s="6"/>
      <c r="DJ65" s="6"/>
      <c r="DK65" s="6"/>
      <c r="DL65" s="6"/>
      <c r="DM65" s="6"/>
      <c r="DN65" s="6"/>
      <c r="DO65" s="6"/>
      <c r="DP65" s="6"/>
      <c r="DQ65" s="6"/>
      <c r="DR65" s="6"/>
      <c r="DS65" s="6"/>
      <c r="DT65" s="6"/>
      <c r="DU65" s="6"/>
      <c r="DV65" s="6"/>
      <c r="DW65" s="6"/>
      <c r="DX65" s="6"/>
      <c r="DY65" s="6"/>
      <c r="DZ65" s="6"/>
      <c r="EA65" s="6"/>
      <c r="EB65" s="6"/>
      <c r="EC65" s="6"/>
      <c r="ED65" s="6"/>
      <c r="EE65" s="6"/>
      <c r="EF65" s="6"/>
      <c r="EG65" s="6"/>
      <c r="EH65" s="6"/>
      <c r="EI65" s="6"/>
      <c r="EJ65" s="6"/>
      <c r="EK65" s="6"/>
      <c r="EL65" s="6"/>
      <c r="EM65" s="6"/>
      <c r="EN65" s="6"/>
      <c r="EO65" s="6"/>
      <c r="EP65" s="6"/>
      <c r="EQ65" s="6"/>
      <c r="ER65" s="6"/>
      <c r="ES65" s="6"/>
      <c r="ET65" s="6"/>
      <c r="EU65" s="6"/>
      <c r="EV65" s="6"/>
      <c r="EW65" s="6"/>
      <c r="EX65" s="6"/>
      <c r="EY65" s="6"/>
      <c r="EZ65" s="6"/>
      <c r="FA65" s="6"/>
      <c r="FB65" s="6"/>
      <c r="FC65" s="6"/>
      <c r="FD65" s="6"/>
      <c r="FE65" s="6"/>
      <c r="FF65" s="6"/>
      <c r="FG65" s="6"/>
      <c r="FH65" s="6"/>
      <c r="FI65" s="6"/>
      <c r="FJ65" s="6"/>
      <c r="FK65" s="6"/>
    </row>
    <row r="66" spans="1:167" s="76" customFormat="1" x14ac:dyDescent="0.25">
      <c r="B66" s="106"/>
      <c r="C66" s="104"/>
      <c r="BR66" s="6"/>
      <c r="BT66" s="39"/>
      <c r="BU66" s="98">
        <v>100.6245</v>
      </c>
      <c r="BV66" s="98">
        <v>143.71849999999998</v>
      </c>
      <c r="BW66" s="98">
        <v>113.50050000000002</v>
      </c>
      <c r="BX66" s="98">
        <v>122.08000000000004</v>
      </c>
      <c r="BY66" s="98">
        <v>172020.83299999998</v>
      </c>
      <c r="BZ66" s="98">
        <v>1975.857</v>
      </c>
      <c r="CA66" s="98">
        <v>75.328499999999991</v>
      </c>
      <c r="CB66" s="98">
        <v>84.056000000000012</v>
      </c>
      <c r="CC66" s="98">
        <v>11.561999999999999</v>
      </c>
      <c r="CD66" s="98">
        <v>12.279</v>
      </c>
      <c r="CE66" s="98">
        <v>16.338999999999999</v>
      </c>
      <c r="CF66" s="98">
        <v>18.585999999999999</v>
      </c>
      <c r="CG66" s="98">
        <v>110.06000000000002</v>
      </c>
      <c r="CH66" s="98">
        <v>151.84899999999999</v>
      </c>
      <c r="CI66" s="98">
        <v>15.914499999999995</v>
      </c>
      <c r="CJ66" s="98">
        <v>15.886500000000002</v>
      </c>
      <c r="CK66" s="6"/>
      <c r="CL66" s="6"/>
      <c r="CM66" s="6"/>
      <c r="CN66" s="6"/>
      <c r="CO66" s="6"/>
      <c r="CP66" s="6"/>
      <c r="CQ66" s="6"/>
      <c r="CR66" s="6"/>
      <c r="CS66" s="6"/>
      <c r="CT66" s="6"/>
      <c r="CU66" s="6"/>
      <c r="CV66" s="6"/>
      <c r="CW66" s="6"/>
      <c r="CX66" s="6"/>
      <c r="CY66" s="6"/>
      <c r="CZ66" s="6"/>
      <c r="DA66" s="6"/>
      <c r="DB66" s="6"/>
      <c r="DC66" s="6"/>
      <c r="DD66" s="6"/>
      <c r="DE66" s="6"/>
      <c r="DF66" s="6"/>
      <c r="DG66" s="6"/>
      <c r="DH66" s="6"/>
      <c r="DI66" s="6"/>
      <c r="DJ66" s="6"/>
      <c r="DK66" s="6"/>
      <c r="DL66" s="6"/>
      <c r="DM66" s="6"/>
      <c r="DN66" s="6"/>
      <c r="DO66" s="6"/>
      <c r="DP66" s="6"/>
      <c r="DQ66" s="6"/>
      <c r="DR66" s="6"/>
      <c r="DS66" s="6"/>
      <c r="DT66" s="6"/>
      <c r="DU66" s="6"/>
      <c r="DV66" s="6"/>
      <c r="DW66" s="6"/>
      <c r="DX66" s="6"/>
      <c r="DY66" s="6"/>
      <c r="DZ66" s="6"/>
      <c r="EA66" s="6"/>
      <c r="EB66" s="6"/>
      <c r="EC66" s="6"/>
      <c r="ED66" s="6"/>
      <c r="EE66" s="6"/>
      <c r="EF66" s="6"/>
      <c r="EG66" s="6"/>
      <c r="EH66" s="6"/>
      <c r="EI66" s="6"/>
      <c r="EJ66" s="6"/>
      <c r="EK66" s="6"/>
      <c r="EL66" s="6"/>
      <c r="EM66" s="6"/>
      <c r="EN66" s="6"/>
      <c r="EO66" s="6"/>
      <c r="EP66" s="6"/>
      <c r="EQ66" s="6"/>
      <c r="ER66" s="6"/>
      <c r="ES66" s="6"/>
      <c r="ET66" s="6"/>
      <c r="EU66" s="6"/>
      <c r="EV66" s="6"/>
      <c r="EW66" s="6"/>
      <c r="EX66" s="6"/>
      <c r="EY66" s="6"/>
      <c r="EZ66" s="6"/>
      <c r="FA66" s="6"/>
      <c r="FB66" s="6"/>
      <c r="FC66" s="6"/>
      <c r="FD66" s="6"/>
      <c r="FE66" s="6"/>
      <c r="FF66" s="6"/>
      <c r="FG66" s="6"/>
      <c r="FH66" s="6"/>
      <c r="FI66" s="6"/>
      <c r="FJ66" s="6"/>
      <c r="FK66" s="6"/>
    </row>
    <row r="67" spans="1:167" s="76" customFormat="1" x14ac:dyDescent="0.25">
      <c r="B67" s="106"/>
      <c r="C67" s="104"/>
      <c r="BR67" s="6"/>
      <c r="BT67" s="51"/>
      <c r="BU67" s="104" t="e">
        <f>BU66-BU65</f>
        <v>#DIV/0!</v>
      </c>
      <c r="BV67" s="104" t="e">
        <f t="shared" ref="BV67:CJ67" si="3">BV66-BV65</f>
        <v>#DIV/0!</v>
      </c>
      <c r="BW67" s="104" t="e">
        <f t="shared" si="3"/>
        <v>#DIV/0!</v>
      </c>
      <c r="BX67" s="104" t="e">
        <f t="shared" si="3"/>
        <v>#DIV/0!</v>
      </c>
      <c r="BY67" s="104" t="e">
        <f t="shared" si="3"/>
        <v>#DIV/0!</v>
      </c>
      <c r="BZ67" s="104" t="e">
        <f t="shared" si="3"/>
        <v>#DIV/0!</v>
      </c>
      <c r="CA67" s="104" t="e">
        <f t="shared" si="3"/>
        <v>#DIV/0!</v>
      </c>
      <c r="CB67" s="104" t="e">
        <f t="shared" si="3"/>
        <v>#DIV/0!</v>
      </c>
      <c r="CC67" s="104" t="e">
        <f t="shared" si="3"/>
        <v>#DIV/0!</v>
      </c>
      <c r="CD67" s="104" t="e">
        <f t="shared" si="3"/>
        <v>#DIV/0!</v>
      </c>
      <c r="CE67" s="104" t="e">
        <f t="shared" si="3"/>
        <v>#DIV/0!</v>
      </c>
      <c r="CF67" s="104" t="e">
        <f t="shared" si="3"/>
        <v>#DIV/0!</v>
      </c>
      <c r="CG67" s="104" t="e">
        <f t="shared" si="3"/>
        <v>#DIV/0!</v>
      </c>
      <c r="CH67" s="104" t="e">
        <f t="shared" si="3"/>
        <v>#DIV/0!</v>
      </c>
      <c r="CI67" s="104" t="e">
        <f t="shared" si="3"/>
        <v>#DIV/0!</v>
      </c>
      <c r="CJ67" s="104" t="e">
        <f t="shared" si="3"/>
        <v>#DIV/0!</v>
      </c>
      <c r="CK67" s="6"/>
      <c r="CL67" s="6"/>
      <c r="CM67" s="6"/>
      <c r="CN67" s="6"/>
      <c r="CO67" s="6"/>
      <c r="CP67" s="6"/>
      <c r="CQ67" s="6"/>
      <c r="CR67" s="6"/>
      <c r="CS67" s="6"/>
      <c r="CT67" s="6"/>
      <c r="CU67" s="6"/>
      <c r="CV67" s="6"/>
      <c r="CW67" s="6"/>
      <c r="CX67" s="6"/>
      <c r="CY67" s="6"/>
      <c r="CZ67" s="6"/>
      <c r="DA67" s="6"/>
      <c r="DB67" s="6"/>
      <c r="DC67" s="6"/>
      <c r="DD67" s="6"/>
      <c r="DE67" s="6"/>
      <c r="DF67" s="6"/>
      <c r="DG67" s="6"/>
      <c r="DH67" s="6"/>
      <c r="DI67" s="6"/>
      <c r="DJ67" s="6"/>
      <c r="DK67" s="6"/>
      <c r="DL67" s="6"/>
      <c r="DM67" s="6"/>
      <c r="DN67" s="6"/>
      <c r="DO67" s="6"/>
      <c r="DP67" s="6"/>
      <c r="DQ67" s="6"/>
      <c r="DR67" s="6"/>
      <c r="DS67" s="6"/>
      <c r="DT67" s="6"/>
      <c r="DU67" s="6"/>
      <c r="DV67" s="6"/>
      <c r="DW67" s="6"/>
      <c r="DX67" s="6"/>
      <c r="DY67" s="6"/>
      <c r="DZ67" s="6"/>
      <c r="EA67" s="6"/>
      <c r="EB67" s="6"/>
      <c r="EC67" s="6"/>
      <c r="ED67" s="6"/>
      <c r="EE67" s="6"/>
      <c r="EF67" s="6"/>
      <c r="EG67" s="6"/>
      <c r="EH67" s="6"/>
      <c r="EI67" s="6"/>
      <c r="EJ67" s="6"/>
      <c r="EK67" s="6"/>
      <c r="EL67" s="6"/>
      <c r="EM67" s="6"/>
      <c r="EN67" s="6"/>
      <c r="EO67" s="6"/>
      <c r="EP67" s="6"/>
      <c r="EQ67" s="6"/>
      <c r="ER67" s="6"/>
      <c r="ES67" s="6"/>
      <c r="ET67" s="6"/>
      <c r="EU67" s="6"/>
      <c r="EV67" s="6"/>
      <c r="EW67" s="6"/>
      <c r="EX67" s="6"/>
      <c r="EY67" s="6"/>
      <c r="EZ67" s="6"/>
      <c r="FA67" s="6"/>
      <c r="FB67" s="6"/>
      <c r="FC67" s="6"/>
      <c r="FD67" s="6"/>
      <c r="FE67" s="6"/>
      <c r="FF67" s="6"/>
      <c r="FG67" s="6"/>
      <c r="FH67" s="6"/>
      <c r="FI67" s="6"/>
      <c r="FJ67" s="6"/>
      <c r="FK67" s="6"/>
    </row>
    <row r="68" spans="1:167" s="76" customFormat="1" x14ac:dyDescent="0.25">
      <c r="B68" s="106"/>
      <c r="C68" s="104"/>
      <c r="BR68" s="6"/>
      <c r="BT68" s="6" t="s">
        <v>28</v>
      </c>
      <c r="BU68" s="6">
        <f>MAX(BU39:BU58)</f>
        <v>0</v>
      </c>
      <c r="BV68" s="6">
        <f t="shared" ref="BV68:CJ68" si="4">MAX(BV39:BV58)</f>
        <v>0</v>
      </c>
      <c r="BW68" s="6">
        <f t="shared" si="4"/>
        <v>0</v>
      </c>
      <c r="BX68" s="6">
        <f t="shared" si="4"/>
        <v>0</v>
      </c>
      <c r="BY68" s="6">
        <f t="shared" si="4"/>
        <v>0</v>
      </c>
      <c r="BZ68" s="6">
        <f t="shared" si="4"/>
        <v>0</v>
      </c>
      <c r="CA68" s="6">
        <f t="shared" si="4"/>
        <v>0</v>
      </c>
      <c r="CB68" s="6">
        <f t="shared" si="4"/>
        <v>0</v>
      </c>
      <c r="CC68" s="6">
        <f t="shared" si="4"/>
        <v>0</v>
      </c>
      <c r="CD68" s="6">
        <f t="shared" si="4"/>
        <v>0</v>
      </c>
      <c r="CE68" s="6">
        <f t="shared" si="4"/>
        <v>0</v>
      </c>
      <c r="CF68" s="6">
        <f t="shared" si="4"/>
        <v>0</v>
      </c>
      <c r="CG68" s="6">
        <f t="shared" si="4"/>
        <v>0</v>
      </c>
      <c r="CH68" s="6">
        <f t="shared" si="4"/>
        <v>0</v>
      </c>
      <c r="CI68" s="6">
        <f t="shared" si="4"/>
        <v>0</v>
      </c>
      <c r="CJ68" s="6">
        <f t="shared" si="4"/>
        <v>0</v>
      </c>
      <c r="CK68" s="6"/>
      <c r="CL68" s="6"/>
      <c r="CM68" s="6"/>
      <c r="CN68" s="6"/>
      <c r="CO68" s="6"/>
      <c r="CP68" s="6"/>
      <c r="CQ68" s="6"/>
      <c r="CR68" s="6"/>
      <c r="CS68" s="6"/>
      <c r="CT68" s="6"/>
      <c r="CU68" s="6"/>
      <c r="CV68" s="6"/>
      <c r="CW68" s="6"/>
      <c r="CX68" s="6"/>
      <c r="CY68" s="6"/>
      <c r="CZ68" s="6"/>
      <c r="DA68" s="6"/>
      <c r="DB68" s="6"/>
      <c r="DC68" s="6"/>
      <c r="DD68" s="6"/>
      <c r="DE68" s="6"/>
      <c r="DF68" s="6"/>
      <c r="DG68" s="6"/>
      <c r="DH68" s="6"/>
      <c r="DI68" s="6"/>
      <c r="DJ68" s="6"/>
      <c r="DK68" s="6"/>
      <c r="DL68" s="6"/>
      <c r="DM68" s="6"/>
      <c r="DN68" s="6"/>
      <c r="DO68" s="6"/>
      <c r="DP68" s="6"/>
      <c r="DQ68" s="6"/>
      <c r="DR68" s="6"/>
      <c r="DS68" s="6"/>
      <c r="DT68" s="6"/>
      <c r="DU68" s="6"/>
      <c r="DV68" s="6"/>
      <c r="DW68" s="6"/>
      <c r="DX68" s="6"/>
      <c r="DY68" s="6"/>
      <c r="DZ68" s="6"/>
      <c r="EA68" s="6"/>
      <c r="EB68" s="6"/>
      <c r="EC68" s="6"/>
      <c r="ED68" s="6"/>
      <c r="EE68" s="6"/>
      <c r="EF68" s="6"/>
      <c r="EG68" s="6"/>
      <c r="EH68" s="6"/>
      <c r="EI68" s="6"/>
      <c r="EJ68" s="6"/>
      <c r="EK68" s="6"/>
      <c r="EL68" s="6"/>
      <c r="EM68" s="6"/>
      <c r="EN68" s="6"/>
      <c r="EO68" s="6"/>
      <c r="EP68" s="6"/>
      <c r="EQ68" s="6"/>
      <c r="ER68" s="6"/>
      <c r="ES68" s="6"/>
      <c r="ET68" s="6"/>
      <c r="EU68" s="6"/>
      <c r="EV68" s="6"/>
      <c r="EW68" s="6"/>
      <c r="EX68" s="6"/>
      <c r="EY68" s="6"/>
      <c r="EZ68" s="6"/>
      <c r="FA68" s="6"/>
      <c r="FB68" s="6"/>
      <c r="FC68" s="6"/>
      <c r="FD68" s="6"/>
      <c r="FE68" s="6"/>
      <c r="FF68" s="6"/>
      <c r="FG68" s="6"/>
      <c r="FH68" s="6"/>
      <c r="FI68" s="6"/>
      <c r="FJ68" s="6"/>
      <c r="FK68" s="6"/>
    </row>
    <row r="69" spans="1:167" s="4" customFormat="1" x14ac:dyDescent="0.25">
      <c r="A69" s="107"/>
      <c r="B69" s="108"/>
      <c r="C69" s="104"/>
      <c r="BR69" s="5"/>
      <c r="BS69" s="5"/>
      <c r="BT69" s="6" t="s">
        <v>29</v>
      </c>
      <c r="BU69" s="6">
        <f>MIN(BU39:BU58)</f>
        <v>0</v>
      </c>
      <c r="BV69" s="6">
        <f t="shared" ref="BV69:CJ69" si="5">MIN(BV39:BV58)</f>
        <v>0</v>
      </c>
      <c r="BW69" s="6">
        <f t="shared" si="5"/>
        <v>0</v>
      </c>
      <c r="BX69" s="6">
        <f t="shared" si="5"/>
        <v>0</v>
      </c>
      <c r="BY69" s="6">
        <f t="shared" si="5"/>
        <v>0</v>
      </c>
      <c r="BZ69" s="6">
        <f t="shared" si="5"/>
        <v>0</v>
      </c>
      <c r="CA69" s="6">
        <f t="shared" si="5"/>
        <v>0</v>
      </c>
      <c r="CB69" s="6">
        <f t="shared" si="5"/>
        <v>0</v>
      </c>
      <c r="CC69" s="6">
        <f t="shared" si="5"/>
        <v>0</v>
      </c>
      <c r="CD69" s="6">
        <f t="shared" si="5"/>
        <v>0</v>
      </c>
      <c r="CE69" s="6">
        <f t="shared" si="5"/>
        <v>0</v>
      </c>
      <c r="CF69" s="6">
        <f t="shared" si="5"/>
        <v>0</v>
      </c>
      <c r="CG69" s="6">
        <f t="shared" si="5"/>
        <v>0</v>
      </c>
      <c r="CH69" s="6">
        <f t="shared" si="5"/>
        <v>0</v>
      </c>
      <c r="CI69" s="6">
        <f t="shared" si="5"/>
        <v>0</v>
      </c>
      <c r="CJ69" s="6">
        <f t="shared" si="5"/>
        <v>0</v>
      </c>
      <c r="CK69" s="5"/>
      <c r="CL69" s="5"/>
      <c r="CM69" s="5"/>
      <c r="CN69" s="5"/>
      <c r="CO69" s="5"/>
      <c r="CP69" s="5"/>
      <c r="CQ69" s="5"/>
      <c r="CR69" s="5"/>
      <c r="CS69" s="5"/>
      <c r="CT69" s="5"/>
      <c r="CU69" s="5"/>
      <c r="CV69" s="5"/>
      <c r="CW69" s="5"/>
      <c r="CX69" s="5"/>
      <c r="CY69" s="5"/>
      <c r="CZ69" s="5"/>
      <c r="DA69" s="5"/>
      <c r="DB69" s="5"/>
      <c r="DC69" s="5"/>
      <c r="DD69" s="5"/>
      <c r="DE69" s="5"/>
      <c r="DF69" s="5"/>
      <c r="DG69" s="5"/>
      <c r="DH69" s="5"/>
      <c r="DI69" s="5"/>
      <c r="DJ69" s="5"/>
      <c r="DK69" s="5"/>
      <c r="DL69" s="5"/>
      <c r="DM69" s="5"/>
      <c r="DN69" s="5"/>
      <c r="DO69" s="5"/>
      <c r="DP69" s="5"/>
      <c r="DQ69" s="5"/>
      <c r="DR69" s="5"/>
      <c r="DS69" s="5"/>
      <c r="DT69" s="5"/>
      <c r="DU69" s="5"/>
      <c r="DV69" s="5"/>
      <c r="DW69" s="5"/>
      <c r="DX69" s="5"/>
      <c r="DY69" s="5"/>
      <c r="DZ69" s="5"/>
      <c r="EA69" s="5"/>
      <c r="EB69" s="5"/>
      <c r="EC69" s="5"/>
      <c r="ED69" s="5"/>
      <c r="EE69" s="5"/>
      <c r="EF69" s="5"/>
      <c r="EG69" s="5"/>
      <c r="EH69" s="5"/>
      <c r="EI69" s="5"/>
      <c r="EJ69" s="5"/>
      <c r="EK69" s="5"/>
      <c r="EL69" s="5"/>
      <c r="EM69" s="5"/>
      <c r="EN69" s="5"/>
      <c r="EO69" s="5"/>
      <c r="EP69" s="5"/>
      <c r="EQ69" s="5"/>
      <c r="ER69" s="5"/>
      <c r="ES69" s="5"/>
      <c r="ET69" s="5"/>
      <c r="EU69" s="5"/>
      <c r="EV69" s="5"/>
      <c r="EW69" s="5"/>
      <c r="EX69" s="5"/>
      <c r="EY69" s="5"/>
      <c r="EZ69" s="5"/>
      <c r="FA69" s="5"/>
      <c r="FB69" s="5"/>
      <c r="FC69" s="5"/>
      <c r="FD69" s="5"/>
      <c r="FE69" s="5"/>
      <c r="FF69" s="5"/>
      <c r="FG69" s="5"/>
      <c r="FH69" s="5"/>
      <c r="FI69" s="5"/>
      <c r="FJ69" s="5"/>
      <c r="FK69" s="5"/>
    </row>
    <row r="70" spans="1:167" s="4" customFormat="1" x14ac:dyDescent="0.25">
      <c r="A70" s="107"/>
      <c r="B70" s="108"/>
      <c r="C70" s="104"/>
      <c r="BR70" s="5"/>
      <c r="BS70" s="5"/>
      <c r="BT70" s="6"/>
      <c r="BU70" s="6"/>
      <c r="BV70" s="6"/>
      <c r="BW70" s="6"/>
      <c r="BX70" s="6"/>
      <c r="BY70" s="6"/>
      <c r="BZ70" s="6"/>
      <c r="CA70" s="6"/>
      <c r="CB70" s="6"/>
      <c r="CC70" s="6"/>
      <c r="CD70" s="6"/>
      <c r="CE70" s="6"/>
      <c r="CF70" s="6"/>
      <c r="CG70" s="6"/>
      <c r="CH70" s="17"/>
      <c r="CI70" s="5"/>
      <c r="CJ70" s="5"/>
      <c r="CK70" s="5"/>
      <c r="CL70" s="5"/>
      <c r="CM70" s="5"/>
      <c r="CN70" s="5"/>
      <c r="CO70" s="5"/>
      <c r="CP70" s="5"/>
      <c r="CQ70" s="5"/>
      <c r="CR70" s="5"/>
      <c r="CS70" s="5"/>
      <c r="CT70" s="5"/>
      <c r="CU70" s="5"/>
      <c r="CV70" s="5"/>
      <c r="CW70" s="5"/>
      <c r="CX70" s="5"/>
      <c r="CY70" s="5"/>
      <c r="CZ70" s="5"/>
      <c r="DA70" s="5"/>
      <c r="DB70" s="5"/>
      <c r="DC70" s="5"/>
      <c r="DD70" s="5"/>
      <c r="DE70" s="5"/>
      <c r="DF70" s="5"/>
      <c r="DG70" s="5"/>
      <c r="DH70" s="5"/>
      <c r="DI70" s="5"/>
      <c r="DJ70" s="5"/>
      <c r="DK70" s="5"/>
      <c r="DL70" s="5"/>
      <c r="DM70" s="5"/>
      <c r="DN70" s="5"/>
      <c r="DO70" s="5"/>
      <c r="DP70" s="5"/>
      <c r="DQ70" s="5"/>
      <c r="DR70" s="5"/>
      <c r="DS70" s="5"/>
      <c r="DT70" s="5"/>
      <c r="DU70" s="5"/>
      <c r="DV70" s="5"/>
      <c r="DW70" s="5"/>
      <c r="DX70" s="5"/>
      <c r="DY70" s="5"/>
      <c r="DZ70" s="5"/>
      <c r="EA70" s="5"/>
      <c r="EB70" s="5"/>
      <c r="EC70" s="5"/>
      <c r="ED70" s="5"/>
      <c r="EE70" s="5"/>
      <c r="EF70" s="5"/>
      <c r="EG70" s="5"/>
      <c r="EH70" s="5"/>
      <c r="EI70" s="5"/>
      <c r="EJ70" s="5"/>
      <c r="EK70" s="5"/>
      <c r="EL70" s="5"/>
      <c r="EM70" s="5"/>
      <c r="EN70" s="5"/>
      <c r="EO70" s="5"/>
      <c r="EP70" s="5"/>
      <c r="EQ70" s="5"/>
      <c r="ER70" s="5"/>
      <c r="ES70" s="5"/>
      <c r="ET70" s="5"/>
      <c r="EU70" s="5"/>
      <c r="EV70" s="5"/>
      <c r="EW70" s="5"/>
      <c r="EX70" s="5"/>
      <c r="EY70" s="5"/>
      <c r="EZ70" s="5"/>
      <c r="FA70" s="5"/>
      <c r="FB70" s="5"/>
      <c r="FC70" s="5"/>
      <c r="FD70" s="5"/>
      <c r="FE70" s="5"/>
      <c r="FF70" s="5"/>
      <c r="FG70" s="5"/>
      <c r="FH70" s="5"/>
      <c r="FI70" s="5"/>
      <c r="FJ70" s="5"/>
      <c r="FK70" s="5"/>
    </row>
    <row r="71" spans="1:167" s="4" customFormat="1" x14ac:dyDescent="0.25">
      <c r="A71" s="107"/>
      <c r="B71" s="108"/>
      <c r="C71" s="104"/>
      <c r="BR71" s="5"/>
      <c r="BS71" s="5"/>
      <c r="BT71" s="6"/>
      <c r="BU71" s="6">
        <f t="shared" ref="BU71:CJ71" si="6">BU68-BU69</f>
        <v>0</v>
      </c>
      <c r="BV71" s="6">
        <f t="shared" si="6"/>
        <v>0</v>
      </c>
      <c r="BW71" s="6">
        <f t="shared" si="6"/>
        <v>0</v>
      </c>
      <c r="BX71" s="6">
        <f t="shared" si="6"/>
        <v>0</v>
      </c>
      <c r="BY71" s="6">
        <f t="shared" si="6"/>
        <v>0</v>
      </c>
      <c r="BZ71" s="6">
        <f t="shared" si="6"/>
        <v>0</v>
      </c>
      <c r="CA71" s="6">
        <f t="shared" si="6"/>
        <v>0</v>
      </c>
      <c r="CB71" s="6">
        <f t="shared" si="6"/>
        <v>0</v>
      </c>
      <c r="CC71" s="6">
        <f t="shared" si="6"/>
        <v>0</v>
      </c>
      <c r="CD71" s="6">
        <f t="shared" si="6"/>
        <v>0</v>
      </c>
      <c r="CE71" s="6">
        <f t="shared" si="6"/>
        <v>0</v>
      </c>
      <c r="CF71" s="6">
        <f t="shared" si="6"/>
        <v>0</v>
      </c>
      <c r="CG71" s="6">
        <f t="shared" si="6"/>
        <v>0</v>
      </c>
      <c r="CH71" s="6">
        <f t="shared" si="6"/>
        <v>0</v>
      </c>
      <c r="CI71" s="6">
        <f t="shared" si="6"/>
        <v>0</v>
      </c>
      <c r="CJ71" s="6">
        <f t="shared" si="6"/>
        <v>0</v>
      </c>
      <c r="CK71" s="5"/>
      <c r="CL71" s="5"/>
      <c r="CM71" s="5"/>
      <c r="CN71" s="5"/>
      <c r="CO71" s="5"/>
      <c r="CP71" s="5"/>
      <c r="CQ71" s="5"/>
      <c r="CR71" s="5"/>
      <c r="CS71" s="5"/>
      <c r="CT71" s="5"/>
      <c r="CU71" s="5"/>
      <c r="CV71" s="5"/>
      <c r="CW71" s="5"/>
      <c r="CX71" s="5"/>
      <c r="CY71" s="5"/>
      <c r="CZ71" s="5"/>
      <c r="DA71" s="5"/>
      <c r="DB71" s="5"/>
      <c r="DC71" s="5"/>
      <c r="DD71" s="5"/>
      <c r="DE71" s="5"/>
      <c r="DF71" s="5"/>
      <c r="DG71" s="5"/>
      <c r="DH71" s="5"/>
      <c r="DI71" s="5"/>
      <c r="DJ71" s="5"/>
      <c r="DK71" s="5"/>
      <c r="DL71" s="5"/>
      <c r="DM71" s="5"/>
      <c r="DN71" s="5"/>
      <c r="DO71" s="5"/>
      <c r="DP71" s="5"/>
      <c r="DQ71" s="5"/>
      <c r="DR71" s="5"/>
      <c r="DS71" s="5"/>
      <c r="DT71" s="5"/>
      <c r="DU71" s="5"/>
      <c r="DV71" s="5"/>
      <c r="DW71" s="5"/>
      <c r="DX71" s="5"/>
      <c r="DY71" s="5"/>
      <c r="DZ71" s="5"/>
      <c r="EA71" s="5"/>
      <c r="EB71" s="5"/>
      <c r="EC71" s="5"/>
      <c r="ED71" s="5"/>
      <c r="EE71" s="5"/>
      <c r="EF71" s="5"/>
      <c r="EG71" s="5"/>
      <c r="EH71" s="5"/>
      <c r="EI71" s="5"/>
      <c r="EJ71" s="5"/>
      <c r="EK71" s="5"/>
      <c r="EL71" s="5"/>
      <c r="EM71" s="5"/>
      <c r="EN71" s="5"/>
      <c r="EO71" s="5"/>
      <c r="EP71" s="5"/>
      <c r="EQ71" s="5"/>
      <c r="ER71" s="5"/>
      <c r="ES71" s="5"/>
      <c r="ET71" s="5"/>
      <c r="EU71" s="5"/>
      <c r="EV71" s="5"/>
      <c r="EW71" s="5"/>
      <c r="EX71" s="5"/>
      <c r="EY71" s="5"/>
      <c r="EZ71" s="5"/>
      <c r="FA71" s="5"/>
      <c r="FB71" s="5"/>
      <c r="FC71" s="5"/>
      <c r="FD71" s="5"/>
      <c r="FE71" s="5"/>
      <c r="FF71" s="5"/>
      <c r="FG71" s="5"/>
      <c r="FH71" s="5"/>
      <c r="FI71" s="5"/>
      <c r="FJ71" s="5"/>
      <c r="FK71" s="5"/>
    </row>
    <row r="72" spans="1:167" s="4" customFormat="1" x14ac:dyDescent="0.25">
      <c r="A72" s="107"/>
      <c r="B72" s="108"/>
      <c r="C72" s="104"/>
      <c r="BR72" s="5"/>
      <c r="BS72" s="5"/>
      <c r="BT72" s="6"/>
      <c r="BU72" s="6"/>
      <c r="BV72" s="6"/>
      <c r="BW72" s="6"/>
      <c r="BX72" s="6"/>
      <c r="BY72" s="6"/>
      <c r="BZ72" s="6"/>
      <c r="CA72" s="6"/>
      <c r="CB72" s="6"/>
      <c r="CC72" s="6"/>
      <c r="CD72" s="6"/>
      <c r="CE72" s="6"/>
      <c r="CF72" s="6"/>
      <c r="CG72" s="6"/>
      <c r="CH72" s="92"/>
      <c r="CI72" s="5"/>
      <c r="CJ72" s="5"/>
      <c r="CK72" s="5"/>
      <c r="CL72" s="5"/>
      <c r="CM72" s="5"/>
      <c r="CN72" s="5"/>
      <c r="CO72" s="5"/>
      <c r="CP72" s="5"/>
      <c r="CQ72" s="5"/>
      <c r="CR72" s="5"/>
      <c r="CS72" s="5"/>
      <c r="CT72" s="5"/>
      <c r="CU72" s="5"/>
      <c r="CV72" s="5"/>
      <c r="CW72" s="5"/>
      <c r="CX72" s="5"/>
      <c r="CY72" s="5"/>
      <c r="CZ72" s="5"/>
      <c r="DA72" s="5"/>
      <c r="DB72" s="5"/>
      <c r="DC72" s="5"/>
      <c r="DD72" s="5"/>
      <c r="DE72" s="5"/>
      <c r="DF72" s="5"/>
      <c r="DG72" s="5"/>
      <c r="DH72" s="5"/>
      <c r="DI72" s="5"/>
      <c r="DJ72" s="5"/>
      <c r="DK72" s="5"/>
      <c r="DL72" s="5"/>
      <c r="DM72" s="5"/>
      <c r="DN72" s="5"/>
      <c r="DO72" s="5"/>
      <c r="DP72" s="5"/>
      <c r="DQ72" s="5"/>
      <c r="DR72" s="5"/>
      <c r="DS72" s="5"/>
      <c r="DT72" s="5"/>
      <c r="DU72" s="5"/>
      <c r="DV72" s="5"/>
      <c r="DW72" s="5"/>
      <c r="DX72" s="5"/>
      <c r="DY72" s="5"/>
      <c r="DZ72" s="5"/>
      <c r="EA72" s="5"/>
      <c r="EB72" s="5"/>
      <c r="EC72" s="5"/>
      <c r="ED72" s="5"/>
      <c r="EE72" s="5"/>
      <c r="EF72" s="5"/>
      <c r="EG72" s="5"/>
      <c r="EH72" s="5"/>
      <c r="EI72" s="5"/>
      <c r="EJ72" s="5"/>
      <c r="EK72" s="5"/>
      <c r="EL72" s="5"/>
      <c r="EM72" s="5"/>
      <c r="EN72" s="5"/>
      <c r="EO72" s="5"/>
      <c r="EP72" s="5"/>
      <c r="EQ72" s="5"/>
      <c r="ER72" s="5"/>
      <c r="ES72" s="5"/>
      <c r="ET72" s="5"/>
      <c r="EU72" s="5"/>
      <c r="EV72" s="5"/>
      <c r="EW72" s="5"/>
      <c r="EX72" s="5"/>
      <c r="EY72" s="5"/>
      <c r="EZ72" s="5"/>
      <c r="FA72" s="5"/>
      <c r="FB72" s="5"/>
      <c r="FC72" s="5"/>
      <c r="FD72" s="5"/>
      <c r="FE72" s="5"/>
      <c r="FF72" s="5"/>
      <c r="FG72" s="5"/>
      <c r="FH72" s="5"/>
      <c r="FI72" s="5"/>
      <c r="FJ72" s="5"/>
      <c r="FK72" s="5"/>
    </row>
    <row r="73" spans="1:167" s="4" customFormat="1" x14ac:dyDescent="0.25">
      <c r="A73" s="107"/>
      <c r="B73" s="108"/>
      <c r="C73" s="104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92"/>
      <c r="CI73" s="5"/>
      <c r="CJ73" s="5"/>
      <c r="CK73" s="5"/>
      <c r="CL73" s="5"/>
      <c r="CM73" s="5"/>
      <c r="CN73" s="5"/>
      <c r="CO73" s="5"/>
      <c r="CP73" s="5"/>
      <c r="CQ73" s="5"/>
      <c r="CR73" s="5"/>
      <c r="CS73" s="5"/>
      <c r="CT73" s="5"/>
      <c r="CU73" s="5"/>
      <c r="CV73" s="5"/>
      <c r="CW73" s="5"/>
      <c r="CX73" s="5"/>
      <c r="CY73" s="5"/>
      <c r="CZ73" s="5"/>
      <c r="DA73" s="5"/>
      <c r="DB73" s="5"/>
      <c r="DC73" s="5"/>
      <c r="DD73" s="5"/>
      <c r="DE73" s="5"/>
      <c r="DF73" s="5"/>
      <c r="DG73" s="5"/>
      <c r="DH73" s="5"/>
      <c r="DI73" s="5"/>
      <c r="DJ73" s="5"/>
      <c r="DK73" s="5"/>
      <c r="DL73" s="5"/>
      <c r="DM73" s="5"/>
      <c r="DN73" s="5"/>
      <c r="DO73" s="5"/>
      <c r="DP73" s="5"/>
      <c r="DQ73" s="5"/>
      <c r="DR73" s="5"/>
      <c r="DS73" s="5"/>
      <c r="DT73" s="5"/>
      <c r="DU73" s="5"/>
      <c r="DV73" s="5"/>
      <c r="DW73" s="5"/>
      <c r="DX73" s="5"/>
      <c r="DY73" s="5"/>
      <c r="DZ73" s="5"/>
      <c r="EA73" s="5"/>
      <c r="EB73" s="5"/>
      <c r="EC73" s="5"/>
      <c r="ED73" s="5"/>
      <c r="EE73" s="5"/>
      <c r="EF73" s="5"/>
      <c r="EG73" s="5"/>
      <c r="EH73" s="5"/>
      <c r="EI73" s="5"/>
      <c r="EJ73" s="5"/>
      <c r="EK73" s="5"/>
      <c r="EL73" s="5"/>
      <c r="EM73" s="5"/>
      <c r="EN73" s="5"/>
      <c r="EO73" s="5"/>
      <c r="EP73" s="5"/>
      <c r="EQ73" s="5"/>
      <c r="ER73" s="5"/>
      <c r="ES73" s="5"/>
      <c r="ET73" s="5"/>
      <c r="EU73" s="5"/>
      <c r="EV73" s="5"/>
      <c r="EW73" s="5"/>
      <c r="EX73" s="5"/>
      <c r="EY73" s="5"/>
      <c r="EZ73" s="5"/>
      <c r="FA73" s="5"/>
      <c r="FB73" s="5"/>
      <c r="FC73" s="5"/>
      <c r="FD73" s="5"/>
      <c r="FE73" s="5"/>
      <c r="FF73" s="5"/>
      <c r="FG73" s="5"/>
      <c r="FH73" s="5"/>
      <c r="FI73" s="5"/>
      <c r="FJ73" s="5"/>
      <c r="FK73" s="5"/>
    </row>
    <row r="74" spans="1:167" s="4" customFormat="1" ht="47.25" x14ac:dyDescent="0.25">
      <c r="A74" s="107"/>
      <c r="B74" s="108"/>
      <c r="C74" s="104"/>
      <c r="BR74" s="5"/>
      <c r="BS74" s="5"/>
      <c r="BT74" s="73" t="s">
        <v>30</v>
      </c>
      <c r="BU74" s="17" t="s">
        <v>12</v>
      </c>
      <c r="BV74" s="17" t="s">
        <v>13</v>
      </c>
      <c r="BW74" s="17" t="s">
        <v>14</v>
      </c>
      <c r="BX74" s="17" t="s">
        <v>15</v>
      </c>
      <c r="BY74" s="6" t="s">
        <v>16</v>
      </c>
      <c r="BZ74" s="5" t="s">
        <v>17</v>
      </c>
      <c r="CA74" s="5" t="s">
        <v>31</v>
      </c>
      <c r="CB74" s="5" t="s">
        <v>32</v>
      </c>
      <c r="CC74" s="5" t="s">
        <v>20</v>
      </c>
      <c r="CD74" s="5" t="s">
        <v>21</v>
      </c>
      <c r="CE74" s="5" t="s">
        <v>22</v>
      </c>
      <c r="CF74" s="4" t="s">
        <v>23</v>
      </c>
      <c r="CG74" s="7" t="s">
        <v>33</v>
      </c>
      <c r="CH74" s="6" t="s">
        <v>24</v>
      </c>
      <c r="CI74" s="109" t="s">
        <v>26</v>
      </c>
      <c r="CJ74" s="109" t="s">
        <v>27</v>
      </c>
      <c r="CK74" s="5"/>
      <c r="CL74" s="5"/>
      <c r="CM74" s="5"/>
      <c r="CN74" s="5"/>
      <c r="CO74" s="5"/>
      <c r="CP74" s="5"/>
      <c r="CQ74" s="5"/>
      <c r="CR74" s="5"/>
      <c r="CS74" s="5"/>
      <c r="CT74" s="5"/>
      <c r="CU74" s="5"/>
      <c r="CV74" s="5"/>
      <c r="CW74" s="5"/>
      <c r="CX74" s="5"/>
      <c r="CY74" s="5"/>
      <c r="CZ74" s="5"/>
      <c r="DA74" s="5"/>
      <c r="DB74" s="5"/>
      <c r="DC74" s="5"/>
      <c r="DD74" s="5"/>
      <c r="DE74" s="5"/>
      <c r="DF74" s="5"/>
      <c r="DG74" s="5"/>
      <c r="DH74" s="5"/>
      <c r="DI74" s="5"/>
      <c r="DJ74" s="5"/>
      <c r="DK74" s="5"/>
      <c r="DL74" s="5"/>
      <c r="DM74" s="5"/>
      <c r="DN74" s="5"/>
      <c r="DO74" s="5"/>
      <c r="DP74" s="5"/>
      <c r="DQ74" s="5"/>
      <c r="DR74" s="5"/>
      <c r="DS74" s="5"/>
      <c r="DT74" s="5"/>
      <c r="DU74" s="5"/>
      <c r="DV74" s="5"/>
      <c r="DW74" s="5"/>
      <c r="DX74" s="5"/>
      <c r="DY74" s="5"/>
      <c r="DZ74" s="5"/>
      <c r="EA74" s="5"/>
      <c r="EB74" s="5"/>
      <c r="EC74" s="5"/>
      <c r="ED74" s="5"/>
      <c r="EE74" s="5"/>
      <c r="EF74" s="5"/>
      <c r="EG74" s="5"/>
      <c r="EH74" s="5"/>
      <c r="EI74" s="5"/>
      <c r="EJ74" s="5"/>
      <c r="EK74" s="5"/>
      <c r="EL74" s="5"/>
      <c r="EM74" s="5"/>
      <c r="EN74" s="5"/>
      <c r="EO74" s="5"/>
      <c r="EP74" s="5"/>
      <c r="EQ74" s="5"/>
      <c r="ER74" s="5"/>
      <c r="ES74" s="5"/>
      <c r="ET74" s="5"/>
      <c r="EU74" s="5"/>
      <c r="EV74" s="5"/>
      <c r="EW74" s="5"/>
      <c r="EX74" s="5"/>
      <c r="EY74" s="5"/>
      <c r="EZ74" s="5"/>
      <c r="FA74" s="5"/>
      <c r="FB74" s="5"/>
      <c r="FC74" s="5"/>
      <c r="FD74" s="5"/>
      <c r="FE74" s="5"/>
      <c r="FF74" s="5"/>
      <c r="FG74" s="5"/>
      <c r="FH74" s="5"/>
      <c r="FI74" s="5"/>
      <c r="FJ74" s="5"/>
      <c r="FK74" s="5"/>
    </row>
    <row r="75" spans="1:167" s="4" customFormat="1" x14ac:dyDescent="0.25">
      <c r="A75" s="107"/>
      <c r="B75" s="108"/>
      <c r="C75" s="104"/>
      <c r="BR75" s="5"/>
      <c r="BS75" s="90">
        <v>1</v>
      </c>
      <c r="BT75" s="4" t="s">
        <v>34</v>
      </c>
      <c r="BU75" s="39">
        <v>107.99000000000001</v>
      </c>
      <c r="BV75" s="39">
        <v>0.75987841945288748</v>
      </c>
      <c r="BW75" s="39">
        <v>0.96860000000000002</v>
      </c>
      <c r="BX75" s="39">
        <v>0.89301661010894795</v>
      </c>
      <c r="BY75" s="39">
        <v>1576.9960000000001</v>
      </c>
      <c r="BZ75" s="39">
        <v>18.3904</v>
      </c>
      <c r="CA75" s="39">
        <v>1.4380212827149841</v>
      </c>
      <c r="CB75" s="39">
        <v>1.2964</v>
      </c>
      <c r="CC75" s="39">
        <v>9.4004000000000012</v>
      </c>
      <c r="CD75" s="39">
        <v>8.7999000000000009</v>
      </c>
      <c r="CE75" s="39">
        <v>6.6737000000000002</v>
      </c>
      <c r="CF75" s="39">
        <v>5.9725000000000001</v>
      </c>
      <c r="CG75" s="39">
        <v>1</v>
      </c>
      <c r="CH75" s="39">
        <v>0.72397141760843287</v>
      </c>
      <c r="CI75" s="39">
        <v>6.9710000000000001</v>
      </c>
      <c r="CJ75" s="39">
        <v>6.9678000000000004</v>
      </c>
      <c r="CK75" s="5"/>
      <c r="CL75" s="5"/>
      <c r="CM75" s="5"/>
      <c r="CN75" s="5"/>
      <c r="CO75" s="5"/>
      <c r="CP75" s="5"/>
      <c r="CQ75" s="5"/>
      <c r="CR75" s="5"/>
      <c r="CS75" s="5"/>
      <c r="CT75" s="5"/>
      <c r="CU75" s="5"/>
      <c r="CV75" s="5"/>
      <c r="CW75" s="5"/>
      <c r="CX75" s="5"/>
      <c r="CY75" s="5"/>
      <c r="CZ75" s="5"/>
      <c r="DA75" s="5"/>
      <c r="DB75" s="5"/>
      <c r="DC75" s="5"/>
      <c r="DD75" s="5"/>
      <c r="DE75" s="5"/>
      <c r="DF75" s="5"/>
      <c r="DG75" s="5"/>
      <c r="DH75" s="5"/>
      <c r="DI75" s="5"/>
      <c r="DJ75" s="5"/>
      <c r="DK75" s="5"/>
      <c r="DL75" s="5"/>
      <c r="DM75" s="5"/>
      <c r="DN75" s="5"/>
      <c r="DO75" s="5"/>
      <c r="DP75" s="5"/>
      <c r="DQ75" s="5"/>
      <c r="DR75" s="5"/>
      <c r="DS75" s="5"/>
      <c r="DT75" s="5"/>
      <c r="DU75" s="5"/>
      <c r="DV75" s="5"/>
      <c r="DW75" s="5"/>
      <c r="DX75" s="5"/>
      <c r="DY75" s="5"/>
      <c r="DZ75" s="5"/>
      <c r="EA75" s="5"/>
      <c r="EB75" s="5"/>
      <c r="EC75" s="5"/>
      <c r="ED75" s="5"/>
      <c r="EE75" s="5"/>
      <c r="EF75" s="5"/>
      <c r="EG75" s="5"/>
      <c r="EH75" s="5"/>
      <c r="EI75" s="5"/>
      <c r="EJ75" s="5"/>
      <c r="EK75" s="5"/>
      <c r="EL75" s="5"/>
      <c r="EM75" s="5"/>
      <c r="EN75" s="5"/>
      <c r="EO75" s="5"/>
      <c r="EP75" s="5"/>
      <c r="EQ75" s="5"/>
      <c r="ER75" s="5"/>
      <c r="ES75" s="5"/>
      <c r="ET75" s="5"/>
      <c r="EU75" s="5"/>
      <c r="EV75" s="5"/>
      <c r="EW75" s="5"/>
      <c r="EX75" s="5"/>
      <c r="EY75" s="5"/>
      <c r="EZ75" s="5"/>
      <c r="FA75" s="5"/>
      <c r="FB75" s="5"/>
      <c r="FC75" s="5"/>
      <c r="FD75" s="5"/>
      <c r="FE75" s="5"/>
      <c r="FF75" s="5"/>
      <c r="FG75" s="5"/>
      <c r="FH75" s="5"/>
      <c r="FI75" s="5"/>
      <c r="FJ75" s="5"/>
      <c r="FK75" s="5"/>
    </row>
    <row r="76" spans="1:167" s="4" customFormat="1" x14ac:dyDescent="0.25">
      <c r="A76" s="107"/>
      <c r="BR76" s="5"/>
      <c r="BS76" s="90">
        <v>2</v>
      </c>
      <c r="BT76" s="4" t="s">
        <v>35</v>
      </c>
      <c r="BU76" s="39">
        <v>108.4</v>
      </c>
      <c r="BV76" s="39">
        <v>0.75999392004863953</v>
      </c>
      <c r="BW76" s="39">
        <v>0.97070000000000001</v>
      </c>
      <c r="BX76" s="39">
        <v>0.89493466976910685</v>
      </c>
      <c r="BY76" s="91">
        <v>1565.5195000000001</v>
      </c>
      <c r="BZ76" s="39">
        <v>18.113900000000001</v>
      </c>
      <c r="CA76" s="39">
        <v>1.4536996656490768</v>
      </c>
      <c r="CB76" s="39">
        <v>1.298</v>
      </c>
      <c r="CC76" s="39">
        <v>9.4176000000000002</v>
      </c>
      <c r="CD76" s="39">
        <v>8.8045000000000009</v>
      </c>
      <c r="CE76" s="39">
        <v>6.6863999999999999</v>
      </c>
      <c r="CF76" s="39">
        <v>5.9697000000000005</v>
      </c>
      <c r="CG76" s="39">
        <v>1</v>
      </c>
      <c r="CH76" s="39">
        <v>0.72203730044694103</v>
      </c>
      <c r="CI76" s="39">
        <v>6.9401000000000002</v>
      </c>
      <c r="CJ76" s="39">
        <v>6.9378000000000002</v>
      </c>
      <c r="CK76" s="5"/>
      <c r="CL76" s="5"/>
      <c r="CM76" s="5"/>
      <c r="CN76" s="5"/>
      <c r="CO76" s="5"/>
      <c r="CP76" s="5"/>
      <c r="CQ76" s="5"/>
      <c r="CR76" s="5"/>
      <c r="CS76" s="5"/>
      <c r="CT76" s="5"/>
      <c r="CU76" s="5"/>
      <c r="CV76" s="5"/>
      <c r="CW76" s="5"/>
      <c r="CX76" s="5"/>
      <c r="CY76" s="5"/>
      <c r="CZ76" s="5"/>
      <c r="DA76" s="5"/>
      <c r="DB76" s="5"/>
      <c r="DC76" s="5"/>
      <c r="DD76" s="5"/>
      <c r="DE76" s="5"/>
      <c r="DF76" s="5"/>
      <c r="DG76" s="5"/>
      <c r="DH76" s="5"/>
      <c r="DI76" s="5"/>
      <c r="DJ76" s="5"/>
      <c r="DK76" s="5"/>
      <c r="DL76" s="5"/>
      <c r="DM76" s="5"/>
      <c r="DN76" s="5"/>
      <c r="DO76" s="5"/>
      <c r="DP76" s="5"/>
      <c r="DQ76" s="5"/>
      <c r="DR76" s="5"/>
      <c r="DS76" s="5"/>
      <c r="DT76" s="5"/>
      <c r="DU76" s="5"/>
      <c r="DV76" s="5"/>
      <c r="DW76" s="5"/>
      <c r="DX76" s="5"/>
      <c r="DY76" s="5"/>
      <c r="DZ76" s="5"/>
      <c r="EA76" s="5"/>
      <c r="EB76" s="5"/>
      <c r="EC76" s="5"/>
      <c r="ED76" s="5"/>
      <c r="EE76" s="5"/>
      <c r="EF76" s="5"/>
      <c r="EG76" s="5"/>
      <c r="EH76" s="5"/>
      <c r="EI76" s="5"/>
      <c r="EJ76" s="5"/>
      <c r="EK76" s="5"/>
      <c r="EL76" s="5"/>
      <c r="EM76" s="5"/>
      <c r="EN76" s="5"/>
      <c r="EO76" s="5"/>
      <c r="EP76" s="5"/>
      <c r="EQ76" s="5"/>
      <c r="ER76" s="5"/>
      <c r="ES76" s="5"/>
      <c r="ET76" s="5"/>
      <c r="EU76" s="5"/>
      <c r="EV76" s="5"/>
      <c r="EW76" s="5"/>
      <c r="EX76" s="5"/>
      <c r="EY76" s="5"/>
      <c r="EZ76" s="5"/>
      <c r="FA76" s="5"/>
      <c r="FB76" s="5"/>
      <c r="FC76" s="5"/>
      <c r="FD76" s="5"/>
      <c r="FE76" s="5"/>
      <c r="FF76" s="5"/>
      <c r="FG76" s="5"/>
      <c r="FH76" s="5"/>
      <c r="FI76" s="5"/>
      <c r="FJ76" s="5"/>
      <c r="FK76" s="5"/>
    </row>
    <row r="77" spans="1:167" s="4" customFormat="1" x14ac:dyDescent="0.25">
      <c r="A77" s="107"/>
      <c r="BR77" s="5"/>
      <c r="BS77" s="90">
        <v>3</v>
      </c>
      <c r="BT77" s="4" t="s">
        <v>36</v>
      </c>
      <c r="BU77" s="39">
        <v>108.47</v>
      </c>
      <c r="BV77" s="39">
        <v>0.76173065204143819</v>
      </c>
      <c r="BW77" s="39">
        <v>0.97150000000000003</v>
      </c>
      <c r="BX77" s="39">
        <v>0.89863407620416969</v>
      </c>
      <c r="BY77" s="39">
        <v>1581.21</v>
      </c>
      <c r="BZ77" s="39">
        <v>18.407600000000002</v>
      </c>
      <c r="CA77" s="39">
        <v>1.4566642388929352</v>
      </c>
      <c r="CB77" s="39">
        <v>1.3011000000000001</v>
      </c>
      <c r="CC77" s="39">
        <v>9.4476000000000013</v>
      </c>
      <c r="CD77" s="39">
        <v>8.8628999999999998</v>
      </c>
      <c r="CE77" s="39">
        <v>6.7145999999999999</v>
      </c>
      <c r="CF77" s="39">
        <v>5.9578000000000007</v>
      </c>
      <c r="CG77" s="39">
        <v>1</v>
      </c>
      <c r="CH77" s="39">
        <v>0.72237632917244565</v>
      </c>
      <c r="CI77" s="39">
        <v>6.9434000000000005</v>
      </c>
      <c r="CJ77" s="39">
        <v>6.9436</v>
      </c>
      <c r="CK77" s="5"/>
      <c r="CL77" s="5"/>
      <c r="CM77" s="5"/>
      <c r="CN77" s="5"/>
      <c r="CO77" s="5"/>
      <c r="CP77" s="5"/>
      <c r="CQ77" s="5"/>
      <c r="CR77" s="5"/>
      <c r="CS77" s="5"/>
      <c r="CT77" s="5"/>
      <c r="CU77" s="5"/>
      <c r="CV77" s="5"/>
      <c r="CW77" s="5"/>
      <c r="CX77" s="5"/>
      <c r="CY77" s="5"/>
      <c r="CZ77" s="5"/>
      <c r="DA77" s="5"/>
      <c r="DB77" s="5"/>
      <c r="DC77" s="5"/>
      <c r="DD77" s="5"/>
      <c r="DE77" s="5"/>
      <c r="DF77" s="5"/>
      <c r="DG77" s="5"/>
      <c r="DH77" s="5"/>
      <c r="DI77" s="5"/>
      <c r="DJ77" s="5"/>
      <c r="DK77" s="5"/>
      <c r="DL77" s="5"/>
      <c r="DM77" s="5"/>
      <c r="DN77" s="5"/>
      <c r="DO77" s="5"/>
      <c r="DP77" s="5"/>
      <c r="DQ77" s="5"/>
      <c r="DR77" s="5"/>
      <c r="DS77" s="5"/>
      <c r="DT77" s="5"/>
      <c r="DU77" s="5"/>
      <c r="DV77" s="5"/>
      <c r="DW77" s="5"/>
      <c r="DX77" s="5"/>
      <c r="DY77" s="5"/>
      <c r="DZ77" s="5"/>
      <c r="EA77" s="5"/>
      <c r="EB77" s="5"/>
      <c r="EC77" s="5"/>
      <c r="ED77" s="5"/>
      <c r="EE77" s="5"/>
      <c r="EF77" s="5"/>
      <c r="EG77" s="5"/>
      <c r="EH77" s="5"/>
      <c r="EI77" s="5"/>
      <c r="EJ77" s="5"/>
      <c r="EK77" s="5"/>
      <c r="EL77" s="5"/>
      <c r="EM77" s="5"/>
      <c r="EN77" s="5"/>
      <c r="EO77" s="5"/>
      <c r="EP77" s="5"/>
      <c r="EQ77" s="5"/>
      <c r="ER77" s="5"/>
      <c r="ES77" s="5"/>
      <c r="ET77" s="5"/>
      <c r="EU77" s="5"/>
      <c r="EV77" s="5"/>
      <c r="EW77" s="5"/>
      <c r="EX77" s="5"/>
      <c r="EY77" s="5"/>
      <c r="EZ77" s="5"/>
      <c r="FA77" s="5"/>
      <c r="FB77" s="5"/>
      <c r="FC77" s="5"/>
      <c r="FD77" s="5"/>
      <c r="FE77" s="5"/>
      <c r="FF77" s="5"/>
      <c r="FG77" s="5"/>
      <c r="FH77" s="5"/>
      <c r="FI77" s="5"/>
      <c r="FJ77" s="5"/>
      <c r="FK77" s="5"/>
    </row>
    <row r="78" spans="1:167" s="4" customFormat="1" x14ac:dyDescent="0.25">
      <c r="A78" s="107"/>
      <c r="BR78" s="5"/>
      <c r="BS78" s="90">
        <v>4</v>
      </c>
      <c r="BT78" s="4" t="s">
        <v>37</v>
      </c>
      <c r="BU78" s="39">
        <v>109.44</v>
      </c>
      <c r="BV78" s="39">
        <v>0.76681236101525951</v>
      </c>
      <c r="BW78" s="39">
        <v>0.97370000000000001</v>
      </c>
      <c r="BX78" s="39">
        <v>0.90025207057976231</v>
      </c>
      <c r="BY78" s="39">
        <v>1547</v>
      </c>
      <c r="BZ78" s="39">
        <v>17.920000000000002</v>
      </c>
      <c r="CA78" s="39">
        <v>1.4575134819997084</v>
      </c>
      <c r="CB78" s="39">
        <v>1.3049000000000002</v>
      </c>
      <c r="CC78" s="39">
        <v>9.4717000000000002</v>
      </c>
      <c r="CD78" s="39">
        <v>8.8796999999999997</v>
      </c>
      <c r="CE78" s="39">
        <v>6.7254000000000005</v>
      </c>
      <c r="CF78" s="39">
        <v>5.8768000000000002</v>
      </c>
      <c r="CG78" s="39">
        <v>1</v>
      </c>
      <c r="CH78" s="39">
        <v>0.72384040766691771</v>
      </c>
      <c r="CI78" s="39">
        <v>6.9314</v>
      </c>
      <c r="CJ78" s="39">
        <v>6.9285000000000005</v>
      </c>
      <c r="CK78" s="5"/>
      <c r="CL78" s="5"/>
      <c r="CM78" s="5"/>
      <c r="CN78" s="5"/>
      <c r="CO78" s="5"/>
      <c r="CP78" s="5"/>
      <c r="CQ78" s="5"/>
      <c r="CR78" s="5"/>
      <c r="CS78" s="5"/>
      <c r="CT78" s="5"/>
      <c r="CU78" s="5"/>
      <c r="CV78" s="5"/>
      <c r="CW78" s="5"/>
      <c r="CX78" s="5"/>
      <c r="CY78" s="5"/>
      <c r="CZ78" s="5"/>
      <c r="DA78" s="5"/>
      <c r="DB78" s="5"/>
      <c r="DC78" s="5"/>
      <c r="DD78" s="5"/>
      <c r="DE78" s="5"/>
      <c r="DF78" s="5"/>
      <c r="DG78" s="5"/>
      <c r="DH78" s="5"/>
      <c r="DI78" s="5"/>
      <c r="DJ78" s="5"/>
      <c r="DK78" s="5"/>
      <c r="DL78" s="5"/>
      <c r="DM78" s="5"/>
      <c r="DN78" s="5"/>
      <c r="DO78" s="5"/>
      <c r="DP78" s="5"/>
      <c r="DQ78" s="5"/>
      <c r="DR78" s="5"/>
      <c r="DS78" s="5"/>
      <c r="DT78" s="5"/>
      <c r="DU78" s="5"/>
      <c r="DV78" s="5"/>
      <c r="DW78" s="5"/>
      <c r="DX78" s="5"/>
      <c r="DY78" s="5"/>
      <c r="DZ78" s="5"/>
      <c r="EA78" s="5"/>
      <c r="EB78" s="5"/>
      <c r="EC78" s="5"/>
      <c r="ED78" s="5"/>
      <c r="EE78" s="5"/>
      <c r="EF78" s="5"/>
      <c r="EG78" s="5"/>
      <c r="EH78" s="5"/>
      <c r="EI78" s="5"/>
      <c r="EJ78" s="5"/>
      <c r="EK78" s="5"/>
      <c r="EL78" s="5"/>
      <c r="EM78" s="5"/>
      <c r="EN78" s="5"/>
      <c r="EO78" s="5"/>
      <c r="EP78" s="5"/>
      <c r="EQ78" s="5"/>
      <c r="ER78" s="5"/>
      <c r="ES78" s="5"/>
      <c r="ET78" s="5"/>
      <c r="EU78" s="5"/>
      <c r="EV78" s="5"/>
      <c r="EW78" s="5"/>
      <c r="EX78" s="5"/>
      <c r="EY78" s="5"/>
      <c r="EZ78" s="5"/>
      <c r="FA78" s="5"/>
      <c r="FB78" s="5"/>
      <c r="FC78" s="5"/>
      <c r="FD78" s="5"/>
      <c r="FE78" s="5"/>
      <c r="FF78" s="5"/>
      <c r="FG78" s="5"/>
      <c r="FH78" s="5"/>
      <c r="FI78" s="5"/>
      <c r="FJ78" s="5"/>
      <c r="FK78" s="5"/>
    </row>
    <row r="79" spans="1:167" s="4" customFormat="1" x14ac:dyDescent="0.25">
      <c r="A79" s="107"/>
      <c r="BR79" s="5"/>
      <c r="BS79" s="90">
        <v>5</v>
      </c>
      <c r="BT79" s="4" t="s">
        <v>38</v>
      </c>
      <c r="BU79" s="39">
        <v>109.60000000000001</v>
      </c>
      <c r="BV79" s="39">
        <v>0.76563815940586477</v>
      </c>
      <c r="BW79" s="39">
        <v>0.9748</v>
      </c>
      <c r="BX79" s="39">
        <v>0.90155066714749377</v>
      </c>
      <c r="BY79" s="39">
        <v>1548.6542000000002</v>
      </c>
      <c r="BZ79" s="39">
        <v>17.87</v>
      </c>
      <c r="CA79" s="39">
        <v>1.4549687181725592</v>
      </c>
      <c r="CB79" s="39">
        <v>1.3073000000000001</v>
      </c>
      <c r="CC79" s="39">
        <v>9.5076000000000001</v>
      </c>
      <c r="CD79" s="39">
        <v>8.8961000000000006</v>
      </c>
      <c r="CE79" s="39">
        <v>6.7356000000000007</v>
      </c>
      <c r="CF79" s="39">
        <v>5.8770000000000007</v>
      </c>
      <c r="CG79" s="39">
        <v>1</v>
      </c>
      <c r="CH79" s="39">
        <v>0.72496864510609915</v>
      </c>
      <c r="CI79" s="39">
        <v>6.9214000000000002</v>
      </c>
      <c r="CJ79" s="39">
        <v>6.9198000000000004</v>
      </c>
      <c r="CK79" s="5"/>
      <c r="CL79" s="5"/>
      <c r="CM79" s="5"/>
      <c r="CN79" s="5"/>
      <c r="CO79" s="5"/>
      <c r="CP79" s="5"/>
      <c r="CQ79" s="5"/>
      <c r="CR79" s="5"/>
      <c r="CS79" s="5"/>
      <c r="CT79" s="5"/>
      <c r="CU79" s="5"/>
      <c r="CV79" s="5"/>
      <c r="CW79" s="5"/>
      <c r="CX79" s="5"/>
      <c r="CY79" s="5"/>
      <c r="CZ79" s="5"/>
      <c r="DA79" s="5"/>
      <c r="DB79" s="5"/>
      <c r="DC79" s="5"/>
      <c r="DD79" s="5"/>
      <c r="DE79" s="5"/>
      <c r="DF79" s="5"/>
      <c r="DG79" s="5"/>
      <c r="DH79" s="5"/>
      <c r="DI79" s="5"/>
      <c r="DJ79" s="5"/>
      <c r="DK79" s="5"/>
      <c r="DL79" s="5"/>
      <c r="DM79" s="5"/>
      <c r="DN79" s="5"/>
      <c r="DO79" s="5"/>
      <c r="DP79" s="5"/>
      <c r="DQ79" s="5"/>
      <c r="DR79" s="5"/>
      <c r="DS79" s="5"/>
      <c r="DT79" s="5"/>
      <c r="DU79" s="5"/>
      <c r="DV79" s="5"/>
      <c r="DW79" s="5"/>
      <c r="DX79" s="5"/>
      <c r="DY79" s="5"/>
      <c r="DZ79" s="5"/>
      <c r="EA79" s="5"/>
      <c r="EB79" s="5"/>
      <c r="EC79" s="5"/>
      <c r="ED79" s="5"/>
      <c r="EE79" s="5"/>
      <c r="EF79" s="5"/>
      <c r="EG79" s="5"/>
      <c r="EH79" s="5"/>
      <c r="EI79" s="5"/>
      <c r="EJ79" s="5"/>
      <c r="EK79" s="5"/>
      <c r="EL79" s="5"/>
      <c r="EM79" s="5"/>
      <c r="EN79" s="5"/>
      <c r="EO79" s="5"/>
      <c r="EP79" s="5"/>
      <c r="EQ79" s="5"/>
      <c r="ER79" s="5"/>
      <c r="ES79" s="5"/>
      <c r="ET79" s="5"/>
      <c r="EU79" s="5"/>
      <c r="EV79" s="5"/>
      <c r="EW79" s="5"/>
      <c r="EX79" s="5"/>
      <c r="EY79" s="5"/>
      <c r="EZ79" s="5"/>
      <c r="FA79" s="5"/>
      <c r="FB79" s="5"/>
      <c r="FC79" s="5"/>
      <c r="FD79" s="5"/>
      <c r="FE79" s="5"/>
      <c r="FF79" s="5"/>
      <c r="FG79" s="5"/>
      <c r="FH79" s="5"/>
      <c r="FI79" s="5"/>
      <c r="FJ79" s="5"/>
      <c r="FK79" s="5"/>
    </row>
    <row r="80" spans="1:167" s="4" customFormat="1" x14ac:dyDescent="0.25">
      <c r="A80" s="107"/>
      <c r="BR80" s="5"/>
      <c r="BS80" s="90">
        <v>6</v>
      </c>
      <c r="BT80" s="4" t="s">
        <v>39</v>
      </c>
      <c r="BU80" s="39">
        <v>109.91</v>
      </c>
      <c r="BV80" s="39">
        <v>0.77053475111727532</v>
      </c>
      <c r="BW80" s="39">
        <v>0.97300000000000009</v>
      </c>
      <c r="BX80" s="39">
        <v>0.89976606082418575</v>
      </c>
      <c r="BY80" s="91">
        <v>1549.9146000000001</v>
      </c>
      <c r="BZ80" s="39">
        <v>17.9573</v>
      </c>
      <c r="CA80" s="39">
        <v>1.4496955639315743</v>
      </c>
      <c r="CB80" s="39">
        <v>1.3062</v>
      </c>
      <c r="CC80" s="39">
        <v>9.5191999999999997</v>
      </c>
      <c r="CD80" s="39">
        <v>8.8940999999999999</v>
      </c>
      <c r="CE80" s="39">
        <v>6.7224000000000004</v>
      </c>
      <c r="CF80" s="39">
        <v>5.8526000000000007</v>
      </c>
      <c r="CG80" s="39">
        <v>1</v>
      </c>
      <c r="CH80" s="39">
        <v>0.72496338934883797</v>
      </c>
      <c r="CI80" s="39">
        <v>6.8898999999999999</v>
      </c>
      <c r="CJ80" s="39">
        <v>6.8902000000000001</v>
      </c>
      <c r="CK80" s="5"/>
      <c r="CL80" s="5"/>
      <c r="CM80" s="5"/>
      <c r="CN80" s="5"/>
      <c r="CO80" s="5"/>
      <c r="CP80" s="5"/>
      <c r="CQ80" s="5"/>
      <c r="CR80" s="5"/>
      <c r="CS80" s="5"/>
      <c r="CT80" s="5"/>
      <c r="CU80" s="5"/>
      <c r="CV80" s="5"/>
      <c r="CW80" s="5"/>
      <c r="CX80" s="5"/>
      <c r="CY80" s="5"/>
      <c r="CZ80" s="5"/>
      <c r="DA80" s="5"/>
      <c r="DB80" s="5"/>
      <c r="DC80" s="5"/>
      <c r="DD80" s="5"/>
      <c r="DE80" s="5"/>
      <c r="DF80" s="5"/>
      <c r="DG80" s="5"/>
      <c r="DH80" s="5"/>
      <c r="DI80" s="5"/>
      <c r="DJ80" s="5"/>
      <c r="DK80" s="5"/>
      <c r="DL80" s="5"/>
      <c r="DM80" s="5"/>
      <c r="DN80" s="5"/>
      <c r="DO80" s="5"/>
      <c r="DP80" s="5"/>
      <c r="DQ80" s="5"/>
      <c r="DR80" s="5"/>
      <c r="DS80" s="5"/>
      <c r="DT80" s="5"/>
      <c r="DU80" s="5"/>
      <c r="DV80" s="5"/>
      <c r="DW80" s="5"/>
      <c r="DX80" s="5"/>
      <c r="DY80" s="5"/>
      <c r="DZ80" s="5"/>
      <c r="EA80" s="5"/>
      <c r="EB80" s="5"/>
      <c r="EC80" s="5"/>
      <c r="ED80" s="5"/>
      <c r="EE80" s="5"/>
      <c r="EF80" s="5"/>
      <c r="EG80" s="5"/>
      <c r="EH80" s="5"/>
      <c r="EI80" s="5"/>
      <c r="EJ80" s="5"/>
      <c r="EK80" s="5"/>
      <c r="EL80" s="5"/>
      <c r="EM80" s="5"/>
      <c r="EN80" s="5"/>
      <c r="EO80" s="5"/>
      <c r="EP80" s="5"/>
      <c r="EQ80" s="5"/>
      <c r="ER80" s="5"/>
      <c r="ES80" s="5"/>
      <c r="ET80" s="5"/>
      <c r="EU80" s="5"/>
      <c r="EV80" s="5"/>
      <c r="EW80" s="5"/>
      <c r="EX80" s="5"/>
      <c r="EY80" s="5"/>
      <c r="EZ80" s="5"/>
      <c r="FA80" s="5"/>
      <c r="FB80" s="5"/>
      <c r="FC80" s="5"/>
      <c r="FD80" s="5"/>
      <c r="FE80" s="5"/>
      <c r="FF80" s="5"/>
      <c r="FG80" s="5"/>
      <c r="FH80" s="5"/>
      <c r="FI80" s="5"/>
      <c r="FJ80" s="5"/>
      <c r="FK80" s="5"/>
    </row>
    <row r="81" spans="1:167" s="4" customFormat="1" x14ac:dyDescent="0.25">
      <c r="A81" s="107"/>
      <c r="BR81" s="5"/>
      <c r="BS81" s="90">
        <v>7</v>
      </c>
      <c r="BT81" s="4" t="s">
        <v>40</v>
      </c>
      <c r="BU81" s="39">
        <v>110.05</v>
      </c>
      <c r="BV81" s="39">
        <v>0.77053475111727532</v>
      </c>
      <c r="BW81" s="39">
        <v>0.96860000000000002</v>
      </c>
      <c r="BX81" s="39">
        <v>0.89814981138853967</v>
      </c>
      <c r="BY81" s="91">
        <v>1544.4</v>
      </c>
      <c r="BZ81" s="39">
        <v>17.792100000000001</v>
      </c>
      <c r="CA81" s="39">
        <v>1.4501160092807426</v>
      </c>
      <c r="CB81" s="39">
        <v>1.3070000000000002</v>
      </c>
      <c r="CC81" s="39">
        <v>9.4600000000000009</v>
      </c>
      <c r="CD81" s="39">
        <v>8.8971999999999998</v>
      </c>
      <c r="CE81" s="39">
        <v>6.7115</v>
      </c>
      <c r="CF81" s="39">
        <v>5.8877000000000006</v>
      </c>
      <c r="CG81" s="39">
        <v>1</v>
      </c>
      <c r="CH81" s="39">
        <v>0.72462192850880058</v>
      </c>
      <c r="CI81" s="39">
        <v>6.8836000000000004</v>
      </c>
      <c r="CJ81" s="39">
        <v>6.8840000000000003</v>
      </c>
      <c r="CK81" s="5"/>
      <c r="CL81" s="5"/>
      <c r="CM81" s="5"/>
      <c r="CN81" s="5"/>
      <c r="CO81" s="5"/>
      <c r="CP81" s="5"/>
      <c r="CQ81" s="5"/>
      <c r="CR81" s="5"/>
      <c r="CS81" s="5"/>
      <c r="CT81" s="5"/>
      <c r="CU81" s="5"/>
      <c r="CV81" s="5"/>
      <c r="CW81" s="5"/>
      <c r="CX81" s="5"/>
      <c r="CY81" s="5"/>
      <c r="CZ81" s="5"/>
      <c r="DA81" s="5"/>
      <c r="DB81" s="5"/>
      <c r="DC81" s="5"/>
      <c r="DD81" s="5"/>
      <c r="DE81" s="5"/>
      <c r="DF81" s="5"/>
      <c r="DG81" s="5"/>
      <c r="DH81" s="5"/>
      <c r="DI81" s="5"/>
      <c r="DJ81" s="5"/>
      <c r="DK81" s="5"/>
      <c r="DL81" s="5"/>
      <c r="DM81" s="5"/>
      <c r="DN81" s="5"/>
      <c r="DO81" s="5"/>
      <c r="DP81" s="5"/>
      <c r="DQ81" s="5"/>
      <c r="DR81" s="5"/>
      <c r="DS81" s="5"/>
      <c r="DT81" s="5"/>
      <c r="DU81" s="5"/>
      <c r="DV81" s="5"/>
      <c r="DW81" s="5"/>
      <c r="DX81" s="5"/>
      <c r="DY81" s="5"/>
      <c r="DZ81" s="5"/>
      <c r="EA81" s="5"/>
      <c r="EB81" s="5"/>
      <c r="EC81" s="5"/>
      <c r="ED81" s="5"/>
      <c r="EE81" s="5"/>
      <c r="EF81" s="5"/>
      <c r="EG81" s="5"/>
      <c r="EH81" s="5"/>
      <c r="EI81" s="5"/>
      <c r="EJ81" s="5"/>
      <c r="EK81" s="5"/>
      <c r="EL81" s="5"/>
      <c r="EM81" s="5"/>
      <c r="EN81" s="5"/>
      <c r="EO81" s="5"/>
      <c r="EP81" s="5"/>
      <c r="EQ81" s="5"/>
      <c r="ER81" s="5"/>
      <c r="ES81" s="5"/>
      <c r="ET81" s="5"/>
      <c r="EU81" s="5"/>
      <c r="EV81" s="5"/>
      <c r="EW81" s="5"/>
      <c r="EX81" s="5"/>
      <c r="EY81" s="5"/>
      <c r="EZ81" s="5"/>
      <c r="FA81" s="5"/>
      <c r="FB81" s="5"/>
      <c r="FC81" s="5"/>
      <c r="FD81" s="5"/>
      <c r="FE81" s="5"/>
      <c r="FF81" s="5"/>
      <c r="FG81" s="5"/>
      <c r="FH81" s="5"/>
      <c r="FI81" s="5"/>
      <c r="FJ81" s="5"/>
      <c r="FK81" s="5"/>
    </row>
    <row r="82" spans="1:167" s="4" customFormat="1" x14ac:dyDescent="0.25">
      <c r="BN82" s="110"/>
      <c r="BO82" s="110"/>
      <c r="BP82" s="110"/>
      <c r="BQ82" s="110"/>
      <c r="BS82" s="90">
        <v>8</v>
      </c>
      <c r="BT82" s="4" t="s">
        <v>41</v>
      </c>
      <c r="BU82" s="39">
        <v>109.89</v>
      </c>
      <c r="BV82" s="39">
        <v>0.76970443349753692</v>
      </c>
      <c r="BW82" s="39">
        <v>0.96579999999999999</v>
      </c>
      <c r="BX82" s="39">
        <v>0.89847259658580414</v>
      </c>
      <c r="BY82" s="39">
        <v>1551.8383000000001</v>
      </c>
      <c r="BZ82" s="39">
        <v>17.830500000000001</v>
      </c>
      <c r="CA82" s="39">
        <v>1.451800232288037</v>
      </c>
      <c r="CB82" s="39">
        <v>1.3075000000000001</v>
      </c>
      <c r="CC82" s="39">
        <v>9.4786000000000001</v>
      </c>
      <c r="CD82" s="39">
        <v>8.8825000000000003</v>
      </c>
      <c r="CE82" s="39">
        <v>6.7133000000000003</v>
      </c>
      <c r="CF82" s="39">
        <v>5.8929</v>
      </c>
      <c r="CG82" s="39">
        <v>1</v>
      </c>
      <c r="CH82" s="39">
        <v>0.72431226550390404</v>
      </c>
      <c r="CI82" s="39">
        <v>6.8869000000000007</v>
      </c>
      <c r="CJ82" s="39">
        <v>6.8909000000000002</v>
      </c>
      <c r="CK82" s="111"/>
      <c r="CL82" s="111"/>
      <c r="CM82" s="111"/>
      <c r="CN82" s="111"/>
      <c r="CO82" s="111"/>
      <c r="CP82" s="111"/>
      <c r="CQ82" s="111"/>
    </row>
    <row r="83" spans="1:167" s="4" customFormat="1" x14ac:dyDescent="0.25">
      <c r="A83" s="107"/>
      <c r="BR83" s="5"/>
      <c r="BS83" s="90">
        <v>9</v>
      </c>
      <c r="BT83" s="4" t="s">
        <v>42</v>
      </c>
      <c r="BU83" s="39">
        <v>109.97</v>
      </c>
      <c r="BV83" s="39">
        <v>0.76581406034614796</v>
      </c>
      <c r="BW83" s="39">
        <v>0.96260000000000001</v>
      </c>
      <c r="BX83" s="39">
        <v>0.8961376467425396</v>
      </c>
      <c r="BY83" s="39">
        <v>1554.8000000000002</v>
      </c>
      <c r="BZ83" s="39">
        <v>17.91</v>
      </c>
      <c r="CA83" s="39">
        <v>1.445086705202312</v>
      </c>
      <c r="CB83" s="39">
        <v>1.3035000000000001</v>
      </c>
      <c r="CC83" s="39">
        <v>9.4641000000000002</v>
      </c>
      <c r="CD83" s="39">
        <v>8.8588000000000005</v>
      </c>
      <c r="CE83" s="39">
        <v>6.6953000000000005</v>
      </c>
      <c r="CF83" s="39">
        <v>5.8717000000000006</v>
      </c>
      <c r="CG83" s="39">
        <v>1</v>
      </c>
      <c r="CH83" s="39">
        <v>0.72387184572843233</v>
      </c>
      <c r="CI83" s="39">
        <v>6.8791000000000002</v>
      </c>
      <c r="CJ83" s="39">
        <v>6.8828000000000005</v>
      </c>
      <c r="CK83" s="5"/>
      <c r="CL83" s="5"/>
      <c r="CM83" s="5"/>
      <c r="CN83" s="5"/>
      <c r="CO83" s="5"/>
      <c r="CP83" s="5"/>
      <c r="CQ83" s="5"/>
      <c r="CR83" s="5"/>
      <c r="CS83" s="5"/>
      <c r="CT83" s="5"/>
      <c r="CU83" s="5"/>
      <c r="CV83" s="5"/>
      <c r="CW83" s="5"/>
      <c r="CX83" s="5"/>
      <c r="CY83" s="5"/>
      <c r="CZ83" s="5"/>
      <c r="DA83" s="5"/>
      <c r="DB83" s="5"/>
      <c r="DC83" s="5"/>
      <c r="DD83" s="5"/>
      <c r="DE83" s="5"/>
      <c r="DF83" s="5"/>
      <c r="DG83" s="5"/>
      <c r="DH83" s="5"/>
      <c r="DI83" s="5"/>
      <c r="DJ83" s="5"/>
      <c r="DK83" s="5"/>
      <c r="DL83" s="5"/>
      <c r="DM83" s="5"/>
      <c r="DN83" s="5"/>
      <c r="DO83" s="5"/>
      <c r="DP83" s="5"/>
      <c r="DQ83" s="5"/>
      <c r="DR83" s="5"/>
      <c r="DS83" s="5"/>
      <c r="DT83" s="5"/>
      <c r="DU83" s="5"/>
      <c r="DV83" s="5"/>
      <c r="DW83" s="5"/>
      <c r="DX83" s="5"/>
      <c r="DY83" s="5"/>
      <c r="DZ83" s="5"/>
      <c r="EA83" s="5"/>
      <c r="EB83" s="5"/>
      <c r="EC83" s="5"/>
      <c r="ED83" s="5"/>
      <c r="EE83" s="5"/>
      <c r="EF83" s="5"/>
      <c r="EG83" s="5"/>
      <c r="EH83" s="5"/>
      <c r="EI83" s="5"/>
      <c r="EJ83" s="5"/>
      <c r="EK83" s="5"/>
      <c r="EL83" s="5"/>
      <c r="EM83" s="5"/>
      <c r="EN83" s="5"/>
      <c r="EO83" s="5"/>
      <c r="EP83" s="5"/>
      <c r="EQ83" s="5"/>
      <c r="ER83" s="5"/>
      <c r="ES83" s="5"/>
      <c r="ET83" s="5"/>
      <c r="EU83" s="5"/>
      <c r="EV83" s="5"/>
      <c r="EW83" s="5"/>
      <c r="EX83" s="5"/>
      <c r="EY83" s="5"/>
      <c r="EZ83" s="5"/>
      <c r="FA83" s="5"/>
      <c r="FB83" s="5"/>
      <c r="FC83" s="5"/>
      <c r="FD83" s="5"/>
      <c r="FE83" s="5"/>
      <c r="FF83" s="5"/>
      <c r="FG83" s="5"/>
      <c r="FH83" s="5"/>
      <c r="FI83" s="5"/>
      <c r="FJ83" s="5"/>
      <c r="FK83" s="5"/>
    </row>
    <row r="84" spans="1:167" s="4" customFormat="1" x14ac:dyDescent="0.25">
      <c r="BS84" s="90">
        <v>10</v>
      </c>
      <c r="BT84" s="4" t="s">
        <v>43</v>
      </c>
      <c r="BU84" s="39">
        <v>110.12</v>
      </c>
      <c r="BV84" s="39">
        <v>0.76640098099325571</v>
      </c>
      <c r="BW84" s="39">
        <v>0.96590000000000009</v>
      </c>
      <c r="BX84" s="39">
        <v>0.89928057553956831</v>
      </c>
      <c r="BY84" s="39">
        <v>1555.5901000000001</v>
      </c>
      <c r="BZ84" s="39">
        <v>18.0565</v>
      </c>
      <c r="CA84" s="39">
        <v>1.4492753623188404</v>
      </c>
      <c r="CB84" s="39">
        <v>1.304</v>
      </c>
      <c r="CC84" s="39">
        <v>9.4814000000000007</v>
      </c>
      <c r="CD84" s="39">
        <v>8.8902000000000001</v>
      </c>
      <c r="CE84" s="39">
        <v>6.7187000000000001</v>
      </c>
      <c r="CF84" s="39">
        <v>5.8715000000000002</v>
      </c>
      <c r="CG84" s="39">
        <v>1</v>
      </c>
      <c r="CH84" s="39">
        <v>0.72340579448041376</v>
      </c>
      <c r="CI84" s="39">
        <v>6.8587000000000007</v>
      </c>
      <c r="CJ84" s="39">
        <v>6.8637000000000006</v>
      </c>
    </row>
    <row r="85" spans="1:167" s="4" customFormat="1" x14ac:dyDescent="0.25">
      <c r="BS85" s="90">
        <v>11</v>
      </c>
      <c r="BT85" s="4" t="s">
        <v>44</v>
      </c>
      <c r="BU85" s="39">
        <v>110.16</v>
      </c>
      <c r="BV85" s="39">
        <v>0.7702380035430948</v>
      </c>
      <c r="BW85" s="39">
        <v>0.96870000000000001</v>
      </c>
      <c r="BX85" s="39">
        <v>0.90211998195760035</v>
      </c>
      <c r="BY85" s="39">
        <v>1559.38</v>
      </c>
      <c r="BZ85" s="39">
        <v>18</v>
      </c>
      <c r="CA85" s="39">
        <v>1.4564520827264784</v>
      </c>
      <c r="CB85" s="39">
        <v>1.3069000000000002</v>
      </c>
      <c r="CC85" s="39">
        <v>9.5208000000000013</v>
      </c>
      <c r="CD85" s="39">
        <v>8.9114000000000004</v>
      </c>
      <c r="CE85" s="39">
        <v>6.7401</v>
      </c>
      <c r="CF85" s="39">
        <v>5.8974000000000002</v>
      </c>
      <c r="CG85" s="39">
        <v>1</v>
      </c>
      <c r="CH85" s="39">
        <v>0.72431751182448345</v>
      </c>
      <c r="CI85" s="39">
        <v>6.8637000000000006</v>
      </c>
      <c r="CJ85" s="39">
        <v>6.8673000000000002</v>
      </c>
    </row>
    <row r="86" spans="1:167" s="4" customFormat="1" x14ac:dyDescent="0.25">
      <c r="BS86" s="90">
        <v>12</v>
      </c>
      <c r="BT86" s="4" t="s">
        <v>45</v>
      </c>
      <c r="BU86" s="39">
        <v>109.97</v>
      </c>
      <c r="BV86" s="39">
        <v>0.76663600122661757</v>
      </c>
      <c r="BW86" s="39">
        <v>0.96679999999999999</v>
      </c>
      <c r="BX86" s="39">
        <v>0.90041419052764271</v>
      </c>
      <c r="BY86" s="39">
        <v>1555.8000000000002</v>
      </c>
      <c r="BZ86" s="39">
        <v>17.9955</v>
      </c>
      <c r="CA86" s="39">
        <v>1.4581510644502769</v>
      </c>
      <c r="CB86" s="39">
        <v>1.3064</v>
      </c>
      <c r="CC86" s="39">
        <v>9.5010000000000012</v>
      </c>
      <c r="CD86" s="39">
        <v>8.9428000000000001</v>
      </c>
      <c r="CE86" s="39">
        <v>6.7274000000000003</v>
      </c>
      <c r="CF86" s="39">
        <v>5.9215</v>
      </c>
      <c r="CG86" s="39">
        <v>1</v>
      </c>
      <c r="CH86" s="39">
        <v>0.72431751182448345</v>
      </c>
      <c r="CI86" s="39">
        <v>6.9005000000000001</v>
      </c>
      <c r="CJ86" s="39">
        <v>6.9046000000000003</v>
      </c>
    </row>
    <row r="87" spans="1:167" s="4" customFormat="1" x14ac:dyDescent="0.25">
      <c r="BS87" s="90">
        <v>13</v>
      </c>
      <c r="BT87" s="4" t="s">
        <v>46</v>
      </c>
      <c r="BU87" s="39">
        <v>109.96000000000001</v>
      </c>
      <c r="BV87" s="39">
        <v>0.76587271195527296</v>
      </c>
      <c r="BW87" s="39">
        <v>0.9709000000000001</v>
      </c>
      <c r="BX87" s="39">
        <v>0.90187590187590183</v>
      </c>
      <c r="BY87" s="39">
        <v>1557.7405000000001</v>
      </c>
      <c r="BZ87" s="39">
        <v>17.817500000000003</v>
      </c>
      <c r="CA87" s="39">
        <v>1.4615609470914936</v>
      </c>
      <c r="CB87" s="39">
        <v>1.3066</v>
      </c>
      <c r="CC87" s="39">
        <v>9.5042000000000009</v>
      </c>
      <c r="CD87" s="39">
        <v>8.9625000000000004</v>
      </c>
      <c r="CE87" s="39">
        <v>6.7377000000000002</v>
      </c>
      <c r="CF87" s="39">
        <v>5.9335000000000004</v>
      </c>
      <c r="CG87" s="39">
        <v>1</v>
      </c>
      <c r="CH87" s="39">
        <v>0.72479524534319062</v>
      </c>
      <c r="CI87" s="39">
        <v>6.9023000000000003</v>
      </c>
      <c r="CJ87" s="39">
        <v>6.9080000000000004</v>
      </c>
    </row>
    <row r="88" spans="1:167" s="4" customFormat="1" x14ac:dyDescent="0.25">
      <c r="BS88" s="90">
        <v>14</v>
      </c>
      <c r="BT88" s="4" t="s">
        <v>47</v>
      </c>
      <c r="BU88" s="39">
        <v>109.56</v>
      </c>
      <c r="BV88" s="39">
        <v>0.76149862930246714</v>
      </c>
      <c r="BW88" s="39">
        <v>0.96900000000000008</v>
      </c>
      <c r="BX88" s="39">
        <v>0.90220137134608436</v>
      </c>
      <c r="BY88" s="39">
        <v>1553.8192000000001</v>
      </c>
      <c r="BZ88" s="39">
        <v>17.693300000000001</v>
      </c>
      <c r="CA88" s="39">
        <v>1.4558159848595136</v>
      </c>
      <c r="CB88" s="39">
        <v>1.3163</v>
      </c>
      <c r="CC88" s="39">
        <v>9.503400000000001</v>
      </c>
      <c r="CD88" s="39">
        <v>8.9844000000000008</v>
      </c>
      <c r="CE88" s="39">
        <v>6.7411000000000003</v>
      </c>
      <c r="CF88" s="39">
        <v>5.9226999999999999</v>
      </c>
      <c r="CG88" s="39">
        <v>1</v>
      </c>
      <c r="CH88" s="39">
        <v>0.72512635326705677</v>
      </c>
      <c r="CI88" s="39">
        <v>6.9309000000000003</v>
      </c>
      <c r="CJ88" s="39">
        <v>6.9277000000000006</v>
      </c>
    </row>
    <row r="89" spans="1:167" s="4" customFormat="1" x14ac:dyDescent="0.25">
      <c r="BS89" s="90">
        <v>15</v>
      </c>
      <c r="BT89" s="4" t="s">
        <v>48</v>
      </c>
      <c r="BU89" s="39">
        <v>109.56</v>
      </c>
      <c r="BV89" s="39">
        <v>0.76330051141134259</v>
      </c>
      <c r="BW89" s="39">
        <v>0.97060000000000002</v>
      </c>
      <c r="BX89" s="39">
        <v>0.90596122485957586</v>
      </c>
      <c r="BY89" s="39">
        <v>1561</v>
      </c>
      <c r="BZ89" s="39">
        <v>17.834900000000001</v>
      </c>
      <c r="CA89" s="39">
        <v>1.4615609470914936</v>
      </c>
      <c r="CB89" s="39">
        <v>1.3139000000000001</v>
      </c>
      <c r="CC89" s="39">
        <v>9.5446000000000009</v>
      </c>
      <c r="CD89" s="39">
        <v>9.0022000000000002</v>
      </c>
      <c r="CE89" s="39">
        <v>6.7695000000000007</v>
      </c>
      <c r="CF89" s="39">
        <v>5.9420000000000002</v>
      </c>
      <c r="CG89" s="39">
        <v>1</v>
      </c>
      <c r="CH89" s="39">
        <v>0.72484778196578725</v>
      </c>
      <c r="CI89" s="39">
        <v>6.9363999999999999</v>
      </c>
      <c r="CJ89" s="39">
        <v>6.9350000000000005</v>
      </c>
    </row>
    <row r="90" spans="1:167" s="4" customFormat="1" x14ac:dyDescent="0.25">
      <c r="BS90" s="90">
        <v>16</v>
      </c>
      <c r="BT90" s="4" t="s">
        <v>49</v>
      </c>
      <c r="BU90" s="39">
        <v>108.87</v>
      </c>
      <c r="BV90" s="39">
        <v>0.76388358414177671</v>
      </c>
      <c r="BW90" s="39">
        <v>0.96910000000000007</v>
      </c>
      <c r="BX90" s="39">
        <v>0.90702947845804982</v>
      </c>
      <c r="BY90" s="39">
        <v>1585.14</v>
      </c>
      <c r="BZ90" s="39">
        <v>18.311800000000002</v>
      </c>
      <c r="CA90" s="39">
        <v>1.476886722788362</v>
      </c>
      <c r="CB90" s="39">
        <v>1.3182</v>
      </c>
      <c r="CC90" s="39">
        <v>9.5914000000000001</v>
      </c>
      <c r="CD90" s="39">
        <v>9.0919000000000008</v>
      </c>
      <c r="CE90" s="39">
        <v>6.7766999999999999</v>
      </c>
      <c r="CF90" s="39">
        <v>5.9447000000000001</v>
      </c>
      <c r="CG90" s="39">
        <v>1</v>
      </c>
      <c r="CH90" s="39">
        <v>0.72619004393449771</v>
      </c>
      <c r="CI90" s="39">
        <v>6.9363999999999999</v>
      </c>
      <c r="CJ90" s="39">
        <v>6.9858000000000002</v>
      </c>
    </row>
    <row r="91" spans="1:167" s="4" customFormat="1" x14ac:dyDescent="0.25">
      <c r="BS91" s="90">
        <v>17</v>
      </c>
      <c r="BT91" s="4" t="s">
        <v>50</v>
      </c>
      <c r="BU91" s="39">
        <v>108.86</v>
      </c>
      <c r="BV91" s="39">
        <v>0.76822616578320657</v>
      </c>
      <c r="BW91" s="39">
        <v>0.96879999999999999</v>
      </c>
      <c r="BX91" s="39">
        <v>0.90752336872674466</v>
      </c>
      <c r="BY91" s="91">
        <v>1578.7860000000001</v>
      </c>
      <c r="BZ91" s="39">
        <v>18.028600000000001</v>
      </c>
      <c r="CA91" s="39">
        <v>1.4823599169878448</v>
      </c>
      <c r="CB91" s="39">
        <v>1.3197000000000001</v>
      </c>
      <c r="CC91" s="39">
        <v>9.628400000000001</v>
      </c>
      <c r="CD91" s="39">
        <v>9.1603000000000012</v>
      </c>
      <c r="CE91" s="39">
        <v>6.7807000000000004</v>
      </c>
      <c r="CF91" s="39">
        <v>5.9435000000000002</v>
      </c>
      <c r="CG91" s="39">
        <v>1</v>
      </c>
      <c r="CH91" s="39">
        <v>0.72661745044468995</v>
      </c>
      <c r="CI91" s="39">
        <v>6.9363999999999999</v>
      </c>
      <c r="CJ91" s="39">
        <v>6.9817</v>
      </c>
    </row>
    <row r="92" spans="1:167" s="4" customFormat="1" x14ac:dyDescent="0.25">
      <c r="BS92" s="90">
        <v>18</v>
      </c>
      <c r="BT92" s="4" t="s">
        <v>51</v>
      </c>
      <c r="BU92" s="39">
        <v>109.07000000000001</v>
      </c>
      <c r="BV92" s="39">
        <v>0.76863950807071479</v>
      </c>
      <c r="BW92" s="39">
        <v>0.9748</v>
      </c>
      <c r="BX92" s="39">
        <v>0.90917356123283921</v>
      </c>
      <c r="BY92" s="91">
        <v>1571.0359000000001</v>
      </c>
      <c r="BZ92" s="39">
        <v>17.508500000000002</v>
      </c>
      <c r="CA92" s="39">
        <v>1.4817009927396649</v>
      </c>
      <c r="CB92" s="39">
        <v>1.3177000000000001</v>
      </c>
      <c r="CC92" s="39">
        <v>9.6098999999999997</v>
      </c>
      <c r="CD92" s="39">
        <v>9.136000000000001</v>
      </c>
      <c r="CE92" s="39">
        <v>6.7932000000000006</v>
      </c>
      <c r="CF92" s="39">
        <v>5.9445000000000006</v>
      </c>
      <c r="CG92" s="39">
        <v>1</v>
      </c>
      <c r="CH92" s="39">
        <v>0.72718282103303589</v>
      </c>
      <c r="CI92" s="39">
        <v>6.9363999999999999</v>
      </c>
      <c r="CJ92" s="39">
        <v>6.9599000000000002</v>
      </c>
    </row>
    <row r="93" spans="1:167" s="4" customFormat="1" x14ac:dyDescent="0.25">
      <c r="BK93" s="80"/>
      <c r="BS93" s="90">
        <v>19</v>
      </c>
      <c r="BT93" s="4" t="s">
        <v>52</v>
      </c>
      <c r="BU93" s="39">
        <v>108.91</v>
      </c>
      <c r="BV93" s="39">
        <v>0.76787222606158334</v>
      </c>
      <c r="BW93" s="39">
        <v>0.97110000000000007</v>
      </c>
      <c r="BX93" s="39">
        <v>0.90818272636454456</v>
      </c>
      <c r="BY93" s="39">
        <v>1579.79</v>
      </c>
      <c r="BZ93" s="39">
        <v>17.7441</v>
      </c>
      <c r="CA93" s="39">
        <v>1.486546751895347</v>
      </c>
      <c r="CB93" s="39">
        <v>1.3222</v>
      </c>
      <c r="CC93" s="39">
        <v>9.6545000000000005</v>
      </c>
      <c r="CD93" s="39">
        <v>9.2042000000000002</v>
      </c>
      <c r="CE93" s="39">
        <v>6.7850000000000001</v>
      </c>
      <c r="CF93" s="39">
        <v>5.9813000000000001</v>
      </c>
      <c r="CG93" s="39">
        <v>1</v>
      </c>
      <c r="CH93" s="39">
        <v>0.72725685985033051</v>
      </c>
      <c r="CI93" s="39">
        <v>6.9363999999999999</v>
      </c>
      <c r="CJ93" s="39">
        <v>6.9943</v>
      </c>
    </row>
    <row r="94" spans="1:167" s="4" customFormat="1" x14ac:dyDescent="0.25">
      <c r="A94" s="107"/>
      <c r="BK94" s="80"/>
      <c r="BR94" s="5"/>
      <c r="BS94" s="90">
        <v>20</v>
      </c>
      <c r="BT94" s="4" t="s">
        <v>53</v>
      </c>
      <c r="BU94" s="98">
        <v>108.88</v>
      </c>
      <c r="BV94" s="98">
        <v>0.76300930871356631</v>
      </c>
      <c r="BW94" s="98">
        <v>0.96879999999999999</v>
      </c>
      <c r="BX94" s="98">
        <v>0.90653612546459983</v>
      </c>
      <c r="BY94" s="98">
        <v>1580.3605</v>
      </c>
      <c r="BZ94" s="98">
        <v>17.877500000000001</v>
      </c>
      <c r="CA94" s="98">
        <v>1.4947683109118086</v>
      </c>
      <c r="CB94" s="98">
        <v>1.3237000000000001</v>
      </c>
      <c r="CC94" s="98">
        <v>9.6675000000000004</v>
      </c>
      <c r="CD94" s="98">
        <v>9.2301000000000002</v>
      </c>
      <c r="CE94" s="98">
        <v>6.7738000000000005</v>
      </c>
      <c r="CF94" s="98">
        <v>5.9811000000000005</v>
      </c>
      <c r="CG94" s="98">
        <v>1</v>
      </c>
      <c r="CH94" s="98">
        <v>0.72679172329585517</v>
      </c>
      <c r="CI94" s="98">
        <v>6.9363999999999999</v>
      </c>
      <c r="CJ94" s="98">
        <v>6.9868000000000006</v>
      </c>
      <c r="CK94" s="5"/>
      <c r="CL94" s="5"/>
      <c r="CM94" s="5"/>
      <c r="CN94" s="5"/>
      <c r="CO94" s="5"/>
      <c r="CP94" s="5"/>
      <c r="CQ94" s="5"/>
      <c r="CR94" s="5"/>
      <c r="CS94" s="5"/>
      <c r="CT94" s="5"/>
      <c r="CU94" s="5"/>
      <c r="CV94" s="5"/>
      <c r="CW94" s="5"/>
      <c r="CX94" s="5"/>
      <c r="CY94" s="5"/>
      <c r="CZ94" s="5"/>
      <c r="DA94" s="5"/>
      <c r="DB94" s="5"/>
      <c r="DC94" s="5"/>
      <c r="DD94" s="5"/>
      <c r="DE94" s="5"/>
      <c r="DF94" s="5"/>
      <c r="DG94" s="5"/>
      <c r="DH94" s="5"/>
      <c r="DI94" s="5"/>
      <c r="DJ94" s="5"/>
      <c r="DK94" s="5"/>
      <c r="DL94" s="5"/>
      <c r="DM94" s="5"/>
      <c r="DN94" s="5"/>
      <c r="DO94" s="5"/>
      <c r="DP94" s="5"/>
      <c r="DQ94" s="5"/>
      <c r="DR94" s="5"/>
      <c r="DS94" s="5"/>
      <c r="DT94" s="5"/>
      <c r="DU94" s="5"/>
      <c r="DV94" s="5"/>
      <c r="DW94" s="5"/>
      <c r="DX94" s="5"/>
      <c r="DY94" s="5"/>
      <c r="DZ94" s="5"/>
      <c r="EA94" s="5"/>
      <c r="EB94" s="5"/>
      <c r="EC94" s="5"/>
      <c r="ED94" s="5"/>
      <c r="EE94" s="5"/>
      <c r="EF94" s="5"/>
      <c r="EG94" s="5"/>
      <c r="EH94" s="5"/>
      <c r="EI94" s="5"/>
      <c r="EJ94" s="5"/>
      <c r="EK94" s="5"/>
      <c r="EL94" s="5"/>
      <c r="EM94" s="5"/>
      <c r="EN94" s="5"/>
      <c r="EO94" s="5"/>
      <c r="EP94" s="5"/>
      <c r="EQ94" s="5"/>
      <c r="ER94" s="5"/>
      <c r="ES94" s="5"/>
      <c r="ET94" s="5"/>
      <c r="EU94" s="5"/>
      <c r="EV94" s="5"/>
      <c r="EW94" s="5"/>
      <c r="EX94" s="5"/>
      <c r="EY94" s="5"/>
      <c r="EZ94" s="5"/>
      <c r="FA94" s="5"/>
      <c r="FB94" s="5"/>
      <c r="FC94" s="5"/>
      <c r="FD94" s="5"/>
      <c r="FE94" s="5"/>
      <c r="FF94" s="5"/>
      <c r="FG94" s="5"/>
      <c r="FH94" s="5"/>
      <c r="FI94" s="5"/>
      <c r="FJ94" s="5"/>
      <c r="FK94" s="5"/>
    </row>
    <row r="95" spans="1:167" s="4" customFormat="1" x14ac:dyDescent="0.25">
      <c r="A95" s="107"/>
      <c r="BR95" s="5"/>
      <c r="BS95" s="74">
        <v>21</v>
      </c>
      <c r="BU95" s="100"/>
      <c r="BV95" s="100"/>
      <c r="BW95" s="100"/>
      <c r="BX95" s="100"/>
      <c r="BY95" s="100"/>
      <c r="BZ95" s="100"/>
      <c r="CA95" s="100"/>
      <c r="CB95" s="100"/>
      <c r="CC95" s="100"/>
      <c r="CD95" s="100"/>
      <c r="CE95" s="100"/>
      <c r="CF95" s="100"/>
      <c r="CG95" s="100"/>
      <c r="CH95" s="100"/>
      <c r="CI95" s="100"/>
      <c r="CJ95" s="100"/>
      <c r="CK95" s="5"/>
      <c r="CL95" s="5"/>
      <c r="CM95" s="5"/>
      <c r="CN95" s="5"/>
      <c r="CO95" s="5"/>
      <c r="CP95" s="5"/>
      <c r="CQ95" s="5"/>
      <c r="CR95" s="5"/>
      <c r="CS95" s="5"/>
      <c r="CT95" s="5"/>
      <c r="CU95" s="5"/>
      <c r="CV95" s="5"/>
      <c r="CW95" s="5"/>
      <c r="CX95" s="5"/>
      <c r="CY95" s="5"/>
      <c r="CZ95" s="5"/>
      <c r="DA95" s="5"/>
      <c r="DB95" s="5"/>
      <c r="DC95" s="5"/>
      <c r="DD95" s="5"/>
      <c r="DE95" s="5"/>
      <c r="DF95" s="5"/>
      <c r="DG95" s="5"/>
      <c r="DH95" s="5"/>
      <c r="DI95" s="5"/>
      <c r="DJ95" s="5"/>
      <c r="DK95" s="5"/>
      <c r="DL95" s="5"/>
      <c r="DM95" s="5"/>
      <c r="DN95" s="5"/>
      <c r="DO95" s="5"/>
      <c r="DP95" s="5"/>
      <c r="DQ95" s="5"/>
      <c r="DR95" s="5"/>
      <c r="DS95" s="5"/>
      <c r="DT95" s="5"/>
      <c r="DU95" s="5"/>
      <c r="DV95" s="5"/>
      <c r="DW95" s="5"/>
      <c r="DX95" s="5"/>
      <c r="DY95" s="5"/>
      <c r="DZ95" s="5"/>
      <c r="EA95" s="5"/>
      <c r="EB95" s="5"/>
      <c r="EC95" s="5"/>
      <c r="ED95" s="5"/>
      <c r="EE95" s="5"/>
      <c r="EF95" s="5"/>
      <c r="EG95" s="5"/>
      <c r="EH95" s="5"/>
      <c r="EI95" s="5"/>
      <c r="EJ95" s="5"/>
      <c r="EK95" s="5"/>
      <c r="EL95" s="5"/>
      <c r="EM95" s="5"/>
      <c r="EN95" s="5"/>
      <c r="EO95" s="5"/>
      <c r="EP95" s="5"/>
      <c r="EQ95" s="5"/>
      <c r="ER95" s="5"/>
      <c r="ES95" s="5"/>
      <c r="ET95" s="5"/>
      <c r="EU95" s="5"/>
      <c r="EV95" s="5"/>
      <c r="EW95" s="5"/>
      <c r="EX95" s="5"/>
      <c r="EY95" s="5"/>
      <c r="EZ95" s="5"/>
      <c r="FA95" s="5"/>
      <c r="FB95" s="5"/>
      <c r="FC95" s="5"/>
      <c r="FD95" s="5"/>
      <c r="FE95" s="5"/>
      <c r="FF95" s="5"/>
      <c r="FG95" s="5"/>
      <c r="FH95" s="5"/>
      <c r="FI95" s="5"/>
      <c r="FJ95" s="5"/>
      <c r="FK95" s="5"/>
    </row>
    <row r="96" spans="1:167" s="76" customFormat="1" x14ac:dyDescent="0.25">
      <c r="B96" s="106"/>
      <c r="BR96" s="6"/>
      <c r="BS96" s="90"/>
      <c r="BT96" s="74"/>
      <c r="BU96" s="99"/>
      <c r="BV96" s="99"/>
      <c r="BW96" s="99"/>
      <c r="BX96" s="99"/>
      <c r="BY96" s="99"/>
      <c r="BZ96" s="99"/>
      <c r="CA96" s="99"/>
      <c r="CB96" s="99"/>
      <c r="CC96" s="99"/>
      <c r="CD96" s="99"/>
      <c r="CE96" s="99"/>
      <c r="CF96" s="112"/>
      <c r="CG96" s="51"/>
      <c r="CH96" s="6"/>
      <c r="CI96" s="6"/>
      <c r="CJ96" s="6"/>
      <c r="CK96" s="6"/>
      <c r="CL96" s="6"/>
      <c r="CM96" s="6"/>
      <c r="CN96" s="6"/>
      <c r="CO96" s="6"/>
      <c r="CP96" s="6"/>
      <c r="CQ96" s="6"/>
      <c r="CR96" s="6"/>
      <c r="CS96" s="6"/>
      <c r="CT96" s="6"/>
      <c r="CU96" s="6"/>
      <c r="CV96" s="6"/>
      <c r="CW96" s="6"/>
      <c r="CX96" s="6"/>
      <c r="CY96" s="6"/>
      <c r="CZ96" s="6"/>
      <c r="DA96" s="6"/>
      <c r="DB96" s="6"/>
      <c r="DC96" s="6"/>
      <c r="DD96" s="6"/>
      <c r="DE96" s="6"/>
      <c r="DF96" s="6"/>
      <c r="DG96" s="6"/>
      <c r="DH96" s="6"/>
      <c r="DI96" s="6"/>
      <c r="DJ96" s="6"/>
      <c r="DK96" s="6"/>
      <c r="DL96" s="6"/>
      <c r="DM96" s="6"/>
      <c r="DN96" s="6"/>
      <c r="DO96" s="6"/>
      <c r="DP96" s="6"/>
      <c r="DQ96" s="6"/>
      <c r="DR96" s="6"/>
      <c r="DS96" s="6"/>
      <c r="DT96" s="6"/>
      <c r="DU96" s="6"/>
      <c r="DV96" s="6"/>
      <c r="DW96" s="6"/>
      <c r="DX96" s="6"/>
      <c r="DY96" s="6"/>
      <c r="DZ96" s="6"/>
      <c r="EA96" s="6"/>
      <c r="EB96" s="6"/>
      <c r="EC96" s="6"/>
      <c r="ED96" s="6"/>
      <c r="EE96" s="6"/>
      <c r="EF96" s="6"/>
      <c r="EG96" s="6"/>
      <c r="EH96" s="6"/>
      <c r="EI96" s="6"/>
      <c r="EJ96" s="6"/>
      <c r="EK96" s="6"/>
      <c r="EL96" s="6"/>
      <c r="EM96" s="6"/>
      <c r="EN96" s="6"/>
      <c r="EO96" s="6"/>
      <c r="EP96" s="6"/>
      <c r="EQ96" s="6"/>
      <c r="ER96" s="6"/>
      <c r="ES96" s="6"/>
      <c r="ET96" s="6"/>
      <c r="EU96" s="6"/>
      <c r="EV96" s="6"/>
      <c r="EW96" s="6"/>
      <c r="EX96" s="6"/>
      <c r="EY96" s="6"/>
      <c r="EZ96" s="6"/>
      <c r="FA96" s="6"/>
      <c r="FB96" s="6"/>
      <c r="FC96" s="6"/>
      <c r="FD96" s="6"/>
      <c r="FE96" s="6"/>
      <c r="FF96" s="6"/>
      <c r="FG96" s="6"/>
      <c r="FH96" s="6"/>
      <c r="FI96" s="6"/>
      <c r="FJ96" s="6"/>
      <c r="FK96" s="6"/>
    </row>
    <row r="97" spans="1:167" s="76" customFormat="1" x14ac:dyDescent="0.25">
      <c r="B97" s="106"/>
      <c r="BR97" s="6"/>
      <c r="BS97" s="90"/>
      <c r="BT97" s="74"/>
      <c r="BU97" s="7"/>
      <c r="BV97" s="7"/>
      <c r="BW97" s="7"/>
      <c r="BX97" s="7"/>
      <c r="BY97" s="7"/>
      <c r="BZ97" s="7"/>
      <c r="CA97" s="7"/>
      <c r="CB97" s="7"/>
      <c r="CC97" s="7"/>
      <c r="CD97" s="7"/>
      <c r="CE97" s="7"/>
      <c r="CF97" s="7"/>
      <c r="CG97" s="51"/>
      <c r="CH97" s="6"/>
      <c r="CI97" s="6"/>
      <c r="CJ97" s="6"/>
      <c r="CK97" s="6"/>
      <c r="CL97" s="6"/>
      <c r="CM97" s="6"/>
      <c r="CN97" s="6"/>
      <c r="CO97" s="6"/>
      <c r="CP97" s="6"/>
      <c r="CQ97" s="6"/>
      <c r="CR97" s="6"/>
      <c r="CS97" s="6"/>
      <c r="CT97" s="6"/>
      <c r="CU97" s="6"/>
      <c r="CV97" s="6"/>
      <c r="CW97" s="6"/>
      <c r="CX97" s="6"/>
      <c r="CY97" s="6"/>
      <c r="CZ97" s="6"/>
      <c r="DA97" s="6"/>
      <c r="DB97" s="6"/>
      <c r="DC97" s="6"/>
      <c r="DD97" s="6"/>
      <c r="DE97" s="6"/>
      <c r="DF97" s="6"/>
      <c r="DG97" s="6"/>
      <c r="DH97" s="6"/>
      <c r="DI97" s="6"/>
      <c r="DJ97" s="6"/>
      <c r="DK97" s="6"/>
      <c r="DL97" s="6"/>
      <c r="DM97" s="6"/>
      <c r="DN97" s="6"/>
      <c r="DO97" s="6"/>
      <c r="DP97" s="6"/>
      <c r="DQ97" s="6"/>
      <c r="DR97" s="6"/>
      <c r="DS97" s="6"/>
      <c r="DT97" s="6"/>
      <c r="DU97" s="6"/>
      <c r="DV97" s="6"/>
      <c r="DW97" s="6"/>
      <c r="DX97" s="6"/>
      <c r="DY97" s="6"/>
      <c r="DZ97" s="6"/>
      <c r="EA97" s="6"/>
      <c r="EB97" s="6"/>
      <c r="EC97" s="6"/>
      <c r="ED97" s="6"/>
      <c r="EE97" s="6"/>
      <c r="EF97" s="6"/>
      <c r="EG97" s="6"/>
      <c r="EH97" s="6"/>
      <c r="EI97" s="6"/>
      <c r="EJ97" s="6"/>
      <c r="EK97" s="6"/>
      <c r="EL97" s="6"/>
      <c r="EM97" s="6"/>
      <c r="EN97" s="6"/>
      <c r="EO97" s="6"/>
      <c r="EP97" s="6"/>
      <c r="EQ97" s="6"/>
      <c r="ER97" s="6"/>
      <c r="ES97" s="6"/>
      <c r="ET97" s="6"/>
      <c r="EU97" s="6"/>
      <c r="EV97" s="6"/>
      <c r="EW97" s="6"/>
      <c r="EX97" s="6"/>
      <c r="EY97" s="6"/>
      <c r="EZ97" s="6"/>
      <c r="FA97" s="6"/>
      <c r="FB97" s="6"/>
      <c r="FC97" s="6"/>
      <c r="FD97" s="6"/>
      <c r="FE97" s="6"/>
      <c r="FF97" s="6"/>
      <c r="FG97" s="6"/>
      <c r="FH97" s="6"/>
      <c r="FI97" s="6"/>
      <c r="FJ97" s="6"/>
      <c r="FK97" s="6"/>
    </row>
    <row r="98" spans="1:167" s="4" customFormat="1" x14ac:dyDescent="0.25">
      <c r="A98" s="107"/>
      <c r="B98" s="108"/>
      <c r="BR98" s="5"/>
      <c r="BS98" s="76"/>
      <c r="BT98" s="76"/>
      <c r="BU98" s="76"/>
      <c r="BV98" s="76"/>
      <c r="BW98" s="76"/>
      <c r="BX98" s="76"/>
      <c r="BY98" s="76"/>
      <c r="BZ98" s="76"/>
      <c r="CA98" s="76"/>
      <c r="CB98" s="76"/>
      <c r="CC98" s="76"/>
      <c r="CD98" s="76"/>
      <c r="CE98" s="76"/>
      <c r="CF98" s="76"/>
      <c r="CG98" s="76"/>
      <c r="CH98" s="5"/>
      <c r="CI98" s="5"/>
      <c r="CJ98" s="5"/>
      <c r="CK98" s="5"/>
      <c r="CL98" s="5"/>
      <c r="CM98" s="5"/>
      <c r="CN98" s="5"/>
      <c r="CO98" s="5"/>
      <c r="CP98" s="5"/>
      <c r="CQ98" s="5"/>
      <c r="CR98" s="5"/>
      <c r="CS98" s="5"/>
      <c r="CT98" s="5"/>
      <c r="CU98" s="5"/>
      <c r="CV98" s="5"/>
      <c r="CW98" s="5"/>
      <c r="CX98" s="5"/>
      <c r="CY98" s="5"/>
      <c r="CZ98" s="5"/>
      <c r="DA98" s="5"/>
      <c r="DB98" s="5"/>
      <c r="DC98" s="5"/>
      <c r="DD98" s="5"/>
      <c r="DE98" s="5"/>
      <c r="DF98" s="5"/>
      <c r="DG98" s="5"/>
      <c r="DH98" s="5"/>
      <c r="DI98" s="5"/>
      <c r="DJ98" s="5"/>
      <c r="DK98" s="5"/>
      <c r="DL98" s="5"/>
      <c r="DM98" s="5"/>
      <c r="DN98" s="5"/>
      <c r="DO98" s="5"/>
      <c r="DP98" s="5"/>
      <c r="DQ98" s="5"/>
      <c r="DR98" s="5"/>
      <c r="DS98" s="5"/>
      <c r="DT98" s="5"/>
      <c r="DU98" s="5"/>
      <c r="DV98" s="5"/>
      <c r="DW98" s="5"/>
      <c r="DX98" s="5"/>
      <c r="DY98" s="5"/>
      <c r="DZ98" s="5"/>
      <c r="EA98" s="5"/>
      <c r="EB98" s="5"/>
      <c r="EC98" s="5"/>
      <c r="ED98" s="5"/>
      <c r="EE98" s="5"/>
      <c r="EF98" s="5"/>
      <c r="EG98" s="5"/>
      <c r="EH98" s="5"/>
      <c r="EI98" s="5"/>
      <c r="EJ98" s="5"/>
      <c r="EK98" s="5"/>
      <c r="EL98" s="5"/>
      <c r="EM98" s="5"/>
      <c r="EN98" s="5"/>
      <c r="EO98" s="5"/>
      <c r="EP98" s="5"/>
      <c r="EQ98" s="5"/>
      <c r="ER98" s="5"/>
      <c r="ES98" s="5"/>
      <c r="ET98" s="5"/>
      <c r="EU98" s="5"/>
      <c r="EV98" s="5"/>
      <c r="EW98" s="5"/>
      <c r="EX98" s="5"/>
      <c r="EY98" s="5"/>
      <c r="EZ98" s="5"/>
      <c r="FA98" s="5"/>
      <c r="FB98" s="5"/>
      <c r="FC98" s="5"/>
      <c r="FD98" s="5"/>
      <c r="FE98" s="5"/>
      <c r="FF98" s="5"/>
      <c r="FG98" s="5"/>
      <c r="FH98" s="5"/>
      <c r="FI98" s="5"/>
      <c r="FJ98" s="5"/>
      <c r="FK98" s="5"/>
    </row>
    <row r="99" spans="1:167" s="4" customFormat="1" x14ac:dyDescent="0.25">
      <c r="A99" s="107"/>
      <c r="B99" s="108"/>
      <c r="BR99" s="5"/>
      <c r="BS99" s="76"/>
      <c r="BT99" s="76"/>
      <c r="BU99" s="76"/>
      <c r="BV99" s="76"/>
      <c r="BW99" s="76"/>
      <c r="BX99" s="76"/>
      <c r="BY99" s="76"/>
      <c r="BZ99" s="76"/>
      <c r="CA99" s="76"/>
      <c r="CB99" s="76"/>
      <c r="CC99" s="76"/>
      <c r="CD99" s="76"/>
      <c r="CE99" s="76"/>
      <c r="CF99" s="76"/>
      <c r="CG99" s="76"/>
      <c r="CH99" s="5"/>
      <c r="CI99" s="5"/>
      <c r="CJ99" s="5"/>
      <c r="CK99" s="5"/>
      <c r="CL99" s="5"/>
      <c r="CM99" s="5"/>
      <c r="CN99" s="5"/>
      <c r="CO99" s="5"/>
      <c r="CP99" s="5"/>
      <c r="CQ99" s="5"/>
      <c r="CR99" s="5"/>
      <c r="CS99" s="5"/>
      <c r="CT99" s="5"/>
      <c r="CU99" s="5"/>
      <c r="CV99" s="5"/>
      <c r="CW99" s="5"/>
      <c r="CX99" s="5"/>
      <c r="CY99" s="5"/>
      <c r="CZ99" s="5"/>
      <c r="DA99" s="5"/>
      <c r="DB99" s="5"/>
      <c r="DC99" s="5"/>
      <c r="DD99" s="5"/>
      <c r="DE99" s="5"/>
      <c r="DF99" s="5"/>
      <c r="DG99" s="5"/>
      <c r="DH99" s="5"/>
      <c r="DI99" s="5"/>
      <c r="DJ99" s="5"/>
      <c r="DK99" s="5"/>
      <c r="DL99" s="5"/>
      <c r="DM99" s="5"/>
      <c r="DN99" s="5"/>
      <c r="DO99" s="5"/>
      <c r="DP99" s="5"/>
      <c r="DQ99" s="5"/>
      <c r="DR99" s="5"/>
      <c r="DS99" s="5"/>
      <c r="DT99" s="5"/>
      <c r="DU99" s="5"/>
      <c r="DV99" s="5"/>
      <c r="DW99" s="5"/>
      <c r="DX99" s="5"/>
      <c r="DY99" s="5"/>
      <c r="DZ99" s="5"/>
      <c r="EA99" s="5"/>
      <c r="EB99" s="5"/>
      <c r="EC99" s="5"/>
      <c r="ED99" s="5"/>
      <c r="EE99" s="5"/>
      <c r="EF99" s="5"/>
      <c r="EG99" s="5"/>
      <c r="EH99" s="5"/>
      <c r="EI99" s="5"/>
      <c r="EJ99" s="5"/>
      <c r="EK99" s="5"/>
      <c r="EL99" s="5"/>
      <c r="EM99" s="5"/>
      <c r="EN99" s="5"/>
      <c r="EO99" s="5"/>
      <c r="EP99" s="5"/>
      <c r="EQ99" s="5"/>
      <c r="ER99" s="5"/>
      <c r="ES99" s="5"/>
      <c r="ET99" s="5"/>
      <c r="EU99" s="5"/>
      <c r="EV99" s="5"/>
      <c r="EW99" s="5"/>
      <c r="EX99" s="5"/>
      <c r="EY99" s="5"/>
      <c r="EZ99" s="5"/>
      <c r="FA99" s="5"/>
      <c r="FB99" s="5"/>
      <c r="FC99" s="5"/>
      <c r="FD99" s="5"/>
      <c r="FE99" s="5"/>
      <c r="FF99" s="5"/>
      <c r="FG99" s="5"/>
      <c r="FH99" s="5"/>
      <c r="FI99" s="5"/>
      <c r="FJ99" s="5"/>
      <c r="FK99" s="5"/>
    </row>
    <row r="100" spans="1:167" s="4" customFormat="1" x14ac:dyDescent="0.25">
      <c r="A100" s="107"/>
      <c r="B100" s="108"/>
      <c r="BR100" s="5"/>
      <c r="BS100" s="5"/>
      <c r="BT100" s="5"/>
      <c r="BU100" s="5"/>
      <c r="BV100" s="5"/>
      <c r="BW100" s="5"/>
      <c r="BX100" s="6"/>
      <c r="BY100" s="5"/>
      <c r="BZ100" s="5"/>
      <c r="CA100" s="5"/>
      <c r="CB100" s="5"/>
      <c r="CC100" s="5"/>
      <c r="CD100" s="5"/>
      <c r="CE100" s="5"/>
      <c r="CF100" s="7"/>
      <c r="CG100" s="6"/>
      <c r="CH100" s="5"/>
      <c r="CI100" s="5"/>
      <c r="CJ100" s="5"/>
      <c r="CK100" s="5"/>
      <c r="CL100" s="5"/>
      <c r="CM100" s="5"/>
      <c r="CN100" s="5"/>
      <c r="CO100" s="5"/>
      <c r="CP100" s="5"/>
      <c r="CQ100" s="5"/>
      <c r="CR100" s="5"/>
      <c r="CS100" s="5"/>
      <c r="CT100" s="5"/>
      <c r="CU100" s="5"/>
      <c r="CV100" s="5"/>
      <c r="CW100" s="5"/>
      <c r="CX100" s="5"/>
      <c r="CY100" s="5"/>
      <c r="CZ100" s="5"/>
      <c r="DA100" s="5"/>
      <c r="DB100" s="5"/>
      <c r="DC100" s="5"/>
      <c r="DD100" s="5"/>
      <c r="DE100" s="5"/>
      <c r="DF100" s="5"/>
      <c r="DG100" s="5"/>
      <c r="DH100" s="5"/>
      <c r="DI100" s="5"/>
      <c r="DJ100" s="5"/>
      <c r="DK100" s="5"/>
      <c r="DL100" s="5"/>
      <c r="DM100" s="5"/>
      <c r="DN100" s="5"/>
      <c r="DO100" s="5"/>
      <c r="DP100" s="5"/>
      <c r="DQ100" s="5"/>
      <c r="DR100" s="5"/>
      <c r="DS100" s="5"/>
      <c r="DT100" s="5"/>
      <c r="DU100" s="5"/>
      <c r="DV100" s="5"/>
      <c r="DW100" s="5"/>
      <c r="DX100" s="5"/>
      <c r="DY100" s="5"/>
      <c r="DZ100" s="5"/>
      <c r="EA100" s="5"/>
      <c r="EB100" s="5"/>
      <c r="EC100" s="5"/>
      <c r="ED100" s="5"/>
      <c r="EE100" s="5"/>
      <c r="EF100" s="5"/>
      <c r="EG100" s="5"/>
      <c r="EH100" s="5"/>
      <c r="EI100" s="5"/>
      <c r="EJ100" s="5"/>
      <c r="EK100" s="5"/>
      <c r="EL100" s="5"/>
      <c r="EM100" s="5"/>
      <c r="EN100" s="5"/>
      <c r="EO100" s="5"/>
      <c r="EP100" s="5"/>
      <c r="EQ100" s="5"/>
      <c r="ER100" s="5"/>
      <c r="ES100" s="5"/>
      <c r="ET100" s="5"/>
      <c r="EU100" s="5"/>
      <c r="EV100" s="5"/>
      <c r="EW100" s="5"/>
      <c r="EX100" s="5"/>
      <c r="EY100" s="5"/>
      <c r="EZ100" s="5"/>
      <c r="FA100" s="5"/>
      <c r="FB100" s="5"/>
      <c r="FC100" s="5"/>
      <c r="FD100" s="5"/>
      <c r="FE100" s="5"/>
      <c r="FF100" s="5"/>
      <c r="FG100" s="5"/>
      <c r="FH100" s="5"/>
      <c r="FI100" s="5"/>
      <c r="FJ100" s="5"/>
      <c r="FK100" s="5"/>
    </row>
    <row r="101" spans="1:167" s="4" customFormat="1" x14ac:dyDescent="0.25">
      <c r="A101" s="107"/>
      <c r="B101" s="108"/>
      <c r="BR101" s="5"/>
      <c r="BS101" s="39"/>
      <c r="BT101" s="39"/>
      <c r="BU101" s="98">
        <f>AVERAGE(BU75:BU94)</f>
        <v>109.38199999999999</v>
      </c>
      <c r="BV101" s="98">
        <f t="shared" ref="BV101:CJ101" si="7">AVERAGE(BV75:BV94)</f>
        <v>0.7658109569622612</v>
      </c>
      <c r="BW101" s="98">
        <f t="shared" si="7"/>
        <v>0.96968999999999994</v>
      </c>
      <c r="BX101" s="98">
        <f t="shared" si="7"/>
        <v>0.90156063578518508</v>
      </c>
      <c r="BY101" s="98">
        <f t="shared" si="7"/>
        <v>1562.9387400000001</v>
      </c>
      <c r="BZ101" s="98">
        <f t="shared" si="7"/>
        <v>17.952999999999999</v>
      </c>
      <c r="CA101" s="98">
        <f t="shared" si="7"/>
        <v>1.4611322490996526</v>
      </c>
      <c r="CB101" s="98">
        <f t="shared" si="7"/>
        <v>1.309375</v>
      </c>
      <c r="CC101" s="98">
        <f t="shared" si="7"/>
        <v>9.518695000000001</v>
      </c>
      <c r="CD101" s="98">
        <f t="shared" si="7"/>
        <v>8.9645849999999996</v>
      </c>
      <c r="CE101" s="98">
        <f t="shared" si="7"/>
        <v>6.7361050000000002</v>
      </c>
      <c r="CF101" s="98">
        <f t="shared" si="7"/>
        <v>5.9221200000000005</v>
      </c>
      <c r="CG101" s="98">
        <f t="shared" si="7"/>
        <v>1</v>
      </c>
      <c r="CH101" s="98">
        <f t="shared" si="7"/>
        <v>0.7247906313177318</v>
      </c>
      <c r="CI101" s="98">
        <f t="shared" si="7"/>
        <v>6.9160650000000006</v>
      </c>
      <c r="CJ101" s="98">
        <f t="shared" si="7"/>
        <v>6.9280100000000004</v>
      </c>
      <c r="CK101" s="5"/>
      <c r="CL101" s="5"/>
      <c r="CM101" s="5"/>
      <c r="CN101" s="5"/>
      <c r="CO101" s="5"/>
      <c r="CP101" s="5"/>
      <c r="CQ101" s="5"/>
      <c r="CR101" s="5"/>
      <c r="CS101" s="5"/>
      <c r="CT101" s="5"/>
      <c r="CU101" s="5"/>
      <c r="CV101" s="5"/>
      <c r="CW101" s="5"/>
      <c r="CX101" s="5"/>
      <c r="CY101" s="5"/>
      <c r="CZ101" s="5"/>
      <c r="DA101" s="5"/>
      <c r="DB101" s="5"/>
      <c r="DC101" s="5"/>
      <c r="DD101" s="5"/>
      <c r="DE101" s="5"/>
      <c r="DF101" s="5"/>
      <c r="DG101" s="5"/>
      <c r="DH101" s="5"/>
      <c r="DI101" s="5"/>
      <c r="DJ101" s="5"/>
      <c r="DK101" s="5"/>
      <c r="DL101" s="5"/>
      <c r="DM101" s="5"/>
      <c r="DN101" s="5"/>
      <c r="DO101" s="5"/>
      <c r="DP101" s="5"/>
      <c r="DQ101" s="5"/>
      <c r="DR101" s="5"/>
      <c r="DS101" s="5"/>
      <c r="DT101" s="5"/>
      <c r="DU101" s="5"/>
      <c r="DV101" s="5"/>
      <c r="DW101" s="5"/>
      <c r="DX101" s="5"/>
      <c r="DY101" s="5"/>
      <c r="DZ101" s="5"/>
      <c r="EA101" s="5"/>
      <c r="EB101" s="5"/>
      <c r="EC101" s="5"/>
      <c r="ED101" s="5"/>
      <c r="EE101" s="5"/>
      <c r="EF101" s="5"/>
      <c r="EG101" s="5"/>
      <c r="EH101" s="5"/>
      <c r="EI101" s="5"/>
      <c r="EJ101" s="5"/>
      <c r="EK101" s="5"/>
      <c r="EL101" s="5"/>
      <c r="EM101" s="5"/>
      <c r="EN101" s="5"/>
      <c r="EO101" s="5"/>
      <c r="EP101" s="5"/>
      <c r="EQ101" s="5"/>
      <c r="ER101" s="5"/>
      <c r="ES101" s="5"/>
      <c r="ET101" s="5"/>
      <c r="EU101" s="5"/>
      <c r="EV101" s="5"/>
      <c r="EW101" s="5"/>
      <c r="EX101" s="5"/>
      <c r="EY101" s="5"/>
      <c r="EZ101" s="5"/>
      <c r="FA101" s="5"/>
      <c r="FB101" s="5"/>
      <c r="FC101" s="5"/>
      <c r="FD101" s="5"/>
      <c r="FE101" s="5"/>
      <c r="FF101" s="5"/>
      <c r="FG101" s="5"/>
      <c r="FH101" s="5"/>
      <c r="FI101" s="5"/>
      <c r="FJ101" s="5"/>
      <c r="FK101" s="5"/>
    </row>
    <row r="102" spans="1:167" s="4" customFormat="1" x14ac:dyDescent="0.25">
      <c r="A102" s="107"/>
      <c r="B102" s="108"/>
      <c r="BR102" s="5"/>
      <c r="BS102" s="39"/>
      <c r="BT102" s="39"/>
      <c r="BU102" s="98">
        <v>109.38199999999999</v>
      </c>
      <c r="BV102" s="98">
        <v>0.7658109569622612</v>
      </c>
      <c r="BW102" s="98">
        <v>0.96968999999999994</v>
      </c>
      <c r="BX102" s="98">
        <v>0.90156063578518508</v>
      </c>
      <c r="BY102" s="98">
        <v>1562.9387400000001</v>
      </c>
      <c r="BZ102" s="98">
        <v>17.952999999999999</v>
      </c>
      <c r="CA102" s="98">
        <v>1.4611322490996526</v>
      </c>
      <c r="CB102" s="98">
        <v>1.309375</v>
      </c>
      <c r="CC102" s="98">
        <v>9.518695000000001</v>
      </c>
      <c r="CD102" s="98">
        <v>8.9645849999999996</v>
      </c>
      <c r="CE102" s="98">
        <v>6.7361050000000002</v>
      </c>
      <c r="CF102" s="98">
        <v>5.9221200000000005</v>
      </c>
      <c r="CG102" s="98">
        <v>1</v>
      </c>
      <c r="CH102" s="98">
        <v>0.7247906313177318</v>
      </c>
      <c r="CI102" s="98">
        <v>6.9160650000000006</v>
      </c>
      <c r="CJ102" s="98">
        <v>6.9280100000000004</v>
      </c>
      <c r="CK102" s="5"/>
      <c r="CL102" s="5"/>
      <c r="CM102" s="5"/>
      <c r="CN102" s="5"/>
      <c r="CO102" s="5"/>
      <c r="CP102" s="5"/>
      <c r="CQ102" s="5"/>
      <c r="CR102" s="5"/>
      <c r="CS102" s="5"/>
      <c r="CT102" s="5"/>
      <c r="CU102" s="5"/>
      <c r="CV102" s="5"/>
      <c r="CW102" s="5"/>
      <c r="CX102" s="5"/>
      <c r="CY102" s="5"/>
      <c r="CZ102" s="5"/>
      <c r="DA102" s="5"/>
      <c r="DB102" s="5"/>
      <c r="DC102" s="5"/>
      <c r="DD102" s="5"/>
      <c r="DE102" s="5"/>
      <c r="DF102" s="5"/>
      <c r="DG102" s="5"/>
      <c r="DH102" s="5"/>
      <c r="DI102" s="5"/>
      <c r="DJ102" s="5"/>
      <c r="DK102" s="5"/>
      <c r="DL102" s="5"/>
      <c r="DM102" s="5"/>
      <c r="DN102" s="5"/>
      <c r="DO102" s="5"/>
      <c r="DP102" s="5"/>
      <c r="DQ102" s="5"/>
      <c r="DR102" s="5"/>
      <c r="DS102" s="5"/>
      <c r="DT102" s="5"/>
      <c r="DU102" s="5"/>
      <c r="DV102" s="5"/>
      <c r="DW102" s="5"/>
      <c r="DX102" s="5"/>
      <c r="DY102" s="5"/>
      <c r="DZ102" s="5"/>
      <c r="EA102" s="5"/>
      <c r="EB102" s="5"/>
      <c r="EC102" s="5"/>
      <c r="ED102" s="5"/>
      <c r="EE102" s="5"/>
      <c r="EF102" s="5"/>
      <c r="EG102" s="5"/>
      <c r="EH102" s="5"/>
      <c r="EI102" s="5"/>
      <c r="EJ102" s="5"/>
      <c r="EK102" s="5"/>
      <c r="EL102" s="5"/>
      <c r="EM102" s="5"/>
      <c r="EN102" s="5"/>
      <c r="EO102" s="5"/>
      <c r="EP102" s="5"/>
      <c r="EQ102" s="5"/>
      <c r="ER102" s="5"/>
      <c r="ES102" s="5"/>
      <c r="ET102" s="5"/>
      <c r="EU102" s="5"/>
      <c r="EV102" s="5"/>
      <c r="EW102" s="5"/>
      <c r="EX102" s="5"/>
      <c r="EY102" s="5"/>
      <c r="EZ102" s="5"/>
      <c r="FA102" s="5"/>
      <c r="FB102" s="5"/>
      <c r="FC102" s="5"/>
      <c r="FD102" s="5"/>
      <c r="FE102" s="5"/>
      <c r="FF102" s="5"/>
      <c r="FG102" s="5"/>
      <c r="FH102" s="5"/>
      <c r="FI102" s="5"/>
      <c r="FJ102" s="5"/>
      <c r="FK102" s="5"/>
    </row>
    <row r="103" spans="1:167" s="4" customFormat="1" x14ac:dyDescent="0.25">
      <c r="A103" s="107"/>
      <c r="B103" s="108"/>
      <c r="BR103" s="5"/>
      <c r="BS103" s="51"/>
      <c r="BT103" s="104"/>
      <c r="BU103" s="104">
        <f t="shared" ref="BU103:CJ103" si="8">BU102-BU101</f>
        <v>0</v>
      </c>
      <c r="BV103" s="104">
        <f t="shared" si="8"/>
        <v>0</v>
      </c>
      <c r="BW103" s="104">
        <f t="shared" si="8"/>
        <v>0</v>
      </c>
      <c r="BX103" s="104">
        <f t="shared" si="8"/>
        <v>0</v>
      </c>
      <c r="BY103" s="104">
        <f t="shared" si="8"/>
        <v>0</v>
      </c>
      <c r="BZ103" s="104">
        <f t="shared" si="8"/>
        <v>0</v>
      </c>
      <c r="CA103" s="104">
        <f t="shared" si="8"/>
        <v>0</v>
      </c>
      <c r="CB103" s="104">
        <f t="shared" si="8"/>
        <v>0</v>
      </c>
      <c r="CC103" s="104">
        <f t="shared" si="8"/>
        <v>0</v>
      </c>
      <c r="CD103" s="104">
        <f t="shared" si="8"/>
        <v>0</v>
      </c>
      <c r="CE103" s="104">
        <f t="shared" si="8"/>
        <v>0</v>
      </c>
      <c r="CF103" s="104">
        <f t="shared" si="8"/>
        <v>0</v>
      </c>
      <c r="CG103" s="104">
        <f t="shared" si="8"/>
        <v>0</v>
      </c>
      <c r="CH103" s="104">
        <f t="shared" si="8"/>
        <v>0</v>
      </c>
      <c r="CI103" s="104">
        <f t="shared" si="8"/>
        <v>0</v>
      </c>
      <c r="CJ103" s="104">
        <f t="shared" si="8"/>
        <v>0</v>
      </c>
      <c r="CK103" s="5"/>
      <c r="CL103" s="5"/>
      <c r="CM103" s="5"/>
      <c r="CN103" s="5"/>
      <c r="CO103" s="5"/>
      <c r="CP103" s="5"/>
      <c r="CQ103" s="5"/>
      <c r="CR103" s="5"/>
      <c r="CS103" s="5"/>
      <c r="CT103" s="5"/>
      <c r="CU103" s="5"/>
      <c r="CV103" s="5"/>
      <c r="CW103" s="5"/>
      <c r="CX103" s="5"/>
      <c r="CY103" s="5"/>
      <c r="CZ103" s="5"/>
      <c r="DA103" s="5"/>
      <c r="DB103" s="5"/>
      <c r="DC103" s="5"/>
      <c r="DD103" s="5"/>
      <c r="DE103" s="5"/>
      <c r="DF103" s="5"/>
      <c r="DG103" s="5"/>
      <c r="DH103" s="5"/>
      <c r="DI103" s="5"/>
      <c r="DJ103" s="5"/>
      <c r="DK103" s="5"/>
      <c r="DL103" s="5"/>
      <c r="DM103" s="5"/>
      <c r="DN103" s="5"/>
      <c r="DO103" s="5"/>
      <c r="DP103" s="5"/>
      <c r="DQ103" s="5"/>
      <c r="DR103" s="5"/>
      <c r="DS103" s="5"/>
      <c r="DT103" s="5"/>
      <c r="DU103" s="5"/>
      <c r="DV103" s="5"/>
      <c r="DW103" s="5"/>
      <c r="DX103" s="5"/>
      <c r="DY103" s="5"/>
      <c r="DZ103" s="5"/>
      <c r="EA103" s="5"/>
      <c r="EB103" s="5"/>
      <c r="EC103" s="5"/>
      <c r="ED103" s="5"/>
      <c r="EE103" s="5"/>
      <c r="EF103" s="5"/>
      <c r="EG103" s="5"/>
      <c r="EH103" s="5"/>
      <c r="EI103" s="5"/>
      <c r="EJ103" s="5"/>
      <c r="EK103" s="5"/>
      <c r="EL103" s="5"/>
      <c r="EM103" s="5"/>
      <c r="EN103" s="5"/>
      <c r="EO103" s="5"/>
      <c r="EP103" s="5"/>
      <c r="EQ103" s="5"/>
      <c r="ER103" s="5"/>
      <c r="ES103" s="5"/>
      <c r="ET103" s="5"/>
      <c r="EU103" s="5"/>
      <c r="EV103" s="5"/>
      <c r="EW103" s="5"/>
      <c r="EX103" s="5"/>
      <c r="EY103" s="5"/>
      <c r="EZ103" s="5"/>
      <c r="FA103" s="5"/>
      <c r="FB103" s="5"/>
      <c r="FC103" s="5"/>
      <c r="FD103" s="5"/>
      <c r="FE103" s="5"/>
      <c r="FF103" s="5"/>
      <c r="FG103" s="5"/>
      <c r="FH103" s="5"/>
      <c r="FI103" s="5"/>
      <c r="FJ103" s="5"/>
      <c r="FK103" s="5"/>
    </row>
    <row r="104" spans="1:167" s="4" customFormat="1" x14ac:dyDescent="0.25">
      <c r="A104" s="107"/>
      <c r="B104" s="108"/>
      <c r="BR104" s="5"/>
      <c r="BS104" s="6" t="s">
        <v>28</v>
      </c>
      <c r="BT104" s="6"/>
      <c r="BU104" s="98">
        <f>MAX(BU75:BU94)</f>
        <v>110.16</v>
      </c>
      <c r="BV104" s="98">
        <f t="shared" ref="BV104:CJ104" si="9">MAX(BV75:BV94)</f>
        <v>0.77053475111727532</v>
      </c>
      <c r="BW104" s="98">
        <f t="shared" si="9"/>
        <v>0.9748</v>
      </c>
      <c r="BX104" s="98">
        <f t="shared" si="9"/>
        <v>0.90917356123283921</v>
      </c>
      <c r="BY104" s="98">
        <f t="shared" si="9"/>
        <v>1585.14</v>
      </c>
      <c r="BZ104" s="98">
        <f t="shared" si="9"/>
        <v>18.407600000000002</v>
      </c>
      <c r="CA104" s="98">
        <f t="shared" si="9"/>
        <v>1.4947683109118086</v>
      </c>
      <c r="CB104" s="98">
        <f t="shared" si="9"/>
        <v>1.3237000000000001</v>
      </c>
      <c r="CC104" s="98">
        <f t="shared" si="9"/>
        <v>9.6675000000000004</v>
      </c>
      <c r="CD104" s="98">
        <f t="shared" si="9"/>
        <v>9.2301000000000002</v>
      </c>
      <c r="CE104" s="98">
        <f t="shared" si="9"/>
        <v>6.7932000000000006</v>
      </c>
      <c r="CF104" s="98">
        <f t="shared" si="9"/>
        <v>5.9813000000000001</v>
      </c>
      <c r="CG104" s="98">
        <f t="shared" si="9"/>
        <v>1</v>
      </c>
      <c r="CH104" s="98">
        <f t="shared" si="9"/>
        <v>0.72725685985033051</v>
      </c>
      <c r="CI104" s="98">
        <f t="shared" si="9"/>
        <v>6.9710000000000001</v>
      </c>
      <c r="CJ104" s="98">
        <f t="shared" si="9"/>
        <v>6.9943</v>
      </c>
      <c r="CK104" s="5"/>
      <c r="CL104" s="5"/>
      <c r="CM104" s="5"/>
      <c r="CN104" s="5"/>
      <c r="CO104" s="5"/>
      <c r="CP104" s="5"/>
      <c r="CQ104" s="5"/>
      <c r="CR104" s="5"/>
      <c r="CS104" s="5"/>
      <c r="CT104" s="5"/>
      <c r="CU104" s="5"/>
      <c r="CV104" s="5"/>
      <c r="CW104" s="5"/>
      <c r="CX104" s="5"/>
      <c r="CY104" s="5"/>
      <c r="CZ104" s="5"/>
      <c r="DA104" s="5"/>
      <c r="DB104" s="5"/>
      <c r="DC104" s="5"/>
      <c r="DD104" s="5"/>
      <c r="DE104" s="5"/>
      <c r="DF104" s="5"/>
      <c r="DG104" s="5"/>
      <c r="DH104" s="5"/>
      <c r="DI104" s="5"/>
      <c r="DJ104" s="5"/>
      <c r="DK104" s="5"/>
      <c r="DL104" s="5"/>
      <c r="DM104" s="5"/>
      <c r="DN104" s="5"/>
      <c r="DO104" s="5"/>
      <c r="DP104" s="5"/>
      <c r="DQ104" s="5"/>
      <c r="DR104" s="5"/>
      <c r="DS104" s="5"/>
      <c r="DT104" s="5"/>
      <c r="DU104" s="5"/>
      <c r="DV104" s="5"/>
      <c r="DW104" s="5"/>
      <c r="DX104" s="5"/>
      <c r="DY104" s="5"/>
      <c r="DZ104" s="5"/>
      <c r="EA104" s="5"/>
      <c r="EB104" s="5"/>
      <c r="EC104" s="5"/>
      <c r="ED104" s="5"/>
      <c r="EE104" s="5"/>
      <c r="EF104" s="5"/>
      <c r="EG104" s="5"/>
      <c r="EH104" s="5"/>
      <c r="EI104" s="5"/>
      <c r="EJ104" s="5"/>
      <c r="EK104" s="5"/>
      <c r="EL104" s="5"/>
      <c r="EM104" s="5"/>
      <c r="EN104" s="5"/>
      <c r="EO104" s="5"/>
      <c r="EP104" s="5"/>
      <c r="EQ104" s="5"/>
      <c r="ER104" s="5"/>
      <c r="ES104" s="5"/>
      <c r="ET104" s="5"/>
      <c r="EU104" s="5"/>
      <c r="EV104" s="5"/>
      <c r="EW104" s="5"/>
      <c r="EX104" s="5"/>
      <c r="EY104" s="5"/>
      <c r="EZ104" s="5"/>
      <c r="FA104" s="5"/>
      <c r="FB104" s="5"/>
      <c r="FC104" s="5"/>
      <c r="FD104" s="5"/>
      <c r="FE104" s="5"/>
      <c r="FF104" s="5"/>
      <c r="FG104" s="5"/>
      <c r="FH104" s="5"/>
      <c r="FI104" s="5"/>
      <c r="FJ104" s="5"/>
      <c r="FK104" s="5"/>
    </row>
    <row r="105" spans="1:167" s="4" customFormat="1" x14ac:dyDescent="0.25">
      <c r="A105" s="107"/>
      <c r="B105" s="108"/>
      <c r="BR105" s="5"/>
      <c r="BS105" s="6" t="s">
        <v>29</v>
      </c>
      <c r="BT105" s="6"/>
      <c r="BU105" s="98">
        <f>MIN(BU75:BU94)</f>
        <v>107.99000000000001</v>
      </c>
      <c r="BV105" s="98">
        <f t="shared" ref="BV105:CJ105" si="10">MIN(BV75:BV94)</f>
        <v>0.75987841945288748</v>
      </c>
      <c r="BW105" s="98">
        <f t="shared" si="10"/>
        <v>0.96260000000000001</v>
      </c>
      <c r="BX105" s="98">
        <f t="shared" si="10"/>
        <v>0.89301661010894795</v>
      </c>
      <c r="BY105" s="98">
        <f t="shared" si="10"/>
        <v>1544.4</v>
      </c>
      <c r="BZ105" s="98">
        <f t="shared" si="10"/>
        <v>17.508500000000002</v>
      </c>
      <c r="CA105" s="98">
        <f t="shared" si="10"/>
        <v>1.4380212827149841</v>
      </c>
      <c r="CB105" s="98">
        <f t="shared" si="10"/>
        <v>1.2964</v>
      </c>
      <c r="CC105" s="98">
        <f t="shared" si="10"/>
        <v>9.4004000000000012</v>
      </c>
      <c r="CD105" s="98">
        <f t="shared" si="10"/>
        <v>8.7999000000000009</v>
      </c>
      <c r="CE105" s="98">
        <f t="shared" si="10"/>
        <v>6.6737000000000002</v>
      </c>
      <c r="CF105" s="98">
        <f t="shared" si="10"/>
        <v>5.8526000000000007</v>
      </c>
      <c r="CG105" s="98">
        <f t="shared" si="10"/>
        <v>1</v>
      </c>
      <c r="CH105" s="98">
        <f t="shared" si="10"/>
        <v>0.72203730044694103</v>
      </c>
      <c r="CI105" s="98">
        <f t="shared" si="10"/>
        <v>6.8587000000000007</v>
      </c>
      <c r="CJ105" s="98">
        <f t="shared" si="10"/>
        <v>6.8637000000000006</v>
      </c>
      <c r="CK105" s="5"/>
      <c r="CL105" s="5"/>
      <c r="CM105" s="5"/>
      <c r="CN105" s="5"/>
      <c r="CO105" s="5"/>
      <c r="CP105" s="5"/>
      <c r="CQ105" s="5"/>
      <c r="CR105" s="5"/>
      <c r="CS105" s="5"/>
      <c r="CT105" s="5"/>
      <c r="CU105" s="5"/>
      <c r="CV105" s="5"/>
      <c r="CW105" s="5"/>
      <c r="CX105" s="5"/>
      <c r="CY105" s="5"/>
      <c r="CZ105" s="5"/>
      <c r="DA105" s="5"/>
      <c r="DB105" s="5"/>
      <c r="DC105" s="5"/>
      <c r="DD105" s="5"/>
      <c r="DE105" s="5"/>
      <c r="DF105" s="5"/>
      <c r="DG105" s="5"/>
      <c r="DH105" s="5"/>
      <c r="DI105" s="5"/>
      <c r="DJ105" s="5"/>
      <c r="DK105" s="5"/>
      <c r="DL105" s="5"/>
      <c r="DM105" s="5"/>
      <c r="DN105" s="5"/>
      <c r="DO105" s="5"/>
      <c r="DP105" s="5"/>
      <c r="DQ105" s="5"/>
      <c r="DR105" s="5"/>
      <c r="DS105" s="5"/>
      <c r="DT105" s="5"/>
      <c r="DU105" s="5"/>
      <c r="DV105" s="5"/>
      <c r="DW105" s="5"/>
      <c r="DX105" s="5"/>
      <c r="DY105" s="5"/>
      <c r="DZ105" s="5"/>
      <c r="EA105" s="5"/>
      <c r="EB105" s="5"/>
      <c r="EC105" s="5"/>
      <c r="ED105" s="5"/>
      <c r="EE105" s="5"/>
      <c r="EF105" s="5"/>
      <c r="EG105" s="5"/>
      <c r="EH105" s="5"/>
      <c r="EI105" s="5"/>
      <c r="EJ105" s="5"/>
      <c r="EK105" s="5"/>
      <c r="EL105" s="5"/>
      <c r="EM105" s="5"/>
      <c r="EN105" s="5"/>
      <c r="EO105" s="5"/>
      <c r="EP105" s="5"/>
      <c r="EQ105" s="5"/>
      <c r="ER105" s="5"/>
      <c r="ES105" s="5"/>
      <c r="ET105" s="5"/>
      <c r="EU105" s="5"/>
      <c r="EV105" s="5"/>
      <c r="EW105" s="5"/>
      <c r="EX105" s="5"/>
      <c r="EY105" s="5"/>
      <c r="EZ105" s="5"/>
      <c r="FA105" s="5"/>
      <c r="FB105" s="5"/>
      <c r="FC105" s="5"/>
      <c r="FD105" s="5"/>
      <c r="FE105" s="5"/>
      <c r="FF105" s="5"/>
      <c r="FG105" s="5"/>
      <c r="FH105" s="5"/>
      <c r="FI105" s="5"/>
      <c r="FJ105" s="5"/>
      <c r="FK105" s="5"/>
    </row>
    <row r="106" spans="1:167" s="4" customFormat="1" x14ac:dyDescent="0.25">
      <c r="A106" s="107"/>
      <c r="B106" s="108"/>
      <c r="BR106" s="5"/>
      <c r="BS106" s="5"/>
      <c r="BT106" s="5"/>
      <c r="BU106" s="5"/>
      <c r="BV106" s="5"/>
      <c r="BW106" s="5"/>
      <c r="BX106" s="6"/>
      <c r="BY106" s="5"/>
      <c r="BZ106" s="5"/>
      <c r="CA106" s="5"/>
      <c r="CB106" s="5"/>
      <c r="CC106" s="5"/>
      <c r="CD106" s="5"/>
      <c r="CE106" s="5"/>
      <c r="CF106" s="7"/>
      <c r="CG106" s="6"/>
      <c r="CH106" s="5"/>
      <c r="CI106" s="5"/>
      <c r="CJ106" s="5"/>
      <c r="CK106" s="5"/>
      <c r="CL106" s="5"/>
      <c r="CM106" s="5"/>
      <c r="CN106" s="5"/>
      <c r="CO106" s="5"/>
      <c r="CP106" s="5"/>
      <c r="CQ106" s="5"/>
      <c r="CR106" s="5"/>
      <c r="CS106" s="5"/>
      <c r="CT106" s="5"/>
      <c r="CU106" s="5"/>
      <c r="CV106" s="5"/>
      <c r="CW106" s="5"/>
      <c r="CX106" s="5"/>
      <c r="CY106" s="5"/>
      <c r="CZ106" s="5"/>
      <c r="DA106" s="5"/>
      <c r="DB106" s="5"/>
      <c r="DC106" s="5"/>
      <c r="DD106" s="5"/>
      <c r="DE106" s="5"/>
      <c r="DF106" s="5"/>
      <c r="DG106" s="5"/>
      <c r="DH106" s="5"/>
      <c r="DI106" s="5"/>
      <c r="DJ106" s="5"/>
      <c r="DK106" s="5"/>
      <c r="DL106" s="5"/>
      <c r="DM106" s="5"/>
      <c r="DN106" s="5"/>
      <c r="DO106" s="5"/>
      <c r="DP106" s="5"/>
      <c r="DQ106" s="5"/>
      <c r="DR106" s="5"/>
      <c r="DS106" s="5"/>
      <c r="DT106" s="5"/>
      <c r="DU106" s="5"/>
      <c r="DV106" s="5"/>
      <c r="DW106" s="5"/>
      <c r="DX106" s="5"/>
      <c r="DY106" s="5"/>
      <c r="DZ106" s="5"/>
      <c r="EA106" s="5"/>
      <c r="EB106" s="5"/>
      <c r="EC106" s="5"/>
      <c r="ED106" s="5"/>
      <c r="EE106" s="5"/>
      <c r="EF106" s="5"/>
      <c r="EG106" s="5"/>
      <c r="EH106" s="5"/>
      <c r="EI106" s="5"/>
      <c r="EJ106" s="5"/>
      <c r="EK106" s="5"/>
      <c r="EL106" s="5"/>
      <c r="EM106" s="5"/>
      <c r="EN106" s="5"/>
      <c r="EO106" s="5"/>
      <c r="EP106" s="5"/>
      <c r="EQ106" s="5"/>
      <c r="ER106" s="5"/>
      <c r="ES106" s="5"/>
      <c r="ET106" s="5"/>
      <c r="EU106" s="5"/>
      <c r="EV106" s="5"/>
      <c r="EW106" s="5"/>
      <c r="EX106" s="5"/>
      <c r="EY106" s="5"/>
      <c r="EZ106" s="5"/>
      <c r="FA106" s="5"/>
      <c r="FB106" s="5"/>
      <c r="FC106" s="5"/>
      <c r="FD106" s="5"/>
      <c r="FE106" s="5"/>
      <c r="FF106" s="5"/>
      <c r="FG106" s="5"/>
      <c r="FH106" s="5"/>
      <c r="FI106" s="5"/>
      <c r="FJ106" s="5"/>
      <c r="FK106" s="5"/>
    </row>
    <row r="107" spans="1:167" s="4" customFormat="1" x14ac:dyDescent="0.25">
      <c r="A107" s="107"/>
      <c r="B107" s="108"/>
      <c r="BR107" s="5"/>
      <c r="BS107" s="5"/>
      <c r="BT107" s="5"/>
      <c r="BU107" s="98">
        <f>BU104-BU105</f>
        <v>2.1699999999999875</v>
      </c>
      <c r="BV107" s="98">
        <f t="shared" ref="BV107:CJ107" si="11">BV104-BV105</f>
        <v>1.0656331664387841E-2</v>
      </c>
      <c r="BW107" s="98">
        <f t="shared" si="11"/>
        <v>1.2199999999999989E-2</v>
      </c>
      <c r="BX107" s="98">
        <f t="shared" si="11"/>
        <v>1.6156951123891261E-2</v>
      </c>
      <c r="BY107" s="98">
        <f t="shared" si="11"/>
        <v>40.740000000000009</v>
      </c>
      <c r="BZ107" s="98">
        <f t="shared" si="11"/>
        <v>0.89910000000000068</v>
      </c>
      <c r="CA107" s="98">
        <f t="shared" si="11"/>
        <v>5.6747028196824534E-2</v>
      </c>
      <c r="CB107" s="98">
        <f t="shared" si="11"/>
        <v>2.7300000000000102E-2</v>
      </c>
      <c r="CC107" s="98">
        <f t="shared" si="11"/>
        <v>0.26709999999999923</v>
      </c>
      <c r="CD107" s="98">
        <f t="shared" si="11"/>
        <v>0.43019999999999925</v>
      </c>
      <c r="CE107" s="98">
        <f t="shared" si="11"/>
        <v>0.11950000000000038</v>
      </c>
      <c r="CF107" s="98">
        <f t="shared" si="11"/>
        <v>0.12869999999999937</v>
      </c>
      <c r="CG107" s="98">
        <f t="shared" si="11"/>
        <v>0</v>
      </c>
      <c r="CH107" s="98">
        <f t="shared" si="11"/>
        <v>5.2195594033894732E-3</v>
      </c>
      <c r="CI107" s="98">
        <f t="shared" si="11"/>
        <v>0.1122999999999994</v>
      </c>
      <c r="CJ107" s="98">
        <f t="shared" si="11"/>
        <v>0.13059999999999938</v>
      </c>
      <c r="CK107" s="5"/>
      <c r="CL107" s="5"/>
      <c r="CM107" s="5"/>
      <c r="CN107" s="5"/>
      <c r="CO107" s="5"/>
      <c r="CP107" s="5"/>
      <c r="CQ107" s="5"/>
      <c r="CR107" s="5"/>
      <c r="CS107" s="5"/>
      <c r="CT107" s="5"/>
      <c r="CU107" s="5"/>
      <c r="CV107" s="5"/>
      <c r="CW107" s="5"/>
      <c r="CX107" s="5"/>
      <c r="CY107" s="5"/>
      <c r="CZ107" s="5"/>
      <c r="DA107" s="5"/>
      <c r="DB107" s="5"/>
      <c r="DC107" s="5"/>
      <c r="DD107" s="5"/>
      <c r="DE107" s="5"/>
      <c r="DF107" s="5"/>
      <c r="DG107" s="5"/>
      <c r="DH107" s="5"/>
      <c r="DI107" s="5"/>
      <c r="DJ107" s="5"/>
      <c r="DK107" s="5"/>
      <c r="DL107" s="5"/>
      <c r="DM107" s="5"/>
      <c r="DN107" s="5"/>
      <c r="DO107" s="5"/>
      <c r="DP107" s="5"/>
      <c r="DQ107" s="5"/>
      <c r="DR107" s="5"/>
      <c r="DS107" s="5"/>
      <c r="DT107" s="5"/>
      <c r="DU107" s="5"/>
      <c r="DV107" s="5"/>
      <c r="DW107" s="5"/>
      <c r="DX107" s="5"/>
      <c r="DY107" s="5"/>
      <c r="DZ107" s="5"/>
      <c r="EA107" s="5"/>
      <c r="EB107" s="5"/>
      <c r="EC107" s="5"/>
      <c r="ED107" s="5"/>
      <c r="EE107" s="5"/>
      <c r="EF107" s="5"/>
      <c r="EG107" s="5"/>
      <c r="EH107" s="5"/>
      <c r="EI107" s="5"/>
      <c r="EJ107" s="5"/>
      <c r="EK107" s="5"/>
      <c r="EL107" s="5"/>
      <c r="EM107" s="5"/>
      <c r="EN107" s="5"/>
      <c r="EO107" s="5"/>
      <c r="EP107" s="5"/>
      <c r="EQ107" s="5"/>
      <c r="ER107" s="5"/>
      <c r="ES107" s="5"/>
      <c r="ET107" s="5"/>
      <c r="EU107" s="5"/>
      <c r="EV107" s="5"/>
      <c r="EW107" s="5"/>
      <c r="EX107" s="5"/>
      <c r="EY107" s="5"/>
      <c r="EZ107" s="5"/>
      <c r="FA107" s="5"/>
      <c r="FB107" s="5"/>
      <c r="FC107" s="5"/>
      <c r="FD107" s="5"/>
      <c r="FE107" s="5"/>
      <c r="FF107" s="5"/>
      <c r="FG107" s="5"/>
      <c r="FH107" s="5"/>
      <c r="FI107" s="5"/>
      <c r="FJ107" s="5"/>
      <c r="FK107" s="5"/>
    </row>
    <row r="108" spans="1:167" s="4" customFormat="1" x14ac:dyDescent="0.25">
      <c r="A108" s="107"/>
      <c r="B108" s="108"/>
      <c r="BR108" s="5"/>
      <c r="BS108" s="5"/>
      <c r="BT108" s="5"/>
      <c r="BU108" s="5"/>
      <c r="BV108" s="5"/>
      <c r="BW108" s="5"/>
      <c r="BX108" s="6"/>
      <c r="BY108" s="5"/>
      <c r="BZ108" s="5"/>
      <c r="CA108" s="5"/>
      <c r="CB108" s="5"/>
      <c r="CC108" s="5"/>
      <c r="CD108" s="5"/>
      <c r="CE108" s="5"/>
      <c r="CF108" s="7"/>
      <c r="CG108" s="6"/>
      <c r="CH108" s="5"/>
      <c r="CI108" s="5"/>
      <c r="CJ108" s="5"/>
      <c r="CK108" s="5"/>
      <c r="CL108" s="5"/>
      <c r="CM108" s="5"/>
      <c r="CN108" s="5"/>
      <c r="CO108" s="5"/>
      <c r="CP108" s="5"/>
      <c r="CQ108" s="5"/>
      <c r="CR108" s="5"/>
      <c r="CS108" s="5"/>
      <c r="CT108" s="5"/>
      <c r="CU108" s="5"/>
      <c r="CV108" s="5"/>
      <c r="CW108" s="5"/>
      <c r="CX108" s="5"/>
      <c r="CY108" s="5"/>
      <c r="CZ108" s="5"/>
      <c r="DA108" s="5"/>
      <c r="DB108" s="5"/>
      <c r="DC108" s="5"/>
      <c r="DD108" s="5"/>
      <c r="DE108" s="5"/>
      <c r="DF108" s="5"/>
      <c r="DG108" s="5"/>
      <c r="DH108" s="5"/>
      <c r="DI108" s="5"/>
      <c r="DJ108" s="5"/>
      <c r="DK108" s="5"/>
      <c r="DL108" s="5"/>
      <c r="DM108" s="5"/>
      <c r="DN108" s="5"/>
      <c r="DO108" s="5"/>
      <c r="DP108" s="5"/>
      <c r="DQ108" s="5"/>
      <c r="DR108" s="5"/>
      <c r="DS108" s="5"/>
      <c r="DT108" s="5"/>
      <c r="DU108" s="5"/>
      <c r="DV108" s="5"/>
      <c r="DW108" s="5"/>
      <c r="DX108" s="5"/>
      <c r="DY108" s="5"/>
      <c r="DZ108" s="5"/>
      <c r="EA108" s="5"/>
      <c r="EB108" s="5"/>
      <c r="EC108" s="5"/>
      <c r="ED108" s="5"/>
      <c r="EE108" s="5"/>
      <c r="EF108" s="5"/>
      <c r="EG108" s="5"/>
      <c r="EH108" s="5"/>
      <c r="EI108" s="5"/>
      <c r="EJ108" s="5"/>
      <c r="EK108" s="5"/>
      <c r="EL108" s="5"/>
      <c r="EM108" s="5"/>
      <c r="EN108" s="5"/>
      <c r="EO108" s="5"/>
      <c r="EP108" s="5"/>
      <c r="EQ108" s="5"/>
      <c r="ER108" s="5"/>
      <c r="ES108" s="5"/>
      <c r="ET108" s="5"/>
      <c r="EU108" s="5"/>
      <c r="EV108" s="5"/>
      <c r="EW108" s="5"/>
      <c r="EX108" s="5"/>
      <c r="EY108" s="5"/>
      <c r="EZ108" s="5"/>
      <c r="FA108" s="5"/>
      <c r="FB108" s="5"/>
      <c r="FC108" s="5"/>
      <c r="FD108" s="5"/>
      <c r="FE108" s="5"/>
      <c r="FF108" s="5"/>
      <c r="FG108" s="5"/>
      <c r="FH108" s="5"/>
      <c r="FI108" s="5"/>
      <c r="FJ108" s="5"/>
      <c r="FK108" s="5"/>
    </row>
    <row r="109" spans="1:167" s="4" customFormat="1" x14ac:dyDescent="0.25">
      <c r="A109" s="107"/>
      <c r="B109" s="108"/>
      <c r="BR109" s="5"/>
      <c r="BS109" s="5"/>
      <c r="BT109" s="5"/>
      <c r="BU109" s="5"/>
      <c r="BV109" s="5"/>
      <c r="BW109" s="5"/>
      <c r="BX109" s="6"/>
      <c r="BY109" s="5"/>
      <c r="BZ109" s="5"/>
      <c r="CA109" s="5"/>
      <c r="CB109" s="5"/>
      <c r="CC109" s="5"/>
      <c r="CD109" s="5"/>
      <c r="CE109" s="5"/>
      <c r="CF109" s="7"/>
      <c r="CG109" s="6"/>
      <c r="CH109" s="5"/>
      <c r="CI109" s="5"/>
      <c r="CJ109" s="5"/>
      <c r="CK109" s="5"/>
      <c r="CL109" s="5"/>
      <c r="CM109" s="5"/>
      <c r="CN109" s="5"/>
      <c r="CO109" s="5"/>
      <c r="CP109" s="5"/>
      <c r="CQ109" s="5"/>
      <c r="CR109" s="5"/>
      <c r="CS109" s="5"/>
      <c r="CT109" s="5"/>
      <c r="CU109" s="5"/>
      <c r="CV109" s="5"/>
      <c r="CW109" s="5"/>
      <c r="CX109" s="5"/>
      <c r="CY109" s="5"/>
      <c r="CZ109" s="5"/>
      <c r="DA109" s="5"/>
      <c r="DB109" s="5"/>
      <c r="DC109" s="5"/>
      <c r="DD109" s="5"/>
      <c r="DE109" s="5"/>
      <c r="DF109" s="5"/>
      <c r="DG109" s="5"/>
      <c r="DH109" s="5"/>
      <c r="DI109" s="5"/>
      <c r="DJ109" s="5"/>
      <c r="DK109" s="5"/>
      <c r="DL109" s="5"/>
      <c r="DM109" s="5"/>
      <c r="DN109" s="5"/>
      <c r="DO109" s="5"/>
      <c r="DP109" s="5"/>
      <c r="DQ109" s="5"/>
      <c r="DR109" s="5"/>
      <c r="DS109" s="5"/>
      <c r="DT109" s="5"/>
      <c r="DU109" s="5"/>
      <c r="DV109" s="5"/>
      <c r="DW109" s="5"/>
      <c r="DX109" s="5"/>
      <c r="DY109" s="5"/>
      <c r="DZ109" s="5"/>
      <c r="EA109" s="5"/>
      <c r="EB109" s="5"/>
      <c r="EC109" s="5"/>
      <c r="ED109" s="5"/>
      <c r="EE109" s="5"/>
      <c r="EF109" s="5"/>
      <c r="EG109" s="5"/>
      <c r="EH109" s="5"/>
      <c r="EI109" s="5"/>
      <c r="EJ109" s="5"/>
      <c r="EK109" s="5"/>
      <c r="EL109" s="5"/>
      <c r="EM109" s="5"/>
      <c r="EN109" s="5"/>
      <c r="EO109" s="5"/>
      <c r="EP109" s="5"/>
      <c r="EQ109" s="5"/>
      <c r="ER109" s="5"/>
      <c r="ES109" s="5"/>
      <c r="ET109" s="5"/>
      <c r="EU109" s="5"/>
      <c r="EV109" s="5"/>
      <c r="EW109" s="5"/>
      <c r="EX109" s="5"/>
      <c r="EY109" s="5"/>
      <c r="EZ109" s="5"/>
      <c r="FA109" s="5"/>
      <c r="FB109" s="5"/>
      <c r="FC109" s="5"/>
      <c r="FD109" s="5"/>
      <c r="FE109" s="5"/>
      <c r="FF109" s="5"/>
      <c r="FG109" s="5"/>
      <c r="FH109" s="5"/>
      <c r="FI109" s="5"/>
      <c r="FJ109" s="5"/>
      <c r="FK109" s="5"/>
    </row>
    <row r="110" spans="1:167" s="4" customFormat="1" x14ac:dyDescent="0.25">
      <c r="A110" s="107"/>
      <c r="B110" s="108"/>
      <c r="BR110" s="5"/>
      <c r="BS110" s="5"/>
      <c r="BT110" s="5"/>
      <c r="BU110" s="5"/>
      <c r="BV110" s="5"/>
      <c r="BW110" s="5"/>
      <c r="BX110" s="6"/>
      <c r="BY110" s="5"/>
      <c r="BZ110" s="5"/>
      <c r="CA110" s="5"/>
      <c r="CB110" s="5"/>
      <c r="CC110" s="5"/>
      <c r="CD110" s="5"/>
      <c r="CE110" s="5"/>
      <c r="CF110" s="7"/>
      <c r="CG110" s="6"/>
      <c r="CH110" s="5"/>
      <c r="CI110" s="5"/>
      <c r="CJ110" s="5"/>
      <c r="CK110" s="5"/>
      <c r="CL110" s="5"/>
      <c r="CM110" s="5"/>
      <c r="CN110" s="5"/>
      <c r="CO110" s="5"/>
      <c r="CP110" s="5"/>
      <c r="CQ110" s="5"/>
      <c r="CR110" s="5"/>
      <c r="CS110" s="5"/>
      <c r="CT110" s="5"/>
      <c r="CU110" s="5"/>
      <c r="CV110" s="5"/>
      <c r="CW110" s="5"/>
      <c r="CX110" s="5"/>
      <c r="CY110" s="5"/>
      <c r="CZ110" s="5"/>
      <c r="DA110" s="5"/>
      <c r="DB110" s="5"/>
      <c r="DC110" s="5"/>
      <c r="DD110" s="5"/>
      <c r="DE110" s="5"/>
      <c r="DF110" s="5"/>
      <c r="DG110" s="5"/>
      <c r="DH110" s="5"/>
      <c r="DI110" s="5"/>
      <c r="DJ110" s="5"/>
      <c r="DK110" s="5"/>
      <c r="DL110" s="5"/>
      <c r="DM110" s="5"/>
      <c r="DN110" s="5"/>
      <c r="DO110" s="5"/>
      <c r="DP110" s="5"/>
      <c r="DQ110" s="5"/>
      <c r="DR110" s="5"/>
      <c r="DS110" s="5"/>
      <c r="DT110" s="5"/>
      <c r="DU110" s="5"/>
      <c r="DV110" s="5"/>
      <c r="DW110" s="5"/>
      <c r="DX110" s="5"/>
      <c r="DY110" s="5"/>
      <c r="DZ110" s="5"/>
      <c r="EA110" s="5"/>
      <c r="EB110" s="5"/>
      <c r="EC110" s="5"/>
      <c r="ED110" s="5"/>
      <c r="EE110" s="5"/>
      <c r="EF110" s="5"/>
      <c r="EG110" s="5"/>
      <c r="EH110" s="5"/>
      <c r="EI110" s="5"/>
      <c r="EJ110" s="5"/>
      <c r="EK110" s="5"/>
      <c r="EL110" s="5"/>
      <c r="EM110" s="5"/>
      <c r="EN110" s="5"/>
      <c r="EO110" s="5"/>
      <c r="EP110" s="5"/>
      <c r="EQ110" s="5"/>
      <c r="ER110" s="5"/>
      <c r="ES110" s="5"/>
      <c r="ET110" s="5"/>
      <c r="EU110" s="5"/>
      <c r="EV110" s="5"/>
      <c r="EW110" s="5"/>
      <c r="EX110" s="5"/>
      <c r="EY110" s="5"/>
      <c r="EZ110" s="5"/>
      <c r="FA110" s="5"/>
      <c r="FB110" s="5"/>
      <c r="FC110" s="5"/>
      <c r="FD110" s="5"/>
      <c r="FE110" s="5"/>
      <c r="FF110" s="5"/>
      <c r="FG110" s="5"/>
      <c r="FH110" s="5"/>
      <c r="FI110" s="5"/>
      <c r="FJ110" s="5"/>
      <c r="FK110" s="5"/>
    </row>
    <row r="111" spans="1:167" s="4" customFormat="1" x14ac:dyDescent="0.25">
      <c r="A111" s="107"/>
      <c r="B111" s="108"/>
      <c r="BR111" s="5"/>
      <c r="BS111" s="5"/>
      <c r="BT111" s="5"/>
      <c r="BU111" s="5"/>
      <c r="BV111" s="5"/>
      <c r="BW111" s="5"/>
      <c r="BX111" s="6"/>
      <c r="BY111" s="5"/>
      <c r="BZ111" s="5"/>
      <c r="CA111" s="5"/>
      <c r="CB111" s="5"/>
      <c r="CC111" s="5"/>
      <c r="CD111" s="5"/>
      <c r="CE111" s="5"/>
      <c r="CF111" s="7"/>
      <c r="CG111" s="6"/>
      <c r="CH111" s="5"/>
      <c r="CI111" s="5"/>
      <c r="CJ111" s="5"/>
      <c r="CK111" s="5"/>
      <c r="CL111" s="5"/>
      <c r="CM111" s="5"/>
      <c r="CN111" s="5"/>
      <c r="CO111" s="5"/>
      <c r="CP111" s="5"/>
      <c r="CQ111" s="5"/>
      <c r="CR111" s="5"/>
      <c r="CS111" s="5"/>
      <c r="CT111" s="5"/>
      <c r="CU111" s="5"/>
      <c r="CV111" s="5"/>
      <c r="CW111" s="5"/>
      <c r="CX111" s="5"/>
      <c r="CY111" s="5"/>
      <c r="CZ111" s="5"/>
      <c r="DA111" s="5"/>
      <c r="DB111" s="5"/>
      <c r="DC111" s="5"/>
      <c r="DD111" s="5"/>
      <c r="DE111" s="5"/>
      <c r="DF111" s="5"/>
      <c r="DG111" s="5"/>
      <c r="DH111" s="5"/>
      <c r="DI111" s="5"/>
      <c r="DJ111" s="5"/>
      <c r="DK111" s="5"/>
      <c r="DL111" s="5"/>
      <c r="DM111" s="5"/>
      <c r="DN111" s="5"/>
      <c r="DO111" s="5"/>
      <c r="DP111" s="5"/>
      <c r="DQ111" s="5"/>
      <c r="DR111" s="5"/>
      <c r="DS111" s="5"/>
      <c r="DT111" s="5"/>
      <c r="DU111" s="5"/>
      <c r="DV111" s="5"/>
      <c r="DW111" s="5"/>
      <c r="DX111" s="5"/>
      <c r="DY111" s="5"/>
      <c r="DZ111" s="5"/>
      <c r="EA111" s="5"/>
      <c r="EB111" s="5"/>
      <c r="EC111" s="5"/>
      <c r="ED111" s="5"/>
      <c r="EE111" s="5"/>
      <c r="EF111" s="5"/>
      <c r="EG111" s="5"/>
      <c r="EH111" s="5"/>
      <c r="EI111" s="5"/>
      <c r="EJ111" s="5"/>
      <c r="EK111" s="5"/>
      <c r="EL111" s="5"/>
      <c r="EM111" s="5"/>
      <c r="EN111" s="5"/>
      <c r="EO111" s="5"/>
      <c r="EP111" s="5"/>
      <c r="EQ111" s="5"/>
      <c r="ER111" s="5"/>
      <c r="ES111" s="5"/>
      <c r="ET111" s="5"/>
      <c r="EU111" s="5"/>
      <c r="EV111" s="5"/>
      <c r="EW111" s="5"/>
      <c r="EX111" s="5"/>
      <c r="EY111" s="5"/>
      <c r="EZ111" s="5"/>
      <c r="FA111" s="5"/>
      <c r="FB111" s="5"/>
      <c r="FC111" s="5"/>
      <c r="FD111" s="5"/>
      <c r="FE111" s="5"/>
      <c r="FF111" s="5"/>
      <c r="FG111" s="5"/>
      <c r="FH111" s="5"/>
      <c r="FI111" s="5"/>
      <c r="FJ111" s="5"/>
      <c r="FK111" s="5"/>
    </row>
    <row r="112" spans="1:167" s="4" customFormat="1" x14ac:dyDescent="0.25">
      <c r="A112" s="107"/>
      <c r="B112" s="108"/>
      <c r="BR112" s="5"/>
      <c r="BS112" s="5"/>
      <c r="BT112" s="5"/>
      <c r="BU112" s="5"/>
      <c r="BV112" s="5"/>
      <c r="BW112" s="5"/>
      <c r="BX112" s="6"/>
      <c r="BY112" s="5"/>
      <c r="BZ112" s="5"/>
      <c r="CA112" s="5"/>
      <c r="CB112" s="5"/>
      <c r="CC112" s="5"/>
      <c r="CD112" s="5"/>
      <c r="CE112" s="5"/>
      <c r="CF112" s="7"/>
      <c r="CG112" s="6"/>
      <c r="CH112" s="5"/>
      <c r="CI112" s="5"/>
      <c r="CJ112" s="5"/>
      <c r="CK112" s="5"/>
      <c r="CL112" s="5"/>
      <c r="CM112" s="5"/>
      <c r="CN112" s="5"/>
      <c r="CO112" s="5"/>
      <c r="CP112" s="5"/>
      <c r="CQ112" s="5"/>
      <c r="CR112" s="5"/>
      <c r="CS112" s="5"/>
      <c r="CT112" s="5"/>
      <c r="CU112" s="5"/>
      <c r="CV112" s="5"/>
      <c r="CW112" s="5"/>
      <c r="CX112" s="5"/>
      <c r="CY112" s="5"/>
      <c r="CZ112" s="5"/>
      <c r="DA112" s="5"/>
      <c r="DB112" s="5"/>
      <c r="DC112" s="5"/>
      <c r="DD112" s="5"/>
      <c r="DE112" s="5"/>
      <c r="DF112" s="5"/>
      <c r="DG112" s="5"/>
      <c r="DH112" s="5"/>
      <c r="DI112" s="5"/>
      <c r="DJ112" s="5"/>
      <c r="DK112" s="5"/>
      <c r="DL112" s="5"/>
      <c r="DM112" s="5"/>
      <c r="DN112" s="5"/>
      <c r="DO112" s="5"/>
      <c r="DP112" s="5"/>
      <c r="DQ112" s="5"/>
      <c r="DR112" s="5"/>
      <c r="DS112" s="5"/>
      <c r="DT112" s="5"/>
      <c r="DU112" s="5"/>
      <c r="DV112" s="5"/>
      <c r="DW112" s="5"/>
      <c r="DX112" s="5"/>
      <c r="DY112" s="5"/>
      <c r="DZ112" s="5"/>
      <c r="EA112" s="5"/>
      <c r="EB112" s="5"/>
      <c r="EC112" s="5"/>
      <c r="ED112" s="5"/>
      <c r="EE112" s="5"/>
      <c r="EF112" s="5"/>
      <c r="EG112" s="5"/>
      <c r="EH112" s="5"/>
      <c r="EI112" s="5"/>
      <c r="EJ112" s="5"/>
      <c r="EK112" s="5"/>
      <c r="EL112" s="5"/>
      <c r="EM112" s="5"/>
      <c r="EN112" s="5"/>
      <c r="EO112" s="5"/>
      <c r="EP112" s="5"/>
      <c r="EQ112" s="5"/>
      <c r="ER112" s="5"/>
      <c r="ES112" s="5"/>
      <c r="ET112" s="5"/>
      <c r="EU112" s="5"/>
      <c r="EV112" s="5"/>
      <c r="EW112" s="5"/>
      <c r="EX112" s="5"/>
      <c r="EY112" s="5"/>
      <c r="EZ112" s="5"/>
      <c r="FA112" s="5"/>
      <c r="FB112" s="5"/>
      <c r="FC112" s="5"/>
      <c r="FD112" s="5"/>
      <c r="FE112" s="5"/>
      <c r="FF112" s="5"/>
      <c r="FG112" s="5"/>
      <c r="FH112" s="5"/>
      <c r="FI112" s="5"/>
      <c r="FJ112" s="5"/>
      <c r="FK112" s="5"/>
    </row>
    <row r="113" spans="1:167" s="4" customFormat="1" x14ac:dyDescent="0.25">
      <c r="A113" s="107"/>
      <c r="B113" s="108"/>
      <c r="BR113" s="90"/>
      <c r="BS113" s="5"/>
      <c r="BT113" s="5"/>
      <c r="BU113" s="5"/>
      <c r="BV113" s="5"/>
      <c r="BW113" s="5"/>
      <c r="BX113" s="6"/>
      <c r="BY113" s="5"/>
      <c r="BZ113" s="5"/>
      <c r="CA113" s="5"/>
      <c r="CB113" s="5"/>
      <c r="CC113" s="5"/>
      <c r="CD113" s="5"/>
      <c r="CE113" s="5"/>
      <c r="CF113" s="7"/>
      <c r="CG113" s="6"/>
      <c r="CH113" s="5"/>
      <c r="CI113" s="5"/>
      <c r="CJ113" s="5"/>
      <c r="CK113" s="5"/>
      <c r="CL113" s="5"/>
      <c r="CM113" s="5"/>
      <c r="CN113" s="5"/>
      <c r="CO113" s="5"/>
      <c r="CP113" s="5"/>
      <c r="CQ113" s="5"/>
      <c r="CR113" s="5"/>
      <c r="CS113" s="5"/>
      <c r="CT113" s="5"/>
      <c r="CU113" s="5"/>
      <c r="CV113" s="5"/>
      <c r="CW113" s="5"/>
      <c r="CX113" s="5"/>
      <c r="CY113" s="5"/>
      <c r="CZ113" s="5"/>
      <c r="DA113" s="5"/>
      <c r="DB113" s="5"/>
      <c r="DC113" s="5"/>
      <c r="DD113" s="5"/>
      <c r="DE113" s="5"/>
      <c r="DF113" s="5"/>
      <c r="DG113" s="5"/>
      <c r="DH113" s="5"/>
      <c r="DI113" s="5"/>
      <c r="DJ113" s="5"/>
      <c r="DK113" s="5"/>
      <c r="DL113" s="5"/>
      <c r="DM113" s="5"/>
      <c r="DN113" s="5"/>
      <c r="DO113" s="5"/>
      <c r="DP113" s="5"/>
      <c r="DQ113" s="5"/>
      <c r="DR113" s="5"/>
      <c r="DS113" s="5"/>
      <c r="DT113" s="5"/>
      <c r="DU113" s="5"/>
      <c r="DV113" s="5"/>
      <c r="DW113" s="5"/>
      <c r="DX113" s="5"/>
      <c r="DY113" s="5"/>
      <c r="DZ113" s="5"/>
      <c r="EA113" s="5"/>
      <c r="EB113" s="5"/>
      <c r="EC113" s="5"/>
      <c r="ED113" s="5"/>
      <c r="EE113" s="5"/>
      <c r="EF113" s="5"/>
      <c r="EG113" s="5"/>
      <c r="EH113" s="5"/>
      <c r="EI113" s="5"/>
      <c r="EJ113" s="5"/>
      <c r="EK113" s="5"/>
      <c r="EL113" s="5"/>
      <c r="EM113" s="5"/>
      <c r="EN113" s="5"/>
      <c r="EO113" s="5"/>
      <c r="EP113" s="5"/>
      <c r="EQ113" s="5"/>
      <c r="ER113" s="5"/>
      <c r="ES113" s="5"/>
      <c r="ET113" s="5"/>
      <c r="EU113" s="5"/>
      <c r="EV113" s="5"/>
      <c r="EW113" s="5"/>
      <c r="EX113" s="5"/>
      <c r="EY113" s="5"/>
      <c r="EZ113" s="5"/>
      <c r="FA113" s="5"/>
      <c r="FB113" s="5"/>
      <c r="FC113" s="5"/>
      <c r="FD113" s="5"/>
      <c r="FE113" s="5"/>
      <c r="FF113" s="5"/>
      <c r="FG113" s="5"/>
      <c r="FH113" s="5"/>
      <c r="FI113" s="5"/>
      <c r="FJ113" s="5"/>
      <c r="FK113" s="5"/>
    </row>
    <row r="114" spans="1:167" s="4" customFormat="1" x14ac:dyDescent="0.25">
      <c r="A114" s="107"/>
      <c r="B114" s="108"/>
      <c r="BR114" s="90"/>
      <c r="BS114" s="5"/>
      <c r="BT114" s="5"/>
      <c r="BU114" s="5"/>
      <c r="BV114" s="5"/>
      <c r="BW114" s="5"/>
      <c r="BX114" s="6"/>
      <c r="BY114" s="5"/>
      <c r="BZ114" s="5"/>
      <c r="CA114" s="5"/>
      <c r="CB114" s="5"/>
      <c r="CC114" s="5"/>
      <c r="CD114" s="5"/>
      <c r="CE114" s="5"/>
      <c r="CF114" s="7"/>
      <c r="CG114" s="6"/>
      <c r="CH114" s="5"/>
      <c r="CI114" s="5"/>
      <c r="CJ114" s="5"/>
      <c r="CK114" s="5"/>
      <c r="CL114" s="5"/>
      <c r="CM114" s="5"/>
      <c r="CN114" s="5"/>
      <c r="CO114" s="5"/>
      <c r="CP114" s="5"/>
      <c r="CQ114" s="5"/>
      <c r="CR114" s="5"/>
      <c r="CS114" s="5"/>
      <c r="CT114" s="5"/>
      <c r="CU114" s="5"/>
      <c r="CV114" s="5"/>
      <c r="CW114" s="5"/>
      <c r="CX114" s="5"/>
      <c r="CY114" s="5"/>
      <c r="CZ114" s="5"/>
      <c r="DA114" s="5"/>
      <c r="DB114" s="5"/>
      <c r="DC114" s="5"/>
      <c r="DD114" s="5"/>
      <c r="DE114" s="5"/>
      <c r="DF114" s="5"/>
      <c r="DG114" s="5"/>
      <c r="DH114" s="5"/>
      <c r="DI114" s="5"/>
      <c r="DJ114" s="5"/>
      <c r="DK114" s="5"/>
      <c r="DL114" s="5"/>
      <c r="DM114" s="5"/>
      <c r="DN114" s="5"/>
      <c r="DO114" s="5"/>
      <c r="DP114" s="5"/>
      <c r="DQ114" s="5"/>
      <c r="DR114" s="5"/>
      <c r="DS114" s="5"/>
      <c r="DT114" s="5"/>
      <c r="DU114" s="5"/>
      <c r="DV114" s="5"/>
      <c r="DW114" s="5"/>
      <c r="DX114" s="5"/>
      <c r="DY114" s="5"/>
      <c r="DZ114" s="5"/>
      <c r="EA114" s="5"/>
      <c r="EB114" s="5"/>
      <c r="EC114" s="5"/>
      <c r="ED114" s="5"/>
      <c r="EE114" s="5"/>
      <c r="EF114" s="5"/>
      <c r="EG114" s="5"/>
      <c r="EH114" s="5"/>
      <c r="EI114" s="5"/>
      <c r="EJ114" s="5"/>
      <c r="EK114" s="5"/>
      <c r="EL114" s="5"/>
      <c r="EM114" s="5"/>
      <c r="EN114" s="5"/>
      <c r="EO114" s="5"/>
      <c r="EP114" s="5"/>
      <c r="EQ114" s="5"/>
      <c r="ER114" s="5"/>
      <c r="ES114" s="5"/>
      <c r="ET114" s="5"/>
      <c r="EU114" s="5"/>
      <c r="EV114" s="5"/>
      <c r="EW114" s="5"/>
      <c r="EX114" s="5"/>
      <c r="EY114" s="5"/>
      <c r="EZ114" s="5"/>
      <c r="FA114" s="5"/>
      <c r="FB114" s="5"/>
      <c r="FC114" s="5"/>
      <c r="FD114" s="5"/>
      <c r="FE114" s="5"/>
      <c r="FF114" s="5"/>
      <c r="FG114" s="5"/>
      <c r="FH114" s="5"/>
      <c r="FI114" s="5"/>
      <c r="FJ114" s="5"/>
      <c r="FK114" s="5"/>
    </row>
    <row r="115" spans="1:167" s="4" customFormat="1" x14ac:dyDescent="0.25">
      <c r="A115" s="107"/>
      <c r="B115" s="108"/>
      <c r="BR115" s="90"/>
      <c r="BS115" s="5"/>
      <c r="BT115" s="5"/>
      <c r="BU115" s="5"/>
      <c r="BV115" s="5"/>
      <c r="BW115" s="5"/>
      <c r="BX115" s="6"/>
      <c r="BY115" s="5"/>
      <c r="BZ115" s="5"/>
      <c r="CA115" s="5"/>
      <c r="CB115" s="5"/>
      <c r="CC115" s="5"/>
      <c r="CD115" s="5"/>
      <c r="CE115" s="5"/>
      <c r="CF115" s="7"/>
      <c r="CG115" s="6"/>
      <c r="CH115" s="5"/>
      <c r="CI115" s="5"/>
      <c r="CJ115" s="5"/>
      <c r="CK115" s="5"/>
      <c r="CL115" s="5"/>
      <c r="CM115" s="5"/>
      <c r="CN115" s="5"/>
      <c r="CO115" s="5"/>
      <c r="CP115" s="5"/>
      <c r="CQ115" s="5"/>
      <c r="CR115" s="5"/>
      <c r="CS115" s="5"/>
      <c r="CT115" s="5"/>
      <c r="CU115" s="5"/>
      <c r="CV115" s="5"/>
      <c r="CW115" s="5"/>
      <c r="CX115" s="5"/>
      <c r="CY115" s="5"/>
      <c r="CZ115" s="5"/>
      <c r="DA115" s="5"/>
      <c r="DB115" s="5"/>
      <c r="DC115" s="5"/>
      <c r="DD115" s="5"/>
      <c r="DE115" s="5"/>
      <c r="DF115" s="5"/>
      <c r="DG115" s="5"/>
      <c r="DH115" s="5"/>
      <c r="DI115" s="5"/>
      <c r="DJ115" s="5"/>
      <c r="DK115" s="5"/>
      <c r="DL115" s="5"/>
      <c r="DM115" s="5"/>
      <c r="DN115" s="5"/>
      <c r="DO115" s="5"/>
      <c r="DP115" s="5"/>
      <c r="DQ115" s="5"/>
      <c r="DR115" s="5"/>
      <c r="DS115" s="5"/>
      <c r="DT115" s="5"/>
      <c r="DU115" s="5"/>
      <c r="DV115" s="5"/>
      <c r="DW115" s="5"/>
      <c r="DX115" s="5"/>
      <c r="DY115" s="5"/>
      <c r="DZ115" s="5"/>
      <c r="EA115" s="5"/>
      <c r="EB115" s="5"/>
      <c r="EC115" s="5"/>
      <c r="ED115" s="5"/>
      <c r="EE115" s="5"/>
      <c r="EF115" s="5"/>
      <c r="EG115" s="5"/>
      <c r="EH115" s="5"/>
      <c r="EI115" s="5"/>
      <c r="EJ115" s="5"/>
      <c r="EK115" s="5"/>
      <c r="EL115" s="5"/>
      <c r="EM115" s="5"/>
      <c r="EN115" s="5"/>
      <c r="EO115" s="5"/>
      <c r="EP115" s="5"/>
      <c r="EQ115" s="5"/>
      <c r="ER115" s="5"/>
      <c r="ES115" s="5"/>
      <c r="ET115" s="5"/>
      <c r="EU115" s="5"/>
      <c r="EV115" s="5"/>
      <c r="EW115" s="5"/>
      <c r="EX115" s="5"/>
      <c r="EY115" s="5"/>
      <c r="EZ115" s="5"/>
      <c r="FA115" s="5"/>
      <c r="FB115" s="5"/>
      <c r="FC115" s="5"/>
      <c r="FD115" s="5"/>
      <c r="FE115" s="5"/>
      <c r="FF115" s="5"/>
      <c r="FG115" s="5"/>
      <c r="FH115" s="5"/>
      <c r="FI115" s="5"/>
      <c r="FJ115" s="5"/>
      <c r="FK115" s="5"/>
    </row>
    <row r="116" spans="1:167" s="4" customFormat="1" x14ac:dyDescent="0.25">
      <c r="A116" s="107"/>
      <c r="B116" s="108"/>
      <c r="BR116" s="90"/>
      <c r="BS116" s="74"/>
      <c r="BT116" s="5"/>
      <c r="BU116" s="5"/>
      <c r="BV116" s="5"/>
      <c r="BW116" s="5"/>
      <c r="BX116" s="6"/>
      <c r="BY116" s="5"/>
      <c r="BZ116" s="5"/>
      <c r="CA116" s="5"/>
      <c r="CB116" s="5"/>
      <c r="CC116" s="5"/>
      <c r="CD116" s="5"/>
      <c r="CE116" s="5"/>
      <c r="CF116" s="7"/>
      <c r="CG116" s="6"/>
      <c r="CH116" s="5"/>
      <c r="CI116" s="5"/>
      <c r="CJ116" s="5"/>
      <c r="CK116" s="5"/>
      <c r="CL116" s="5"/>
      <c r="CM116" s="5"/>
      <c r="CN116" s="5"/>
      <c r="CO116" s="5"/>
      <c r="CP116" s="5"/>
      <c r="CQ116" s="5"/>
      <c r="CR116" s="5"/>
      <c r="CS116" s="5"/>
      <c r="CT116" s="5"/>
      <c r="CU116" s="5"/>
      <c r="CV116" s="5"/>
      <c r="CW116" s="5"/>
      <c r="CX116" s="5"/>
      <c r="CY116" s="5"/>
      <c r="CZ116" s="5"/>
      <c r="DA116" s="5"/>
      <c r="DB116" s="5"/>
      <c r="DC116" s="5"/>
      <c r="DD116" s="5"/>
      <c r="DE116" s="5"/>
      <c r="DF116" s="5"/>
      <c r="DG116" s="5"/>
      <c r="DH116" s="5"/>
      <c r="DI116" s="5"/>
      <c r="DJ116" s="5"/>
      <c r="DK116" s="5"/>
      <c r="DL116" s="5"/>
      <c r="DM116" s="5"/>
      <c r="DN116" s="5"/>
      <c r="DO116" s="5"/>
      <c r="DP116" s="5"/>
      <c r="DQ116" s="5"/>
      <c r="DR116" s="5"/>
      <c r="DS116" s="5"/>
      <c r="DT116" s="5"/>
      <c r="DU116" s="5"/>
      <c r="DV116" s="5"/>
      <c r="DW116" s="5"/>
      <c r="DX116" s="5"/>
      <c r="DY116" s="5"/>
      <c r="DZ116" s="5"/>
      <c r="EA116" s="5"/>
      <c r="EB116" s="5"/>
      <c r="EC116" s="5"/>
      <c r="ED116" s="5"/>
      <c r="EE116" s="5"/>
      <c r="EF116" s="5"/>
      <c r="EG116" s="5"/>
      <c r="EH116" s="5"/>
      <c r="EI116" s="5"/>
      <c r="EJ116" s="5"/>
      <c r="EK116" s="5"/>
      <c r="EL116" s="5"/>
      <c r="EM116" s="5"/>
      <c r="EN116" s="5"/>
      <c r="EO116" s="5"/>
      <c r="EP116" s="5"/>
      <c r="EQ116" s="5"/>
      <c r="ER116" s="5"/>
      <c r="ES116" s="5"/>
      <c r="ET116" s="5"/>
      <c r="EU116" s="5"/>
      <c r="EV116" s="5"/>
      <c r="EW116" s="5"/>
      <c r="EX116" s="5"/>
      <c r="EY116" s="5"/>
      <c r="EZ116" s="5"/>
      <c r="FA116" s="5"/>
      <c r="FB116" s="5"/>
      <c r="FC116" s="5"/>
      <c r="FD116" s="5"/>
      <c r="FE116" s="5"/>
      <c r="FF116" s="5"/>
      <c r="FG116" s="5"/>
      <c r="FH116" s="5"/>
      <c r="FI116" s="5"/>
      <c r="FJ116" s="5"/>
      <c r="FK116" s="5"/>
    </row>
    <row r="117" spans="1:167" s="4" customFormat="1" x14ac:dyDescent="0.25">
      <c r="A117" s="107"/>
      <c r="B117" s="108"/>
      <c r="BR117" s="90"/>
      <c r="BS117" s="74"/>
      <c r="BT117" s="5"/>
      <c r="BU117" s="5"/>
      <c r="BV117" s="5"/>
      <c r="BW117" s="5"/>
      <c r="BX117" s="6"/>
      <c r="BY117" s="5"/>
      <c r="BZ117" s="5"/>
      <c r="CA117" s="5"/>
      <c r="CB117" s="5"/>
      <c r="CC117" s="5"/>
      <c r="CD117" s="5"/>
      <c r="CE117" s="5"/>
      <c r="CF117" s="7"/>
      <c r="CG117" s="6"/>
      <c r="CH117" s="5"/>
      <c r="CI117" s="5"/>
      <c r="CJ117" s="5"/>
      <c r="CK117" s="5"/>
      <c r="CL117" s="5"/>
      <c r="CM117" s="5"/>
      <c r="CN117" s="5"/>
      <c r="CO117" s="5"/>
      <c r="CP117" s="5"/>
      <c r="CQ117" s="5"/>
      <c r="CR117" s="5"/>
      <c r="CS117" s="5"/>
      <c r="CT117" s="5"/>
      <c r="CU117" s="5"/>
      <c r="CV117" s="5"/>
      <c r="CW117" s="5"/>
      <c r="CX117" s="5"/>
      <c r="CY117" s="5"/>
      <c r="CZ117" s="5"/>
      <c r="DA117" s="5"/>
      <c r="DB117" s="5"/>
      <c r="DC117" s="5"/>
      <c r="DD117" s="5"/>
      <c r="DE117" s="5"/>
      <c r="DF117" s="5"/>
      <c r="DG117" s="5"/>
      <c r="DH117" s="5"/>
      <c r="DI117" s="5"/>
      <c r="DJ117" s="5"/>
      <c r="DK117" s="5"/>
      <c r="DL117" s="5"/>
      <c r="DM117" s="5"/>
      <c r="DN117" s="5"/>
      <c r="DO117" s="5"/>
      <c r="DP117" s="5"/>
      <c r="DQ117" s="5"/>
      <c r="DR117" s="5"/>
      <c r="DS117" s="5"/>
      <c r="DT117" s="5"/>
      <c r="DU117" s="5"/>
      <c r="DV117" s="5"/>
      <c r="DW117" s="5"/>
      <c r="DX117" s="5"/>
      <c r="DY117" s="5"/>
      <c r="DZ117" s="5"/>
      <c r="EA117" s="5"/>
      <c r="EB117" s="5"/>
      <c r="EC117" s="5"/>
      <c r="ED117" s="5"/>
      <c r="EE117" s="5"/>
      <c r="EF117" s="5"/>
      <c r="EG117" s="5"/>
      <c r="EH117" s="5"/>
      <c r="EI117" s="5"/>
      <c r="EJ117" s="5"/>
      <c r="EK117" s="5"/>
      <c r="EL117" s="5"/>
      <c r="EM117" s="5"/>
      <c r="EN117" s="5"/>
      <c r="EO117" s="5"/>
      <c r="EP117" s="5"/>
      <c r="EQ117" s="5"/>
      <c r="ER117" s="5"/>
      <c r="ES117" s="5"/>
      <c r="ET117" s="5"/>
      <c r="EU117" s="5"/>
      <c r="EV117" s="5"/>
      <c r="EW117" s="5"/>
      <c r="EX117" s="5"/>
      <c r="EY117" s="5"/>
      <c r="EZ117" s="5"/>
      <c r="FA117" s="5"/>
      <c r="FB117" s="5"/>
      <c r="FC117" s="5"/>
      <c r="FD117" s="5"/>
      <c r="FE117" s="5"/>
      <c r="FF117" s="5"/>
      <c r="FG117" s="5"/>
      <c r="FH117" s="5"/>
      <c r="FI117" s="5"/>
      <c r="FJ117" s="5"/>
      <c r="FK117" s="5"/>
    </row>
    <row r="118" spans="1:167" s="4" customFormat="1" x14ac:dyDescent="0.25">
      <c r="A118" s="107"/>
      <c r="B118" s="108"/>
      <c r="BR118" s="90"/>
      <c r="BS118" s="74"/>
      <c r="BT118" s="5"/>
      <c r="BU118" s="5"/>
      <c r="BV118" s="5"/>
      <c r="BW118" s="5"/>
      <c r="BX118" s="6"/>
      <c r="BY118" s="5"/>
      <c r="BZ118" s="5"/>
      <c r="CA118" s="5"/>
      <c r="CB118" s="5"/>
      <c r="CC118" s="5"/>
      <c r="CD118" s="5"/>
      <c r="CE118" s="5"/>
      <c r="CF118" s="7"/>
      <c r="CG118" s="6"/>
      <c r="CH118" s="5"/>
      <c r="CI118" s="5"/>
      <c r="CJ118" s="5"/>
      <c r="CK118" s="5"/>
      <c r="CL118" s="5"/>
      <c r="CM118" s="5"/>
      <c r="CN118" s="5"/>
      <c r="CO118" s="5"/>
      <c r="CP118" s="5"/>
      <c r="CQ118" s="5"/>
      <c r="CR118" s="5"/>
      <c r="CS118" s="5"/>
      <c r="CT118" s="5"/>
      <c r="CU118" s="5"/>
      <c r="CV118" s="5"/>
      <c r="CW118" s="5"/>
      <c r="CX118" s="5"/>
      <c r="CY118" s="5"/>
      <c r="CZ118" s="5"/>
      <c r="DA118" s="5"/>
      <c r="DB118" s="5"/>
      <c r="DC118" s="5"/>
      <c r="DD118" s="5"/>
      <c r="DE118" s="5"/>
      <c r="DF118" s="5"/>
      <c r="DG118" s="5"/>
      <c r="DH118" s="5"/>
      <c r="DI118" s="5"/>
      <c r="DJ118" s="5"/>
      <c r="DK118" s="5"/>
      <c r="DL118" s="5"/>
      <c r="DM118" s="5"/>
      <c r="DN118" s="5"/>
      <c r="DO118" s="5"/>
      <c r="DP118" s="5"/>
      <c r="DQ118" s="5"/>
      <c r="DR118" s="5"/>
      <c r="DS118" s="5"/>
      <c r="DT118" s="5"/>
      <c r="DU118" s="5"/>
      <c r="DV118" s="5"/>
      <c r="DW118" s="5"/>
      <c r="DX118" s="5"/>
      <c r="DY118" s="5"/>
      <c r="DZ118" s="5"/>
      <c r="EA118" s="5"/>
      <c r="EB118" s="5"/>
      <c r="EC118" s="5"/>
      <c r="ED118" s="5"/>
      <c r="EE118" s="5"/>
      <c r="EF118" s="5"/>
      <c r="EG118" s="5"/>
      <c r="EH118" s="5"/>
      <c r="EI118" s="5"/>
      <c r="EJ118" s="5"/>
      <c r="EK118" s="5"/>
      <c r="EL118" s="5"/>
      <c r="EM118" s="5"/>
      <c r="EN118" s="5"/>
      <c r="EO118" s="5"/>
      <c r="EP118" s="5"/>
      <c r="EQ118" s="5"/>
      <c r="ER118" s="5"/>
      <c r="ES118" s="5"/>
      <c r="ET118" s="5"/>
      <c r="EU118" s="5"/>
      <c r="EV118" s="5"/>
      <c r="EW118" s="5"/>
      <c r="EX118" s="5"/>
      <c r="EY118" s="5"/>
      <c r="EZ118" s="5"/>
      <c r="FA118" s="5"/>
      <c r="FB118" s="5"/>
      <c r="FC118" s="5"/>
      <c r="FD118" s="5"/>
      <c r="FE118" s="5"/>
      <c r="FF118" s="5"/>
      <c r="FG118" s="5"/>
      <c r="FH118" s="5"/>
      <c r="FI118" s="5"/>
      <c r="FJ118" s="5"/>
      <c r="FK118" s="5"/>
    </row>
    <row r="119" spans="1:167" s="4" customFormat="1" x14ac:dyDescent="0.25">
      <c r="A119" s="107"/>
      <c r="B119" s="108"/>
      <c r="BR119" s="90"/>
      <c r="BS119" s="74"/>
      <c r="BT119" s="5"/>
      <c r="BU119" s="5"/>
      <c r="BV119" s="5"/>
      <c r="BW119" s="5"/>
      <c r="BX119" s="6"/>
      <c r="BY119" s="5"/>
      <c r="BZ119" s="5"/>
      <c r="CA119" s="5"/>
      <c r="CB119" s="5"/>
      <c r="CC119" s="5"/>
      <c r="CD119" s="5"/>
      <c r="CE119" s="5"/>
      <c r="CF119" s="7"/>
      <c r="CG119" s="6"/>
      <c r="CH119" s="5"/>
      <c r="CI119" s="5"/>
      <c r="CJ119" s="5"/>
      <c r="CK119" s="5"/>
      <c r="CL119" s="5"/>
      <c r="CM119" s="5"/>
      <c r="CN119" s="5"/>
      <c r="CO119" s="5"/>
      <c r="CP119" s="5"/>
      <c r="CQ119" s="5"/>
      <c r="CR119" s="5"/>
      <c r="CS119" s="5"/>
      <c r="CT119" s="5"/>
      <c r="CU119" s="5"/>
      <c r="CV119" s="5"/>
      <c r="CW119" s="5"/>
      <c r="CX119" s="5"/>
      <c r="CY119" s="5"/>
      <c r="CZ119" s="5"/>
      <c r="DA119" s="5"/>
      <c r="DB119" s="5"/>
      <c r="DC119" s="5"/>
      <c r="DD119" s="5"/>
      <c r="DE119" s="5"/>
      <c r="DF119" s="5"/>
      <c r="DG119" s="5"/>
      <c r="DH119" s="5"/>
      <c r="DI119" s="5"/>
      <c r="DJ119" s="5"/>
      <c r="DK119" s="5"/>
      <c r="DL119" s="5"/>
      <c r="DM119" s="5"/>
      <c r="DN119" s="5"/>
      <c r="DO119" s="5"/>
      <c r="DP119" s="5"/>
      <c r="DQ119" s="5"/>
      <c r="DR119" s="5"/>
      <c r="DS119" s="5"/>
      <c r="DT119" s="5"/>
      <c r="DU119" s="5"/>
      <c r="DV119" s="5"/>
      <c r="DW119" s="5"/>
      <c r="DX119" s="5"/>
      <c r="DY119" s="5"/>
      <c r="DZ119" s="5"/>
      <c r="EA119" s="5"/>
      <c r="EB119" s="5"/>
      <c r="EC119" s="5"/>
      <c r="ED119" s="5"/>
      <c r="EE119" s="5"/>
      <c r="EF119" s="5"/>
      <c r="EG119" s="5"/>
      <c r="EH119" s="5"/>
      <c r="EI119" s="5"/>
      <c r="EJ119" s="5"/>
      <c r="EK119" s="5"/>
      <c r="EL119" s="5"/>
      <c r="EM119" s="5"/>
      <c r="EN119" s="5"/>
      <c r="EO119" s="5"/>
      <c r="EP119" s="5"/>
      <c r="EQ119" s="5"/>
      <c r="ER119" s="5"/>
      <c r="ES119" s="5"/>
      <c r="ET119" s="5"/>
      <c r="EU119" s="5"/>
      <c r="EV119" s="5"/>
      <c r="EW119" s="5"/>
      <c r="EX119" s="5"/>
      <c r="EY119" s="5"/>
      <c r="EZ119" s="5"/>
      <c r="FA119" s="5"/>
      <c r="FB119" s="5"/>
      <c r="FC119" s="5"/>
      <c r="FD119" s="5"/>
      <c r="FE119" s="5"/>
      <c r="FF119" s="5"/>
      <c r="FG119" s="5"/>
      <c r="FH119" s="5"/>
      <c r="FI119" s="5"/>
      <c r="FJ119" s="5"/>
      <c r="FK119" s="5"/>
    </row>
    <row r="120" spans="1:167" s="4" customFormat="1" x14ac:dyDescent="0.25">
      <c r="A120" s="107"/>
      <c r="B120" s="108"/>
      <c r="BR120" s="90"/>
      <c r="BS120" s="74"/>
      <c r="BT120" s="5"/>
      <c r="BU120" s="5"/>
      <c r="BV120" s="5"/>
      <c r="BW120" s="5"/>
      <c r="BX120" s="6"/>
      <c r="BY120" s="5"/>
      <c r="BZ120" s="5"/>
      <c r="CA120" s="5"/>
      <c r="CB120" s="5"/>
      <c r="CC120" s="5"/>
      <c r="CD120" s="5"/>
      <c r="CE120" s="5"/>
      <c r="CF120" s="7"/>
      <c r="CG120" s="6"/>
      <c r="CH120" s="5"/>
      <c r="CI120" s="5"/>
      <c r="CJ120" s="5"/>
      <c r="CK120" s="5"/>
      <c r="CL120" s="5"/>
      <c r="CM120" s="5"/>
      <c r="CN120" s="5"/>
      <c r="CO120" s="5"/>
      <c r="CP120" s="5"/>
      <c r="CQ120" s="5"/>
      <c r="CR120" s="5"/>
      <c r="CS120" s="5"/>
      <c r="CT120" s="5"/>
      <c r="CU120" s="5"/>
      <c r="CV120" s="5"/>
      <c r="CW120" s="5"/>
      <c r="CX120" s="5"/>
      <c r="CY120" s="5"/>
      <c r="CZ120" s="5"/>
      <c r="DA120" s="5"/>
      <c r="DB120" s="5"/>
      <c r="DC120" s="5"/>
      <c r="DD120" s="5"/>
      <c r="DE120" s="5"/>
      <c r="DF120" s="5"/>
      <c r="DG120" s="5"/>
      <c r="DH120" s="5"/>
      <c r="DI120" s="5"/>
      <c r="DJ120" s="5"/>
      <c r="DK120" s="5"/>
      <c r="DL120" s="5"/>
      <c r="DM120" s="5"/>
      <c r="DN120" s="5"/>
      <c r="DO120" s="5"/>
      <c r="DP120" s="5"/>
      <c r="DQ120" s="5"/>
      <c r="DR120" s="5"/>
      <c r="DS120" s="5"/>
      <c r="DT120" s="5"/>
      <c r="DU120" s="5"/>
      <c r="DV120" s="5"/>
      <c r="DW120" s="5"/>
      <c r="DX120" s="5"/>
      <c r="DY120" s="5"/>
      <c r="DZ120" s="5"/>
      <c r="EA120" s="5"/>
      <c r="EB120" s="5"/>
      <c r="EC120" s="5"/>
      <c r="ED120" s="5"/>
      <c r="EE120" s="5"/>
      <c r="EF120" s="5"/>
      <c r="EG120" s="5"/>
      <c r="EH120" s="5"/>
      <c r="EI120" s="5"/>
      <c r="EJ120" s="5"/>
      <c r="EK120" s="5"/>
      <c r="EL120" s="5"/>
      <c r="EM120" s="5"/>
      <c r="EN120" s="5"/>
      <c r="EO120" s="5"/>
      <c r="EP120" s="5"/>
      <c r="EQ120" s="5"/>
      <c r="ER120" s="5"/>
      <c r="ES120" s="5"/>
      <c r="ET120" s="5"/>
      <c r="EU120" s="5"/>
      <c r="EV120" s="5"/>
      <c r="EW120" s="5"/>
      <c r="EX120" s="5"/>
      <c r="EY120" s="5"/>
      <c r="EZ120" s="5"/>
      <c r="FA120" s="5"/>
      <c r="FB120" s="5"/>
      <c r="FC120" s="5"/>
      <c r="FD120" s="5"/>
      <c r="FE120" s="5"/>
      <c r="FF120" s="5"/>
      <c r="FG120" s="5"/>
      <c r="FH120" s="5"/>
      <c r="FI120" s="5"/>
      <c r="FJ120" s="5"/>
      <c r="FK120" s="5"/>
    </row>
    <row r="121" spans="1:167" s="4" customFormat="1" x14ac:dyDescent="0.25">
      <c r="A121" s="107"/>
      <c r="B121" s="108"/>
      <c r="BR121" s="90"/>
      <c r="BS121" s="74"/>
      <c r="BT121" s="5"/>
      <c r="BU121" s="5"/>
      <c r="BV121" s="5"/>
      <c r="BW121" s="5"/>
      <c r="BX121" s="6"/>
      <c r="BY121" s="5"/>
      <c r="BZ121" s="5"/>
      <c r="CA121" s="5"/>
      <c r="CB121" s="5"/>
      <c r="CC121" s="5"/>
      <c r="CD121" s="5"/>
      <c r="CE121" s="5"/>
      <c r="CF121" s="7"/>
      <c r="CG121" s="6"/>
      <c r="CH121" s="5"/>
      <c r="CI121" s="5"/>
      <c r="CJ121" s="5"/>
      <c r="CK121" s="5"/>
      <c r="CL121" s="5"/>
      <c r="CM121" s="5"/>
      <c r="CN121" s="5"/>
      <c r="CO121" s="5"/>
      <c r="CP121" s="5"/>
      <c r="CQ121" s="5"/>
      <c r="CR121" s="5"/>
      <c r="CS121" s="5"/>
      <c r="CT121" s="5"/>
      <c r="CU121" s="5"/>
      <c r="CV121" s="5"/>
      <c r="CW121" s="5"/>
      <c r="CX121" s="5"/>
      <c r="CY121" s="5"/>
      <c r="CZ121" s="5"/>
      <c r="DA121" s="5"/>
      <c r="DB121" s="5"/>
      <c r="DC121" s="5"/>
      <c r="DD121" s="5"/>
      <c r="DE121" s="5"/>
      <c r="DF121" s="5"/>
      <c r="DG121" s="5"/>
      <c r="DH121" s="5"/>
      <c r="DI121" s="5"/>
      <c r="DJ121" s="5"/>
      <c r="DK121" s="5"/>
      <c r="DL121" s="5"/>
      <c r="DM121" s="5"/>
      <c r="DN121" s="5"/>
      <c r="DO121" s="5"/>
      <c r="DP121" s="5"/>
      <c r="DQ121" s="5"/>
      <c r="DR121" s="5"/>
      <c r="DS121" s="5"/>
      <c r="DT121" s="5"/>
      <c r="DU121" s="5"/>
      <c r="DV121" s="5"/>
      <c r="DW121" s="5"/>
      <c r="DX121" s="5"/>
      <c r="DY121" s="5"/>
      <c r="DZ121" s="5"/>
      <c r="EA121" s="5"/>
      <c r="EB121" s="5"/>
      <c r="EC121" s="5"/>
      <c r="ED121" s="5"/>
      <c r="EE121" s="5"/>
      <c r="EF121" s="5"/>
      <c r="EG121" s="5"/>
      <c r="EH121" s="5"/>
      <c r="EI121" s="5"/>
      <c r="EJ121" s="5"/>
      <c r="EK121" s="5"/>
      <c r="EL121" s="5"/>
      <c r="EM121" s="5"/>
      <c r="EN121" s="5"/>
      <c r="EO121" s="5"/>
      <c r="EP121" s="5"/>
      <c r="EQ121" s="5"/>
      <c r="ER121" s="5"/>
      <c r="ES121" s="5"/>
      <c r="ET121" s="5"/>
      <c r="EU121" s="5"/>
      <c r="EV121" s="5"/>
      <c r="EW121" s="5"/>
      <c r="EX121" s="5"/>
      <c r="EY121" s="5"/>
      <c r="EZ121" s="5"/>
      <c r="FA121" s="5"/>
      <c r="FB121" s="5"/>
      <c r="FC121" s="5"/>
      <c r="FD121" s="5"/>
      <c r="FE121" s="5"/>
      <c r="FF121" s="5"/>
      <c r="FG121" s="5"/>
      <c r="FH121" s="5"/>
      <c r="FI121" s="5"/>
      <c r="FJ121" s="5"/>
      <c r="FK121" s="5"/>
    </row>
    <row r="122" spans="1:167" s="4" customFormat="1" x14ac:dyDescent="0.25">
      <c r="A122" s="107"/>
      <c r="B122" s="108"/>
      <c r="BR122" s="90"/>
      <c r="BS122" s="74"/>
      <c r="BT122" s="5"/>
      <c r="BU122" s="5"/>
      <c r="BV122" s="5"/>
      <c r="BW122" s="5"/>
      <c r="BX122" s="6"/>
      <c r="BY122" s="5"/>
      <c r="BZ122" s="5"/>
      <c r="CA122" s="5"/>
      <c r="CB122" s="5"/>
      <c r="CC122" s="5"/>
      <c r="CD122" s="5"/>
      <c r="CE122" s="5"/>
      <c r="CF122" s="7"/>
      <c r="CG122" s="6"/>
      <c r="CH122" s="5"/>
      <c r="CI122" s="5"/>
      <c r="CJ122" s="5"/>
      <c r="CK122" s="5"/>
      <c r="CL122" s="5"/>
      <c r="CM122" s="5"/>
      <c r="CN122" s="5"/>
      <c r="CO122" s="5"/>
      <c r="CP122" s="5"/>
      <c r="CQ122" s="5"/>
      <c r="CR122" s="5"/>
      <c r="CS122" s="5"/>
      <c r="CT122" s="5"/>
      <c r="CU122" s="5"/>
      <c r="CV122" s="5"/>
      <c r="CW122" s="5"/>
      <c r="CX122" s="5"/>
      <c r="CY122" s="5"/>
      <c r="CZ122" s="5"/>
      <c r="DA122" s="5"/>
      <c r="DB122" s="5"/>
      <c r="DC122" s="5"/>
      <c r="DD122" s="5"/>
      <c r="DE122" s="5"/>
      <c r="DF122" s="5"/>
      <c r="DG122" s="5"/>
      <c r="DH122" s="5"/>
      <c r="DI122" s="5"/>
      <c r="DJ122" s="5"/>
      <c r="DK122" s="5"/>
      <c r="DL122" s="5"/>
      <c r="DM122" s="5"/>
      <c r="DN122" s="5"/>
      <c r="DO122" s="5"/>
      <c r="DP122" s="5"/>
      <c r="DQ122" s="5"/>
      <c r="DR122" s="5"/>
      <c r="DS122" s="5"/>
      <c r="DT122" s="5"/>
      <c r="DU122" s="5"/>
      <c r="DV122" s="5"/>
      <c r="DW122" s="5"/>
      <c r="DX122" s="5"/>
      <c r="DY122" s="5"/>
      <c r="DZ122" s="5"/>
      <c r="EA122" s="5"/>
      <c r="EB122" s="5"/>
      <c r="EC122" s="5"/>
      <c r="ED122" s="5"/>
      <c r="EE122" s="5"/>
      <c r="EF122" s="5"/>
      <c r="EG122" s="5"/>
      <c r="EH122" s="5"/>
      <c r="EI122" s="5"/>
      <c r="EJ122" s="5"/>
      <c r="EK122" s="5"/>
      <c r="EL122" s="5"/>
      <c r="EM122" s="5"/>
      <c r="EN122" s="5"/>
      <c r="EO122" s="5"/>
      <c r="EP122" s="5"/>
      <c r="EQ122" s="5"/>
      <c r="ER122" s="5"/>
      <c r="ES122" s="5"/>
      <c r="ET122" s="5"/>
      <c r="EU122" s="5"/>
      <c r="EV122" s="5"/>
      <c r="EW122" s="5"/>
      <c r="EX122" s="5"/>
      <c r="EY122" s="5"/>
      <c r="EZ122" s="5"/>
      <c r="FA122" s="5"/>
      <c r="FB122" s="5"/>
      <c r="FC122" s="5"/>
      <c r="FD122" s="5"/>
      <c r="FE122" s="5"/>
      <c r="FF122" s="5"/>
      <c r="FG122" s="5"/>
      <c r="FH122" s="5"/>
      <c r="FI122" s="5"/>
      <c r="FJ122" s="5"/>
      <c r="FK122" s="5"/>
    </row>
    <row r="123" spans="1:167" s="4" customFormat="1" x14ac:dyDescent="0.25">
      <c r="A123" s="107"/>
      <c r="B123" s="108"/>
      <c r="BR123" s="90"/>
      <c r="BS123" s="74"/>
      <c r="BT123" s="5"/>
      <c r="BU123" s="5"/>
      <c r="BV123" s="5"/>
      <c r="BW123" s="5"/>
      <c r="BX123" s="6"/>
      <c r="BY123" s="5"/>
      <c r="BZ123" s="5"/>
      <c r="CA123" s="5"/>
      <c r="CB123" s="5"/>
      <c r="CC123" s="5"/>
      <c r="CD123" s="5"/>
      <c r="CE123" s="5"/>
      <c r="CF123" s="7"/>
      <c r="CG123" s="6"/>
      <c r="CH123" s="5"/>
      <c r="CI123" s="5"/>
      <c r="CJ123" s="5"/>
      <c r="CK123" s="5"/>
      <c r="CL123" s="5"/>
      <c r="CM123" s="5"/>
      <c r="CN123" s="5"/>
      <c r="CO123" s="5"/>
      <c r="CP123" s="5"/>
      <c r="CQ123" s="5"/>
      <c r="CR123" s="5"/>
      <c r="CS123" s="5"/>
      <c r="CT123" s="5"/>
      <c r="CU123" s="5"/>
      <c r="CV123" s="5"/>
      <c r="CW123" s="5"/>
      <c r="CX123" s="5"/>
      <c r="CY123" s="5"/>
      <c r="CZ123" s="5"/>
      <c r="DA123" s="5"/>
      <c r="DB123" s="5"/>
      <c r="DC123" s="5"/>
      <c r="DD123" s="5"/>
      <c r="DE123" s="5"/>
      <c r="DF123" s="5"/>
      <c r="DG123" s="5"/>
      <c r="DH123" s="5"/>
      <c r="DI123" s="5"/>
      <c r="DJ123" s="5"/>
      <c r="DK123" s="5"/>
      <c r="DL123" s="5"/>
      <c r="DM123" s="5"/>
      <c r="DN123" s="5"/>
      <c r="DO123" s="5"/>
      <c r="DP123" s="5"/>
      <c r="DQ123" s="5"/>
      <c r="DR123" s="5"/>
      <c r="DS123" s="5"/>
      <c r="DT123" s="5"/>
      <c r="DU123" s="5"/>
      <c r="DV123" s="5"/>
      <c r="DW123" s="5"/>
      <c r="DX123" s="5"/>
      <c r="DY123" s="5"/>
      <c r="DZ123" s="5"/>
      <c r="EA123" s="5"/>
      <c r="EB123" s="5"/>
      <c r="EC123" s="5"/>
      <c r="ED123" s="5"/>
      <c r="EE123" s="5"/>
      <c r="EF123" s="5"/>
      <c r="EG123" s="5"/>
      <c r="EH123" s="5"/>
      <c r="EI123" s="5"/>
      <c r="EJ123" s="5"/>
      <c r="EK123" s="5"/>
      <c r="EL123" s="5"/>
      <c r="EM123" s="5"/>
      <c r="EN123" s="5"/>
      <c r="EO123" s="5"/>
      <c r="EP123" s="5"/>
      <c r="EQ123" s="5"/>
      <c r="ER123" s="5"/>
      <c r="ES123" s="5"/>
      <c r="ET123" s="5"/>
      <c r="EU123" s="5"/>
      <c r="EV123" s="5"/>
      <c r="EW123" s="5"/>
      <c r="EX123" s="5"/>
      <c r="EY123" s="5"/>
      <c r="EZ123" s="5"/>
      <c r="FA123" s="5"/>
      <c r="FB123" s="5"/>
      <c r="FC123" s="5"/>
      <c r="FD123" s="5"/>
      <c r="FE123" s="5"/>
      <c r="FF123" s="5"/>
      <c r="FG123" s="5"/>
      <c r="FH123" s="5"/>
      <c r="FI123" s="5"/>
      <c r="FJ123" s="5"/>
      <c r="FK123" s="5"/>
    </row>
    <row r="124" spans="1:167" s="4" customFormat="1" x14ac:dyDescent="0.25">
      <c r="A124" s="107"/>
      <c r="B124" s="108"/>
      <c r="BR124" s="90"/>
      <c r="BS124" s="74"/>
      <c r="BT124" s="5"/>
      <c r="BU124" s="5"/>
      <c r="BV124" s="5"/>
      <c r="BW124" s="5"/>
      <c r="BX124" s="6"/>
      <c r="BY124" s="5"/>
      <c r="BZ124" s="5"/>
      <c r="CA124" s="5"/>
      <c r="CB124" s="5"/>
      <c r="CC124" s="5"/>
      <c r="CD124" s="5"/>
      <c r="CE124" s="5"/>
      <c r="CF124" s="7"/>
      <c r="CG124" s="6"/>
      <c r="CH124" s="5"/>
      <c r="CI124" s="5"/>
      <c r="CJ124" s="5"/>
      <c r="CK124" s="5"/>
      <c r="CL124" s="5"/>
      <c r="CM124" s="5"/>
      <c r="CN124" s="5"/>
      <c r="CO124" s="5"/>
      <c r="CP124" s="5"/>
      <c r="CQ124" s="5"/>
      <c r="CR124" s="5"/>
      <c r="CS124" s="5"/>
      <c r="CT124" s="5"/>
      <c r="CU124" s="5"/>
      <c r="CV124" s="5"/>
      <c r="CW124" s="5"/>
      <c r="CX124" s="5"/>
      <c r="CY124" s="5"/>
      <c r="CZ124" s="5"/>
      <c r="DA124" s="5"/>
      <c r="DB124" s="5"/>
      <c r="DC124" s="5"/>
      <c r="DD124" s="5"/>
      <c r="DE124" s="5"/>
      <c r="DF124" s="5"/>
      <c r="DG124" s="5"/>
      <c r="DH124" s="5"/>
      <c r="DI124" s="5"/>
      <c r="DJ124" s="5"/>
      <c r="DK124" s="5"/>
      <c r="DL124" s="5"/>
      <c r="DM124" s="5"/>
      <c r="DN124" s="5"/>
      <c r="DO124" s="5"/>
      <c r="DP124" s="5"/>
      <c r="DQ124" s="5"/>
      <c r="DR124" s="5"/>
      <c r="DS124" s="5"/>
      <c r="DT124" s="5"/>
      <c r="DU124" s="5"/>
      <c r="DV124" s="5"/>
      <c r="DW124" s="5"/>
      <c r="DX124" s="5"/>
      <c r="DY124" s="5"/>
      <c r="DZ124" s="5"/>
      <c r="EA124" s="5"/>
      <c r="EB124" s="5"/>
      <c r="EC124" s="5"/>
      <c r="ED124" s="5"/>
      <c r="EE124" s="5"/>
      <c r="EF124" s="5"/>
      <c r="EG124" s="5"/>
      <c r="EH124" s="5"/>
      <c r="EI124" s="5"/>
      <c r="EJ124" s="5"/>
      <c r="EK124" s="5"/>
      <c r="EL124" s="5"/>
      <c r="EM124" s="5"/>
      <c r="EN124" s="5"/>
      <c r="EO124" s="5"/>
      <c r="EP124" s="5"/>
      <c r="EQ124" s="5"/>
      <c r="ER124" s="5"/>
      <c r="ES124" s="5"/>
      <c r="ET124" s="5"/>
      <c r="EU124" s="5"/>
      <c r="EV124" s="5"/>
      <c r="EW124" s="5"/>
      <c r="EX124" s="5"/>
      <c r="EY124" s="5"/>
      <c r="EZ124" s="5"/>
      <c r="FA124" s="5"/>
      <c r="FB124" s="5"/>
      <c r="FC124" s="5"/>
      <c r="FD124" s="5"/>
      <c r="FE124" s="5"/>
      <c r="FF124" s="5"/>
      <c r="FG124" s="5"/>
      <c r="FH124" s="5"/>
      <c r="FI124" s="5"/>
      <c r="FJ124" s="5"/>
      <c r="FK124" s="5"/>
    </row>
    <row r="125" spans="1:167" s="4" customFormat="1" x14ac:dyDescent="0.25">
      <c r="A125" s="107"/>
      <c r="B125" s="108"/>
      <c r="BR125" s="90"/>
      <c r="BS125" s="74"/>
      <c r="BT125" s="5"/>
      <c r="BU125" s="5"/>
      <c r="BV125" s="5"/>
      <c r="BW125" s="5"/>
      <c r="BX125" s="6"/>
      <c r="BY125" s="5"/>
      <c r="BZ125" s="5"/>
      <c r="CA125" s="5"/>
      <c r="CB125" s="5"/>
      <c r="CC125" s="5"/>
      <c r="CD125" s="5"/>
      <c r="CE125" s="5"/>
      <c r="CF125" s="7"/>
      <c r="CG125" s="6"/>
      <c r="CH125" s="5"/>
      <c r="CI125" s="5"/>
      <c r="CJ125" s="5"/>
      <c r="CK125" s="5"/>
      <c r="CL125" s="5"/>
      <c r="CM125" s="5"/>
      <c r="CN125" s="5"/>
      <c r="CO125" s="5"/>
      <c r="CP125" s="5"/>
      <c r="CQ125" s="5"/>
      <c r="CR125" s="5"/>
      <c r="CS125" s="5"/>
      <c r="CT125" s="5"/>
      <c r="CU125" s="5"/>
      <c r="CV125" s="5"/>
      <c r="CW125" s="5"/>
      <c r="CX125" s="5"/>
      <c r="CY125" s="5"/>
      <c r="CZ125" s="5"/>
      <c r="DA125" s="5"/>
      <c r="DB125" s="5"/>
      <c r="DC125" s="5"/>
      <c r="DD125" s="5"/>
      <c r="DE125" s="5"/>
      <c r="DF125" s="5"/>
      <c r="DG125" s="5"/>
      <c r="DH125" s="5"/>
      <c r="DI125" s="5"/>
      <c r="DJ125" s="5"/>
      <c r="DK125" s="5"/>
      <c r="DL125" s="5"/>
      <c r="DM125" s="5"/>
      <c r="DN125" s="5"/>
      <c r="DO125" s="5"/>
      <c r="DP125" s="5"/>
      <c r="DQ125" s="5"/>
      <c r="DR125" s="5"/>
      <c r="DS125" s="5"/>
      <c r="DT125" s="5"/>
      <c r="DU125" s="5"/>
      <c r="DV125" s="5"/>
      <c r="DW125" s="5"/>
      <c r="DX125" s="5"/>
      <c r="DY125" s="5"/>
      <c r="DZ125" s="5"/>
      <c r="EA125" s="5"/>
      <c r="EB125" s="5"/>
      <c r="EC125" s="5"/>
      <c r="ED125" s="5"/>
      <c r="EE125" s="5"/>
      <c r="EF125" s="5"/>
      <c r="EG125" s="5"/>
      <c r="EH125" s="5"/>
      <c r="EI125" s="5"/>
      <c r="EJ125" s="5"/>
      <c r="EK125" s="5"/>
      <c r="EL125" s="5"/>
      <c r="EM125" s="5"/>
      <c r="EN125" s="5"/>
      <c r="EO125" s="5"/>
      <c r="EP125" s="5"/>
      <c r="EQ125" s="5"/>
      <c r="ER125" s="5"/>
      <c r="ES125" s="5"/>
      <c r="ET125" s="5"/>
      <c r="EU125" s="5"/>
      <c r="EV125" s="5"/>
      <c r="EW125" s="5"/>
      <c r="EX125" s="5"/>
      <c r="EY125" s="5"/>
      <c r="EZ125" s="5"/>
      <c r="FA125" s="5"/>
      <c r="FB125" s="5"/>
      <c r="FC125" s="5"/>
      <c r="FD125" s="5"/>
      <c r="FE125" s="5"/>
      <c r="FF125" s="5"/>
      <c r="FG125" s="5"/>
      <c r="FH125" s="5"/>
      <c r="FI125" s="5"/>
      <c r="FJ125" s="5"/>
      <c r="FK125" s="5"/>
    </row>
    <row r="126" spans="1:167" s="4" customFormat="1" x14ac:dyDescent="0.25">
      <c r="A126" s="107"/>
      <c r="B126" s="108"/>
      <c r="BR126" s="90"/>
      <c r="BS126" s="74"/>
      <c r="BT126" s="5"/>
      <c r="BU126" s="5"/>
      <c r="BV126" s="5"/>
      <c r="BW126" s="5"/>
      <c r="BX126" s="6"/>
      <c r="BY126" s="5"/>
      <c r="BZ126" s="5"/>
      <c r="CA126" s="5"/>
      <c r="CB126" s="5"/>
      <c r="CC126" s="5"/>
      <c r="CD126" s="5"/>
      <c r="CE126" s="5"/>
      <c r="CF126" s="7"/>
      <c r="CG126" s="6"/>
      <c r="CH126" s="5"/>
      <c r="CI126" s="5"/>
      <c r="CJ126" s="5"/>
      <c r="CK126" s="5"/>
      <c r="CL126" s="5"/>
      <c r="CM126" s="5"/>
      <c r="CN126" s="5"/>
      <c r="CO126" s="5"/>
      <c r="CP126" s="5"/>
      <c r="CQ126" s="5"/>
      <c r="CR126" s="5"/>
      <c r="CS126" s="5"/>
      <c r="CT126" s="5"/>
      <c r="CU126" s="5"/>
      <c r="CV126" s="5"/>
      <c r="CW126" s="5"/>
      <c r="CX126" s="5"/>
      <c r="CY126" s="5"/>
      <c r="CZ126" s="5"/>
      <c r="DA126" s="5"/>
      <c r="DB126" s="5"/>
      <c r="DC126" s="5"/>
      <c r="DD126" s="5"/>
      <c r="DE126" s="5"/>
      <c r="DF126" s="5"/>
      <c r="DG126" s="5"/>
      <c r="DH126" s="5"/>
      <c r="DI126" s="5"/>
      <c r="DJ126" s="5"/>
      <c r="DK126" s="5"/>
      <c r="DL126" s="5"/>
      <c r="DM126" s="5"/>
      <c r="DN126" s="5"/>
      <c r="DO126" s="5"/>
      <c r="DP126" s="5"/>
      <c r="DQ126" s="5"/>
      <c r="DR126" s="5"/>
      <c r="DS126" s="5"/>
      <c r="DT126" s="5"/>
      <c r="DU126" s="5"/>
      <c r="DV126" s="5"/>
      <c r="DW126" s="5"/>
      <c r="DX126" s="5"/>
      <c r="DY126" s="5"/>
      <c r="DZ126" s="5"/>
      <c r="EA126" s="5"/>
      <c r="EB126" s="5"/>
      <c r="EC126" s="5"/>
      <c r="ED126" s="5"/>
      <c r="EE126" s="5"/>
      <c r="EF126" s="5"/>
      <c r="EG126" s="5"/>
      <c r="EH126" s="5"/>
      <c r="EI126" s="5"/>
      <c r="EJ126" s="5"/>
      <c r="EK126" s="5"/>
      <c r="EL126" s="5"/>
      <c r="EM126" s="5"/>
      <c r="EN126" s="5"/>
      <c r="EO126" s="5"/>
      <c r="EP126" s="5"/>
      <c r="EQ126" s="5"/>
      <c r="ER126" s="5"/>
      <c r="ES126" s="5"/>
      <c r="ET126" s="5"/>
      <c r="EU126" s="5"/>
      <c r="EV126" s="5"/>
      <c r="EW126" s="5"/>
      <c r="EX126" s="5"/>
      <c r="EY126" s="5"/>
      <c r="EZ126" s="5"/>
      <c r="FA126" s="5"/>
      <c r="FB126" s="5"/>
      <c r="FC126" s="5"/>
      <c r="FD126" s="5"/>
      <c r="FE126" s="5"/>
      <c r="FF126" s="5"/>
      <c r="FG126" s="5"/>
      <c r="FH126" s="5"/>
      <c r="FI126" s="5"/>
      <c r="FJ126" s="5"/>
      <c r="FK126" s="5"/>
    </row>
    <row r="127" spans="1:167" s="4" customFormat="1" x14ac:dyDescent="0.25">
      <c r="A127" s="107"/>
      <c r="B127" s="108"/>
      <c r="BR127" s="90"/>
      <c r="BS127" s="74"/>
      <c r="BT127" s="5"/>
      <c r="BU127" s="5"/>
      <c r="BV127" s="5"/>
      <c r="BW127" s="5"/>
      <c r="BX127" s="6"/>
      <c r="BY127" s="5"/>
      <c r="BZ127" s="5"/>
      <c r="CA127" s="5"/>
      <c r="CB127" s="5"/>
      <c r="CC127" s="5"/>
      <c r="CD127" s="5"/>
      <c r="CE127" s="5"/>
      <c r="CF127" s="7"/>
      <c r="CG127" s="6"/>
      <c r="CH127" s="5"/>
      <c r="CI127" s="5"/>
      <c r="CJ127" s="5"/>
      <c r="CK127" s="5"/>
      <c r="CL127" s="5"/>
      <c r="CM127" s="5"/>
      <c r="CN127" s="5"/>
      <c r="CO127" s="5"/>
      <c r="CP127" s="5"/>
      <c r="CQ127" s="5"/>
      <c r="CR127" s="5"/>
      <c r="CS127" s="5"/>
      <c r="CT127" s="5"/>
      <c r="CU127" s="5"/>
      <c r="CV127" s="5"/>
      <c r="CW127" s="5"/>
      <c r="CX127" s="5"/>
      <c r="CY127" s="5"/>
      <c r="CZ127" s="5"/>
      <c r="DA127" s="5"/>
      <c r="DB127" s="5"/>
      <c r="DC127" s="5"/>
      <c r="DD127" s="5"/>
      <c r="DE127" s="5"/>
      <c r="DF127" s="5"/>
      <c r="DG127" s="5"/>
      <c r="DH127" s="5"/>
      <c r="DI127" s="5"/>
      <c r="DJ127" s="5"/>
      <c r="DK127" s="5"/>
      <c r="DL127" s="5"/>
      <c r="DM127" s="5"/>
      <c r="DN127" s="5"/>
      <c r="DO127" s="5"/>
      <c r="DP127" s="5"/>
      <c r="DQ127" s="5"/>
      <c r="DR127" s="5"/>
      <c r="DS127" s="5"/>
      <c r="DT127" s="5"/>
      <c r="DU127" s="5"/>
      <c r="DV127" s="5"/>
      <c r="DW127" s="5"/>
      <c r="DX127" s="5"/>
      <c r="DY127" s="5"/>
      <c r="DZ127" s="5"/>
      <c r="EA127" s="5"/>
      <c r="EB127" s="5"/>
      <c r="EC127" s="5"/>
      <c r="ED127" s="5"/>
      <c r="EE127" s="5"/>
      <c r="EF127" s="5"/>
      <c r="EG127" s="5"/>
      <c r="EH127" s="5"/>
      <c r="EI127" s="5"/>
      <c r="EJ127" s="5"/>
      <c r="EK127" s="5"/>
      <c r="EL127" s="5"/>
      <c r="EM127" s="5"/>
      <c r="EN127" s="5"/>
      <c r="EO127" s="5"/>
      <c r="EP127" s="5"/>
      <c r="EQ127" s="5"/>
      <c r="ER127" s="5"/>
      <c r="ES127" s="5"/>
      <c r="ET127" s="5"/>
      <c r="EU127" s="5"/>
      <c r="EV127" s="5"/>
      <c r="EW127" s="5"/>
      <c r="EX127" s="5"/>
      <c r="EY127" s="5"/>
      <c r="EZ127" s="5"/>
      <c r="FA127" s="5"/>
      <c r="FB127" s="5"/>
      <c r="FC127" s="5"/>
      <c r="FD127" s="5"/>
      <c r="FE127" s="5"/>
      <c r="FF127" s="5"/>
      <c r="FG127" s="5"/>
      <c r="FH127" s="5"/>
      <c r="FI127" s="5"/>
      <c r="FJ127" s="5"/>
      <c r="FK127" s="5"/>
    </row>
    <row r="128" spans="1:167" s="4" customFormat="1" x14ac:dyDescent="0.25">
      <c r="A128" s="107"/>
      <c r="B128" s="108"/>
      <c r="BR128" s="90"/>
      <c r="BS128" s="74"/>
      <c r="BT128" s="5"/>
      <c r="BU128" s="5"/>
      <c r="BV128" s="5"/>
      <c r="BW128" s="5"/>
      <c r="BX128" s="6"/>
      <c r="BY128" s="5"/>
      <c r="BZ128" s="5"/>
      <c r="CA128" s="5"/>
      <c r="CB128" s="5"/>
      <c r="CC128" s="5"/>
      <c r="CD128" s="5"/>
      <c r="CE128" s="5"/>
      <c r="CF128" s="7"/>
      <c r="CG128" s="6"/>
      <c r="CH128" s="5"/>
      <c r="CI128" s="5"/>
      <c r="CJ128" s="5"/>
      <c r="CK128" s="5"/>
      <c r="CL128" s="5"/>
      <c r="CM128" s="5"/>
      <c r="CN128" s="5"/>
      <c r="CO128" s="5"/>
      <c r="CP128" s="5"/>
      <c r="CQ128" s="5"/>
      <c r="CR128" s="5"/>
      <c r="CS128" s="5"/>
      <c r="CT128" s="5"/>
      <c r="CU128" s="5"/>
      <c r="CV128" s="5"/>
      <c r="CW128" s="5"/>
      <c r="CX128" s="5"/>
      <c r="CY128" s="5"/>
      <c r="CZ128" s="5"/>
      <c r="DA128" s="5"/>
      <c r="DB128" s="5"/>
      <c r="DC128" s="5"/>
      <c r="DD128" s="5"/>
      <c r="DE128" s="5"/>
      <c r="DF128" s="5"/>
      <c r="DG128" s="5"/>
      <c r="DH128" s="5"/>
      <c r="DI128" s="5"/>
      <c r="DJ128" s="5"/>
      <c r="DK128" s="5"/>
      <c r="DL128" s="5"/>
      <c r="DM128" s="5"/>
      <c r="DN128" s="5"/>
      <c r="DO128" s="5"/>
      <c r="DP128" s="5"/>
      <c r="DQ128" s="5"/>
      <c r="DR128" s="5"/>
      <c r="DS128" s="5"/>
      <c r="DT128" s="5"/>
      <c r="DU128" s="5"/>
      <c r="DV128" s="5"/>
      <c r="DW128" s="5"/>
      <c r="DX128" s="5"/>
      <c r="DY128" s="5"/>
      <c r="DZ128" s="5"/>
      <c r="EA128" s="5"/>
      <c r="EB128" s="5"/>
      <c r="EC128" s="5"/>
      <c r="ED128" s="5"/>
      <c r="EE128" s="5"/>
      <c r="EF128" s="5"/>
      <c r="EG128" s="5"/>
      <c r="EH128" s="5"/>
      <c r="EI128" s="5"/>
      <c r="EJ128" s="5"/>
      <c r="EK128" s="5"/>
      <c r="EL128" s="5"/>
      <c r="EM128" s="5"/>
      <c r="EN128" s="5"/>
      <c r="EO128" s="5"/>
      <c r="EP128" s="5"/>
      <c r="EQ128" s="5"/>
      <c r="ER128" s="5"/>
      <c r="ES128" s="5"/>
      <c r="ET128" s="5"/>
      <c r="EU128" s="5"/>
      <c r="EV128" s="5"/>
      <c r="EW128" s="5"/>
      <c r="EX128" s="5"/>
      <c r="EY128" s="5"/>
      <c r="EZ128" s="5"/>
      <c r="FA128" s="5"/>
      <c r="FB128" s="5"/>
      <c r="FC128" s="5"/>
      <c r="FD128" s="5"/>
      <c r="FE128" s="5"/>
      <c r="FF128" s="5"/>
      <c r="FG128" s="5"/>
      <c r="FH128" s="5"/>
      <c r="FI128" s="5"/>
      <c r="FJ128" s="5"/>
      <c r="FK128" s="5"/>
    </row>
    <row r="129" spans="1:167" s="4" customFormat="1" x14ac:dyDescent="0.25">
      <c r="A129" s="107"/>
      <c r="B129" s="108"/>
      <c r="BR129" s="90"/>
      <c r="BS129" s="74"/>
      <c r="BT129" s="5"/>
      <c r="BU129" s="5"/>
      <c r="BV129" s="5"/>
      <c r="BW129" s="5"/>
      <c r="BX129" s="6"/>
      <c r="BY129" s="5"/>
      <c r="BZ129" s="5"/>
      <c r="CA129" s="5"/>
      <c r="CB129" s="5"/>
      <c r="CC129" s="5"/>
      <c r="CD129" s="5"/>
      <c r="CE129" s="5"/>
      <c r="CF129" s="7"/>
      <c r="CG129" s="6"/>
      <c r="CH129" s="5"/>
      <c r="CI129" s="5"/>
      <c r="CJ129" s="5"/>
      <c r="CK129" s="5"/>
      <c r="CL129" s="5"/>
      <c r="CM129" s="5"/>
      <c r="CN129" s="5"/>
      <c r="CO129" s="5"/>
      <c r="CP129" s="5"/>
      <c r="CQ129" s="5"/>
      <c r="CR129" s="5"/>
      <c r="CS129" s="5"/>
      <c r="CT129" s="5"/>
      <c r="CU129" s="5"/>
      <c r="CV129" s="5"/>
      <c r="CW129" s="5"/>
      <c r="CX129" s="5"/>
      <c r="CY129" s="5"/>
      <c r="CZ129" s="5"/>
      <c r="DA129" s="5"/>
      <c r="DB129" s="5"/>
      <c r="DC129" s="5"/>
      <c r="DD129" s="5"/>
      <c r="DE129" s="5"/>
      <c r="DF129" s="5"/>
      <c r="DG129" s="5"/>
      <c r="DH129" s="5"/>
      <c r="DI129" s="5"/>
      <c r="DJ129" s="5"/>
      <c r="DK129" s="5"/>
      <c r="DL129" s="5"/>
      <c r="DM129" s="5"/>
      <c r="DN129" s="5"/>
      <c r="DO129" s="5"/>
      <c r="DP129" s="5"/>
      <c r="DQ129" s="5"/>
      <c r="DR129" s="5"/>
      <c r="DS129" s="5"/>
      <c r="DT129" s="5"/>
      <c r="DU129" s="5"/>
      <c r="DV129" s="5"/>
      <c r="DW129" s="5"/>
      <c r="DX129" s="5"/>
      <c r="DY129" s="5"/>
      <c r="DZ129" s="5"/>
      <c r="EA129" s="5"/>
      <c r="EB129" s="5"/>
      <c r="EC129" s="5"/>
      <c r="ED129" s="5"/>
      <c r="EE129" s="5"/>
      <c r="EF129" s="5"/>
      <c r="EG129" s="5"/>
      <c r="EH129" s="5"/>
      <c r="EI129" s="5"/>
      <c r="EJ129" s="5"/>
      <c r="EK129" s="5"/>
      <c r="EL129" s="5"/>
      <c r="EM129" s="5"/>
      <c r="EN129" s="5"/>
      <c r="EO129" s="5"/>
      <c r="EP129" s="5"/>
      <c r="EQ129" s="5"/>
      <c r="ER129" s="5"/>
      <c r="ES129" s="5"/>
      <c r="ET129" s="5"/>
      <c r="EU129" s="5"/>
      <c r="EV129" s="5"/>
      <c r="EW129" s="5"/>
      <c r="EX129" s="5"/>
      <c r="EY129" s="5"/>
      <c r="EZ129" s="5"/>
      <c r="FA129" s="5"/>
      <c r="FB129" s="5"/>
      <c r="FC129" s="5"/>
      <c r="FD129" s="5"/>
      <c r="FE129" s="5"/>
      <c r="FF129" s="5"/>
      <c r="FG129" s="5"/>
      <c r="FH129" s="5"/>
      <c r="FI129" s="5"/>
      <c r="FJ129" s="5"/>
      <c r="FK129" s="5"/>
    </row>
    <row r="130" spans="1:167" s="4" customFormat="1" x14ac:dyDescent="0.25">
      <c r="A130" s="107"/>
      <c r="B130" s="108"/>
      <c r="BR130" s="90"/>
      <c r="BS130" s="74"/>
      <c r="BT130" s="5"/>
      <c r="BU130" s="5"/>
      <c r="BV130" s="5"/>
      <c r="BW130" s="5"/>
      <c r="BX130" s="6"/>
      <c r="BY130" s="5"/>
      <c r="BZ130" s="5"/>
      <c r="CA130" s="5"/>
      <c r="CB130" s="5"/>
      <c r="CC130" s="5"/>
      <c r="CD130" s="5"/>
      <c r="CE130" s="5"/>
      <c r="CF130" s="7"/>
      <c r="CG130" s="6"/>
      <c r="CH130" s="5"/>
      <c r="CI130" s="5"/>
      <c r="CJ130" s="5"/>
      <c r="CK130" s="5"/>
      <c r="CL130" s="5"/>
      <c r="CM130" s="5"/>
      <c r="CN130" s="5"/>
      <c r="CO130" s="5"/>
      <c r="CP130" s="5"/>
      <c r="CQ130" s="5"/>
      <c r="CR130" s="5"/>
      <c r="CS130" s="5"/>
      <c r="CT130" s="5"/>
      <c r="CU130" s="5"/>
      <c r="CV130" s="5"/>
      <c r="CW130" s="5"/>
      <c r="CX130" s="5"/>
      <c r="CY130" s="5"/>
      <c r="CZ130" s="5"/>
      <c r="DA130" s="5"/>
      <c r="DB130" s="5"/>
      <c r="DC130" s="5"/>
      <c r="DD130" s="5"/>
      <c r="DE130" s="5"/>
      <c r="DF130" s="5"/>
      <c r="DG130" s="5"/>
      <c r="DH130" s="5"/>
      <c r="DI130" s="5"/>
      <c r="DJ130" s="5"/>
      <c r="DK130" s="5"/>
      <c r="DL130" s="5"/>
      <c r="DM130" s="5"/>
      <c r="DN130" s="5"/>
      <c r="DO130" s="5"/>
      <c r="DP130" s="5"/>
      <c r="DQ130" s="5"/>
      <c r="DR130" s="5"/>
      <c r="DS130" s="5"/>
      <c r="DT130" s="5"/>
      <c r="DU130" s="5"/>
      <c r="DV130" s="5"/>
      <c r="DW130" s="5"/>
      <c r="DX130" s="5"/>
      <c r="DY130" s="5"/>
      <c r="DZ130" s="5"/>
      <c r="EA130" s="5"/>
      <c r="EB130" s="5"/>
      <c r="EC130" s="5"/>
      <c r="ED130" s="5"/>
      <c r="EE130" s="5"/>
      <c r="EF130" s="5"/>
      <c r="EG130" s="5"/>
      <c r="EH130" s="5"/>
      <c r="EI130" s="5"/>
      <c r="EJ130" s="5"/>
      <c r="EK130" s="5"/>
      <c r="EL130" s="5"/>
      <c r="EM130" s="5"/>
      <c r="EN130" s="5"/>
      <c r="EO130" s="5"/>
      <c r="EP130" s="5"/>
      <c r="EQ130" s="5"/>
      <c r="ER130" s="5"/>
      <c r="ES130" s="5"/>
      <c r="ET130" s="5"/>
      <c r="EU130" s="5"/>
      <c r="EV130" s="5"/>
      <c r="EW130" s="5"/>
      <c r="EX130" s="5"/>
      <c r="EY130" s="5"/>
      <c r="EZ130" s="5"/>
      <c r="FA130" s="5"/>
      <c r="FB130" s="5"/>
      <c r="FC130" s="5"/>
      <c r="FD130" s="5"/>
      <c r="FE130" s="5"/>
      <c r="FF130" s="5"/>
      <c r="FG130" s="5"/>
      <c r="FH130" s="5"/>
      <c r="FI130" s="5"/>
      <c r="FJ130" s="5"/>
      <c r="FK130" s="5"/>
    </row>
    <row r="131" spans="1:167" s="4" customFormat="1" x14ac:dyDescent="0.25">
      <c r="A131" s="107"/>
      <c r="B131" s="108"/>
      <c r="BR131" s="90"/>
      <c r="BS131" s="74"/>
      <c r="BT131" s="5"/>
      <c r="BU131" s="5"/>
      <c r="BV131" s="5"/>
      <c r="BW131" s="5"/>
      <c r="BX131" s="6"/>
      <c r="BY131" s="5"/>
      <c r="BZ131" s="5"/>
      <c r="CA131" s="5"/>
      <c r="CB131" s="5"/>
      <c r="CC131" s="5"/>
      <c r="CD131" s="5"/>
      <c r="CE131" s="5"/>
      <c r="CF131" s="7"/>
      <c r="CG131" s="6"/>
      <c r="CH131" s="5"/>
      <c r="CI131" s="5"/>
      <c r="CJ131" s="5"/>
      <c r="CK131" s="5"/>
      <c r="CL131" s="5"/>
      <c r="CM131" s="5"/>
      <c r="CN131" s="5"/>
      <c r="CO131" s="5"/>
      <c r="CP131" s="5"/>
      <c r="CQ131" s="5"/>
      <c r="CR131" s="5"/>
      <c r="CS131" s="5"/>
      <c r="CT131" s="5"/>
      <c r="CU131" s="5"/>
      <c r="CV131" s="5"/>
      <c r="CW131" s="5"/>
      <c r="CX131" s="5"/>
      <c r="CY131" s="5"/>
      <c r="CZ131" s="5"/>
      <c r="DA131" s="5"/>
      <c r="DB131" s="5"/>
      <c r="DC131" s="5"/>
      <c r="DD131" s="5"/>
      <c r="DE131" s="5"/>
      <c r="DF131" s="5"/>
      <c r="DG131" s="5"/>
      <c r="DH131" s="5"/>
      <c r="DI131" s="5"/>
      <c r="DJ131" s="5"/>
      <c r="DK131" s="5"/>
      <c r="DL131" s="5"/>
      <c r="DM131" s="5"/>
      <c r="DN131" s="5"/>
      <c r="DO131" s="5"/>
      <c r="DP131" s="5"/>
      <c r="DQ131" s="5"/>
      <c r="DR131" s="5"/>
      <c r="DS131" s="5"/>
      <c r="DT131" s="5"/>
      <c r="DU131" s="5"/>
      <c r="DV131" s="5"/>
      <c r="DW131" s="5"/>
      <c r="DX131" s="5"/>
      <c r="DY131" s="5"/>
      <c r="DZ131" s="5"/>
      <c r="EA131" s="5"/>
      <c r="EB131" s="5"/>
      <c r="EC131" s="5"/>
      <c r="ED131" s="5"/>
      <c r="EE131" s="5"/>
      <c r="EF131" s="5"/>
      <c r="EG131" s="5"/>
      <c r="EH131" s="5"/>
      <c r="EI131" s="5"/>
      <c r="EJ131" s="5"/>
      <c r="EK131" s="5"/>
      <c r="EL131" s="5"/>
      <c r="EM131" s="5"/>
      <c r="EN131" s="5"/>
      <c r="EO131" s="5"/>
      <c r="EP131" s="5"/>
      <c r="EQ131" s="5"/>
      <c r="ER131" s="5"/>
      <c r="ES131" s="5"/>
      <c r="ET131" s="5"/>
      <c r="EU131" s="5"/>
      <c r="EV131" s="5"/>
      <c r="EW131" s="5"/>
      <c r="EX131" s="5"/>
      <c r="EY131" s="5"/>
      <c r="EZ131" s="5"/>
      <c r="FA131" s="5"/>
      <c r="FB131" s="5"/>
      <c r="FC131" s="5"/>
      <c r="FD131" s="5"/>
      <c r="FE131" s="5"/>
      <c r="FF131" s="5"/>
      <c r="FG131" s="5"/>
      <c r="FH131" s="5"/>
      <c r="FI131" s="5"/>
      <c r="FJ131" s="5"/>
      <c r="FK131" s="5"/>
    </row>
    <row r="132" spans="1:167" s="4" customFormat="1" x14ac:dyDescent="0.25">
      <c r="A132" s="107"/>
      <c r="B132" s="108"/>
      <c r="BR132" s="5"/>
      <c r="BS132" s="74"/>
      <c r="BT132" s="5"/>
      <c r="BU132" s="5"/>
      <c r="BV132" s="5"/>
      <c r="BW132" s="5"/>
      <c r="BX132" s="6"/>
      <c r="BY132" s="5"/>
      <c r="BZ132" s="5"/>
      <c r="CA132" s="5"/>
      <c r="CB132" s="5"/>
      <c r="CC132" s="5"/>
      <c r="CD132" s="5"/>
      <c r="CE132" s="5"/>
      <c r="CF132" s="7"/>
      <c r="CG132" s="6"/>
      <c r="CH132" s="5"/>
      <c r="CI132" s="5"/>
      <c r="CJ132" s="5"/>
      <c r="CK132" s="5"/>
      <c r="CL132" s="5"/>
      <c r="CM132" s="5"/>
      <c r="CN132" s="5"/>
      <c r="CO132" s="5"/>
      <c r="CP132" s="5"/>
      <c r="CQ132" s="5"/>
      <c r="CR132" s="5"/>
      <c r="CS132" s="5"/>
      <c r="CT132" s="5"/>
      <c r="CU132" s="5"/>
      <c r="CV132" s="5"/>
      <c r="CW132" s="5"/>
      <c r="CX132" s="5"/>
      <c r="CY132" s="5"/>
      <c r="CZ132" s="5"/>
      <c r="DA132" s="5"/>
      <c r="DB132" s="5"/>
      <c r="DC132" s="5"/>
      <c r="DD132" s="5"/>
      <c r="DE132" s="5"/>
      <c r="DF132" s="5"/>
      <c r="DG132" s="5"/>
      <c r="DH132" s="5"/>
      <c r="DI132" s="5"/>
      <c r="DJ132" s="5"/>
      <c r="DK132" s="5"/>
      <c r="DL132" s="5"/>
      <c r="DM132" s="5"/>
      <c r="DN132" s="5"/>
      <c r="DO132" s="5"/>
      <c r="DP132" s="5"/>
      <c r="DQ132" s="5"/>
      <c r="DR132" s="5"/>
      <c r="DS132" s="5"/>
      <c r="DT132" s="5"/>
      <c r="DU132" s="5"/>
      <c r="DV132" s="5"/>
      <c r="DW132" s="5"/>
      <c r="DX132" s="5"/>
      <c r="DY132" s="5"/>
      <c r="DZ132" s="5"/>
      <c r="EA132" s="5"/>
      <c r="EB132" s="5"/>
      <c r="EC132" s="5"/>
      <c r="ED132" s="5"/>
      <c r="EE132" s="5"/>
      <c r="EF132" s="5"/>
      <c r="EG132" s="5"/>
      <c r="EH132" s="5"/>
      <c r="EI132" s="5"/>
      <c r="EJ132" s="5"/>
      <c r="EK132" s="5"/>
      <c r="EL132" s="5"/>
      <c r="EM132" s="5"/>
      <c r="EN132" s="5"/>
      <c r="EO132" s="5"/>
      <c r="EP132" s="5"/>
      <c r="EQ132" s="5"/>
      <c r="ER132" s="5"/>
      <c r="ES132" s="5"/>
      <c r="ET132" s="5"/>
      <c r="EU132" s="5"/>
      <c r="EV132" s="5"/>
      <c r="EW132" s="5"/>
      <c r="EX132" s="5"/>
      <c r="EY132" s="5"/>
      <c r="EZ132" s="5"/>
      <c r="FA132" s="5"/>
      <c r="FB132" s="5"/>
      <c r="FC132" s="5"/>
      <c r="FD132" s="5"/>
      <c r="FE132" s="5"/>
      <c r="FF132" s="5"/>
      <c r="FG132" s="5"/>
      <c r="FH132" s="5"/>
      <c r="FI132" s="5"/>
      <c r="FJ132" s="5"/>
      <c r="FK132" s="5"/>
    </row>
    <row r="133" spans="1:167" s="4" customFormat="1" x14ac:dyDescent="0.25">
      <c r="A133" s="107"/>
      <c r="B133" s="108"/>
      <c r="BR133" s="5"/>
      <c r="BS133" s="74"/>
      <c r="BT133" s="5"/>
      <c r="BU133" s="5"/>
      <c r="BV133" s="5"/>
      <c r="BW133" s="5"/>
      <c r="BX133" s="6"/>
      <c r="BY133" s="5"/>
      <c r="BZ133" s="5"/>
      <c r="CA133" s="5"/>
      <c r="CB133" s="5"/>
      <c r="CC133" s="5"/>
      <c r="CD133" s="5"/>
      <c r="CE133" s="5"/>
      <c r="CF133" s="7"/>
      <c r="CG133" s="6"/>
      <c r="CH133" s="5"/>
      <c r="CI133" s="5"/>
      <c r="CJ133" s="5"/>
      <c r="CK133" s="5"/>
      <c r="CL133" s="5"/>
      <c r="CM133" s="5"/>
      <c r="CN133" s="5"/>
      <c r="CO133" s="5"/>
      <c r="CP133" s="5"/>
      <c r="CQ133" s="5"/>
      <c r="CR133" s="5"/>
      <c r="CS133" s="5"/>
      <c r="CT133" s="5"/>
      <c r="CU133" s="5"/>
      <c r="CV133" s="5"/>
      <c r="CW133" s="5"/>
      <c r="CX133" s="5"/>
      <c r="CY133" s="5"/>
      <c r="CZ133" s="5"/>
      <c r="DA133" s="5"/>
      <c r="DB133" s="5"/>
      <c r="DC133" s="5"/>
      <c r="DD133" s="5"/>
      <c r="DE133" s="5"/>
      <c r="DF133" s="5"/>
      <c r="DG133" s="5"/>
      <c r="DH133" s="5"/>
      <c r="DI133" s="5"/>
      <c r="DJ133" s="5"/>
      <c r="DK133" s="5"/>
      <c r="DL133" s="5"/>
      <c r="DM133" s="5"/>
      <c r="DN133" s="5"/>
      <c r="DO133" s="5"/>
      <c r="DP133" s="5"/>
      <c r="DQ133" s="5"/>
      <c r="DR133" s="5"/>
      <c r="DS133" s="5"/>
      <c r="DT133" s="5"/>
      <c r="DU133" s="5"/>
      <c r="DV133" s="5"/>
      <c r="DW133" s="5"/>
      <c r="DX133" s="5"/>
      <c r="DY133" s="5"/>
      <c r="DZ133" s="5"/>
      <c r="EA133" s="5"/>
      <c r="EB133" s="5"/>
      <c r="EC133" s="5"/>
      <c r="ED133" s="5"/>
      <c r="EE133" s="5"/>
      <c r="EF133" s="5"/>
      <c r="EG133" s="5"/>
      <c r="EH133" s="5"/>
      <c r="EI133" s="5"/>
      <c r="EJ133" s="5"/>
      <c r="EK133" s="5"/>
      <c r="EL133" s="5"/>
      <c r="EM133" s="5"/>
      <c r="EN133" s="5"/>
      <c r="EO133" s="5"/>
      <c r="EP133" s="5"/>
      <c r="EQ133" s="5"/>
      <c r="ER133" s="5"/>
      <c r="ES133" s="5"/>
      <c r="ET133" s="5"/>
      <c r="EU133" s="5"/>
      <c r="EV133" s="5"/>
      <c r="EW133" s="5"/>
      <c r="EX133" s="5"/>
      <c r="EY133" s="5"/>
      <c r="EZ133" s="5"/>
      <c r="FA133" s="5"/>
      <c r="FB133" s="5"/>
      <c r="FC133" s="5"/>
      <c r="FD133" s="5"/>
      <c r="FE133" s="5"/>
      <c r="FF133" s="5"/>
      <c r="FG133" s="5"/>
      <c r="FH133" s="5"/>
      <c r="FI133" s="5"/>
      <c r="FJ133" s="5"/>
      <c r="FK133" s="5"/>
    </row>
    <row r="134" spans="1:167" s="4" customFormat="1" x14ac:dyDescent="0.25">
      <c r="A134" s="107"/>
      <c r="B134" s="108"/>
      <c r="BR134" s="5"/>
      <c r="BS134" s="74"/>
      <c r="BT134" s="5"/>
      <c r="BU134" s="5"/>
      <c r="BV134" s="5"/>
      <c r="BW134" s="5"/>
      <c r="BX134" s="6"/>
      <c r="BY134" s="5"/>
      <c r="BZ134" s="5"/>
      <c r="CA134" s="5"/>
      <c r="CB134" s="5"/>
      <c r="CC134" s="5"/>
      <c r="CD134" s="5"/>
      <c r="CE134" s="5"/>
      <c r="CF134" s="7"/>
      <c r="CG134" s="6"/>
      <c r="CH134" s="5"/>
      <c r="CI134" s="5"/>
      <c r="CJ134" s="5"/>
      <c r="CK134" s="5"/>
      <c r="CL134" s="5"/>
      <c r="CM134" s="5"/>
      <c r="CN134" s="5"/>
      <c r="CO134" s="5"/>
      <c r="CP134" s="5"/>
      <c r="CQ134" s="5"/>
      <c r="CR134" s="5"/>
      <c r="CS134" s="5"/>
      <c r="CT134" s="5"/>
      <c r="CU134" s="5"/>
      <c r="CV134" s="5"/>
      <c r="CW134" s="5"/>
      <c r="CX134" s="5"/>
      <c r="CY134" s="5"/>
      <c r="CZ134" s="5"/>
      <c r="DA134" s="5"/>
      <c r="DB134" s="5"/>
      <c r="DC134" s="5"/>
      <c r="DD134" s="5"/>
      <c r="DE134" s="5"/>
      <c r="DF134" s="5"/>
      <c r="DG134" s="5"/>
      <c r="DH134" s="5"/>
      <c r="DI134" s="5"/>
      <c r="DJ134" s="5"/>
      <c r="DK134" s="5"/>
      <c r="DL134" s="5"/>
      <c r="DM134" s="5"/>
      <c r="DN134" s="5"/>
      <c r="DO134" s="5"/>
      <c r="DP134" s="5"/>
      <c r="DQ134" s="5"/>
      <c r="DR134" s="5"/>
      <c r="DS134" s="5"/>
      <c r="DT134" s="5"/>
      <c r="DU134" s="5"/>
      <c r="DV134" s="5"/>
      <c r="DW134" s="5"/>
      <c r="DX134" s="5"/>
      <c r="DY134" s="5"/>
      <c r="DZ134" s="5"/>
      <c r="EA134" s="5"/>
      <c r="EB134" s="5"/>
      <c r="EC134" s="5"/>
      <c r="ED134" s="5"/>
      <c r="EE134" s="5"/>
      <c r="EF134" s="5"/>
      <c r="EG134" s="5"/>
      <c r="EH134" s="5"/>
      <c r="EI134" s="5"/>
      <c r="EJ134" s="5"/>
      <c r="EK134" s="5"/>
      <c r="EL134" s="5"/>
      <c r="EM134" s="5"/>
      <c r="EN134" s="5"/>
      <c r="EO134" s="5"/>
      <c r="EP134" s="5"/>
      <c r="EQ134" s="5"/>
      <c r="ER134" s="5"/>
      <c r="ES134" s="5"/>
      <c r="ET134" s="5"/>
      <c r="EU134" s="5"/>
      <c r="EV134" s="5"/>
      <c r="EW134" s="5"/>
      <c r="EX134" s="5"/>
      <c r="EY134" s="5"/>
      <c r="EZ134" s="5"/>
      <c r="FA134" s="5"/>
      <c r="FB134" s="5"/>
      <c r="FC134" s="5"/>
      <c r="FD134" s="5"/>
      <c r="FE134" s="5"/>
      <c r="FF134" s="5"/>
      <c r="FG134" s="5"/>
      <c r="FH134" s="5"/>
      <c r="FI134" s="5"/>
      <c r="FJ134" s="5"/>
      <c r="FK134" s="5"/>
    </row>
    <row r="135" spans="1:167" s="4" customFormat="1" x14ac:dyDescent="0.25">
      <c r="A135" s="107"/>
      <c r="B135" s="108"/>
      <c r="BR135" s="5"/>
      <c r="BS135" s="5"/>
      <c r="BT135" s="5"/>
      <c r="BU135" s="5"/>
      <c r="BV135" s="5"/>
      <c r="BW135" s="5"/>
      <c r="BX135" s="6"/>
      <c r="BY135" s="5"/>
      <c r="BZ135" s="5"/>
      <c r="CA135" s="5"/>
      <c r="CB135" s="5"/>
      <c r="CC135" s="5"/>
      <c r="CD135" s="5"/>
      <c r="CE135" s="5"/>
      <c r="CF135" s="7"/>
      <c r="CG135" s="6"/>
      <c r="CH135" s="5"/>
      <c r="CI135" s="5"/>
      <c r="CJ135" s="5"/>
      <c r="CK135" s="5"/>
      <c r="CL135" s="5"/>
      <c r="CM135" s="5"/>
      <c r="CN135" s="5"/>
      <c r="CO135" s="5"/>
      <c r="CP135" s="5"/>
      <c r="CQ135" s="5"/>
      <c r="CR135" s="5"/>
      <c r="CS135" s="5"/>
      <c r="CT135" s="5"/>
      <c r="CU135" s="5"/>
      <c r="CV135" s="5"/>
      <c r="CW135" s="5"/>
      <c r="CX135" s="5"/>
      <c r="CY135" s="5"/>
      <c r="CZ135" s="5"/>
      <c r="DA135" s="5"/>
      <c r="DB135" s="5"/>
      <c r="DC135" s="5"/>
      <c r="DD135" s="5"/>
      <c r="DE135" s="5"/>
      <c r="DF135" s="5"/>
      <c r="DG135" s="5"/>
      <c r="DH135" s="5"/>
      <c r="DI135" s="5"/>
      <c r="DJ135" s="5"/>
      <c r="DK135" s="5"/>
      <c r="DL135" s="5"/>
      <c r="DM135" s="5"/>
      <c r="DN135" s="5"/>
      <c r="DO135" s="5"/>
      <c r="DP135" s="5"/>
      <c r="DQ135" s="5"/>
      <c r="DR135" s="5"/>
      <c r="DS135" s="5"/>
      <c r="DT135" s="5"/>
      <c r="DU135" s="5"/>
      <c r="DV135" s="5"/>
      <c r="DW135" s="5"/>
      <c r="DX135" s="5"/>
      <c r="DY135" s="5"/>
      <c r="DZ135" s="5"/>
      <c r="EA135" s="5"/>
      <c r="EB135" s="5"/>
      <c r="EC135" s="5"/>
      <c r="ED135" s="5"/>
      <c r="EE135" s="5"/>
      <c r="EF135" s="5"/>
      <c r="EG135" s="5"/>
      <c r="EH135" s="5"/>
      <c r="EI135" s="5"/>
      <c r="EJ135" s="5"/>
      <c r="EK135" s="5"/>
      <c r="EL135" s="5"/>
      <c r="EM135" s="5"/>
      <c r="EN135" s="5"/>
      <c r="EO135" s="5"/>
      <c r="EP135" s="5"/>
      <c r="EQ135" s="5"/>
      <c r="ER135" s="5"/>
      <c r="ES135" s="5"/>
      <c r="ET135" s="5"/>
      <c r="EU135" s="5"/>
      <c r="EV135" s="5"/>
      <c r="EW135" s="5"/>
      <c r="EX135" s="5"/>
      <c r="EY135" s="5"/>
      <c r="EZ135" s="5"/>
      <c r="FA135" s="5"/>
      <c r="FB135" s="5"/>
      <c r="FC135" s="5"/>
      <c r="FD135" s="5"/>
      <c r="FE135" s="5"/>
      <c r="FF135" s="5"/>
      <c r="FG135" s="5"/>
      <c r="FH135" s="5"/>
      <c r="FI135" s="5"/>
      <c r="FJ135" s="5"/>
      <c r="FK135" s="5"/>
    </row>
    <row r="136" spans="1:167" s="4" customFormat="1" x14ac:dyDescent="0.25">
      <c r="A136" s="107"/>
      <c r="B136" s="108"/>
      <c r="BR136" s="5"/>
      <c r="BS136" s="5"/>
      <c r="BT136" s="5"/>
      <c r="BU136" s="5"/>
      <c r="BV136" s="5"/>
      <c r="BW136" s="5"/>
      <c r="BX136" s="6"/>
      <c r="BY136" s="5"/>
      <c r="BZ136" s="5"/>
      <c r="CA136" s="5"/>
      <c r="CB136" s="5"/>
      <c r="CC136" s="5"/>
      <c r="CD136" s="5"/>
      <c r="CE136" s="5"/>
      <c r="CF136" s="7"/>
      <c r="CG136" s="6"/>
      <c r="CH136" s="5"/>
      <c r="CI136" s="5"/>
      <c r="CJ136" s="5"/>
      <c r="CK136" s="5"/>
      <c r="CL136" s="5"/>
      <c r="CM136" s="5"/>
      <c r="CN136" s="5"/>
      <c r="CO136" s="5"/>
      <c r="CP136" s="5"/>
      <c r="CQ136" s="5"/>
      <c r="CR136" s="5"/>
      <c r="CS136" s="5"/>
      <c r="CT136" s="5"/>
      <c r="CU136" s="5"/>
      <c r="CV136" s="5"/>
      <c r="CW136" s="5"/>
      <c r="CX136" s="5"/>
      <c r="CY136" s="5"/>
      <c r="CZ136" s="5"/>
      <c r="DA136" s="5"/>
      <c r="DB136" s="5"/>
      <c r="DC136" s="5"/>
      <c r="DD136" s="5"/>
      <c r="DE136" s="5"/>
      <c r="DF136" s="5"/>
      <c r="DG136" s="5"/>
      <c r="DH136" s="5"/>
      <c r="DI136" s="5"/>
      <c r="DJ136" s="5"/>
      <c r="DK136" s="5"/>
      <c r="DL136" s="5"/>
      <c r="DM136" s="5"/>
      <c r="DN136" s="5"/>
      <c r="DO136" s="5"/>
      <c r="DP136" s="5"/>
      <c r="DQ136" s="5"/>
      <c r="DR136" s="5"/>
      <c r="DS136" s="5"/>
      <c r="DT136" s="5"/>
      <c r="DU136" s="5"/>
      <c r="DV136" s="5"/>
      <c r="DW136" s="5"/>
      <c r="DX136" s="5"/>
      <c r="DY136" s="5"/>
      <c r="DZ136" s="5"/>
      <c r="EA136" s="5"/>
      <c r="EB136" s="5"/>
      <c r="EC136" s="5"/>
      <c r="ED136" s="5"/>
      <c r="EE136" s="5"/>
      <c r="EF136" s="5"/>
      <c r="EG136" s="5"/>
      <c r="EH136" s="5"/>
      <c r="EI136" s="5"/>
      <c r="EJ136" s="5"/>
      <c r="EK136" s="5"/>
      <c r="EL136" s="5"/>
      <c r="EM136" s="5"/>
      <c r="EN136" s="5"/>
      <c r="EO136" s="5"/>
      <c r="EP136" s="5"/>
      <c r="EQ136" s="5"/>
      <c r="ER136" s="5"/>
      <c r="ES136" s="5"/>
      <c r="ET136" s="5"/>
      <c r="EU136" s="5"/>
      <c r="EV136" s="5"/>
      <c r="EW136" s="5"/>
      <c r="EX136" s="5"/>
      <c r="EY136" s="5"/>
      <c r="EZ136" s="5"/>
      <c r="FA136" s="5"/>
      <c r="FB136" s="5"/>
      <c r="FC136" s="5"/>
      <c r="FD136" s="5"/>
      <c r="FE136" s="5"/>
      <c r="FF136" s="5"/>
      <c r="FG136" s="5"/>
      <c r="FH136" s="5"/>
      <c r="FI136" s="5"/>
      <c r="FJ136" s="5"/>
      <c r="FK136" s="5"/>
    </row>
    <row r="137" spans="1:167" s="4" customFormat="1" x14ac:dyDescent="0.25">
      <c r="A137" s="107"/>
      <c r="B137" s="108"/>
      <c r="BR137" s="5"/>
      <c r="BS137" s="73"/>
      <c r="BT137" s="73"/>
      <c r="BU137" s="73"/>
      <c r="BV137" s="73"/>
      <c r="BW137" s="73"/>
      <c r="BX137" s="73"/>
      <c r="BY137" s="73"/>
      <c r="BZ137" s="74"/>
      <c r="CA137" s="74"/>
      <c r="CB137" s="74"/>
      <c r="CC137" s="74"/>
      <c r="CD137" s="74"/>
      <c r="CE137" s="74"/>
      <c r="CF137" s="75"/>
      <c r="CG137" s="76"/>
      <c r="CH137" s="17"/>
      <c r="CI137" s="5"/>
      <c r="CJ137" s="5"/>
      <c r="CK137" s="5"/>
      <c r="CL137" s="5"/>
      <c r="CM137" s="5"/>
      <c r="CN137" s="5"/>
      <c r="CO137" s="5"/>
      <c r="CP137" s="5"/>
      <c r="CQ137" s="5"/>
      <c r="CR137" s="5"/>
      <c r="CS137" s="5"/>
      <c r="CT137" s="5"/>
      <c r="CU137" s="5"/>
      <c r="CV137" s="5"/>
      <c r="CW137" s="5"/>
      <c r="CX137" s="5"/>
      <c r="CY137" s="5"/>
      <c r="CZ137" s="5"/>
      <c r="DA137" s="5"/>
      <c r="DB137" s="5"/>
      <c r="DC137" s="5"/>
      <c r="DD137" s="5"/>
      <c r="DE137" s="5"/>
      <c r="DF137" s="5"/>
      <c r="DG137" s="5"/>
      <c r="DH137" s="5"/>
      <c r="DI137" s="5"/>
      <c r="DJ137" s="5"/>
      <c r="DK137" s="5"/>
      <c r="DL137" s="5"/>
      <c r="DM137" s="5"/>
      <c r="DN137" s="5"/>
      <c r="DO137" s="5"/>
      <c r="DP137" s="5"/>
      <c r="DQ137" s="5"/>
      <c r="DR137" s="5"/>
      <c r="DS137" s="5"/>
      <c r="DT137" s="5"/>
      <c r="DU137" s="5"/>
      <c r="DV137" s="5"/>
      <c r="DW137" s="5"/>
      <c r="DX137" s="5"/>
      <c r="DY137" s="5"/>
      <c r="DZ137" s="5"/>
      <c r="EA137" s="5"/>
      <c r="EB137" s="5"/>
      <c r="EC137" s="5"/>
      <c r="ED137" s="5"/>
      <c r="EE137" s="5"/>
      <c r="EF137" s="5"/>
      <c r="EG137" s="5"/>
      <c r="EH137" s="5"/>
      <c r="EI137" s="5"/>
      <c r="EJ137" s="5"/>
      <c r="EK137" s="5"/>
      <c r="EL137" s="5"/>
      <c r="EM137" s="5"/>
      <c r="EN137" s="5"/>
      <c r="EO137" s="5"/>
      <c r="EP137" s="5"/>
      <c r="EQ137" s="5"/>
      <c r="ER137" s="5"/>
      <c r="ES137" s="5"/>
      <c r="ET137" s="5"/>
      <c r="EU137" s="5"/>
      <c r="EV137" s="5"/>
      <c r="EW137" s="5"/>
      <c r="EX137" s="5"/>
      <c r="EY137" s="5"/>
      <c r="EZ137" s="5"/>
      <c r="FA137" s="5"/>
      <c r="FB137" s="5"/>
      <c r="FC137" s="5"/>
      <c r="FD137" s="5"/>
      <c r="FE137" s="5"/>
      <c r="FF137" s="5"/>
      <c r="FG137" s="5"/>
      <c r="FH137" s="5"/>
      <c r="FI137" s="5"/>
      <c r="FJ137" s="5"/>
      <c r="FK137" s="5"/>
    </row>
    <row r="138" spans="1:167" s="4" customFormat="1" x14ac:dyDescent="0.25">
      <c r="A138" s="107"/>
      <c r="B138" s="108"/>
      <c r="BR138" s="5"/>
      <c r="BS138" s="73"/>
      <c r="BT138" s="73"/>
      <c r="BU138" s="73"/>
      <c r="BV138" s="73"/>
      <c r="BW138" s="73"/>
      <c r="BX138" s="73"/>
      <c r="BY138" s="73"/>
      <c r="BZ138" s="74"/>
      <c r="CA138" s="74"/>
      <c r="CB138" s="74"/>
      <c r="CC138" s="74"/>
      <c r="CD138" s="74"/>
      <c r="CE138" s="74"/>
      <c r="CF138" s="75"/>
      <c r="CG138" s="76"/>
      <c r="CH138" s="17"/>
      <c r="CI138" s="5"/>
      <c r="CJ138" s="5"/>
      <c r="CK138" s="5"/>
      <c r="CL138" s="5"/>
      <c r="CM138" s="5"/>
      <c r="CN138" s="5"/>
      <c r="CO138" s="5"/>
      <c r="CP138" s="5"/>
      <c r="CQ138" s="5"/>
      <c r="CR138" s="5"/>
      <c r="CS138" s="5"/>
      <c r="CT138" s="5"/>
      <c r="CU138" s="5"/>
      <c r="CV138" s="5"/>
      <c r="CW138" s="5"/>
      <c r="CX138" s="5"/>
      <c r="CY138" s="5"/>
      <c r="CZ138" s="5"/>
      <c r="DA138" s="5"/>
      <c r="DB138" s="5"/>
      <c r="DC138" s="5"/>
      <c r="DD138" s="5"/>
      <c r="DE138" s="5"/>
      <c r="DF138" s="5"/>
      <c r="DG138" s="5"/>
      <c r="DH138" s="5"/>
      <c r="DI138" s="5"/>
      <c r="DJ138" s="5"/>
      <c r="DK138" s="5"/>
      <c r="DL138" s="5"/>
      <c r="DM138" s="5"/>
      <c r="DN138" s="5"/>
      <c r="DO138" s="5"/>
      <c r="DP138" s="5"/>
      <c r="DQ138" s="5"/>
      <c r="DR138" s="5"/>
      <c r="DS138" s="5"/>
      <c r="DT138" s="5"/>
      <c r="DU138" s="5"/>
      <c r="DV138" s="5"/>
      <c r="DW138" s="5"/>
      <c r="DX138" s="5"/>
      <c r="DY138" s="5"/>
      <c r="DZ138" s="5"/>
      <c r="EA138" s="5"/>
      <c r="EB138" s="5"/>
      <c r="EC138" s="5"/>
      <c r="ED138" s="5"/>
      <c r="EE138" s="5"/>
      <c r="EF138" s="5"/>
      <c r="EG138" s="5"/>
      <c r="EH138" s="5"/>
      <c r="EI138" s="5"/>
      <c r="EJ138" s="5"/>
      <c r="EK138" s="5"/>
      <c r="EL138" s="5"/>
      <c r="EM138" s="5"/>
      <c r="EN138" s="5"/>
      <c r="EO138" s="5"/>
      <c r="EP138" s="5"/>
      <c r="EQ138" s="5"/>
      <c r="ER138" s="5"/>
      <c r="ES138" s="5"/>
      <c r="ET138" s="5"/>
      <c r="EU138" s="5"/>
      <c r="EV138" s="5"/>
      <c r="EW138" s="5"/>
      <c r="EX138" s="5"/>
      <c r="EY138" s="5"/>
      <c r="EZ138" s="5"/>
      <c r="FA138" s="5"/>
      <c r="FB138" s="5"/>
      <c r="FC138" s="5"/>
      <c r="FD138" s="5"/>
      <c r="FE138" s="5"/>
      <c r="FF138" s="5"/>
      <c r="FG138" s="5"/>
      <c r="FH138" s="5"/>
      <c r="FI138" s="5"/>
      <c r="FJ138" s="5"/>
      <c r="FK138" s="5"/>
    </row>
    <row r="139" spans="1:167" s="4" customFormat="1" x14ac:dyDescent="0.25">
      <c r="A139" s="107"/>
      <c r="B139" s="108"/>
      <c r="BR139" s="5"/>
      <c r="BS139" s="73"/>
      <c r="BT139" s="73"/>
      <c r="BU139" s="17"/>
      <c r="BV139" s="17"/>
      <c r="BW139" s="17"/>
      <c r="BX139" s="17"/>
      <c r="BY139" s="6"/>
      <c r="BZ139" s="5"/>
      <c r="CA139" s="5"/>
      <c r="CB139" s="5"/>
      <c r="CC139" s="5"/>
      <c r="CD139" s="5"/>
      <c r="CE139" s="5"/>
      <c r="CF139" s="7"/>
      <c r="CG139" s="6"/>
      <c r="CH139" s="17"/>
      <c r="CI139" s="5"/>
      <c r="CJ139" s="5"/>
      <c r="CK139" s="5"/>
      <c r="CL139" s="5"/>
      <c r="CM139" s="5"/>
      <c r="CN139" s="5"/>
      <c r="CO139" s="5"/>
      <c r="CP139" s="5"/>
      <c r="CQ139" s="5"/>
      <c r="CR139" s="5"/>
      <c r="CS139" s="5"/>
      <c r="CT139" s="5"/>
      <c r="CU139" s="5"/>
      <c r="CV139" s="5"/>
      <c r="CW139" s="5"/>
      <c r="CX139" s="5"/>
      <c r="CY139" s="5"/>
      <c r="CZ139" s="5"/>
      <c r="DA139" s="5"/>
      <c r="DB139" s="5"/>
      <c r="DC139" s="5"/>
      <c r="DD139" s="5"/>
      <c r="DE139" s="5"/>
      <c r="DF139" s="5"/>
      <c r="DG139" s="5"/>
      <c r="DH139" s="5"/>
      <c r="DI139" s="5"/>
      <c r="DJ139" s="5"/>
      <c r="DK139" s="5"/>
      <c r="DL139" s="5"/>
      <c r="DM139" s="5"/>
      <c r="DN139" s="5"/>
      <c r="DO139" s="5"/>
      <c r="DP139" s="5"/>
      <c r="DQ139" s="5"/>
      <c r="DR139" s="5"/>
      <c r="DS139" s="5"/>
      <c r="DT139" s="5"/>
      <c r="DU139" s="5"/>
      <c r="DV139" s="5"/>
      <c r="DW139" s="5"/>
      <c r="DX139" s="5"/>
      <c r="DY139" s="5"/>
      <c r="DZ139" s="5"/>
      <c r="EA139" s="5"/>
      <c r="EB139" s="5"/>
      <c r="EC139" s="5"/>
      <c r="ED139" s="5"/>
      <c r="EE139" s="5"/>
      <c r="EF139" s="5"/>
      <c r="EG139" s="5"/>
      <c r="EH139" s="5"/>
      <c r="EI139" s="5"/>
      <c r="EJ139" s="5"/>
      <c r="EK139" s="5"/>
      <c r="EL139" s="5"/>
      <c r="EM139" s="5"/>
      <c r="EN139" s="5"/>
      <c r="EO139" s="5"/>
      <c r="EP139" s="5"/>
      <c r="EQ139" s="5"/>
      <c r="ER139" s="5"/>
      <c r="ES139" s="5"/>
      <c r="ET139" s="5"/>
      <c r="EU139" s="5"/>
      <c r="EV139" s="5"/>
      <c r="EW139" s="5"/>
      <c r="EX139" s="5"/>
      <c r="EY139" s="5"/>
      <c r="EZ139" s="5"/>
      <c r="FA139" s="5"/>
      <c r="FB139" s="5"/>
      <c r="FC139" s="5"/>
      <c r="FD139" s="5"/>
      <c r="FE139" s="5"/>
      <c r="FF139" s="5"/>
      <c r="FG139" s="5"/>
      <c r="FH139" s="5"/>
      <c r="FI139" s="5"/>
      <c r="FJ139" s="5"/>
      <c r="FK139" s="5"/>
    </row>
    <row r="140" spans="1:167" s="4" customFormat="1" x14ac:dyDescent="0.25">
      <c r="A140" s="107"/>
      <c r="B140" s="108"/>
      <c r="BR140" s="5"/>
      <c r="BS140" s="90"/>
      <c r="BT140" s="74"/>
      <c r="BU140" s="99"/>
      <c r="BV140" s="99"/>
      <c r="BW140" s="99"/>
      <c r="BX140" s="99"/>
      <c r="BY140" s="99"/>
      <c r="BZ140" s="99"/>
      <c r="CA140" s="99"/>
      <c r="CB140" s="99"/>
      <c r="CC140" s="99"/>
      <c r="CD140" s="99"/>
      <c r="CE140" s="99"/>
      <c r="CF140" s="99"/>
      <c r="CG140" s="99"/>
      <c r="CH140" s="92"/>
      <c r="CI140" s="5"/>
      <c r="CJ140" s="5"/>
      <c r="CK140" s="5"/>
      <c r="CL140" s="5"/>
      <c r="CM140" s="5"/>
      <c r="CN140" s="5"/>
      <c r="CO140" s="5"/>
      <c r="CP140" s="5"/>
      <c r="CQ140" s="5"/>
      <c r="CR140" s="5"/>
      <c r="CS140" s="5"/>
      <c r="CT140" s="5"/>
      <c r="CU140" s="5"/>
      <c r="CV140" s="5"/>
      <c r="CW140" s="5"/>
      <c r="CX140" s="5"/>
      <c r="CY140" s="5"/>
      <c r="CZ140" s="5"/>
      <c r="DA140" s="5"/>
      <c r="DB140" s="5"/>
      <c r="DC140" s="5"/>
      <c r="DD140" s="5"/>
      <c r="DE140" s="5"/>
      <c r="DF140" s="5"/>
      <c r="DG140" s="5"/>
      <c r="DH140" s="5"/>
      <c r="DI140" s="5"/>
      <c r="DJ140" s="5"/>
      <c r="DK140" s="5"/>
      <c r="DL140" s="5"/>
      <c r="DM140" s="5"/>
      <c r="DN140" s="5"/>
      <c r="DO140" s="5"/>
      <c r="DP140" s="5"/>
      <c r="DQ140" s="5"/>
      <c r="DR140" s="5"/>
      <c r="DS140" s="5"/>
      <c r="DT140" s="5"/>
      <c r="DU140" s="5"/>
      <c r="DV140" s="5"/>
      <c r="DW140" s="5"/>
      <c r="DX140" s="5"/>
      <c r="DY140" s="5"/>
      <c r="DZ140" s="5"/>
      <c r="EA140" s="5"/>
      <c r="EB140" s="5"/>
      <c r="EC140" s="5"/>
      <c r="ED140" s="5"/>
      <c r="EE140" s="5"/>
      <c r="EF140" s="5"/>
      <c r="EG140" s="5"/>
      <c r="EH140" s="5"/>
      <c r="EI140" s="5"/>
      <c r="EJ140" s="5"/>
      <c r="EK140" s="5"/>
      <c r="EL140" s="5"/>
      <c r="EM140" s="5"/>
      <c r="EN140" s="5"/>
      <c r="EO140" s="5"/>
      <c r="EP140" s="5"/>
      <c r="EQ140" s="5"/>
      <c r="ER140" s="5"/>
      <c r="ES140" s="5"/>
      <c r="ET140" s="5"/>
      <c r="EU140" s="5"/>
      <c r="EV140" s="5"/>
      <c r="EW140" s="5"/>
      <c r="EX140" s="5"/>
      <c r="EY140" s="5"/>
      <c r="EZ140" s="5"/>
      <c r="FA140" s="5"/>
      <c r="FB140" s="5"/>
      <c r="FC140" s="5"/>
      <c r="FD140" s="5"/>
      <c r="FE140" s="5"/>
      <c r="FF140" s="5"/>
      <c r="FG140" s="5"/>
      <c r="FH140" s="5"/>
      <c r="FI140" s="5"/>
      <c r="FJ140" s="5"/>
      <c r="FK140" s="5"/>
    </row>
    <row r="141" spans="1:167" s="4" customFormat="1" x14ac:dyDescent="0.25">
      <c r="A141" s="107"/>
      <c r="B141" s="108"/>
      <c r="BR141" s="5"/>
      <c r="BS141" s="90"/>
      <c r="BT141" s="74"/>
      <c r="BU141" s="99"/>
      <c r="BV141" s="99"/>
      <c r="BW141" s="99"/>
      <c r="BX141" s="99"/>
      <c r="BY141" s="99"/>
      <c r="BZ141" s="99"/>
      <c r="CA141" s="99"/>
      <c r="CB141" s="99"/>
      <c r="CC141" s="99"/>
      <c r="CD141" s="99"/>
      <c r="CE141" s="99"/>
      <c r="CF141" s="99"/>
      <c r="CG141" s="99"/>
      <c r="CH141" s="92"/>
      <c r="CI141" s="5"/>
      <c r="CJ141" s="5"/>
      <c r="CK141" s="5"/>
      <c r="CL141" s="5"/>
      <c r="CM141" s="5"/>
      <c r="CN141" s="5"/>
      <c r="CO141" s="5"/>
      <c r="CP141" s="5"/>
      <c r="CQ141" s="5"/>
      <c r="CR141" s="5"/>
      <c r="CS141" s="5"/>
      <c r="CT141" s="5"/>
      <c r="CU141" s="5"/>
      <c r="CV141" s="5"/>
      <c r="CW141" s="5"/>
      <c r="CX141" s="5"/>
      <c r="CY141" s="5"/>
      <c r="CZ141" s="5"/>
      <c r="DA141" s="5"/>
      <c r="DB141" s="5"/>
      <c r="DC141" s="5"/>
      <c r="DD141" s="5"/>
      <c r="DE141" s="5"/>
      <c r="DF141" s="5"/>
      <c r="DG141" s="5"/>
      <c r="DH141" s="5"/>
      <c r="DI141" s="5"/>
      <c r="DJ141" s="5"/>
      <c r="DK141" s="5"/>
      <c r="DL141" s="5"/>
      <c r="DM141" s="5"/>
      <c r="DN141" s="5"/>
      <c r="DO141" s="5"/>
      <c r="DP141" s="5"/>
      <c r="DQ141" s="5"/>
      <c r="DR141" s="5"/>
      <c r="DS141" s="5"/>
      <c r="DT141" s="5"/>
      <c r="DU141" s="5"/>
      <c r="DV141" s="5"/>
      <c r="DW141" s="5"/>
      <c r="DX141" s="5"/>
      <c r="DY141" s="5"/>
      <c r="DZ141" s="5"/>
      <c r="EA141" s="5"/>
      <c r="EB141" s="5"/>
      <c r="EC141" s="5"/>
      <c r="ED141" s="5"/>
      <c r="EE141" s="5"/>
      <c r="EF141" s="5"/>
      <c r="EG141" s="5"/>
      <c r="EH141" s="5"/>
      <c r="EI141" s="5"/>
      <c r="EJ141" s="5"/>
      <c r="EK141" s="5"/>
      <c r="EL141" s="5"/>
      <c r="EM141" s="5"/>
      <c r="EN141" s="5"/>
      <c r="EO141" s="5"/>
      <c r="EP141" s="5"/>
      <c r="EQ141" s="5"/>
      <c r="ER141" s="5"/>
      <c r="ES141" s="5"/>
      <c r="ET141" s="5"/>
      <c r="EU141" s="5"/>
      <c r="EV141" s="5"/>
      <c r="EW141" s="5"/>
      <c r="EX141" s="5"/>
      <c r="EY141" s="5"/>
      <c r="EZ141" s="5"/>
      <c r="FA141" s="5"/>
      <c r="FB141" s="5"/>
      <c r="FC141" s="5"/>
      <c r="FD141" s="5"/>
      <c r="FE141" s="5"/>
      <c r="FF141" s="5"/>
      <c r="FG141" s="5"/>
      <c r="FH141" s="5"/>
      <c r="FI141" s="5"/>
      <c r="FJ141" s="5"/>
      <c r="FK141" s="5"/>
    </row>
    <row r="142" spans="1:167" s="4" customFormat="1" x14ac:dyDescent="0.25">
      <c r="A142" s="107"/>
      <c r="B142" s="108"/>
      <c r="BR142" s="5"/>
      <c r="BS142" s="90"/>
      <c r="BT142" s="74"/>
      <c r="BU142" s="99"/>
      <c r="BV142" s="99"/>
      <c r="BW142" s="99"/>
      <c r="BX142" s="99"/>
      <c r="BY142" s="99"/>
      <c r="BZ142" s="99"/>
      <c r="CA142" s="99"/>
      <c r="CB142" s="99"/>
      <c r="CC142" s="99"/>
      <c r="CD142" s="99"/>
      <c r="CE142" s="99"/>
      <c r="CF142" s="99"/>
      <c r="CG142" s="99"/>
      <c r="CH142" s="92"/>
      <c r="CI142" s="5"/>
      <c r="CJ142" s="5"/>
      <c r="CK142" s="5"/>
      <c r="CL142" s="5"/>
      <c r="CM142" s="5"/>
      <c r="CN142" s="5"/>
      <c r="CO142" s="5"/>
      <c r="CP142" s="5"/>
      <c r="CQ142" s="5"/>
      <c r="CR142" s="5"/>
      <c r="CS142" s="5"/>
      <c r="CT142" s="5"/>
      <c r="CU142" s="5"/>
      <c r="CV142" s="5"/>
      <c r="CW142" s="5"/>
      <c r="CX142" s="5"/>
      <c r="CY142" s="5"/>
      <c r="CZ142" s="5"/>
      <c r="DA142" s="5"/>
      <c r="DB142" s="5"/>
      <c r="DC142" s="5"/>
      <c r="DD142" s="5"/>
      <c r="DE142" s="5"/>
      <c r="DF142" s="5"/>
      <c r="DG142" s="5"/>
      <c r="DH142" s="5"/>
      <c r="DI142" s="5"/>
      <c r="DJ142" s="5"/>
      <c r="DK142" s="5"/>
      <c r="DL142" s="5"/>
      <c r="DM142" s="5"/>
      <c r="DN142" s="5"/>
      <c r="DO142" s="5"/>
      <c r="DP142" s="5"/>
      <c r="DQ142" s="5"/>
      <c r="DR142" s="5"/>
      <c r="DS142" s="5"/>
      <c r="DT142" s="5"/>
      <c r="DU142" s="5"/>
      <c r="DV142" s="5"/>
      <c r="DW142" s="5"/>
      <c r="DX142" s="5"/>
      <c r="DY142" s="5"/>
      <c r="DZ142" s="5"/>
      <c r="EA142" s="5"/>
      <c r="EB142" s="5"/>
      <c r="EC142" s="5"/>
      <c r="ED142" s="5"/>
      <c r="EE142" s="5"/>
      <c r="EF142" s="5"/>
      <c r="EG142" s="5"/>
      <c r="EH142" s="5"/>
      <c r="EI142" s="5"/>
      <c r="EJ142" s="5"/>
      <c r="EK142" s="5"/>
      <c r="EL142" s="5"/>
      <c r="EM142" s="5"/>
      <c r="EN142" s="5"/>
      <c r="EO142" s="5"/>
      <c r="EP142" s="5"/>
      <c r="EQ142" s="5"/>
      <c r="ER142" s="5"/>
      <c r="ES142" s="5"/>
      <c r="ET142" s="5"/>
      <c r="EU142" s="5"/>
      <c r="EV142" s="5"/>
      <c r="EW142" s="5"/>
      <c r="EX142" s="5"/>
      <c r="EY142" s="5"/>
      <c r="EZ142" s="5"/>
      <c r="FA142" s="5"/>
      <c r="FB142" s="5"/>
      <c r="FC142" s="5"/>
      <c r="FD142" s="5"/>
      <c r="FE142" s="5"/>
      <c r="FF142" s="5"/>
      <c r="FG142" s="5"/>
      <c r="FH142" s="5"/>
      <c r="FI142" s="5"/>
      <c r="FJ142" s="5"/>
      <c r="FK142" s="5"/>
    </row>
    <row r="143" spans="1:167" s="4" customFormat="1" x14ac:dyDescent="0.25">
      <c r="A143" s="107"/>
      <c r="B143" s="108"/>
      <c r="BR143" s="5"/>
      <c r="BS143" s="90"/>
      <c r="BT143" s="74"/>
      <c r="BU143" s="99"/>
      <c r="BV143" s="99"/>
      <c r="BW143" s="99"/>
      <c r="BX143" s="99"/>
      <c r="BY143" s="99"/>
      <c r="BZ143" s="99"/>
      <c r="CA143" s="99"/>
      <c r="CB143" s="99"/>
      <c r="CC143" s="99"/>
      <c r="CD143" s="99"/>
      <c r="CE143" s="99"/>
      <c r="CF143" s="99"/>
      <c r="CG143" s="99"/>
      <c r="CH143" s="92"/>
      <c r="CI143" s="5"/>
      <c r="CJ143" s="5"/>
      <c r="CK143" s="5"/>
      <c r="CL143" s="5"/>
      <c r="CM143" s="5"/>
      <c r="CN143" s="5"/>
      <c r="CO143" s="5"/>
      <c r="CP143" s="5"/>
      <c r="CQ143" s="5"/>
      <c r="CR143" s="5"/>
      <c r="CS143" s="5"/>
      <c r="CT143" s="5"/>
      <c r="CU143" s="5"/>
      <c r="CV143" s="5"/>
      <c r="CW143" s="5"/>
      <c r="CX143" s="5"/>
      <c r="CY143" s="5"/>
      <c r="CZ143" s="5"/>
      <c r="DA143" s="5"/>
      <c r="DB143" s="5"/>
      <c r="DC143" s="5"/>
      <c r="DD143" s="5"/>
      <c r="DE143" s="5"/>
      <c r="DF143" s="5"/>
      <c r="DG143" s="5"/>
      <c r="DH143" s="5"/>
      <c r="DI143" s="5"/>
      <c r="DJ143" s="5"/>
      <c r="DK143" s="5"/>
      <c r="DL143" s="5"/>
      <c r="DM143" s="5"/>
      <c r="DN143" s="5"/>
      <c r="DO143" s="5"/>
      <c r="DP143" s="5"/>
      <c r="DQ143" s="5"/>
      <c r="DR143" s="5"/>
      <c r="DS143" s="5"/>
      <c r="DT143" s="5"/>
      <c r="DU143" s="5"/>
      <c r="DV143" s="5"/>
      <c r="DW143" s="5"/>
      <c r="DX143" s="5"/>
      <c r="DY143" s="5"/>
      <c r="DZ143" s="5"/>
      <c r="EA143" s="5"/>
      <c r="EB143" s="5"/>
      <c r="EC143" s="5"/>
      <c r="ED143" s="5"/>
      <c r="EE143" s="5"/>
      <c r="EF143" s="5"/>
      <c r="EG143" s="5"/>
      <c r="EH143" s="5"/>
      <c r="EI143" s="5"/>
      <c r="EJ143" s="5"/>
      <c r="EK143" s="5"/>
      <c r="EL143" s="5"/>
      <c r="EM143" s="5"/>
      <c r="EN143" s="5"/>
      <c r="EO143" s="5"/>
      <c r="EP143" s="5"/>
      <c r="EQ143" s="5"/>
      <c r="ER143" s="5"/>
      <c r="ES143" s="5"/>
      <c r="ET143" s="5"/>
      <c r="EU143" s="5"/>
      <c r="EV143" s="5"/>
      <c r="EW143" s="5"/>
      <c r="EX143" s="5"/>
      <c r="EY143" s="5"/>
      <c r="EZ143" s="5"/>
      <c r="FA143" s="5"/>
      <c r="FB143" s="5"/>
      <c r="FC143" s="5"/>
      <c r="FD143" s="5"/>
      <c r="FE143" s="5"/>
      <c r="FF143" s="5"/>
      <c r="FG143" s="5"/>
      <c r="FH143" s="5"/>
      <c r="FI143" s="5"/>
      <c r="FJ143" s="5"/>
      <c r="FK143" s="5"/>
    </row>
    <row r="144" spans="1:167" s="4" customFormat="1" x14ac:dyDescent="0.25">
      <c r="A144" s="107"/>
      <c r="B144" s="108"/>
      <c r="BR144" s="5"/>
      <c r="BS144" s="90"/>
      <c r="BT144" s="74"/>
      <c r="BU144" s="99"/>
      <c r="BV144" s="99"/>
      <c r="BW144" s="99"/>
      <c r="BX144" s="99"/>
      <c r="BY144" s="99"/>
      <c r="BZ144" s="99"/>
      <c r="CA144" s="99"/>
      <c r="CB144" s="99"/>
      <c r="CC144" s="99"/>
      <c r="CD144" s="99"/>
      <c r="CE144" s="99"/>
      <c r="CF144" s="99"/>
      <c r="CG144" s="99"/>
      <c r="CH144" s="92"/>
      <c r="CI144" s="5"/>
      <c r="CJ144" s="5"/>
      <c r="CK144" s="5"/>
      <c r="CL144" s="5"/>
      <c r="CM144" s="5"/>
      <c r="CN144" s="5"/>
      <c r="CO144" s="5"/>
      <c r="CP144" s="5"/>
      <c r="CQ144" s="5"/>
      <c r="CR144" s="5"/>
      <c r="CS144" s="5"/>
      <c r="CT144" s="5"/>
      <c r="CU144" s="5"/>
      <c r="CV144" s="5"/>
      <c r="CW144" s="5"/>
      <c r="CX144" s="5"/>
      <c r="CY144" s="5"/>
      <c r="CZ144" s="5"/>
      <c r="DA144" s="5"/>
      <c r="DB144" s="5"/>
      <c r="DC144" s="5"/>
      <c r="DD144" s="5"/>
      <c r="DE144" s="5"/>
      <c r="DF144" s="5"/>
      <c r="DG144" s="5"/>
      <c r="DH144" s="5"/>
      <c r="DI144" s="5"/>
      <c r="DJ144" s="5"/>
      <c r="DK144" s="5"/>
      <c r="DL144" s="5"/>
      <c r="DM144" s="5"/>
      <c r="DN144" s="5"/>
      <c r="DO144" s="5"/>
      <c r="DP144" s="5"/>
      <c r="DQ144" s="5"/>
      <c r="DR144" s="5"/>
      <c r="DS144" s="5"/>
      <c r="DT144" s="5"/>
      <c r="DU144" s="5"/>
      <c r="DV144" s="5"/>
      <c r="DW144" s="5"/>
      <c r="DX144" s="5"/>
      <c r="DY144" s="5"/>
      <c r="DZ144" s="5"/>
      <c r="EA144" s="5"/>
      <c r="EB144" s="5"/>
      <c r="EC144" s="5"/>
      <c r="ED144" s="5"/>
      <c r="EE144" s="5"/>
      <c r="EF144" s="5"/>
      <c r="EG144" s="5"/>
      <c r="EH144" s="5"/>
      <c r="EI144" s="5"/>
      <c r="EJ144" s="5"/>
      <c r="EK144" s="5"/>
      <c r="EL144" s="5"/>
      <c r="EM144" s="5"/>
      <c r="EN144" s="5"/>
      <c r="EO144" s="5"/>
      <c r="EP144" s="5"/>
      <c r="EQ144" s="5"/>
      <c r="ER144" s="5"/>
      <c r="ES144" s="5"/>
      <c r="ET144" s="5"/>
      <c r="EU144" s="5"/>
      <c r="EV144" s="5"/>
      <c r="EW144" s="5"/>
      <c r="EX144" s="5"/>
      <c r="EY144" s="5"/>
      <c r="EZ144" s="5"/>
      <c r="FA144" s="5"/>
      <c r="FB144" s="5"/>
      <c r="FC144" s="5"/>
      <c r="FD144" s="5"/>
      <c r="FE144" s="5"/>
      <c r="FF144" s="5"/>
      <c r="FG144" s="5"/>
      <c r="FH144" s="5"/>
      <c r="FI144" s="5"/>
      <c r="FJ144" s="5"/>
      <c r="FK144" s="5"/>
    </row>
    <row r="145" spans="1:167" s="4" customFormat="1" x14ac:dyDescent="0.25">
      <c r="A145" s="107"/>
      <c r="B145" s="108"/>
      <c r="BR145" s="5"/>
      <c r="BS145" s="90"/>
      <c r="BT145" s="74"/>
      <c r="BU145" s="99"/>
      <c r="BV145" s="99"/>
      <c r="BW145" s="99"/>
      <c r="BX145" s="99"/>
      <c r="BY145" s="99"/>
      <c r="BZ145" s="99"/>
      <c r="CA145" s="99"/>
      <c r="CB145" s="99"/>
      <c r="CC145" s="99"/>
      <c r="CD145" s="99"/>
      <c r="CE145" s="99"/>
      <c r="CF145" s="99"/>
      <c r="CG145" s="99"/>
      <c r="CH145" s="92"/>
      <c r="CI145" s="5"/>
      <c r="CJ145" s="5"/>
      <c r="CK145" s="5"/>
      <c r="CL145" s="5"/>
      <c r="CM145" s="5"/>
      <c r="CN145" s="5"/>
      <c r="CO145" s="5"/>
      <c r="CP145" s="5"/>
      <c r="CQ145" s="5"/>
      <c r="CR145" s="5"/>
      <c r="CS145" s="5"/>
      <c r="CT145" s="5"/>
      <c r="CU145" s="5"/>
      <c r="CV145" s="5"/>
      <c r="CW145" s="5"/>
      <c r="CX145" s="5"/>
      <c r="CY145" s="5"/>
      <c r="CZ145" s="5"/>
      <c r="DA145" s="5"/>
      <c r="DB145" s="5"/>
      <c r="DC145" s="5"/>
      <c r="DD145" s="5"/>
      <c r="DE145" s="5"/>
      <c r="DF145" s="5"/>
      <c r="DG145" s="5"/>
      <c r="DH145" s="5"/>
      <c r="DI145" s="5"/>
      <c r="DJ145" s="5"/>
      <c r="DK145" s="5"/>
      <c r="DL145" s="5"/>
      <c r="DM145" s="5"/>
      <c r="DN145" s="5"/>
      <c r="DO145" s="5"/>
      <c r="DP145" s="5"/>
      <c r="DQ145" s="5"/>
      <c r="DR145" s="5"/>
      <c r="DS145" s="5"/>
      <c r="DT145" s="5"/>
      <c r="DU145" s="5"/>
      <c r="DV145" s="5"/>
      <c r="DW145" s="5"/>
      <c r="DX145" s="5"/>
      <c r="DY145" s="5"/>
      <c r="DZ145" s="5"/>
      <c r="EA145" s="5"/>
      <c r="EB145" s="5"/>
      <c r="EC145" s="5"/>
      <c r="ED145" s="5"/>
      <c r="EE145" s="5"/>
      <c r="EF145" s="5"/>
      <c r="EG145" s="5"/>
      <c r="EH145" s="5"/>
      <c r="EI145" s="5"/>
      <c r="EJ145" s="5"/>
      <c r="EK145" s="5"/>
      <c r="EL145" s="5"/>
      <c r="EM145" s="5"/>
      <c r="EN145" s="5"/>
      <c r="EO145" s="5"/>
      <c r="EP145" s="5"/>
      <c r="EQ145" s="5"/>
      <c r="ER145" s="5"/>
      <c r="ES145" s="5"/>
      <c r="ET145" s="5"/>
      <c r="EU145" s="5"/>
      <c r="EV145" s="5"/>
      <c r="EW145" s="5"/>
      <c r="EX145" s="5"/>
      <c r="EY145" s="5"/>
      <c r="EZ145" s="5"/>
      <c r="FA145" s="5"/>
      <c r="FB145" s="5"/>
      <c r="FC145" s="5"/>
      <c r="FD145" s="5"/>
      <c r="FE145" s="5"/>
      <c r="FF145" s="5"/>
      <c r="FG145" s="5"/>
      <c r="FH145" s="5"/>
      <c r="FI145" s="5"/>
      <c r="FJ145" s="5"/>
      <c r="FK145" s="5"/>
    </row>
    <row r="146" spans="1:167" s="4" customFormat="1" x14ac:dyDescent="0.25">
      <c r="A146" s="107"/>
      <c r="B146" s="108"/>
      <c r="BR146" s="5"/>
      <c r="BS146" s="90"/>
      <c r="BT146" s="74"/>
      <c r="BU146" s="99"/>
      <c r="BV146" s="99"/>
      <c r="BW146" s="99"/>
      <c r="BX146" s="99"/>
      <c r="BY146" s="99"/>
      <c r="BZ146" s="99"/>
      <c r="CA146" s="99"/>
      <c r="CB146" s="99"/>
      <c r="CC146" s="99"/>
      <c r="CD146" s="99"/>
      <c r="CE146" s="99"/>
      <c r="CF146" s="99"/>
      <c r="CG146" s="99"/>
      <c r="CH146" s="92"/>
      <c r="CI146" s="5"/>
      <c r="CJ146" s="5"/>
      <c r="CK146" s="5"/>
      <c r="CL146" s="5"/>
      <c r="CM146" s="5"/>
      <c r="CN146" s="5"/>
      <c r="CO146" s="5"/>
      <c r="CP146" s="5"/>
      <c r="CQ146" s="5"/>
      <c r="CR146" s="5"/>
      <c r="CS146" s="5"/>
      <c r="CT146" s="5"/>
      <c r="CU146" s="5"/>
      <c r="CV146" s="5"/>
      <c r="CW146" s="5"/>
      <c r="CX146" s="5"/>
      <c r="CY146" s="5"/>
      <c r="CZ146" s="5"/>
      <c r="DA146" s="5"/>
      <c r="DB146" s="5"/>
      <c r="DC146" s="5"/>
      <c r="DD146" s="5"/>
      <c r="DE146" s="5"/>
      <c r="DF146" s="5"/>
      <c r="DG146" s="5"/>
      <c r="DH146" s="5"/>
      <c r="DI146" s="5"/>
      <c r="DJ146" s="5"/>
      <c r="DK146" s="5"/>
      <c r="DL146" s="5"/>
      <c r="DM146" s="5"/>
      <c r="DN146" s="5"/>
      <c r="DO146" s="5"/>
      <c r="DP146" s="5"/>
      <c r="DQ146" s="5"/>
      <c r="DR146" s="5"/>
      <c r="DS146" s="5"/>
      <c r="DT146" s="5"/>
      <c r="DU146" s="5"/>
      <c r="DV146" s="5"/>
      <c r="DW146" s="5"/>
      <c r="DX146" s="5"/>
      <c r="DY146" s="5"/>
      <c r="DZ146" s="5"/>
      <c r="EA146" s="5"/>
      <c r="EB146" s="5"/>
      <c r="EC146" s="5"/>
      <c r="ED146" s="5"/>
      <c r="EE146" s="5"/>
      <c r="EF146" s="5"/>
      <c r="EG146" s="5"/>
      <c r="EH146" s="5"/>
      <c r="EI146" s="5"/>
      <c r="EJ146" s="5"/>
      <c r="EK146" s="5"/>
      <c r="EL146" s="5"/>
      <c r="EM146" s="5"/>
      <c r="EN146" s="5"/>
      <c r="EO146" s="5"/>
      <c r="EP146" s="5"/>
      <c r="EQ146" s="5"/>
      <c r="ER146" s="5"/>
      <c r="ES146" s="5"/>
      <c r="ET146" s="5"/>
      <c r="EU146" s="5"/>
      <c r="EV146" s="5"/>
      <c r="EW146" s="5"/>
      <c r="EX146" s="5"/>
      <c r="EY146" s="5"/>
      <c r="EZ146" s="5"/>
      <c r="FA146" s="5"/>
      <c r="FB146" s="5"/>
      <c r="FC146" s="5"/>
      <c r="FD146" s="5"/>
      <c r="FE146" s="5"/>
      <c r="FF146" s="5"/>
      <c r="FG146" s="5"/>
      <c r="FH146" s="5"/>
      <c r="FI146" s="5"/>
      <c r="FJ146" s="5"/>
      <c r="FK146" s="5"/>
    </row>
    <row r="147" spans="1:167" s="4" customFormat="1" x14ac:dyDescent="0.25">
      <c r="A147" s="107"/>
      <c r="B147" s="108"/>
      <c r="BR147" s="5"/>
      <c r="BS147" s="90"/>
      <c r="BT147" s="74"/>
      <c r="BU147" s="99"/>
      <c r="BV147" s="99"/>
      <c r="BW147" s="99"/>
      <c r="BX147" s="99"/>
      <c r="BY147" s="99"/>
      <c r="BZ147" s="99"/>
      <c r="CA147" s="99"/>
      <c r="CB147" s="99"/>
      <c r="CC147" s="99"/>
      <c r="CD147" s="99"/>
      <c r="CE147" s="99"/>
      <c r="CF147" s="99"/>
      <c r="CG147" s="99"/>
      <c r="CH147" s="92"/>
      <c r="CI147" s="5"/>
      <c r="CJ147" s="5"/>
      <c r="CK147" s="5"/>
      <c r="CL147" s="5"/>
      <c r="CM147" s="5"/>
      <c r="CN147" s="5"/>
      <c r="CO147" s="5"/>
      <c r="CP147" s="5"/>
      <c r="CQ147" s="5"/>
      <c r="CR147" s="5"/>
      <c r="CS147" s="5"/>
      <c r="CT147" s="5"/>
      <c r="CU147" s="5"/>
      <c r="CV147" s="5"/>
      <c r="CW147" s="5"/>
      <c r="CX147" s="5"/>
      <c r="CY147" s="5"/>
      <c r="CZ147" s="5"/>
      <c r="DA147" s="5"/>
      <c r="DB147" s="5"/>
      <c r="DC147" s="5"/>
      <c r="DD147" s="5"/>
      <c r="DE147" s="5"/>
      <c r="DF147" s="5"/>
      <c r="DG147" s="5"/>
      <c r="DH147" s="5"/>
      <c r="DI147" s="5"/>
      <c r="DJ147" s="5"/>
      <c r="DK147" s="5"/>
      <c r="DL147" s="5"/>
      <c r="DM147" s="5"/>
      <c r="DN147" s="5"/>
      <c r="DO147" s="5"/>
      <c r="DP147" s="5"/>
      <c r="DQ147" s="5"/>
      <c r="DR147" s="5"/>
      <c r="DS147" s="5"/>
      <c r="DT147" s="5"/>
      <c r="DU147" s="5"/>
      <c r="DV147" s="5"/>
      <c r="DW147" s="5"/>
      <c r="DX147" s="5"/>
      <c r="DY147" s="5"/>
      <c r="DZ147" s="5"/>
      <c r="EA147" s="5"/>
      <c r="EB147" s="5"/>
      <c r="EC147" s="5"/>
      <c r="ED147" s="5"/>
      <c r="EE147" s="5"/>
      <c r="EF147" s="5"/>
      <c r="EG147" s="5"/>
      <c r="EH147" s="5"/>
      <c r="EI147" s="5"/>
      <c r="EJ147" s="5"/>
      <c r="EK147" s="5"/>
      <c r="EL147" s="5"/>
      <c r="EM147" s="5"/>
      <c r="EN147" s="5"/>
      <c r="EO147" s="5"/>
      <c r="EP147" s="5"/>
      <c r="EQ147" s="5"/>
      <c r="ER147" s="5"/>
      <c r="ES147" s="5"/>
      <c r="ET147" s="5"/>
      <c r="EU147" s="5"/>
      <c r="EV147" s="5"/>
      <c r="EW147" s="5"/>
      <c r="EX147" s="5"/>
      <c r="EY147" s="5"/>
      <c r="EZ147" s="5"/>
      <c r="FA147" s="5"/>
      <c r="FB147" s="5"/>
      <c r="FC147" s="5"/>
      <c r="FD147" s="5"/>
      <c r="FE147" s="5"/>
      <c r="FF147" s="5"/>
      <c r="FG147" s="5"/>
      <c r="FH147" s="5"/>
      <c r="FI147" s="5"/>
      <c r="FJ147" s="5"/>
      <c r="FK147" s="5"/>
    </row>
    <row r="148" spans="1:167" s="4" customFormat="1" x14ac:dyDescent="0.25">
      <c r="A148" s="107"/>
      <c r="B148" s="108"/>
      <c r="BR148" s="5"/>
      <c r="BS148" s="90"/>
      <c r="BT148" s="74"/>
      <c r="BU148" s="99"/>
      <c r="BV148" s="99"/>
      <c r="BW148" s="99"/>
      <c r="BX148" s="99"/>
      <c r="BY148" s="99"/>
      <c r="BZ148" s="99"/>
      <c r="CA148" s="99"/>
      <c r="CB148" s="99"/>
      <c r="CC148" s="99"/>
      <c r="CD148" s="99"/>
      <c r="CE148" s="99"/>
      <c r="CF148" s="99"/>
      <c r="CG148" s="99"/>
      <c r="CH148" s="92"/>
      <c r="CI148" s="5"/>
      <c r="CJ148" s="5"/>
      <c r="CK148" s="5"/>
      <c r="CL148" s="5"/>
      <c r="CM148" s="5"/>
      <c r="CN148" s="5"/>
      <c r="CO148" s="5"/>
      <c r="CP148" s="5"/>
      <c r="CQ148" s="5"/>
      <c r="CR148" s="5"/>
      <c r="CS148" s="5"/>
      <c r="CT148" s="5"/>
      <c r="CU148" s="5"/>
      <c r="CV148" s="5"/>
      <c r="CW148" s="5"/>
      <c r="CX148" s="5"/>
      <c r="CY148" s="5"/>
      <c r="CZ148" s="5"/>
      <c r="DA148" s="5"/>
      <c r="DB148" s="5"/>
      <c r="DC148" s="5"/>
      <c r="DD148" s="5"/>
      <c r="DE148" s="5"/>
      <c r="DF148" s="5"/>
      <c r="DG148" s="5"/>
      <c r="DH148" s="5"/>
      <c r="DI148" s="5"/>
      <c r="DJ148" s="5"/>
      <c r="DK148" s="5"/>
      <c r="DL148" s="5"/>
      <c r="DM148" s="5"/>
      <c r="DN148" s="5"/>
      <c r="DO148" s="5"/>
      <c r="DP148" s="5"/>
      <c r="DQ148" s="5"/>
      <c r="DR148" s="5"/>
      <c r="DS148" s="5"/>
      <c r="DT148" s="5"/>
      <c r="DU148" s="5"/>
      <c r="DV148" s="5"/>
      <c r="DW148" s="5"/>
      <c r="DX148" s="5"/>
      <c r="DY148" s="5"/>
      <c r="DZ148" s="5"/>
      <c r="EA148" s="5"/>
      <c r="EB148" s="5"/>
      <c r="EC148" s="5"/>
      <c r="ED148" s="5"/>
      <c r="EE148" s="5"/>
      <c r="EF148" s="5"/>
      <c r="EG148" s="5"/>
      <c r="EH148" s="5"/>
      <c r="EI148" s="5"/>
      <c r="EJ148" s="5"/>
      <c r="EK148" s="5"/>
      <c r="EL148" s="5"/>
      <c r="EM148" s="5"/>
      <c r="EN148" s="5"/>
      <c r="EO148" s="5"/>
      <c r="EP148" s="5"/>
      <c r="EQ148" s="5"/>
      <c r="ER148" s="5"/>
      <c r="ES148" s="5"/>
      <c r="ET148" s="5"/>
      <c r="EU148" s="5"/>
      <c r="EV148" s="5"/>
      <c r="EW148" s="5"/>
      <c r="EX148" s="5"/>
      <c r="EY148" s="5"/>
      <c r="EZ148" s="5"/>
      <c r="FA148" s="5"/>
      <c r="FB148" s="5"/>
      <c r="FC148" s="5"/>
      <c r="FD148" s="5"/>
      <c r="FE148" s="5"/>
      <c r="FF148" s="5"/>
      <c r="FG148" s="5"/>
      <c r="FH148" s="5"/>
      <c r="FI148" s="5"/>
      <c r="FJ148" s="5"/>
      <c r="FK148" s="5"/>
    </row>
    <row r="149" spans="1:167" s="4" customFormat="1" x14ac:dyDescent="0.25">
      <c r="A149" s="107"/>
      <c r="B149" s="108"/>
      <c r="BR149" s="5"/>
      <c r="BS149" s="90"/>
      <c r="BT149" s="74"/>
      <c r="BU149" s="99"/>
      <c r="BV149" s="99"/>
      <c r="BW149" s="99"/>
      <c r="BX149" s="99"/>
      <c r="BY149" s="99"/>
      <c r="BZ149" s="99"/>
      <c r="CA149" s="99"/>
      <c r="CB149" s="99"/>
      <c r="CC149" s="99"/>
      <c r="CD149" s="99"/>
      <c r="CE149" s="99"/>
      <c r="CF149" s="99"/>
      <c r="CG149" s="99"/>
      <c r="CH149" s="92"/>
      <c r="CI149" s="5"/>
      <c r="CJ149" s="5"/>
      <c r="CK149" s="5"/>
      <c r="CL149" s="5"/>
      <c r="CM149" s="5"/>
      <c r="CN149" s="5"/>
      <c r="CO149" s="5"/>
      <c r="CP149" s="5"/>
      <c r="CQ149" s="5"/>
      <c r="CR149" s="5"/>
      <c r="CS149" s="5"/>
      <c r="CT149" s="5"/>
      <c r="CU149" s="5"/>
      <c r="CV149" s="5"/>
      <c r="CW149" s="5"/>
      <c r="CX149" s="5"/>
      <c r="CY149" s="5"/>
      <c r="CZ149" s="5"/>
      <c r="DA149" s="5"/>
      <c r="DB149" s="5"/>
      <c r="DC149" s="5"/>
      <c r="DD149" s="5"/>
      <c r="DE149" s="5"/>
      <c r="DF149" s="5"/>
      <c r="DG149" s="5"/>
      <c r="DH149" s="5"/>
      <c r="DI149" s="5"/>
      <c r="DJ149" s="5"/>
      <c r="DK149" s="5"/>
      <c r="DL149" s="5"/>
      <c r="DM149" s="5"/>
      <c r="DN149" s="5"/>
      <c r="DO149" s="5"/>
      <c r="DP149" s="5"/>
      <c r="DQ149" s="5"/>
      <c r="DR149" s="5"/>
      <c r="DS149" s="5"/>
      <c r="DT149" s="5"/>
      <c r="DU149" s="5"/>
      <c r="DV149" s="5"/>
      <c r="DW149" s="5"/>
      <c r="DX149" s="5"/>
      <c r="DY149" s="5"/>
      <c r="DZ149" s="5"/>
      <c r="EA149" s="5"/>
      <c r="EB149" s="5"/>
      <c r="EC149" s="5"/>
      <c r="ED149" s="5"/>
      <c r="EE149" s="5"/>
      <c r="EF149" s="5"/>
      <c r="EG149" s="5"/>
      <c r="EH149" s="5"/>
      <c r="EI149" s="5"/>
      <c r="EJ149" s="5"/>
      <c r="EK149" s="5"/>
      <c r="EL149" s="5"/>
      <c r="EM149" s="5"/>
      <c r="EN149" s="5"/>
      <c r="EO149" s="5"/>
      <c r="EP149" s="5"/>
      <c r="EQ149" s="5"/>
      <c r="ER149" s="5"/>
      <c r="ES149" s="5"/>
      <c r="ET149" s="5"/>
      <c r="EU149" s="5"/>
      <c r="EV149" s="5"/>
      <c r="EW149" s="5"/>
      <c r="EX149" s="5"/>
      <c r="EY149" s="5"/>
      <c r="EZ149" s="5"/>
      <c r="FA149" s="5"/>
      <c r="FB149" s="5"/>
      <c r="FC149" s="5"/>
      <c r="FD149" s="5"/>
      <c r="FE149" s="5"/>
      <c r="FF149" s="5"/>
      <c r="FG149" s="5"/>
      <c r="FH149" s="5"/>
      <c r="FI149" s="5"/>
      <c r="FJ149" s="5"/>
      <c r="FK149" s="5"/>
    </row>
    <row r="150" spans="1:167" s="4" customFormat="1" x14ac:dyDescent="0.25">
      <c r="A150" s="107"/>
      <c r="B150" s="108"/>
      <c r="BR150" s="5"/>
      <c r="BS150" s="90"/>
      <c r="BT150" s="74"/>
      <c r="BU150" s="99"/>
      <c r="BV150" s="99"/>
      <c r="BW150" s="99"/>
      <c r="BX150" s="99"/>
      <c r="BY150" s="99"/>
      <c r="BZ150" s="99"/>
      <c r="CA150" s="99"/>
      <c r="CB150" s="99"/>
      <c r="CC150" s="99"/>
      <c r="CD150" s="99"/>
      <c r="CE150" s="99"/>
      <c r="CF150" s="99"/>
      <c r="CG150" s="99"/>
      <c r="CH150" s="92"/>
      <c r="CI150" s="5"/>
      <c r="CJ150" s="5"/>
      <c r="CK150" s="5"/>
      <c r="CL150" s="5"/>
      <c r="CM150" s="5"/>
      <c r="CN150" s="5"/>
      <c r="CO150" s="5"/>
      <c r="CP150" s="5"/>
      <c r="CQ150" s="5"/>
      <c r="CR150" s="5"/>
      <c r="CS150" s="5"/>
      <c r="CT150" s="5"/>
      <c r="CU150" s="5"/>
      <c r="CV150" s="5"/>
      <c r="CW150" s="5"/>
      <c r="CX150" s="5"/>
      <c r="CY150" s="5"/>
      <c r="CZ150" s="5"/>
      <c r="DA150" s="5"/>
      <c r="DB150" s="5"/>
      <c r="DC150" s="5"/>
      <c r="DD150" s="5"/>
      <c r="DE150" s="5"/>
      <c r="DF150" s="5"/>
      <c r="DG150" s="5"/>
      <c r="DH150" s="5"/>
      <c r="DI150" s="5"/>
      <c r="DJ150" s="5"/>
      <c r="DK150" s="5"/>
      <c r="DL150" s="5"/>
      <c r="DM150" s="5"/>
      <c r="DN150" s="5"/>
      <c r="DO150" s="5"/>
      <c r="DP150" s="5"/>
      <c r="DQ150" s="5"/>
      <c r="DR150" s="5"/>
      <c r="DS150" s="5"/>
      <c r="DT150" s="5"/>
      <c r="DU150" s="5"/>
      <c r="DV150" s="5"/>
      <c r="DW150" s="5"/>
      <c r="DX150" s="5"/>
      <c r="DY150" s="5"/>
      <c r="DZ150" s="5"/>
      <c r="EA150" s="5"/>
      <c r="EB150" s="5"/>
      <c r="EC150" s="5"/>
      <c r="ED150" s="5"/>
      <c r="EE150" s="5"/>
      <c r="EF150" s="5"/>
      <c r="EG150" s="5"/>
      <c r="EH150" s="5"/>
      <c r="EI150" s="5"/>
      <c r="EJ150" s="5"/>
      <c r="EK150" s="5"/>
      <c r="EL150" s="5"/>
      <c r="EM150" s="5"/>
      <c r="EN150" s="5"/>
      <c r="EO150" s="5"/>
      <c r="EP150" s="5"/>
      <c r="EQ150" s="5"/>
      <c r="ER150" s="5"/>
      <c r="ES150" s="5"/>
      <c r="ET150" s="5"/>
      <c r="EU150" s="5"/>
      <c r="EV150" s="5"/>
      <c r="EW150" s="5"/>
      <c r="EX150" s="5"/>
      <c r="EY150" s="5"/>
      <c r="EZ150" s="5"/>
      <c r="FA150" s="5"/>
      <c r="FB150" s="5"/>
      <c r="FC150" s="5"/>
      <c r="FD150" s="5"/>
      <c r="FE150" s="5"/>
      <c r="FF150" s="5"/>
      <c r="FG150" s="5"/>
      <c r="FH150" s="5"/>
      <c r="FI150" s="5"/>
      <c r="FJ150" s="5"/>
      <c r="FK150" s="5"/>
    </row>
    <row r="151" spans="1:167" s="4" customFormat="1" x14ac:dyDescent="0.25">
      <c r="A151" s="107"/>
      <c r="B151" s="108"/>
      <c r="BR151" s="5"/>
      <c r="BS151" s="90"/>
      <c r="BT151" s="74"/>
      <c r="BU151" s="99"/>
      <c r="BV151" s="99"/>
      <c r="BW151" s="99"/>
      <c r="BX151" s="99"/>
      <c r="BY151" s="99"/>
      <c r="BZ151" s="99"/>
      <c r="CA151" s="99"/>
      <c r="CB151" s="99"/>
      <c r="CC151" s="99"/>
      <c r="CD151" s="99"/>
      <c r="CE151" s="99"/>
      <c r="CF151" s="99"/>
      <c r="CG151" s="99"/>
      <c r="CH151" s="92"/>
      <c r="CI151" s="5"/>
      <c r="CJ151" s="5"/>
      <c r="CK151" s="5"/>
      <c r="CL151" s="5"/>
      <c r="CM151" s="5"/>
      <c r="CN151" s="5"/>
      <c r="CO151" s="5"/>
      <c r="CP151" s="5"/>
      <c r="CQ151" s="5"/>
      <c r="CR151" s="5"/>
      <c r="CS151" s="5"/>
      <c r="CT151" s="5"/>
      <c r="CU151" s="5"/>
      <c r="CV151" s="5"/>
      <c r="CW151" s="5"/>
      <c r="CX151" s="5"/>
      <c r="CY151" s="5"/>
      <c r="CZ151" s="5"/>
      <c r="DA151" s="5"/>
      <c r="DB151" s="5"/>
      <c r="DC151" s="5"/>
      <c r="DD151" s="5"/>
      <c r="DE151" s="5"/>
      <c r="DF151" s="5"/>
      <c r="DG151" s="5"/>
      <c r="DH151" s="5"/>
      <c r="DI151" s="5"/>
      <c r="DJ151" s="5"/>
      <c r="DK151" s="5"/>
      <c r="DL151" s="5"/>
      <c r="DM151" s="5"/>
      <c r="DN151" s="5"/>
      <c r="DO151" s="5"/>
      <c r="DP151" s="5"/>
      <c r="DQ151" s="5"/>
      <c r="DR151" s="5"/>
      <c r="DS151" s="5"/>
      <c r="DT151" s="5"/>
      <c r="DU151" s="5"/>
      <c r="DV151" s="5"/>
      <c r="DW151" s="5"/>
      <c r="DX151" s="5"/>
      <c r="DY151" s="5"/>
      <c r="DZ151" s="5"/>
      <c r="EA151" s="5"/>
      <c r="EB151" s="5"/>
      <c r="EC151" s="5"/>
      <c r="ED151" s="5"/>
      <c r="EE151" s="5"/>
      <c r="EF151" s="5"/>
      <c r="EG151" s="5"/>
      <c r="EH151" s="5"/>
      <c r="EI151" s="5"/>
      <c r="EJ151" s="5"/>
      <c r="EK151" s="5"/>
      <c r="EL151" s="5"/>
      <c r="EM151" s="5"/>
      <c r="EN151" s="5"/>
      <c r="EO151" s="5"/>
      <c r="EP151" s="5"/>
      <c r="EQ151" s="5"/>
      <c r="ER151" s="5"/>
      <c r="ES151" s="5"/>
      <c r="ET151" s="5"/>
      <c r="EU151" s="5"/>
      <c r="EV151" s="5"/>
      <c r="EW151" s="5"/>
      <c r="EX151" s="5"/>
      <c r="EY151" s="5"/>
      <c r="EZ151" s="5"/>
      <c r="FA151" s="5"/>
      <c r="FB151" s="5"/>
      <c r="FC151" s="5"/>
      <c r="FD151" s="5"/>
      <c r="FE151" s="5"/>
      <c r="FF151" s="5"/>
      <c r="FG151" s="5"/>
      <c r="FH151" s="5"/>
      <c r="FI151" s="5"/>
      <c r="FJ151" s="5"/>
      <c r="FK151" s="5"/>
    </row>
    <row r="152" spans="1:167" s="4" customFormat="1" x14ac:dyDescent="0.25">
      <c r="A152" s="107"/>
      <c r="B152" s="108"/>
      <c r="BR152" s="5"/>
      <c r="BS152" s="90"/>
      <c r="BT152" s="74"/>
      <c r="BU152" s="99"/>
      <c r="BV152" s="99"/>
      <c r="BW152" s="99"/>
      <c r="BX152" s="99"/>
      <c r="BY152" s="99"/>
      <c r="BZ152" s="99"/>
      <c r="CA152" s="99"/>
      <c r="CB152" s="99"/>
      <c r="CC152" s="99"/>
      <c r="CD152" s="99"/>
      <c r="CE152" s="99"/>
      <c r="CF152" s="99"/>
      <c r="CG152" s="99"/>
      <c r="CH152" s="92"/>
      <c r="CI152" s="5"/>
      <c r="CJ152" s="5"/>
      <c r="CK152" s="5"/>
      <c r="CL152" s="5"/>
      <c r="CM152" s="5"/>
      <c r="CN152" s="5"/>
      <c r="CO152" s="5"/>
      <c r="CP152" s="5"/>
      <c r="CQ152" s="5"/>
      <c r="CR152" s="5"/>
      <c r="CS152" s="5"/>
      <c r="CT152" s="5"/>
      <c r="CU152" s="5"/>
      <c r="CV152" s="5"/>
      <c r="CW152" s="5"/>
      <c r="CX152" s="5"/>
      <c r="CY152" s="5"/>
      <c r="CZ152" s="5"/>
      <c r="DA152" s="5"/>
      <c r="DB152" s="5"/>
      <c r="DC152" s="5"/>
      <c r="DD152" s="5"/>
      <c r="DE152" s="5"/>
      <c r="DF152" s="5"/>
      <c r="DG152" s="5"/>
      <c r="DH152" s="5"/>
      <c r="DI152" s="5"/>
      <c r="DJ152" s="5"/>
      <c r="DK152" s="5"/>
      <c r="DL152" s="5"/>
      <c r="DM152" s="5"/>
      <c r="DN152" s="5"/>
      <c r="DO152" s="5"/>
      <c r="DP152" s="5"/>
      <c r="DQ152" s="5"/>
      <c r="DR152" s="5"/>
      <c r="DS152" s="5"/>
      <c r="DT152" s="5"/>
      <c r="DU152" s="5"/>
      <c r="DV152" s="5"/>
      <c r="DW152" s="5"/>
      <c r="DX152" s="5"/>
      <c r="DY152" s="5"/>
      <c r="DZ152" s="5"/>
      <c r="EA152" s="5"/>
      <c r="EB152" s="5"/>
      <c r="EC152" s="5"/>
      <c r="ED152" s="5"/>
      <c r="EE152" s="5"/>
      <c r="EF152" s="5"/>
      <c r="EG152" s="5"/>
      <c r="EH152" s="5"/>
      <c r="EI152" s="5"/>
      <c r="EJ152" s="5"/>
      <c r="EK152" s="5"/>
      <c r="EL152" s="5"/>
      <c r="EM152" s="5"/>
      <c r="EN152" s="5"/>
      <c r="EO152" s="5"/>
      <c r="EP152" s="5"/>
      <c r="EQ152" s="5"/>
      <c r="ER152" s="5"/>
      <c r="ES152" s="5"/>
      <c r="ET152" s="5"/>
      <c r="EU152" s="5"/>
      <c r="EV152" s="5"/>
      <c r="EW152" s="5"/>
      <c r="EX152" s="5"/>
      <c r="EY152" s="5"/>
      <c r="EZ152" s="5"/>
      <c r="FA152" s="5"/>
      <c r="FB152" s="5"/>
      <c r="FC152" s="5"/>
      <c r="FD152" s="5"/>
      <c r="FE152" s="5"/>
      <c r="FF152" s="5"/>
      <c r="FG152" s="5"/>
      <c r="FH152" s="5"/>
      <c r="FI152" s="5"/>
      <c r="FJ152" s="5"/>
      <c r="FK152" s="5"/>
    </row>
    <row r="153" spans="1:167" s="4" customFormat="1" x14ac:dyDescent="0.25">
      <c r="A153" s="107"/>
      <c r="B153" s="108"/>
      <c r="BR153" s="5"/>
      <c r="BS153" s="90"/>
      <c r="BT153" s="74"/>
      <c r="BU153" s="99"/>
      <c r="BV153" s="99"/>
      <c r="BW153" s="99"/>
      <c r="BX153" s="99"/>
      <c r="BY153" s="99"/>
      <c r="BZ153" s="99"/>
      <c r="CA153" s="99"/>
      <c r="CB153" s="99"/>
      <c r="CC153" s="99"/>
      <c r="CD153" s="99"/>
      <c r="CE153" s="99"/>
      <c r="CF153" s="99"/>
      <c r="CG153" s="99"/>
      <c r="CH153" s="92"/>
      <c r="CI153" s="5"/>
      <c r="CJ153" s="5"/>
      <c r="CK153" s="5"/>
      <c r="CL153" s="5"/>
      <c r="CM153" s="5"/>
      <c r="CN153" s="5"/>
      <c r="CO153" s="5"/>
      <c r="CP153" s="5"/>
      <c r="CQ153" s="5"/>
      <c r="CR153" s="5"/>
      <c r="CS153" s="5"/>
      <c r="CT153" s="5"/>
      <c r="CU153" s="5"/>
      <c r="CV153" s="5"/>
      <c r="CW153" s="5"/>
      <c r="CX153" s="5"/>
      <c r="CY153" s="5"/>
      <c r="CZ153" s="5"/>
      <c r="DA153" s="5"/>
      <c r="DB153" s="5"/>
      <c r="DC153" s="5"/>
      <c r="DD153" s="5"/>
      <c r="DE153" s="5"/>
      <c r="DF153" s="5"/>
      <c r="DG153" s="5"/>
      <c r="DH153" s="5"/>
      <c r="DI153" s="5"/>
      <c r="DJ153" s="5"/>
      <c r="DK153" s="5"/>
      <c r="DL153" s="5"/>
      <c r="DM153" s="5"/>
      <c r="DN153" s="5"/>
      <c r="DO153" s="5"/>
      <c r="DP153" s="5"/>
      <c r="DQ153" s="5"/>
      <c r="DR153" s="5"/>
      <c r="DS153" s="5"/>
      <c r="DT153" s="5"/>
      <c r="DU153" s="5"/>
      <c r="DV153" s="5"/>
      <c r="DW153" s="5"/>
      <c r="DX153" s="5"/>
      <c r="DY153" s="5"/>
      <c r="DZ153" s="5"/>
      <c r="EA153" s="5"/>
      <c r="EB153" s="5"/>
      <c r="EC153" s="5"/>
      <c r="ED153" s="5"/>
      <c r="EE153" s="5"/>
      <c r="EF153" s="5"/>
      <c r="EG153" s="5"/>
      <c r="EH153" s="5"/>
      <c r="EI153" s="5"/>
      <c r="EJ153" s="5"/>
      <c r="EK153" s="5"/>
      <c r="EL153" s="5"/>
      <c r="EM153" s="5"/>
      <c r="EN153" s="5"/>
      <c r="EO153" s="5"/>
      <c r="EP153" s="5"/>
      <c r="EQ153" s="5"/>
      <c r="ER153" s="5"/>
      <c r="ES153" s="5"/>
      <c r="ET153" s="5"/>
      <c r="EU153" s="5"/>
      <c r="EV153" s="5"/>
      <c r="EW153" s="5"/>
      <c r="EX153" s="5"/>
      <c r="EY153" s="5"/>
      <c r="EZ153" s="5"/>
      <c r="FA153" s="5"/>
      <c r="FB153" s="5"/>
      <c r="FC153" s="5"/>
      <c r="FD153" s="5"/>
      <c r="FE153" s="5"/>
      <c r="FF153" s="5"/>
      <c r="FG153" s="5"/>
      <c r="FH153" s="5"/>
      <c r="FI153" s="5"/>
      <c r="FJ153" s="5"/>
      <c r="FK153" s="5"/>
    </row>
    <row r="154" spans="1:167" s="4" customFormat="1" x14ac:dyDescent="0.25">
      <c r="A154" s="107"/>
      <c r="B154" s="108"/>
      <c r="BR154" s="5"/>
      <c r="BS154" s="90"/>
      <c r="BT154" s="74"/>
      <c r="BU154" s="99"/>
      <c r="BV154" s="99"/>
      <c r="BW154" s="99"/>
      <c r="BX154" s="99"/>
      <c r="BY154" s="99"/>
      <c r="BZ154" s="99"/>
      <c r="CA154" s="99"/>
      <c r="CB154" s="99"/>
      <c r="CC154" s="99"/>
      <c r="CD154" s="99"/>
      <c r="CE154" s="99"/>
      <c r="CF154" s="99"/>
      <c r="CG154" s="99"/>
      <c r="CH154" s="92"/>
      <c r="CI154" s="5"/>
      <c r="CJ154" s="5"/>
      <c r="CK154" s="5"/>
      <c r="CL154" s="5"/>
      <c r="CM154" s="5"/>
      <c r="CN154" s="5"/>
      <c r="CO154" s="5"/>
      <c r="CP154" s="5"/>
      <c r="CQ154" s="5"/>
      <c r="CR154" s="5"/>
      <c r="CS154" s="5"/>
      <c r="CT154" s="5"/>
      <c r="CU154" s="5"/>
      <c r="CV154" s="5"/>
      <c r="CW154" s="5"/>
      <c r="CX154" s="5"/>
      <c r="CY154" s="5"/>
      <c r="CZ154" s="5"/>
      <c r="DA154" s="5"/>
      <c r="DB154" s="5"/>
      <c r="DC154" s="5"/>
      <c r="DD154" s="5"/>
      <c r="DE154" s="5"/>
      <c r="DF154" s="5"/>
      <c r="DG154" s="5"/>
      <c r="DH154" s="5"/>
      <c r="DI154" s="5"/>
      <c r="DJ154" s="5"/>
      <c r="DK154" s="5"/>
      <c r="DL154" s="5"/>
      <c r="DM154" s="5"/>
      <c r="DN154" s="5"/>
      <c r="DO154" s="5"/>
      <c r="DP154" s="5"/>
      <c r="DQ154" s="5"/>
      <c r="DR154" s="5"/>
      <c r="DS154" s="5"/>
      <c r="DT154" s="5"/>
      <c r="DU154" s="5"/>
      <c r="DV154" s="5"/>
      <c r="DW154" s="5"/>
      <c r="DX154" s="5"/>
      <c r="DY154" s="5"/>
      <c r="DZ154" s="5"/>
      <c r="EA154" s="5"/>
      <c r="EB154" s="5"/>
      <c r="EC154" s="5"/>
      <c r="ED154" s="5"/>
      <c r="EE154" s="5"/>
      <c r="EF154" s="5"/>
      <c r="EG154" s="5"/>
      <c r="EH154" s="5"/>
      <c r="EI154" s="5"/>
      <c r="EJ154" s="5"/>
      <c r="EK154" s="5"/>
      <c r="EL154" s="5"/>
      <c r="EM154" s="5"/>
      <c r="EN154" s="5"/>
      <c r="EO154" s="5"/>
      <c r="EP154" s="5"/>
      <c r="EQ154" s="5"/>
      <c r="ER154" s="5"/>
      <c r="ES154" s="5"/>
      <c r="ET154" s="5"/>
      <c r="EU154" s="5"/>
      <c r="EV154" s="5"/>
      <c r="EW154" s="5"/>
      <c r="EX154" s="5"/>
      <c r="EY154" s="5"/>
      <c r="EZ154" s="5"/>
      <c r="FA154" s="5"/>
      <c r="FB154" s="5"/>
      <c r="FC154" s="5"/>
      <c r="FD154" s="5"/>
      <c r="FE154" s="5"/>
      <c r="FF154" s="5"/>
      <c r="FG154" s="5"/>
      <c r="FH154" s="5"/>
      <c r="FI154" s="5"/>
      <c r="FJ154" s="5"/>
      <c r="FK154" s="5"/>
    </row>
    <row r="155" spans="1:167" s="4" customFormat="1" x14ac:dyDescent="0.25">
      <c r="A155" s="107"/>
      <c r="B155" s="108"/>
      <c r="BR155" s="5"/>
      <c r="BS155" s="90"/>
      <c r="BT155" s="74"/>
      <c r="BU155" s="99"/>
      <c r="BV155" s="99"/>
      <c r="BW155" s="99"/>
      <c r="BX155" s="99"/>
      <c r="BY155" s="99"/>
      <c r="BZ155" s="99"/>
      <c r="CA155" s="99"/>
      <c r="CB155" s="99"/>
      <c r="CC155" s="99"/>
      <c r="CD155" s="99"/>
      <c r="CE155" s="99"/>
      <c r="CF155" s="99"/>
      <c r="CG155" s="99"/>
      <c r="CH155" s="92"/>
      <c r="CI155" s="5"/>
      <c r="CJ155" s="5"/>
      <c r="CK155" s="5"/>
      <c r="CL155" s="5"/>
      <c r="CM155" s="5"/>
      <c r="CN155" s="5"/>
      <c r="CO155" s="5"/>
      <c r="CP155" s="5"/>
      <c r="CQ155" s="5"/>
      <c r="CR155" s="5"/>
      <c r="CS155" s="5"/>
      <c r="CT155" s="5"/>
      <c r="CU155" s="5"/>
      <c r="CV155" s="5"/>
      <c r="CW155" s="5"/>
      <c r="CX155" s="5"/>
      <c r="CY155" s="5"/>
      <c r="CZ155" s="5"/>
      <c r="DA155" s="5"/>
      <c r="DB155" s="5"/>
      <c r="DC155" s="5"/>
      <c r="DD155" s="5"/>
      <c r="DE155" s="5"/>
      <c r="DF155" s="5"/>
      <c r="DG155" s="5"/>
      <c r="DH155" s="5"/>
      <c r="DI155" s="5"/>
      <c r="DJ155" s="5"/>
      <c r="DK155" s="5"/>
      <c r="DL155" s="5"/>
      <c r="DM155" s="5"/>
      <c r="DN155" s="5"/>
      <c r="DO155" s="5"/>
      <c r="DP155" s="5"/>
      <c r="DQ155" s="5"/>
      <c r="DR155" s="5"/>
      <c r="DS155" s="5"/>
      <c r="DT155" s="5"/>
      <c r="DU155" s="5"/>
      <c r="DV155" s="5"/>
      <c r="DW155" s="5"/>
      <c r="DX155" s="5"/>
      <c r="DY155" s="5"/>
      <c r="DZ155" s="5"/>
      <c r="EA155" s="5"/>
      <c r="EB155" s="5"/>
      <c r="EC155" s="5"/>
      <c r="ED155" s="5"/>
      <c r="EE155" s="5"/>
      <c r="EF155" s="5"/>
      <c r="EG155" s="5"/>
      <c r="EH155" s="5"/>
      <c r="EI155" s="5"/>
      <c r="EJ155" s="5"/>
      <c r="EK155" s="5"/>
      <c r="EL155" s="5"/>
      <c r="EM155" s="5"/>
      <c r="EN155" s="5"/>
      <c r="EO155" s="5"/>
      <c r="EP155" s="5"/>
      <c r="EQ155" s="5"/>
      <c r="ER155" s="5"/>
      <c r="ES155" s="5"/>
      <c r="ET155" s="5"/>
      <c r="EU155" s="5"/>
      <c r="EV155" s="5"/>
      <c r="EW155" s="5"/>
      <c r="EX155" s="5"/>
      <c r="EY155" s="5"/>
      <c r="EZ155" s="5"/>
      <c r="FA155" s="5"/>
      <c r="FB155" s="5"/>
      <c r="FC155" s="5"/>
      <c r="FD155" s="5"/>
      <c r="FE155" s="5"/>
      <c r="FF155" s="5"/>
      <c r="FG155" s="5"/>
      <c r="FH155" s="5"/>
      <c r="FI155" s="5"/>
      <c r="FJ155" s="5"/>
      <c r="FK155" s="5"/>
    </row>
    <row r="156" spans="1:167" s="4" customFormat="1" x14ac:dyDescent="0.25">
      <c r="A156" s="107"/>
      <c r="B156" s="108"/>
      <c r="BR156" s="5"/>
      <c r="BS156" s="90"/>
      <c r="BT156" s="74"/>
      <c r="BU156" s="99"/>
      <c r="BV156" s="99"/>
      <c r="BW156" s="99"/>
      <c r="BX156" s="99"/>
      <c r="BY156" s="99"/>
      <c r="BZ156" s="99"/>
      <c r="CA156" s="99"/>
      <c r="CB156" s="99"/>
      <c r="CC156" s="99"/>
      <c r="CD156" s="99"/>
      <c r="CE156" s="99"/>
      <c r="CF156" s="99"/>
      <c r="CG156" s="99"/>
      <c r="CH156" s="92"/>
      <c r="CI156" s="5"/>
      <c r="CJ156" s="5"/>
      <c r="CK156" s="5"/>
      <c r="CL156" s="5"/>
      <c r="CM156" s="5"/>
      <c r="CN156" s="5"/>
      <c r="CO156" s="5"/>
      <c r="CP156" s="5"/>
      <c r="CQ156" s="5"/>
      <c r="CR156" s="5"/>
      <c r="CS156" s="5"/>
      <c r="CT156" s="5"/>
      <c r="CU156" s="5"/>
      <c r="CV156" s="5"/>
      <c r="CW156" s="5"/>
      <c r="CX156" s="5"/>
      <c r="CY156" s="5"/>
      <c r="CZ156" s="5"/>
      <c r="DA156" s="5"/>
      <c r="DB156" s="5"/>
      <c r="DC156" s="5"/>
      <c r="DD156" s="5"/>
      <c r="DE156" s="5"/>
      <c r="DF156" s="5"/>
      <c r="DG156" s="5"/>
      <c r="DH156" s="5"/>
      <c r="DI156" s="5"/>
      <c r="DJ156" s="5"/>
      <c r="DK156" s="5"/>
      <c r="DL156" s="5"/>
      <c r="DM156" s="5"/>
      <c r="DN156" s="5"/>
      <c r="DO156" s="5"/>
      <c r="DP156" s="5"/>
      <c r="DQ156" s="5"/>
      <c r="DR156" s="5"/>
      <c r="DS156" s="5"/>
      <c r="DT156" s="5"/>
      <c r="DU156" s="5"/>
      <c r="DV156" s="5"/>
      <c r="DW156" s="5"/>
      <c r="DX156" s="5"/>
      <c r="DY156" s="5"/>
      <c r="DZ156" s="5"/>
      <c r="EA156" s="5"/>
      <c r="EB156" s="5"/>
      <c r="EC156" s="5"/>
      <c r="ED156" s="5"/>
      <c r="EE156" s="5"/>
      <c r="EF156" s="5"/>
      <c r="EG156" s="5"/>
      <c r="EH156" s="5"/>
      <c r="EI156" s="5"/>
      <c r="EJ156" s="5"/>
      <c r="EK156" s="5"/>
      <c r="EL156" s="5"/>
      <c r="EM156" s="5"/>
      <c r="EN156" s="5"/>
      <c r="EO156" s="5"/>
      <c r="EP156" s="5"/>
      <c r="EQ156" s="5"/>
      <c r="ER156" s="5"/>
      <c r="ES156" s="5"/>
      <c r="ET156" s="5"/>
      <c r="EU156" s="5"/>
      <c r="EV156" s="5"/>
      <c r="EW156" s="5"/>
      <c r="EX156" s="5"/>
      <c r="EY156" s="5"/>
      <c r="EZ156" s="5"/>
      <c r="FA156" s="5"/>
      <c r="FB156" s="5"/>
      <c r="FC156" s="5"/>
      <c r="FD156" s="5"/>
      <c r="FE156" s="5"/>
      <c r="FF156" s="5"/>
      <c r="FG156" s="5"/>
      <c r="FH156" s="5"/>
      <c r="FI156" s="5"/>
      <c r="FJ156" s="5"/>
      <c r="FK156" s="5"/>
    </row>
    <row r="157" spans="1:167" s="4" customFormat="1" x14ac:dyDescent="0.25">
      <c r="A157" s="107"/>
      <c r="B157" s="108"/>
      <c r="BR157" s="5"/>
      <c r="BS157" s="90"/>
      <c r="BT157" s="74"/>
      <c r="BU157" s="99"/>
      <c r="BV157" s="99"/>
      <c r="BW157" s="99"/>
      <c r="BX157" s="99"/>
      <c r="BY157" s="99"/>
      <c r="BZ157" s="99"/>
      <c r="CA157" s="99"/>
      <c r="CB157" s="99"/>
      <c r="CC157" s="99"/>
      <c r="CD157" s="99"/>
      <c r="CE157" s="99"/>
      <c r="CF157" s="99"/>
      <c r="CG157" s="99"/>
      <c r="CH157" s="92"/>
      <c r="CI157" s="5"/>
      <c r="CJ157" s="5"/>
      <c r="CK157" s="5"/>
      <c r="CL157" s="5"/>
      <c r="CM157" s="5"/>
      <c r="CN157" s="5"/>
      <c r="CO157" s="5"/>
      <c r="CP157" s="5"/>
      <c r="CQ157" s="5"/>
      <c r="CR157" s="5"/>
      <c r="CS157" s="5"/>
      <c r="CT157" s="5"/>
      <c r="CU157" s="5"/>
      <c r="CV157" s="5"/>
      <c r="CW157" s="5"/>
      <c r="CX157" s="5"/>
      <c r="CY157" s="5"/>
      <c r="CZ157" s="5"/>
      <c r="DA157" s="5"/>
      <c r="DB157" s="5"/>
      <c r="DC157" s="5"/>
      <c r="DD157" s="5"/>
      <c r="DE157" s="5"/>
      <c r="DF157" s="5"/>
      <c r="DG157" s="5"/>
      <c r="DH157" s="5"/>
      <c r="DI157" s="5"/>
      <c r="DJ157" s="5"/>
      <c r="DK157" s="5"/>
      <c r="DL157" s="5"/>
      <c r="DM157" s="5"/>
      <c r="DN157" s="5"/>
      <c r="DO157" s="5"/>
      <c r="DP157" s="5"/>
      <c r="DQ157" s="5"/>
      <c r="DR157" s="5"/>
      <c r="DS157" s="5"/>
      <c r="DT157" s="5"/>
      <c r="DU157" s="5"/>
      <c r="DV157" s="5"/>
      <c r="DW157" s="5"/>
      <c r="DX157" s="5"/>
      <c r="DY157" s="5"/>
      <c r="DZ157" s="5"/>
      <c r="EA157" s="5"/>
      <c r="EB157" s="5"/>
      <c r="EC157" s="5"/>
      <c r="ED157" s="5"/>
      <c r="EE157" s="5"/>
      <c r="EF157" s="5"/>
      <c r="EG157" s="5"/>
      <c r="EH157" s="5"/>
      <c r="EI157" s="5"/>
      <c r="EJ157" s="5"/>
      <c r="EK157" s="5"/>
      <c r="EL157" s="5"/>
      <c r="EM157" s="5"/>
      <c r="EN157" s="5"/>
      <c r="EO157" s="5"/>
      <c r="EP157" s="5"/>
      <c r="EQ157" s="5"/>
      <c r="ER157" s="5"/>
      <c r="ES157" s="5"/>
      <c r="ET157" s="5"/>
      <c r="EU157" s="5"/>
      <c r="EV157" s="5"/>
      <c r="EW157" s="5"/>
      <c r="EX157" s="5"/>
      <c r="EY157" s="5"/>
      <c r="EZ157" s="5"/>
      <c r="FA157" s="5"/>
      <c r="FB157" s="5"/>
      <c r="FC157" s="5"/>
      <c r="FD157" s="5"/>
      <c r="FE157" s="5"/>
      <c r="FF157" s="5"/>
      <c r="FG157" s="5"/>
      <c r="FH157" s="5"/>
      <c r="FI157" s="5"/>
      <c r="FJ157" s="5"/>
      <c r="FK157" s="5"/>
    </row>
    <row r="158" spans="1:167" s="4" customFormat="1" x14ac:dyDescent="0.25">
      <c r="A158" s="107"/>
      <c r="B158" s="108"/>
      <c r="BR158" s="5"/>
      <c r="BS158" s="90"/>
      <c r="BT158" s="74"/>
      <c r="BU158" s="99"/>
      <c r="BV158" s="99"/>
      <c r="BW158" s="99"/>
      <c r="BX158" s="99"/>
      <c r="BY158" s="99"/>
      <c r="BZ158" s="99"/>
      <c r="CA158" s="99"/>
      <c r="CB158" s="99"/>
      <c r="CC158" s="99"/>
      <c r="CD158" s="99"/>
      <c r="CE158" s="99"/>
      <c r="CF158" s="99"/>
      <c r="CG158" s="99"/>
      <c r="CH158" s="92"/>
      <c r="CI158" s="5"/>
      <c r="CJ158" s="5"/>
      <c r="CK158" s="5"/>
      <c r="CL158" s="5"/>
      <c r="CM158" s="5"/>
      <c r="CN158" s="5"/>
      <c r="CO158" s="5"/>
      <c r="CP158" s="5"/>
      <c r="CQ158" s="5"/>
      <c r="CR158" s="5"/>
      <c r="CS158" s="5"/>
      <c r="CT158" s="5"/>
      <c r="CU158" s="5"/>
      <c r="CV158" s="5"/>
      <c r="CW158" s="5"/>
      <c r="CX158" s="5"/>
      <c r="CY158" s="5"/>
      <c r="CZ158" s="5"/>
      <c r="DA158" s="5"/>
      <c r="DB158" s="5"/>
      <c r="DC158" s="5"/>
      <c r="DD158" s="5"/>
      <c r="DE158" s="5"/>
      <c r="DF158" s="5"/>
      <c r="DG158" s="5"/>
      <c r="DH158" s="5"/>
      <c r="DI158" s="5"/>
      <c r="DJ158" s="5"/>
      <c r="DK158" s="5"/>
      <c r="DL158" s="5"/>
      <c r="DM158" s="5"/>
      <c r="DN158" s="5"/>
      <c r="DO158" s="5"/>
      <c r="DP158" s="5"/>
      <c r="DQ158" s="5"/>
      <c r="DR158" s="5"/>
      <c r="DS158" s="5"/>
      <c r="DT158" s="5"/>
      <c r="DU158" s="5"/>
      <c r="DV158" s="5"/>
      <c r="DW158" s="5"/>
      <c r="DX158" s="5"/>
      <c r="DY158" s="5"/>
      <c r="DZ158" s="5"/>
      <c r="EA158" s="5"/>
      <c r="EB158" s="5"/>
      <c r="EC158" s="5"/>
      <c r="ED158" s="5"/>
      <c r="EE158" s="5"/>
      <c r="EF158" s="5"/>
      <c r="EG158" s="5"/>
      <c r="EH158" s="5"/>
      <c r="EI158" s="5"/>
      <c r="EJ158" s="5"/>
      <c r="EK158" s="5"/>
      <c r="EL158" s="5"/>
      <c r="EM158" s="5"/>
      <c r="EN158" s="5"/>
      <c r="EO158" s="5"/>
      <c r="EP158" s="5"/>
      <c r="EQ158" s="5"/>
      <c r="ER158" s="5"/>
      <c r="ES158" s="5"/>
      <c r="ET158" s="5"/>
      <c r="EU158" s="5"/>
      <c r="EV158" s="5"/>
      <c r="EW158" s="5"/>
      <c r="EX158" s="5"/>
      <c r="EY158" s="5"/>
      <c r="EZ158" s="5"/>
      <c r="FA158" s="5"/>
      <c r="FB158" s="5"/>
      <c r="FC158" s="5"/>
      <c r="FD158" s="5"/>
      <c r="FE158" s="5"/>
      <c r="FF158" s="5"/>
      <c r="FG158" s="5"/>
      <c r="FH158" s="5"/>
      <c r="FI158" s="5"/>
      <c r="FJ158" s="5"/>
      <c r="FK158" s="5"/>
    </row>
    <row r="159" spans="1:167" s="4" customFormat="1" x14ac:dyDescent="0.25">
      <c r="A159" s="107"/>
      <c r="B159" s="108"/>
      <c r="BR159" s="5"/>
      <c r="BS159" s="5"/>
      <c r="BT159" s="5"/>
      <c r="BU159" s="5"/>
      <c r="BV159" s="5"/>
      <c r="BW159" s="5"/>
      <c r="BX159" s="6"/>
      <c r="BY159" s="5"/>
      <c r="BZ159" s="5"/>
      <c r="CA159" s="5"/>
      <c r="CB159" s="5"/>
      <c r="CC159" s="5"/>
      <c r="CD159" s="5"/>
      <c r="CE159" s="5"/>
      <c r="CF159" s="7"/>
      <c r="CG159" s="6"/>
      <c r="CH159" s="5"/>
      <c r="CI159" s="5"/>
      <c r="CJ159" s="5"/>
      <c r="CK159" s="5"/>
      <c r="CL159" s="5"/>
      <c r="CM159" s="5"/>
      <c r="CN159" s="5"/>
      <c r="CO159" s="5"/>
      <c r="CP159" s="5"/>
      <c r="CQ159" s="5"/>
      <c r="CR159" s="5"/>
      <c r="CS159" s="5"/>
      <c r="CT159" s="5"/>
      <c r="CU159" s="5"/>
      <c r="CV159" s="5"/>
      <c r="CW159" s="5"/>
      <c r="CX159" s="5"/>
      <c r="CY159" s="5"/>
      <c r="CZ159" s="5"/>
      <c r="DA159" s="5"/>
      <c r="DB159" s="5"/>
      <c r="DC159" s="5"/>
      <c r="DD159" s="5"/>
      <c r="DE159" s="5"/>
      <c r="DF159" s="5"/>
      <c r="DG159" s="5"/>
      <c r="DH159" s="5"/>
      <c r="DI159" s="5"/>
      <c r="DJ159" s="5"/>
      <c r="DK159" s="5"/>
      <c r="DL159" s="5"/>
      <c r="DM159" s="5"/>
      <c r="DN159" s="5"/>
      <c r="DO159" s="5"/>
      <c r="DP159" s="5"/>
      <c r="DQ159" s="5"/>
      <c r="DR159" s="5"/>
      <c r="DS159" s="5"/>
      <c r="DT159" s="5"/>
      <c r="DU159" s="5"/>
      <c r="DV159" s="5"/>
      <c r="DW159" s="5"/>
      <c r="DX159" s="5"/>
      <c r="DY159" s="5"/>
      <c r="DZ159" s="5"/>
      <c r="EA159" s="5"/>
      <c r="EB159" s="5"/>
      <c r="EC159" s="5"/>
      <c r="ED159" s="5"/>
      <c r="EE159" s="5"/>
      <c r="EF159" s="5"/>
      <c r="EG159" s="5"/>
      <c r="EH159" s="5"/>
      <c r="EI159" s="5"/>
      <c r="EJ159" s="5"/>
      <c r="EK159" s="5"/>
      <c r="EL159" s="5"/>
      <c r="EM159" s="5"/>
      <c r="EN159" s="5"/>
      <c r="EO159" s="5"/>
      <c r="EP159" s="5"/>
      <c r="EQ159" s="5"/>
      <c r="ER159" s="5"/>
      <c r="ES159" s="5"/>
      <c r="ET159" s="5"/>
      <c r="EU159" s="5"/>
      <c r="EV159" s="5"/>
      <c r="EW159" s="5"/>
      <c r="EX159" s="5"/>
      <c r="EY159" s="5"/>
      <c r="EZ159" s="5"/>
      <c r="FA159" s="5"/>
      <c r="FB159" s="5"/>
      <c r="FC159" s="5"/>
      <c r="FD159" s="5"/>
      <c r="FE159" s="5"/>
      <c r="FF159" s="5"/>
      <c r="FG159" s="5"/>
      <c r="FH159" s="5"/>
      <c r="FI159" s="5"/>
      <c r="FJ159" s="5"/>
      <c r="FK159" s="5"/>
    </row>
    <row r="160" spans="1:167" s="4" customFormat="1" x14ac:dyDescent="0.25">
      <c r="A160" s="107"/>
      <c r="B160" s="108"/>
      <c r="BR160" s="5"/>
      <c r="BS160" s="5"/>
      <c r="BT160" s="5"/>
      <c r="BU160" s="5"/>
      <c r="BV160" s="5"/>
      <c r="BW160" s="5"/>
      <c r="BX160" s="6"/>
      <c r="BY160" s="5"/>
      <c r="BZ160" s="5"/>
      <c r="CA160" s="5"/>
      <c r="CB160" s="5"/>
      <c r="CC160" s="5"/>
      <c r="CD160" s="5"/>
      <c r="CE160" s="5"/>
      <c r="CF160" s="7"/>
      <c r="CG160" s="6"/>
      <c r="CH160" s="5"/>
      <c r="CI160" s="5"/>
      <c r="CJ160" s="5"/>
      <c r="CK160" s="5"/>
      <c r="CL160" s="5"/>
      <c r="CM160" s="5"/>
      <c r="CN160" s="5"/>
      <c r="CO160" s="5"/>
      <c r="CP160" s="5"/>
      <c r="CQ160" s="5"/>
      <c r="CR160" s="5"/>
      <c r="CS160" s="5"/>
      <c r="CT160" s="5"/>
      <c r="CU160" s="5"/>
      <c r="CV160" s="5"/>
      <c r="CW160" s="5"/>
      <c r="CX160" s="5"/>
      <c r="CY160" s="5"/>
      <c r="CZ160" s="5"/>
      <c r="DA160" s="5"/>
      <c r="DB160" s="5"/>
      <c r="DC160" s="5"/>
      <c r="DD160" s="5"/>
      <c r="DE160" s="5"/>
      <c r="DF160" s="5"/>
      <c r="DG160" s="5"/>
      <c r="DH160" s="5"/>
      <c r="DI160" s="5"/>
      <c r="DJ160" s="5"/>
      <c r="DK160" s="5"/>
      <c r="DL160" s="5"/>
      <c r="DM160" s="5"/>
      <c r="DN160" s="5"/>
      <c r="DO160" s="5"/>
      <c r="DP160" s="5"/>
      <c r="DQ160" s="5"/>
      <c r="DR160" s="5"/>
      <c r="DS160" s="5"/>
      <c r="DT160" s="5"/>
      <c r="DU160" s="5"/>
      <c r="DV160" s="5"/>
      <c r="DW160" s="5"/>
      <c r="DX160" s="5"/>
      <c r="DY160" s="5"/>
      <c r="DZ160" s="5"/>
      <c r="EA160" s="5"/>
      <c r="EB160" s="5"/>
      <c r="EC160" s="5"/>
      <c r="ED160" s="5"/>
      <c r="EE160" s="5"/>
      <c r="EF160" s="5"/>
      <c r="EG160" s="5"/>
      <c r="EH160" s="5"/>
      <c r="EI160" s="5"/>
      <c r="EJ160" s="5"/>
      <c r="EK160" s="5"/>
      <c r="EL160" s="5"/>
      <c r="EM160" s="5"/>
      <c r="EN160" s="5"/>
      <c r="EO160" s="5"/>
      <c r="EP160" s="5"/>
      <c r="EQ160" s="5"/>
      <c r="ER160" s="5"/>
      <c r="ES160" s="5"/>
      <c r="ET160" s="5"/>
      <c r="EU160" s="5"/>
      <c r="EV160" s="5"/>
      <c r="EW160" s="5"/>
      <c r="EX160" s="5"/>
      <c r="EY160" s="5"/>
      <c r="EZ160" s="5"/>
      <c r="FA160" s="5"/>
      <c r="FB160" s="5"/>
      <c r="FC160" s="5"/>
      <c r="FD160" s="5"/>
      <c r="FE160" s="5"/>
      <c r="FF160" s="5"/>
      <c r="FG160" s="5"/>
      <c r="FH160" s="5"/>
      <c r="FI160" s="5"/>
      <c r="FJ160" s="5"/>
      <c r="FK160" s="5"/>
    </row>
    <row r="161" spans="1:167" s="4" customFormat="1" x14ac:dyDescent="0.25">
      <c r="A161" s="107"/>
      <c r="B161" s="108"/>
      <c r="BR161" s="5"/>
      <c r="BS161" s="5"/>
      <c r="BT161" s="5"/>
      <c r="BU161" s="5"/>
      <c r="BV161" s="5"/>
      <c r="BW161" s="5"/>
      <c r="BX161" s="6"/>
      <c r="BY161" s="5"/>
      <c r="BZ161" s="5"/>
      <c r="CA161" s="5"/>
      <c r="CB161" s="5"/>
      <c r="CC161" s="5"/>
      <c r="CD161" s="5"/>
      <c r="CE161" s="5"/>
      <c r="CF161" s="7"/>
      <c r="CG161" s="6"/>
      <c r="CH161" s="5"/>
      <c r="CI161" s="5"/>
      <c r="CJ161" s="5"/>
      <c r="CK161" s="5"/>
      <c r="CL161" s="5"/>
      <c r="CM161" s="5"/>
      <c r="CN161" s="5"/>
      <c r="CO161" s="5"/>
      <c r="CP161" s="5"/>
      <c r="CQ161" s="5"/>
      <c r="CR161" s="5"/>
      <c r="CS161" s="5"/>
      <c r="CT161" s="5"/>
      <c r="CU161" s="5"/>
      <c r="CV161" s="5"/>
      <c r="CW161" s="5"/>
      <c r="CX161" s="5"/>
      <c r="CY161" s="5"/>
      <c r="CZ161" s="5"/>
      <c r="DA161" s="5"/>
      <c r="DB161" s="5"/>
      <c r="DC161" s="5"/>
      <c r="DD161" s="5"/>
      <c r="DE161" s="5"/>
      <c r="DF161" s="5"/>
      <c r="DG161" s="5"/>
      <c r="DH161" s="5"/>
      <c r="DI161" s="5"/>
      <c r="DJ161" s="5"/>
      <c r="DK161" s="5"/>
      <c r="DL161" s="5"/>
      <c r="DM161" s="5"/>
      <c r="DN161" s="5"/>
      <c r="DO161" s="5"/>
      <c r="DP161" s="5"/>
      <c r="DQ161" s="5"/>
      <c r="DR161" s="5"/>
      <c r="DS161" s="5"/>
      <c r="DT161" s="5"/>
      <c r="DU161" s="5"/>
      <c r="DV161" s="5"/>
      <c r="DW161" s="5"/>
      <c r="DX161" s="5"/>
      <c r="DY161" s="5"/>
      <c r="DZ161" s="5"/>
      <c r="EA161" s="5"/>
      <c r="EB161" s="5"/>
      <c r="EC161" s="5"/>
      <c r="ED161" s="5"/>
      <c r="EE161" s="5"/>
      <c r="EF161" s="5"/>
      <c r="EG161" s="5"/>
      <c r="EH161" s="5"/>
      <c r="EI161" s="5"/>
      <c r="EJ161" s="5"/>
      <c r="EK161" s="5"/>
      <c r="EL161" s="5"/>
      <c r="EM161" s="5"/>
      <c r="EN161" s="5"/>
      <c r="EO161" s="5"/>
      <c r="EP161" s="5"/>
      <c r="EQ161" s="5"/>
      <c r="ER161" s="5"/>
      <c r="ES161" s="5"/>
      <c r="ET161" s="5"/>
      <c r="EU161" s="5"/>
      <c r="EV161" s="5"/>
      <c r="EW161" s="5"/>
      <c r="EX161" s="5"/>
      <c r="EY161" s="5"/>
      <c r="EZ161" s="5"/>
      <c r="FA161" s="5"/>
      <c r="FB161" s="5"/>
      <c r="FC161" s="5"/>
      <c r="FD161" s="5"/>
      <c r="FE161" s="5"/>
      <c r="FF161" s="5"/>
      <c r="FG161" s="5"/>
      <c r="FH161" s="5"/>
      <c r="FI161" s="5"/>
      <c r="FJ161" s="5"/>
      <c r="FK161" s="5"/>
    </row>
    <row r="162" spans="1:167" s="4" customFormat="1" x14ac:dyDescent="0.25">
      <c r="A162" s="107"/>
      <c r="B162" s="108"/>
      <c r="BR162" s="5"/>
      <c r="BS162" s="5"/>
      <c r="BT162" s="5"/>
      <c r="BU162" s="5"/>
      <c r="BV162" s="5"/>
      <c r="BW162" s="5"/>
      <c r="BX162" s="6"/>
      <c r="BY162" s="5"/>
      <c r="BZ162" s="5"/>
      <c r="CA162" s="5"/>
      <c r="CB162" s="5"/>
      <c r="CC162" s="5"/>
      <c r="CD162" s="5"/>
      <c r="CE162" s="5"/>
      <c r="CF162" s="7"/>
      <c r="CG162" s="6"/>
      <c r="CH162" s="5"/>
      <c r="CI162" s="5"/>
      <c r="CJ162" s="5"/>
      <c r="CK162" s="5"/>
      <c r="CL162" s="5"/>
      <c r="CM162" s="5"/>
      <c r="CN162" s="5"/>
      <c r="CO162" s="5"/>
      <c r="CP162" s="5"/>
      <c r="CQ162" s="5"/>
      <c r="CR162" s="5"/>
      <c r="CS162" s="5"/>
      <c r="CT162" s="5"/>
      <c r="CU162" s="5"/>
      <c r="CV162" s="5"/>
      <c r="CW162" s="5"/>
      <c r="CX162" s="5"/>
      <c r="CY162" s="5"/>
      <c r="CZ162" s="5"/>
      <c r="DA162" s="5"/>
      <c r="DB162" s="5"/>
      <c r="DC162" s="5"/>
      <c r="DD162" s="5"/>
      <c r="DE162" s="5"/>
      <c r="DF162" s="5"/>
      <c r="DG162" s="5"/>
      <c r="DH162" s="5"/>
      <c r="DI162" s="5"/>
      <c r="DJ162" s="5"/>
      <c r="DK162" s="5"/>
      <c r="DL162" s="5"/>
      <c r="DM162" s="5"/>
      <c r="DN162" s="5"/>
      <c r="DO162" s="5"/>
      <c r="DP162" s="5"/>
      <c r="DQ162" s="5"/>
      <c r="DR162" s="5"/>
      <c r="DS162" s="5"/>
      <c r="DT162" s="5"/>
      <c r="DU162" s="5"/>
      <c r="DV162" s="5"/>
      <c r="DW162" s="5"/>
      <c r="DX162" s="5"/>
      <c r="DY162" s="5"/>
      <c r="DZ162" s="5"/>
      <c r="EA162" s="5"/>
      <c r="EB162" s="5"/>
      <c r="EC162" s="5"/>
      <c r="ED162" s="5"/>
      <c r="EE162" s="5"/>
      <c r="EF162" s="5"/>
      <c r="EG162" s="5"/>
      <c r="EH162" s="5"/>
      <c r="EI162" s="5"/>
      <c r="EJ162" s="5"/>
      <c r="EK162" s="5"/>
      <c r="EL162" s="5"/>
      <c r="EM162" s="5"/>
      <c r="EN162" s="5"/>
      <c r="EO162" s="5"/>
      <c r="EP162" s="5"/>
      <c r="EQ162" s="5"/>
      <c r="ER162" s="5"/>
      <c r="ES162" s="5"/>
      <c r="ET162" s="5"/>
      <c r="EU162" s="5"/>
      <c r="EV162" s="5"/>
      <c r="EW162" s="5"/>
      <c r="EX162" s="5"/>
      <c r="EY162" s="5"/>
      <c r="EZ162" s="5"/>
      <c r="FA162" s="5"/>
      <c r="FB162" s="5"/>
      <c r="FC162" s="5"/>
      <c r="FD162" s="5"/>
      <c r="FE162" s="5"/>
      <c r="FF162" s="5"/>
      <c r="FG162" s="5"/>
      <c r="FH162" s="5"/>
      <c r="FI162" s="5"/>
      <c r="FJ162" s="5"/>
      <c r="FK162" s="5"/>
    </row>
    <row r="163" spans="1:167" s="4" customFormat="1" x14ac:dyDescent="0.25">
      <c r="A163" s="107"/>
      <c r="B163" s="108"/>
      <c r="BR163" s="5"/>
      <c r="BS163" s="5"/>
      <c r="BT163" s="5"/>
      <c r="BU163" s="5"/>
      <c r="BV163" s="5"/>
      <c r="BW163" s="5"/>
      <c r="BX163" s="6"/>
      <c r="BY163" s="5"/>
      <c r="BZ163" s="5"/>
      <c r="CA163" s="5"/>
      <c r="CB163" s="5"/>
      <c r="CC163" s="5"/>
      <c r="CD163" s="5"/>
      <c r="CE163" s="5"/>
      <c r="CF163" s="7"/>
      <c r="CG163" s="6"/>
      <c r="CH163" s="5"/>
      <c r="CI163" s="5"/>
      <c r="CJ163" s="5"/>
      <c r="CK163" s="5"/>
      <c r="CL163" s="5"/>
      <c r="CM163" s="5"/>
      <c r="CN163" s="5"/>
      <c r="CO163" s="5"/>
      <c r="CP163" s="5"/>
      <c r="CQ163" s="5"/>
      <c r="CR163" s="5"/>
      <c r="CS163" s="5"/>
      <c r="CT163" s="5"/>
      <c r="CU163" s="5"/>
      <c r="CV163" s="5"/>
      <c r="CW163" s="5"/>
      <c r="CX163" s="5"/>
      <c r="CY163" s="5"/>
      <c r="CZ163" s="5"/>
      <c r="DA163" s="5"/>
      <c r="DB163" s="5"/>
      <c r="DC163" s="5"/>
      <c r="DD163" s="5"/>
      <c r="DE163" s="5"/>
      <c r="DF163" s="5"/>
      <c r="DG163" s="5"/>
      <c r="DH163" s="5"/>
      <c r="DI163" s="5"/>
      <c r="DJ163" s="5"/>
      <c r="DK163" s="5"/>
      <c r="DL163" s="5"/>
      <c r="DM163" s="5"/>
      <c r="DN163" s="5"/>
      <c r="DO163" s="5"/>
      <c r="DP163" s="5"/>
      <c r="DQ163" s="5"/>
      <c r="DR163" s="5"/>
      <c r="DS163" s="5"/>
      <c r="DT163" s="5"/>
      <c r="DU163" s="5"/>
      <c r="DV163" s="5"/>
      <c r="DW163" s="5"/>
      <c r="DX163" s="5"/>
      <c r="DY163" s="5"/>
      <c r="DZ163" s="5"/>
      <c r="EA163" s="5"/>
      <c r="EB163" s="5"/>
      <c r="EC163" s="5"/>
      <c r="ED163" s="5"/>
      <c r="EE163" s="5"/>
      <c r="EF163" s="5"/>
      <c r="EG163" s="5"/>
      <c r="EH163" s="5"/>
      <c r="EI163" s="5"/>
      <c r="EJ163" s="5"/>
      <c r="EK163" s="5"/>
      <c r="EL163" s="5"/>
      <c r="EM163" s="5"/>
      <c r="EN163" s="5"/>
      <c r="EO163" s="5"/>
      <c r="EP163" s="5"/>
      <c r="EQ163" s="5"/>
      <c r="ER163" s="5"/>
      <c r="ES163" s="5"/>
      <c r="ET163" s="5"/>
      <c r="EU163" s="5"/>
      <c r="EV163" s="5"/>
      <c r="EW163" s="5"/>
      <c r="EX163" s="5"/>
      <c r="EY163" s="5"/>
      <c r="EZ163" s="5"/>
      <c r="FA163" s="5"/>
      <c r="FB163" s="5"/>
      <c r="FC163" s="5"/>
      <c r="FD163" s="5"/>
      <c r="FE163" s="5"/>
      <c r="FF163" s="5"/>
      <c r="FG163" s="5"/>
      <c r="FH163" s="5"/>
      <c r="FI163" s="5"/>
      <c r="FJ163" s="5"/>
      <c r="FK163" s="5"/>
    </row>
    <row r="164" spans="1:167" s="4" customFormat="1" x14ac:dyDescent="0.25">
      <c r="A164" s="107"/>
      <c r="B164" s="108"/>
      <c r="BR164" s="5"/>
      <c r="BS164" s="5"/>
      <c r="BT164" s="5"/>
      <c r="BU164" s="5"/>
      <c r="BV164" s="5"/>
      <c r="BW164" s="5"/>
      <c r="BX164" s="6"/>
      <c r="BY164" s="5"/>
      <c r="BZ164" s="5"/>
      <c r="CA164" s="5"/>
      <c r="CB164" s="5"/>
      <c r="CC164" s="5"/>
      <c r="CD164" s="5"/>
      <c r="CE164" s="5"/>
      <c r="CF164" s="7"/>
      <c r="CG164" s="6"/>
      <c r="CH164" s="5"/>
      <c r="CI164" s="5"/>
      <c r="CJ164" s="5"/>
      <c r="CK164" s="5"/>
      <c r="CL164" s="5"/>
      <c r="CM164" s="5"/>
      <c r="CN164" s="5"/>
      <c r="CO164" s="5"/>
      <c r="CP164" s="5"/>
      <c r="CQ164" s="5"/>
      <c r="CR164" s="5"/>
      <c r="CS164" s="5"/>
      <c r="CT164" s="5"/>
      <c r="CU164" s="5"/>
      <c r="CV164" s="5"/>
      <c r="CW164" s="5"/>
      <c r="CX164" s="5"/>
      <c r="CY164" s="5"/>
      <c r="CZ164" s="5"/>
      <c r="DA164" s="5"/>
      <c r="DB164" s="5"/>
      <c r="DC164" s="5"/>
      <c r="DD164" s="5"/>
      <c r="DE164" s="5"/>
      <c r="DF164" s="5"/>
      <c r="DG164" s="5"/>
      <c r="DH164" s="5"/>
      <c r="DI164" s="5"/>
      <c r="DJ164" s="5"/>
      <c r="DK164" s="5"/>
      <c r="DL164" s="5"/>
      <c r="DM164" s="5"/>
      <c r="DN164" s="5"/>
      <c r="DO164" s="5"/>
      <c r="DP164" s="5"/>
      <c r="DQ164" s="5"/>
      <c r="DR164" s="5"/>
      <c r="DS164" s="5"/>
      <c r="DT164" s="5"/>
      <c r="DU164" s="5"/>
      <c r="DV164" s="5"/>
      <c r="DW164" s="5"/>
      <c r="DX164" s="5"/>
      <c r="DY164" s="5"/>
      <c r="DZ164" s="5"/>
      <c r="EA164" s="5"/>
      <c r="EB164" s="5"/>
      <c r="EC164" s="5"/>
      <c r="ED164" s="5"/>
      <c r="EE164" s="5"/>
      <c r="EF164" s="5"/>
      <c r="EG164" s="5"/>
      <c r="EH164" s="5"/>
      <c r="EI164" s="5"/>
      <c r="EJ164" s="5"/>
      <c r="EK164" s="5"/>
      <c r="EL164" s="5"/>
      <c r="EM164" s="5"/>
      <c r="EN164" s="5"/>
      <c r="EO164" s="5"/>
      <c r="EP164" s="5"/>
      <c r="EQ164" s="5"/>
      <c r="ER164" s="5"/>
      <c r="ES164" s="5"/>
      <c r="ET164" s="5"/>
      <c r="EU164" s="5"/>
      <c r="EV164" s="5"/>
      <c r="EW164" s="5"/>
      <c r="EX164" s="5"/>
      <c r="EY164" s="5"/>
      <c r="EZ164" s="5"/>
      <c r="FA164" s="5"/>
      <c r="FB164" s="5"/>
      <c r="FC164" s="5"/>
      <c r="FD164" s="5"/>
      <c r="FE164" s="5"/>
      <c r="FF164" s="5"/>
      <c r="FG164" s="5"/>
      <c r="FH164" s="5"/>
      <c r="FI164" s="5"/>
      <c r="FJ164" s="5"/>
      <c r="FK164" s="5"/>
    </row>
    <row r="165" spans="1:167" s="4" customFormat="1" x14ac:dyDescent="0.25">
      <c r="A165" s="107"/>
      <c r="B165" s="108"/>
      <c r="BR165" s="5"/>
      <c r="BS165" s="5"/>
      <c r="BT165" s="5"/>
      <c r="BU165" s="5"/>
      <c r="BV165" s="5"/>
      <c r="BW165" s="5"/>
      <c r="BX165" s="6"/>
      <c r="BY165" s="5"/>
      <c r="BZ165" s="5"/>
      <c r="CA165" s="5"/>
      <c r="CB165" s="5"/>
      <c r="CC165" s="5"/>
      <c r="CD165" s="5"/>
      <c r="CE165" s="5"/>
      <c r="CF165" s="7"/>
      <c r="CG165" s="6"/>
      <c r="CH165" s="5"/>
      <c r="CI165" s="5"/>
      <c r="CJ165" s="5"/>
      <c r="CK165" s="5"/>
      <c r="CL165" s="5"/>
      <c r="CM165" s="5"/>
      <c r="CN165" s="5"/>
      <c r="CO165" s="5"/>
      <c r="CP165" s="5"/>
      <c r="CQ165" s="5"/>
      <c r="CR165" s="5"/>
      <c r="CS165" s="5"/>
      <c r="CT165" s="5"/>
      <c r="CU165" s="5"/>
      <c r="CV165" s="5"/>
      <c r="CW165" s="5"/>
      <c r="CX165" s="5"/>
      <c r="CY165" s="5"/>
      <c r="CZ165" s="5"/>
      <c r="DA165" s="5"/>
      <c r="DB165" s="5"/>
      <c r="DC165" s="5"/>
      <c r="DD165" s="5"/>
      <c r="DE165" s="5"/>
      <c r="DF165" s="5"/>
      <c r="DG165" s="5"/>
      <c r="DH165" s="5"/>
      <c r="DI165" s="5"/>
      <c r="DJ165" s="5"/>
      <c r="DK165" s="5"/>
      <c r="DL165" s="5"/>
      <c r="DM165" s="5"/>
      <c r="DN165" s="5"/>
      <c r="DO165" s="5"/>
      <c r="DP165" s="5"/>
      <c r="DQ165" s="5"/>
      <c r="DR165" s="5"/>
      <c r="DS165" s="5"/>
      <c r="DT165" s="5"/>
      <c r="DU165" s="5"/>
      <c r="DV165" s="5"/>
      <c r="DW165" s="5"/>
      <c r="DX165" s="5"/>
      <c r="DY165" s="5"/>
      <c r="DZ165" s="5"/>
      <c r="EA165" s="5"/>
      <c r="EB165" s="5"/>
      <c r="EC165" s="5"/>
      <c r="ED165" s="5"/>
      <c r="EE165" s="5"/>
      <c r="EF165" s="5"/>
      <c r="EG165" s="5"/>
      <c r="EH165" s="5"/>
      <c r="EI165" s="5"/>
      <c r="EJ165" s="5"/>
      <c r="EK165" s="5"/>
      <c r="EL165" s="5"/>
      <c r="EM165" s="5"/>
      <c r="EN165" s="5"/>
      <c r="EO165" s="5"/>
      <c r="EP165" s="5"/>
      <c r="EQ165" s="5"/>
      <c r="ER165" s="5"/>
      <c r="ES165" s="5"/>
      <c r="ET165" s="5"/>
      <c r="EU165" s="5"/>
      <c r="EV165" s="5"/>
      <c r="EW165" s="5"/>
      <c r="EX165" s="5"/>
      <c r="EY165" s="5"/>
      <c r="EZ165" s="5"/>
      <c r="FA165" s="5"/>
      <c r="FB165" s="5"/>
      <c r="FC165" s="5"/>
      <c r="FD165" s="5"/>
      <c r="FE165" s="5"/>
      <c r="FF165" s="5"/>
      <c r="FG165" s="5"/>
      <c r="FH165" s="5"/>
      <c r="FI165" s="5"/>
      <c r="FJ165" s="5"/>
      <c r="FK165" s="5"/>
    </row>
    <row r="166" spans="1:167" s="4" customFormat="1" x14ac:dyDescent="0.25">
      <c r="A166" s="107"/>
      <c r="B166" s="108"/>
      <c r="BR166" s="5"/>
      <c r="BS166" s="5"/>
      <c r="BT166" s="5"/>
      <c r="BU166" s="5"/>
      <c r="BV166" s="5"/>
      <c r="BW166" s="5"/>
      <c r="BX166" s="6"/>
      <c r="BY166" s="5"/>
      <c r="BZ166" s="5"/>
      <c r="CA166" s="5"/>
      <c r="CB166" s="5"/>
      <c r="CC166" s="5"/>
      <c r="CD166" s="5"/>
      <c r="CE166" s="5"/>
      <c r="CF166" s="7"/>
      <c r="CG166" s="6"/>
      <c r="CH166" s="5"/>
      <c r="CI166" s="5"/>
      <c r="CJ166" s="5"/>
      <c r="CK166" s="5"/>
      <c r="CL166" s="5"/>
      <c r="CM166" s="5"/>
      <c r="CN166" s="5"/>
      <c r="CO166" s="5"/>
      <c r="CP166" s="5"/>
      <c r="CQ166" s="5"/>
      <c r="CR166" s="5"/>
      <c r="CS166" s="5"/>
      <c r="CT166" s="5"/>
      <c r="CU166" s="5"/>
      <c r="CV166" s="5"/>
      <c r="CW166" s="5"/>
      <c r="CX166" s="5"/>
      <c r="CY166" s="5"/>
      <c r="CZ166" s="5"/>
      <c r="DA166" s="5"/>
      <c r="DB166" s="5"/>
      <c r="DC166" s="5"/>
      <c r="DD166" s="5"/>
      <c r="DE166" s="5"/>
      <c r="DF166" s="5"/>
      <c r="DG166" s="5"/>
      <c r="DH166" s="5"/>
      <c r="DI166" s="5"/>
      <c r="DJ166" s="5"/>
      <c r="DK166" s="5"/>
      <c r="DL166" s="5"/>
      <c r="DM166" s="5"/>
      <c r="DN166" s="5"/>
      <c r="DO166" s="5"/>
      <c r="DP166" s="5"/>
      <c r="DQ166" s="5"/>
      <c r="DR166" s="5"/>
      <c r="DS166" s="5"/>
      <c r="DT166" s="5"/>
      <c r="DU166" s="5"/>
      <c r="DV166" s="5"/>
      <c r="DW166" s="5"/>
      <c r="DX166" s="5"/>
      <c r="DY166" s="5"/>
      <c r="DZ166" s="5"/>
      <c r="EA166" s="5"/>
      <c r="EB166" s="5"/>
      <c r="EC166" s="5"/>
      <c r="ED166" s="5"/>
      <c r="EE166" s="5"/>
      <c r="EF166" s="5"/>
      <c r="EG166" s="5"/>
      <c r="EH166" s="5"/>
      <c r="EI166" s="5"/>
      <c r="EJ166" s="5"/>
      <c r="EK166" s="5"/>
      <c r="EL166" s="5"/>
      <c r="EM166" s="5"/>
      <c r="EN166" s="5"/>
      <c r="EO166" s="5"/>
      <c r="EP166" s="5"/>
      <c r="EQ166" s="5"/>
      <c r="ER166" s="5"/>
      <c r="ES166" s="5"/>
      <c r="ET166" s="5"/>
      <c r="EU166" s="5"/>
      <c r="EV166" s="5"/>
      <c r="EW166" s="5"/>
      <c r="EX166" s="5"/>
      <c r="EY166" s="5"/>
      <c r="EZ166" s="5"/>
      <c r="FA166" s="5"/>
      <c r="FB166" s="5"/>
      <c r="FC166" s="5"/>
      <c r="FD166" s="5"/>
      <c r="FE166" s="5"/>
      <c r="FF166" s="5"/>
      <c r="FG166" s="5"/>
      <c r="FH166" s="5"/>
      <c r="FI166" s="5"/>
      <c r="FJ166" s="5"/>
      <c r="FK166" s="5"/>
    </row>
    <row r="167" spans="1:167" s="4" customFormat="1" x14ac:dyDescent="0.25">
      <c r="A167" s="107"/>
      <c r="B167" s="108"/>
      <c r="BR167" s="5"/>
      <c r="BS167" s="5"/>
      <c r="BT167" s="5"/>
      <c r="BU167" s="5"/>
      <c r="BV167" s="5"/>
      <c r="BW167" s="5"/>
      <c r="BX167" s="6"/>
      <c r="BY167" s="5"/>
      <c r="BZ167" s="5"/>
      <c r="CA167" s="5"/>
      <c r="CB167" s="5"/>
      <c r="CC167" s="5"/>
      <c r="CD167" s="5"/>
      <c r="CE167" s="5"/>
      <c r="CF167" s="7"/>
      <c r="CG167" s="6"/>
      <c r="CH167" s="5"/>
      <c r="CI167" s="5"/>
      <c r="CJ167" s="5"/>
      <c r="CK167" s="5"/>
      <c r="CL167" s="5"/>
      <c r="CM167" s="5"/>
      <c r="CN167" s="5"/>
      <c r="CO167" s="5"/>
      <c r="CP167" s="5"/>
      <c r="CQ167" s="5"/>
      <c r="CR167" s="5"/>
      <c r="CS167" s="5"/>
      <c r="CT167" s="5"/>
      <c r="CU167" s="5"/>
      <c r="CV167" s="5"/>
      <c r="CW167" s="5"/>
      <c r="CX167" s="5"/>
      <c r="CY167" s="5"/>
      <c r="CZ167" s="5"/>
      <c r="DA167" s="5"/>
      <c r="DB167" s="5"/>
      <c r="DC167" s="5"/>
      <c r="DD167" s="5"/>
      <c r="DE167" s="5"/>
      <c r="DF167" s="5"/>
      <c r="DG167" s="5"/>
      <c r="DH167" s="5"/>
      <c r="DI167" s="5"/>
      <c r="DJ167" s="5"/>
      <c r="DK167" s="5"/>
      <c r="DL167" s="5"/>
      <c r="DM167" s="5"/>
      <c r="DN167" s="5"/>
      <c r="DO167" s="5"/>
      <c r="DP167" s="5"/>
      <c r="DQ167" s="5"/>
      <c r="DR167" s="5"/>
      <c r="DS167" s="5"/>
      <c r="DT167" s="5"/>
      <c r="DU167" s="5"/>
      <c r="DV167" s="5"/>
      <c r="DW167" s="5"/>
      <c r="DX167" s="5"/>
      <c r="DY167" s="5"/>
      <c r="DZ167" s="5"/>
      <c r="EA167" s="5"/>
      <c r="EB167" s="5"/>
      <c r="EC167" s="5"/>
      <c r="ED167" s="5"/>
      <c r="EE167" s="5"/>
      <c r="EF167" s="5"/>
      <c r="EG167" s="5"/>
      <c r="EH167" s="5"/>
      <c r="EI167" s="5"/>
      <c r="EJ167" s="5"/>
      <c r="EK167" s="5"/>
      <c r="EL167" s="5"/>
      <c r="EM167" s="5"/>
      <c r="EN167" s="5"/>
      <c r="EO167" s="5"/>
      <c r="EP167" s="5"/>
      <c r="EQ167" s="5"/>
      <c r="ER167" s="5"/>
      <c r="ES167" s="5"/>
      <c r="ET167" s="5"/>
      <c r="EU167" s="5"/>
      <c r="EV167" s="5"/>
      <c r="EW167" s="5"/>
      <c r="EX167" s="5"/>
      <c r="EY167" s="5"/>
      <c r="EZ167" s="5"/>
      <c r="FA167" s="5"/>
      <c r="FB167" s="5"/>
      <c r="FC167" s="5"/>
      <c r="FD167" s="5"/>
      <c r="FE167" s="5"/>
      <c r="FF167" s="5"/>
      <c r="FG167" s="5"/>
      <c r="FH167" s="5"/>
      <c r="FI167" s="5"/>
      <c r="FJ167" s="5"/>
      <c r="FK167" s="5"/>
    </row>
    <row r="168" spans="1:167" s="4" customFormat="1" x14ac:dyDescent="0.25">
      <c r="A168" s="107"/>
      <c r="B168" s="108"/>
      <c r="BR168" s="5"/>
      <c r="BS168" s="5"/>
      <c r="BT168" s="5"/>
      <c r="BU168" s="5"/>
      <c r="BV168" s="5"/>
      <c r="BW168" s="5"/>
      <c r="BX168" s="6"/>
      <c r="BY168" s="5"/>
      <c r="BZ168" s="5"/>
      <c r="CA168" s="5"/>
      <c r="CB168" s="5"/>
      <c r="CC168" s="5"/>
      <c r="CD168" s="5"/>
      <c r="CE168" s="5"/>
      <c r="CF168" s="7"/>
      <c r="CG168" s="6"/>
      <c r="CH168" s="5"/>
      <c r="CI168" s="5"/>
      <c r="CJ168" s="5"/>
      <c r="CK168" s="5"/>
      <c r="CL168" s="5"/>
      <c r="CM168" s="5"/>
      <c r="CN168" s="5"/>
      <c r="CO168" s="5"/>
      <c r="CP168" s="5"/>
      <c r="CQ168" s="5"/>
      <c r="CR168" s="5"/>
      <c r="CS168" s="5"/>
      <c r="CT168" s="5"/>
      <c r="CU168" s="5"/>
      <c r="CV168" s="5"/>
      <c r="CW168" s="5"/>
      <c r="CX168" s="5"/>
      <c r="CY168" s="5"/>
      <c r="CZ168" s="5"/>
      <c r="DA168" s="5"/>
      <c r="DB168" s="5"/>
      <c r="DC168" s="5"/>
      <c r="DD168" s="5"/>
      <c r="DE168" s="5"/>
      <c r="DF168" s="5"/>
      <c r="DG168" s="5"/>
      <c r="DH168" s="5"/>
      <c r="DI168" s="5"/>
      <c r="DJ168" s="5"/>
      <c r="DK168" s="5"/>
      <c r="DL168" s="5"/>
      <c r="DM168" s="5"/>
      <c r="DN168" s="5"/>
      <c r="DO168" s="5"/>
      <c r="DP168" s="5"/>
      <c r="DQ168" s="5"/>
      <c r="DR168" s="5"/>
      <c r="DS168" s="5"/>
      <c r="DT168" s="5"/>
      <c r="DU168" s="5"/>
      <c r="DV168" s="5"/>
      <c r="DW168" s="5"/>
      <c r="DX168" s="5"/>
      <c r="DY168" s="5"/>
      <c r="DZ168" s="5"/>
      <c r="EA168" s="5"/>
      <c r="EB168" s="5"/>
      <c r="EC168" s="5"/>
      <c r="ED168" s="5"/>
      <c r="EE168" s="5"/>
      <c r="EF168" s="5"/>
      <c r="EG168" s="5"/>
      <c r="EH168" s="5"/>
      <c r="EI168" s="5"/>
      <c r="EJ168" s="5"/>
      <c r="EK168" s="5"/>
      <c r="EL168" s="5"/>
      <c r="EM168" s="5"/>
      <c r="EN168" s="5"/>
      <c r="EO168" s="5"/>
      <c r="EP168" s="5"/>
      <c r="EQ168" s="5"/>
      <c r="ER168" s="5"/>
      <c r="ES168" s="5"/>
      <c r="ET168" s="5"/>
      <c r="EU168" s="5"/>
      <c r="EV168" s="5"/>
      <c r="EW168" s="5"/>
      <c r="EX168" s="5"/>
      <c r="EY168" s="5"/>
      <c r="EZ168" s="5"/>
      <c r="FA168" s="5"/>
      <c r="FB168" s="5"/>
      <c r="FC168" s="5"/>
      <c r="FD168" s="5"/>
      <c r="FE168" s="5"/>
      <c r="FF168" s="5"/>
      <c r="FG168" s="5"/>
      <c r="FH168" s="5"/>
      <c r="FI168" s="5"/>
      <c r="FJ168" s="5"/>
      <c r="FK168" s="5"/>
    </row>
    <row r="169" spans="1:167" s="4" customFormat="1" x14ac:dyDescent="0.25">
      <c r="A169" s="107"/>
      <c r="B169" s="108"/>
      <c r="BR169" s="5"/>
      <c r="BS169" s="5"/>
      <c r="BT169" s="5"/>
      <c r="BU169" s="5"/>
      <c r="BV169" s="5"/>
      <c r="BW169" s="5"/>
      <c r="BX169" s="6"/>
      <c r="BY169" s="5"/>
      <c r="BZ169" s="5"/>
      <c r="CA169" s="5"/>
      <c r="CB169" s="5"/>
      <c r="CC169" s="5"/>
      <c r="CD169" s="5"/>
      <c r="CE169" s="5"/>
      <c r="CF169" s="7"/>
      <c r="CG169" s="6"/>
      <c r="CH169" s="5"/>
      <c r="CI169" s="5"/>
      <c r="CJ169" s="5"/>
      <c r="CK169" s="5"/>
      <c r="CL169" s="5"/>
      <c r="CM169" s="5"/>
      <c r="CN169" s="5"/>
      <c r="CO169" s="5"/>
      <c r="CP169" s="5"/>
      <c r="CQ169" s="5"/>
      <c r="CR169" s="5"/>
      <c r="CS169" s="5"/>
      <c r="CT169" s="5"/>
      <c r="CU169" s="5"/>
      <c r="CV169" s="5"/>
      <c r="CW169" s="5"/>
      <c r="CX169" s="5"/>
      <c r="CY169" s="5"/>
      <c r="CZ169" s="5"/>
      <c r="DA169" s="5"/>
      <c r="DB169" s="5"/>
      <c r="DC169" s="5"/>
      <c r="DD169" s="5"/>
      <c r="DE169" s="5"/>
      <c r="DF169" s="5"/>
      <c r="DG169" s="5"/>
      <c r="DH169" s="5"/>
      <c r="DI169" s="5"/>
      <c r="DJ169" s="5"/>
      <c r="DK169" s="5"/>
      <c r="DL169" s="5"/>
      <c r="DM169" s="5"/>
      <c r="DN169" s="5"/>
      <c r="DO169" s="5"/>
      <c r="DP169" s="5"/>
      <c r="DQ169" s="5"/>
      <c r="DR169" s="5"/>
      <c r="DS169" s="5"/>
      <c r="DT169" s="5"/>
      <c r="DU169" s="5"/>
      <c r="DV169" s="5"/>
      <c r="DW169" s="5"/>
      <c r="DX169" s="5"/>
      <c r="DY169" s="5"/>
      <c r="DZ169" s="5"/>
      <c r="EA169" s="5"/>
      <c r="EB169" s="5"/>
      <c r="EC169" s="5"/>
      <c r="ED169" s="5"/>
      <c r="EE169" s="5"/>
      <c r="EF169" s="5"/>
      <c r="EG169" s="5"/>
      <c r="EH169" s="5"/>
      <c r="EI169" s="5"/>
      <c r="EJ169" s="5"/>
      <c r="EK169" s="5"/>
      <c r="EL169" s="5"/>
      <c r="EM169" s="5"/>
      <c r="EN169" s="5"/>
      <c r="EO169" s="5"/>
      <c r="EP169" s="5"/>
      <c r="EQ169" s="5"/>
      <c r="ER169" s="5"/>
      <c r="ES169" s="5"/>
      <c r="ET169" s="5"/>
      <c r="EU169" s="5"/>
      <c r="EV169" s="5"/>
      <c r="EW169" s="5"/>
      <c r="EX169" s="5"/>
      <c r="EY169" s="5"/>
      <c r="EZ169" s="5"/>
      <c r="FA169" s="5"/>
      <c r="FB169" s="5"/>
      <c r="FC169" s="5"/>
      <c r="FD169" s="5"/>
      <c r="FE169" s="5"/>
      <c r="FF169" s="5"/>
      <c r="FG169" s="5"/>
      <c r="FH169" s="5"/>
      <c r="FI169" s="5"/>
      <c r="FJ169" s="5"/>
      <c r="FK169" s="5"/>
    </row>
    <row r="170" spans="1:167" s="4" customFormat="1" x14ac:dyDescent="0.25">
      <c r="A170" s="107"/>
      <c r="B170" s="108"/>
      <c r="BR170" s="5"/>
      <c r="BS170" s="5"/>
      <c r="BT170" s="5"/>
      <c r="BU170" s="5"/>
      <c r="BV170" s="5"/>
      <c r="BW170" s="5"/>
      <c r="BX170" s="6"/>
      <c r="BY170" s="5"/>
      <c r="BZ170" s="5"/>
      <c r="CA170" s="5"/>
      <c r="CB170" s="5"/>
      <c r="CC170" s="5"/>
      <c r="CD170" s="5"/>
      <c r="CE170" s="5"/>
      <c r="CF170" s="7"/>
      <c r="CG170" s="6"/>
      <c r="CH170" s="5"/>
      <c r="CI170" s="5"/>
      <c r="CJ170" s="5"/>
      <c r="CK170" s="5"/>
      <c r="CL170" s="5"/>
      <c r="CM170" s="5"/>
      <c r="CN170" s="5"/>
      <c r="CO170" s="5"/>
      <c r="CP170" s="5"/>
      <c r="CQ170" s="5"/>
      <c r="CR170" s="5"/>
      <c r="CS170" s="5"/>
      <c r="CT170" s="5"/>
      <c r="CU170" s="5"/>
      <c r="CV170" s="5"/>
      <c r="CW170" s="5"/>
      <c r="CX170" s="5"/>
      <c r="CY170" s="5"/>
      <c r="CZ170" s="5"/>
      <c r="DA170" s="5"/>
      <c r="DB170" s="5"/>
      <c r="DC170" s="5"/>
      <c r="DD170" s="5"/>
      <c r="DE170" s="5"/>
      <c r="DF170" s="5"/>
      <c r="DG170" s="5"/>
      <c r="DH170" s="5"/>
      <c r="DI170" s="5"/>
      <c r="DJ170" s="5"/>
      <c r="DK170" s="5"/>
      <c r="DL170" s="5"/>
      <c r="DM170" s="5"/>
      <c r="DN170" s="5"/>
      <c r="DO170" s="5"/>
      <c r="DP170" s="5"/>
      <c r="DQ170" s="5"/>
      <c r="DR170" s="5"/>
      <c r="DS170" s="5"/>
      <c r="DT170" s="5"/>
      <c r="DU170" s="5"/>
      <c r="DV170" s="5"/>
      <c r="DW170" s="5"/>
      <c r="DX170" s="5"/>
      <c r="DY170" s="5"/>
      <c r="DZ170" s="5"/>
      <c r="EA170" s="5"/>
      <c r="EB170" s="5"/>
      <c r="EC170" s="5"/>
      <c r="ED170" s="5"/>
      <c r="EE170" s="5"/>
      <c r="EF170" s="5"/>
      <c r="EG170" s="5"/>
      <c r="EH170" s="5"/>
      <c r="EI170" s="5"/>
      <c r="EJ170" s="5"/>
      <c r="EK170" s="5"/>
      <c r="EL170" s="5"/>
      <c r="EM170" s="5"/>
      <c r="EN170" s="5"/>
      <c r="EO170" s="5"/>
      <c r="EP170" s="5"/>
      <c r="EQ170" s="5"/>
      <c r="ER170" s="5"/>
      <c r="ES170" s="5"/>
      <c r="ET170" s="5"/>
      <c r="EU170" s="5"/>
      <c r="EV170" s="5"/>
      <c r="EW170" s="5"/>
      <c r="EX170" s="5"/>
      <c r="EY170" s="5"/>
      <c r="EZ170" s="5"/>
      <c r="FA170" s="5"/>
      <c r="FB170" s="5"/>
      <c r="FC170" s="5"/>
      <c r="FD170" s="5"/>
      <c r="FE170" s="5"/>
      <c r="FF170" s="5"/>
      <c r="FG170" s="5"/>
      <c r="FH170" s="5"/>
      <c r="FI170" s="5"/>
      <c r="FJ170" s="5"/>
      <c r="FK170" s="5"/>
    </row>
    <row r="171" spans="1:167" s="4" customFormat="1" x14ac:dyDescent="0.25">
      <c r="A171" s="107"/>
      <c r="B171" s="108"/>
      <c r="BR171" s="5"/>
      <c r="BS171" s="5"/>
      <c r="BT171" s="5"/>
      <c r="BU171" s="5"/>
      <c r="BV171" s="5"/>
      <c r="BW171" s="5"/>
      <c r="BX171" s="6"/>
      <c r="BY171" s="5"/>
      <c r="BZ171" s="5"/>
      <c r="CA171" s="5"/>
      <c r="CB171" s="5"/>
      <c r="CC171" s="5"/>
      <c r="CD171" s="5"/>
      <c r="CE171" s="5"/>
      <c r="CF171" s="7"/>
      <c r="CG171" s="6"/>
      <c r="CH171" s="5"/>
      <c r="CI171" s="5"/>
      <c r="CJ171" s="5"/>
      <c r="CK171" s="5"/>
      <c r="CL171" s="5"/>
      <c r="CM171" s="5"/>
      <c r="CN171" s="5"/>
      <c r="CO171" s="5"/>
      <c r="CP171" s="5"/>
      <c r="CQ171" s="5"/>
      <c r="CR171" s="5"/>
      <c r="CS171" s="5"/>
      <c r="CT171" s="5"/>
      <c r="CU171" s="5"/>
      <c r="CV171" s="5"/>
      <c r="CW171" s="5"/>
      <c r="CX171" s="5"/>
      <c r="CY171" s="5"/>
      <c r="CZ171" s="5"/>
      <c r="DA171" s="5"/>
      <c r="DB171" s="5"/>
      <c r="DC171" s="5"/>
      <c r="DD171" s="5"/>
      <c r="DE171" s="5"/>
      <c r="DF171" s="5"/>
      <c r="DG171" s="5"/>
      <c r="DH171" s="5"/>
      <c r="DI171" s="5"/>
      <c r="DJ171" s="5"/>
      <c r="DK171" s="5"/>
      <c r="DL171" s="5"/>
      <c r="DM171" s="5"/>
      <c r="DN171" s="5"/>
      <c r="DO171" s="5"/>
      <c r="DP171" s="5"/>
      <c r="DQ171" s="5"/>
      <c r="DR171" s="5"/>
      <c r="DS171" s="5"/>
      <c r="DT171" s="5"/>
      <c r="DU171" s="5"/>
      <c r="DV171" s="5"/>
      <c r="DW171" s="5"/>
      <c r="DX171" s="5"/>
      <c r="DY171" s="5"/>
      <c r="DZ171" s="5"/>
      <c r="EA171" s="5"/>
      <c r="EB171" s="5"/>
      <c r="EC171" s="5"/>
      <c r="ED171" s="5"/>
      <c r="EE171" s="5"/>
      <c r="EF171" s="5"/>
      <c r="EG171" s="5"/>
      <c r="EH171" s="5"/>
      <c r="EI171" s="5"/>
      <c r="EJ171" s="5"/>
      <c r="EK171" s="5"/>
      <c r="EL171" s="5"/>
      <c r="EM171" s="5"/>
      <c r="EN171" s="5"/>
      <c r="EO171" s="5"/>
      <c r="EP171" s="5"/>
      <c r="EQ171" s="5"/>
      <c r="ER171" s="5"/>
      <c r="ES171" s="5"/>
      <c r="ET171" s="5"/>
      <c r="EU171" s="5"/>
      <c r="EV171" s="5"/>
      <c r="EW171" s="5"/>
      <c r="EX171" s="5"/>
      <c r="EY171" s="5"/>
      <c r="EZ171" s="5"/>
      <c r="FA171" s="5"/>
      <c r="FB171" s="5"/>
      <c r="FC171" s="5"/>
      <c r="FD171" s="5"/>
      <c r="FE171" s="5"/>
      <c r="FF171" s="5"/>
      <c r="FG171" s="5"/>
      <c r="FH171" s="5"/>
      <c r="FI171" s="5"/>
      <c r="FJ171" s="5"/>
      <c r="FK171" s="5"/>
    </row>
    <row r="172" spans="1:167" s="4" customFormat="1" x14ac:dyDescent="0.25">
      <c r="A172" s="107"/>
      <c r="B172" s="108"/>
      <c r="BR172" s="5"/>
      <c r="BS172" s="5"/>
      <c r="BT172" s="5"/>
      <c r="BU172" s="5"/>
      <c r="BV172" s="5"/>
      <c r="BW172" s="5"/>
      <c r="BX172" s="6"/>
      <c r="BY172" s="5"/>
      <c r="BZ172" s="5"/>
      <c r="CA172" s="5"/>
      <c r="CB172" s="5"/>
      <c r="CC172" s="5"/>
      <c r="CD172" s="5"/>
      <c r="CE172" s="5"/>
      <c r="CF172" s="7"/>
      <c r="CG172" s="6"/>
      <c r="CH172" s="5"/>
      <c r="CI172" s="5"/>
      <c r="CJ172" s="5"/>
      <c r="CK172" s="5"/>
      <c r="CL172" s="5"/>
      <c r="CM172" s="5"/>
      <c r="CN172" s="5"/>
      <c r="CO172" s="5"/>
      <c r="CP172" s="5"/>
      <c r="CQ172" s="5"/>
      <c r="CR172" s="5"/>
      <c r="CS172" s="5"/>
      <c r="CT172" s="5"/>
      <c r="CU172" s="5"/>
      <c r="CV172" s="5"/>
      <c r="CW172" s="5"/>
      <c r="CX172" s="5"/>
      <c r="CY172" s="5"/>
      <c r="CZ172" s="5"/>
      <c r="DA172" s="5"/>
      <c r="DB172" s="5"/>
      <c r="DC172" s="5"/>
      <c r="DD172" s="5"/>
      <c r="DE172" s="5"/>
      <c r="DF172" s="5"/>
      <c r="DG172" s="5"/>
      <c r="DH172" s="5"/>
      <c r="DI172" s="5"/>
      <c r="DJ172" s="5"/>
      <c r="DK172" s="5"/>
      <c r="DL172" s="5"/>
      <c r="DM172" s="5"/>
      <c r="DN172" s="5"/>
      <c r="DO172" s="5"/>
      <c r="DP172" s="5"/>
      <c r="DQ172" s="5"/>
      <c r="DR172" s="5"/>
      <c r="DS172" s="5"/>
      <c r="DT172" s="5"/>
      <c r="DU172" s="5"/>
      <c r="DV172" s="5"/>
      <c r="DW172" s="5"/>
      <c r="DX172" s="5"/>
      <c r="DY172" s="5"/>
      <c r="DZ172" s="5"/>
      <c r="EA172" s="5"/>
      <c r="EB172" s="5"/>
      <c r="EC172" s="5"/>
      <c r="ED172" s="5"/>
      <c r="EE172" s="5"/>
      <c r="EF172" s="5"/>
      <c r="EG172" s="5"/>
      <c r="EH172" s="5"/>
      <c r="EI172" s="5"/>
      <c r="EJ172" s="5"/>
      <c r="EK172" s="5"/>
      <c r="EL172" s="5"/>
      <c r="EM172" s="5"/>
      <c r="EN172" s="5"/>
      <c r="EO172" s="5"/>
      <c r="EP172" s="5"/>
      <c r="EQ172" s="5"/>
      <c r="ER172" s="5"/>
      <c r="ES172" s="5"/>
      <c r="ET172" s="5"/>
      <c r="EU172" s="5"/>
      <c r="EV172" s="5"/>
      <c r="EW172" s="5"/>
      <c r="EX172" s="5"/>
      <c r="EY172" s="5"/>
      <c r="EZ172" s="5"/>
      <c r="FA172" s="5"/>
      <c r="FB172" s="5"/>
      <c r="FC172" s="5"/>
      <c r="FD172" s="5"/>
      <c r="FE172" s="5"/>
      <c r="FF172" s="5"/>
      <c r="FG172" s="5"/>
      <c r="FH172" s="5"/>
      <c r="FI172" s="5"/>
      <c r="FJ172" s="5"/>
      <c r="FK172" s="5"/>
    </row>
    <row r="173" spans="1:167" s="4" customFormat="1" x14ac:dyDescent="0.25">
      <c r="A173" s="107"/>
      <c r="B173" s="108"/>
      <c r="BR173" s="5"/>
      <c r="BS173" s="5"/>
      <c r="BT173" s="5"/>
      <c r="BU173" s="5"/>
      <c r="BV173" s="5"/>
      <c r="BW173" s="5"/>
      <c r="BX173" s="6"/>
      <c r="BY173" s="5"/>
      <c r="BZ173" s="5"/>
      <c r="CA173" s="5"/>
      <c r="CB173" s="5"/>
      <c r="CC173" s="5"/>
      <c r="CD173" s="5"/>
      <c r="CE173" s="5"/>
      <c r="CF173" s="7"/>
      <c r="CG173" s="6"/>
      <c r="CH173" s="5"/>
      <c r="CI173" s="5"/>
      <c r="CJ173" s="5"/>
      <c r="CK173" s="5"/>
      <c r="CL173" s="5"/>
      <c r="CM173" s="5"/>
      <c r="CN173" s="5"/>
      <c r="CO173" s="5"/>
      <c r="CP173" s="5"/>
      <c r="CQ173" s="5"/>
      <c r="CR173" s="5"/>
      <c r="CS173" s="5"/>
      <c r="CT173" s="5"/>
      <c r="CU173" s="5"/>
      <c r="CV173" s="5"/>
      <c r="CW173" s="5"/>
      <c r="CX173" s="5"/>
      <c r="CY173" s="5"/>
      <c r="CZ173" s="5"/>
      <c r="DA173" s="5"/>
      <c r="DB173" s="5"/>
      <c r="DC173" s="5"/>
      <c r="DD173" s="5"/>
      <c r="DE173" s="5"/>
      <c r="DF173" s="5"/>
      <c r="DG173" s="5"/>
      <c r="DH173" s="5"/>
      <c r="DI173" s="5"/>
      <c r="DJ173" s="5"/>
      <c r="DK173" s="5"/>
      <c r="DL173" s="5"/>
      <c r="DM173" s="5"/>
      <c r="DN173" s="5"/>
      <c r="DO173" s="5"/>
      <c r="DP173" s="5"/>
      <c r="DQ173" s="5"/>
      <c r="DR173" s="5"/>
      <c r="DS173" s="5"/>
      <c r="DT173" s="5"/>
      <c r="DU173" s="5"/>
      <c r="DV173" s="5"/>
      <c r="DW173" s="5"/>
      <c r="DX173" s="5"/>
      <c r="DY173" s="5"/>
      <c r="DZ173" s="5"/>
      <c r="EA173" s="5"/>
      <c r="EB173" s="5"/>
      <c r="EC173" s="5"/>
      <c r="ED173" s="5"/>
      <c r="EE173" s="5"/>
      <c r="EF173" s="5"/>
      <c r="EG173" s="5"/>
      <c r="EH173" s="5"/>
      <c r="EI173" s="5"/>
      <c r="EJ173" s="5"/>
      <c r="EK173" s="5"/>
      <c r="EL173" s="5"/>
      <c r="EM173" s="5"/>
      <c r="EN173" s="5"/>
      <c r="EO173" s="5"/>
      <c r="EP173" s="5"/>
      <c r="EQ173" s="5"/>
      <c r="ER173" s="5"/>
      <c r="ES173" s="5"/>
      <c r="ET173" s="5"/>
      <c r="EU173" s="5"/>
      <c r="EV173" s="5"/>
      <c r="EW173" s="5"/>
      <c r="EX173" s="5"/>
      <c r="EY173" s="5"/>
      <c r="EZ173" s="5"/>
      <c r="FA173" s="5"/>
      <c r="FB173" s="5"/>
      <c r="FC173" s="5"/>
      <c r="FD173" s="5"/>
      <c r="FE173" s="5"/>
      <c r="FF173" s="5"/>
      <c r="FG173" s="5"/>
      <c r="FH173" s="5"/>
      <c r="FI173" s="5"/>
      <c r="FJ173" s="5"/>
      <c r="FK173" s="5"/>
    </row>
    <row r="174" spans="1:167" s="4" customFormat="1" x14ac:dyDescent="0.25">
      <c r="A174" s="107"/>
      <c r="B174" s="108"/>
      <c r="BR174" s="5"/>
      <c r="BS174" s="5"/>
      <c r="BT174" s="5"/>
      <c r="BU174" s="5"/>
      <c r="BV174" s="5"/>
      <c r="BW174" s="5"/>
      <c r="BX174" s="6"/>
      <c r="BY174" s="5"/>
      <c r="BZ174" s="5"/>
      <c r="CA174" s="5"/>
      <c r="CB174" s="5"/>
      <c r="CC174" s="5"/>
      <c r="CD174" s="5"/>
      <c r="CE174" s="5"/>
      <c r="CF174" s="7"/>
      <c r="CG174" s="6"/>
      <c r="CH174" s="5"/>
      <c r="CI174" s="5"/>
      <c r="CJ174" s="5"/>
      <c r="CK174" s="5"/>
      <c r="CL174" s="5"/>
      <c r="CM174" s="5"/>
      <c r="CN174" s="5"/>
      <c r="CO174" s="5"/>
      <c r="CP174" s="5"/>
      <c r="CQ174" s="5"/>
      <c r="CR174" s="5"/>
      <c r="CS174" s="5"/>
      <c r="CT174" s="5"/>
      <c r="CU174" s="5"/>
      <c r="CV174" s="5"/>
      <c r="CW174" s="5"/>
      <c r="CX174" s="5"/>
      <c r="CY174" s="5"/>
      <c r="CZ174" s="5"/>
      <c r="DA174" s="5"/>
      <c r="DB174" s="5"/>
      <c r="DC174" s="5"/>
      <c r="DD174" s="5"/>
      <c r="DE174" s="5"/>
      <c r="DF174" s="5"/>
      <c r="DG174" s="5"/>
      <c r="DH174" s="5"/>
      <c r="DI174" s="5"/>
      <c r="DJ174" s="5"/>
      <c r="DK174" s="5"/>
      <c r="DL174" s="5"/>
      <c r="DM174" s="5"/>
      <c r="DN174" s="5"/>
      <c r="DO174" s="5"/>
      <c r="DP174" s="5"/>
      <c r="DQ174" s="5"/>
      <c r="DR174" s="5"/>
      <c r="DS174" s="5"/>
      <c r="DT174" s="5"/>
      <c r="DU174" s="5"/>
      <c r="DV174" s="5"/>
      <c r="DW174" s="5"/>
      <c r="DX174" s="5"/>
      <c r="DY174" s="5"/>
      <c r="DZ174" s="5"/>
      <c r="EA174" s="5"/>
      <c r="EB174" s="5"/>
      <c r="EC174" s="5"/>
      <c r="ED174" s="5"/>
      <c r="EE174" s="5"/>
      <c r="EF174" s="5"/>
      <c r="EG174" s="5"/>
      <c r="EH174" s="5"/>
      <c r="EI174" s="5"/>
      <c r="EJ174" s="5"/>
      <c r="EK174" s="5"/>
      <c r="EL174" s="5"/>
      <c r="EM174" s="5"/>
      <c r="EN174" s="5"/>
      <c r="EO174" s="5"/>
      <c r="EP174" s="5"/>
      <c r="EQ174" s="5"/>
      <c r="ER174" s="5"/>
      <c r="ES174" s="5"/>
      <c r="ET174" s="5"/>
      <c r="EU174" s="5"/>
      <c r="EV174" s="5"/>
      <c r="EW174" s="5"/>
      <c r="EX174" s="5"/>
      <c r="EY174" s="5"/>
      <c r="EZ174" s="5"/>
      <c r="FA174" s="5"/>
      <c r="FB174" s="5"/>
      <c r="FC174" s="5"/>
      <c r="FD174" s="5"/>
      <c r="FE174" s="5"/>
      <c r="FF174" s="5"/>
      <c r="FG174" s="5"/>
      <c r="FH174" s="5"/>
      <c r="FI174" s="5"/>
      <c r="FJ174" s="5"/>
      <c r="FK174" s="5"/>
    </row>
    <row r="175" spans="1:167" s="4" customFormat="1" x14ac:dyDescent="0.25">
      <c r="A175" s="107"/>
      <c r="B175" s="108"/>
      <c r="BR175" s="5"/>
      <c r="BS175" s="5"/>
      <c r="BT175" s="5"/>
      <c r="BU175" s="5"/>
      <c r="BV175" s="5"/>
      <c r="BW175" s="5"/>
      <c r="BX175" s="6"/>
      <c r="BY175" s="5"/>
      <c r="BZ175" s="5"/>
      <c r="CA175" s="5"/>
      <c r="CB175" s="5"/>
      <c r="CC175" s="5"/>
      <c r="CD175" s="5"/>
      <c r="CE175" s="5"/>
      <c r="CF175" s="7"/>
      <c r="CG175" s="6"/>
      <c r="CH175" s="5"/>
      <c r="CI175" s="5"/>
      <c r="CJ175" s="5"/>
      <c r="CK175" s="5"/>
      <c r="CL175" s="5"/>
      <c r="CM175" s="5"/>
      <c r="CN175" s="5"/>
      <c r="CO175" s="5"/>
      <c r="CP175" s="5"/>
      <c r="CQ175" s="5"/>
      <c r="CR175" s="5"/>
      <c r="CS175" s="5"/>
      <c r="CT175" s="5"/>
      <c r="CU175" s="5"/>
      <c r="CV175" s="5"/>
      <c r="CW175" s="5"/>
      <c r="CX175" s="5"/>
      <c r="CY175" s="5"/>
      <c r="CZ175" s="5"/>
      <c r="DA175" s="5"/>
      <c r="DB175" s="5"/>
      <c r="DC175" s="5"/>
      <c r="DD175" s="5"/>
      <c r="DE175" s="5"/>
      <c r="DF175" s="5"/>
      <c r="DG175" s="5"/>
      <c r="DH175" s="5"/>
      <c r="DI175" s="5"/>
      <c r="DJ175" s="5"/>
      <c r="DK175" s="5"/>
      <c r="DL175" s="5"/>
      <c r="DM175" s="5"/>
      <c r="DN175" s="5"/>
      <c r="DO175" s="5"/>
      <c r="DP175" s="5"/>
      <c r="DQ175" s="5"/>
      <c r="DR175" s="5"/>
      <c r="DS175" s="5"/>
      <c r="DT175" s="5"/>
      <c r="DU175" s="5"/>
      <c r="DV175" s="5"/>
      <c r="DW175" s="5"/>
      <c r="DX175" s="5"/>
      <c r="DY175" s="5"/>
      <c r="DZ175" s="5"/>
      <c r="EA175" s="5"/>
      <c r="EB175" s="5"/>
      <c r="EC175" s="5"/>
      <c r="ED175" s="5"/>
      <c r="EE175" s="5"/>
      <c r="EF175" s="5"/>
      <c r="EG175" s="5"/>
      <c r="EH175" s="5"/>
      <c r="EI175" s="5"/>
      <c r="EJ175" s="5"/>
      <c r="EK175" s="5"/>
      <c r="EL175" s="5"/>
      <c r="EM175" s="5"/>
      <c r="EN175" s="5"/>
      <c r="EO175" s="5"/>
      <c r="EP175" s="5"/>
      <c r="EQ175" s="5"/>
      <c r="ER175" s="5"/>
      <c r="ES175" s="5"/>
      <c r="ET175" s="5"/>
      <c r="EU175" s="5"/>
      <c r="EV175" s="5"/>
      <c r="EW175" s="5"/>
      <c r="EX175" s="5"/>
      <c r="EY175" s="5"/>
      <c r="EZ175" s="5"/>
      <c r="FA175" s="5"/>
      <c r="FB175" s="5"/>
      <c r="FC175" s="5"/>
      <c r="FD175" s="5"/>
      <c r="FE175" s="5"/>
      <c r="FF175" s="5"/>
      <c r="FG175" s="5"/>
      <c r="FH175" s="5"/>
      <c r="FI175" s="5"/>
      <c r="FJ175" s="5"/>
      <c r="FK175" s="5"/>
    </row>
    <row r="176" spans="1:167" s="4" customFormat="1" x14ac:dyDescent="0.25">
      <c r="A176" s="107"/>
      <c r="B176" s="108"/>
      <c r="BR176" s="5"/>
      <c r="BS176" s="5"/>
      <c r="BT176" s="5"/>
      <c r="BU176" s="5"/>
      <c r="BV176" s="5"/>
      <c r="BW176" s="5"/>
      <c r="BX176" s="6"/>
      <c r="BY176" s="5"/>
      <c r="BZ176" s="5"/>
      <c r="CA176" s="5"/>
      <c r="CB176" s="5"/>
      <c r="CC176" s="5"/>
      <c r="CD176" s="5"/>
      <c r="CE176" s="5"/>
      <c r="CF176" s="7"/>
      <c r="CG176" s="6"/>
      <c r="CH176" s="5"/>
      <c r="CI176" s="5"/>
      <c r="CJ176" s="5"/>
      <c r="CK176" s="5"/>
      <c r="CL176" s="5"/>
      <c r="CM176" s="5"/>
      <c r="CN176" s="5"/>
      <c r="CO176" s="5"/>
      <c r="CP176" s="5"/>
      <c r="CQ176" s="5"/>
      <c r="CR176" s="5"/>
      <c r="CS176" s="5"/>
      <c r="CT176" s="5"/>
      <c r="CU176" s="5"/>
      <c r="CV176" s="5"/>
      <c r="CW176" s="5"/>
      <c r="CX176" s="5"/>
      <c r="CY176" s="5"/>
      <c r="CZ176" s="5"/>
      <c r="DA176" s="5"/>
      <c r="DB176" s="5"/>
      <c r="DC176" s="5"/>
      <c r="DD176" s="5"/>
      <c r="DE176" s="5"/>
      <c r="DF176" s="5"/>
      <c r="DG176" s="5"/>
      <c r="DH176" s="5"/>
      <c r="DI176" s="5"/>
      <c r="DJ176" s="5"/>
      <c r="DK176" s="5"/>
      <c r="DL176" s="5"/>
      <c r="DM176" s="5"/>
      <c r="DN176" s="5"/>
      <c r="DO176" s="5"/>
      <c r="DP176" s="5"/>
      <c r="DQ176" s="5"/>
      <c r="DR176" s="5"/>
      <c r="DS176" s="5"/>
      <c r="DT176" s="5"/>
      <c r="DU176" s="5"/>
      <c r="DV176" s="5"/>
      <c r="DW176" s="5"/>
      <c r="DX176" s="5"/>
      <c r="DY176" s="5"/>
      <c r="DZ176" s="5"/>
      <c r="EA176" s="5"/>
      <c r="EB176" s="5"/>
      <c r="EC176" s="5"/>
      <c r="ED176" s="5"/>
      <c r="EE176" s="5"/>
      <c r="EF176" s="5"/>
      <c r="EG176" s="5"/>
      <c r="EH176" s="5"/>
      <c r="EI176" s="5"/>
      <c r="EJ176" s="5"/>
      <c r="EK176" s="5"/>
      <c r="EL176" s="5"/>
      <c r="EM176" s="5"/>
      <c r="EN176" s="5"/>
      <c r="EO176" s="5"/>
      <c r="EP176" s="5"/>
      <c r="EQ176" s="5"/>
      <c r="ER176" s="5"/>
      <c r="ES176" s="5"/>
      <c r="ET176" s="5"/>
      <c r="EU176" s="5"/>
      <c r="EV176" s="5"/>
      <c r="EW176" s="5"/>
      <c r="EX176" s="5"/>
      <c r="EY176" s="5"/>
      <c r="EZ176" s="5"/>
      <c r="FA176" s="5"/>
      <c r="FB176" s="5"/>
      <c r="FC176" s="5"/>
      <c r="FD176" s="5"/>
      <c r="FE176" s="5"/>
      <c r="FF176" s="5"/>
      <c r="FG176" s="5"/>
      <c r="FH176" s="5"/>
      <c r="FI176" s="5"/>
      <c r="FJ176" s="5"/>
      <c r="FK176" s="5"/>
    </row>
    <row r="177" spans="1:167" s="4" customFormat="1" x14ac:dyDescent="0.25">
      <c r="A177" s="107"/>
      <c r="B177" s="108"/>
      <c r="BR177" s="5"/>
      <c r="BS177" s="5"/>
      <c r="BT177" s="5"/>
      <c r="BU177" s="5"/>
      <c r="BV177" s="5"/>
      <c r="BW177" s="5"/>
      <c r="BX177" s="6"/>
      <c r="BY177" s="5"/>
      <c r="BZ177" s="5"/>
      <c r="CA177" s="5"/>
      <c r="CB177" s="5"/>
      <c r="CC177" s="5"/>
      <c r="CD177" s="5"/>
      <c r="CE177" s="5"/>
      <c r="CF177" s="7"/>
      <c r="CG177" s="6"/>
      <c r="CH177" s="5"/>
      <c r="CI177" s="5"/>
      <c r="CJ177" s="5"/>
      <c r="CK177" s="5"/>
      <c r="CL177" s="5"/>
      <c r="CM177" s="5"/>
      <c r="CN177" s="5"/>
      <c r="CO177" s="5"/>
      <c r="CP177" s="5"/>
      <c r="CQ177" s="5"/>
      <c r="CR177" s="5"/>
      <c r="CS177" s="5"/>
      <c r="CT177" s="5"/>
      <c r="CU177" s="5"/>
      <c r="CV177" s="5"/>
      <c r="CW177" s="5"/>
      <c r="CX177" s="5"/>
      <c r="CY177" s="5"/>
      <c r="CZ177" s="5"/>
      <c r="DA177" s="5"/>
      <c r="DB177" s="5"/>
      <c r="DC177" s="5"/>
      <c r="DD177" s="5"/>
      <c r="DE177" s="5"/>
      <c r="DF177" s="5"/>
      <c r="DG177" s="5"/>
      <c r="DH177" s="5"/>
      <c r="DI177" s="5"/>
      <c r="DJ177" s="5"/>
      <c r="DK177" s="5"/>
      <c r="DL177" s="5"/>
      <c r="DM177" s="5"/>
      <c r="DN177" s="5"/>
      <c r="DO177" s="5"/>
      <c r="DP177" s="5"/>
      <c r="DQ177" s="5"/>
      <c r="DR177" s="5"/>
      <c r="DS177" s="5"/>
      <c r="DT177" s="5"/>
      <c r="DU177" s="5"/>
      <c r="DV177" s="5"/>
      <c r="DW177" s="5"/>
      <c r="DX177" s="5"/>
      <c r="DY177" s="5"/>
      <c r="DZ177" s="5"/>
      <c r="EA177" s="5"/>
      <c r="EB177" s="5"/>
      <c r="EC177" s="5"/>
      <c r="ED177" s="5"/>
      <c r="EE177" s="5"/>
      <c r="EF177" s="5"/>
      <c r="EG177" s="5"/>
      <c r="EH177" s="5"/>
      <c r="EI177" s="5"/>
      <c r="EJ177" s="5"/>
      <c r="EK177" s="5"/>
      <c r="EL177" s="5"/>
      <c r="EM177" s="5"/>
      <c r="EN177" s="5"/>
      <c r="EO177" s="5"/>
      <c r="EP177" s="5"/>
      <c r="EQ177" s="5"/>
      <c r="ER177" s="5"/>
      <c r="ES177" s="5"/>
      <c r="ET177" s="5"/>
      <c r="EU177" s="5"/>
      <c r="EV177" s="5"/>
      <c r="EW177" s="5"/>
      <c r="EX177" s="5"/>
      <c r="EY177" s="5"/>
      <c r="EZ177" s="5"/>
      <c r="FA177" s="5"/>
      <c r="FB177" s="5"/>
      <c r="FC177" s="5"/>
      <c r="FD177" s="5"/>
      <c r="FE177" s="5"/>
      <c r="FF177" s="5"/>
      <c r="FG177" s="5"/>
      <c r="FH177" s="5"/>
      <c r="FI177" s="5"/>
      <c r="FJ177" s="5"/>
      <c r="FK177" s="5"/>
    </row>
    <row r="178" spans="1:167" s="4" customFormat="1" x14ac:dyDescent="0.25">
      <c r="A178" s="107"/>
      <c r="B178" s="108"/>
      <c r="BR178" s="5"/>
      <c r="BS178" s="5"/>
      <c r="BT178" s="5"/>
      <c r="BU178" s="5"/>
      <c r="BV178" s="5"/>
      <c r="BW178" s="5"/>
      <c r="BX178" s="6"/>
      <c r="BY178" s="5"/>
      <c r="BZ178" s="5"/>
      <c r="CA178" s="5"/>
      <c r="CB178" s="5"/>
      <c r="CC178" s="5"/>
      <c r="CD178" s="5"/>
      <c r="CE178" s="5"/>
      <c r="CF178" s="7"/>
      <c r="CG178" s="6"/>
      <c r="CH178" s="5"/>
      <c r="CI178" s="5"/>
      <c r="CJ178" s="5"/>
      <c r="CK178" s="5"/>
      <c r="CL178" s="5"/>
      <c r="CM178" s="5"/>
      <c r="CN178" s="5"/>
      <c r="CO178" s="5"/>
      <c r="CP178" s="5"/>
      <c r="CQ178" s="5"/>
      <c r="CR178" s="5"/>
      <c r="CS178" s="5"/>
      <c r="CT178" s="5"/>
      <c r="CU178" s="5"/>
      <c r="CV178" s="5"/>
      <c r="CW178" s="5"/>
      <c r="CX178" s="5"/>
      <c r="CY178" s="5"/>
      <c r="CZ178" s="5"/>
      <c r="DA178" s="5"/>
      <c r="DB178" s="5"/>
      <c r="DC178" s="5"/>
      <c r="DD178" s="5"/>
      <c r="DE178" s="5"/>
      <c r="DF178" s="5"/>
      <c r="DG178" s="5"/>
      <c r="DH178" s="5"/>
      <c r="DI178" s="5"/>
      <c r="DJ178" s="5"/>
      <c r="DK178" s="5"/>
      <c r="DL178" s="5"/>
      <c r="DM178" s="5"/>
      <c r="DN178" s="5"/>
      <c r="DO178" s="5"/>
      <c r="DP178" s="5"/>
      <c r="DQ178" s="5"/>
      <c r="DR178" s="5"/>
      <c r="DS178" s="5"/>
      <c r="DT178" s="5"/>
      <c r="DU178" s="5"/>
      <c r="DV178" s="5"/>
      <c r="DW178" s="5"/>
      <c r="DX178" s="5"/>
      <c r="DY178" s="5"/>
      <c r="DZ178" s="5"/>
      <c r="EA178" s="5"/>
      <c r="EB178" s="5"/>
      <c r="EC178" s="5"/>
      <c r="ED178" s="5"/>
      <c r="EE178" s="5"/>
      <c r="EF178" s="5"/>
      <c r="EG178" s="5"/>
      <c r="EH178" s="5"/>
      <c r="EI178" s="5"/>
      <c r="EJ178" s="5"/>
      <c r="EK178" s="5"/>
      <c r="EL178" s="5"/>
      <c r="EM178" s="5"/>
      <c r="EN178" s="5"/>
      <c r="EO178" s="5"/>
      <c r="EP178" s="5"/>
      <c r="EQ178" s="5"/>
      <c r="ER178" s="5"/>
      <c r="ES178" s="5"/>
      <c r="ET178" s="5"/>
      <c r="EU178" s="5"/>
      <c r="EV178" s="5"/>
      <c r="EW178" s="5"/>
      <c r="EX178" s="5"/>
      <c r="EY178" s="5"/>
      <c r="EZ178" s="5"/>
      <c r="FA178" s="5"/>
      <c r="FB178" s="5"/>
      <c r="FC178" s="5"/>
      <c r="FD178" s="5"/>
      <c r="FE178" s="5"/>
      <c r="FF178" s="5"/>
      <c r="FG178" s="5"/>
      <c r="FH178" s="5"/>
      <c r="FI178" s="5"/>
      <c r="FJ178" s="5"/>
      <c r="FK178" s="5"/>
    </row>
    <row r="179" spans="1:167" s="4" customFormat="1" x14ac:dyDescent="0.25">
      <c r="A179" s="107"/>
      <c r="B179" s="108"/>
      <c r="BR179" s="5"/>
      <c r="BS179" s="5"/>
      <c r="BT179" s="5"/>
      <c r="BU179" s="5"/>
      <c r="BV179" s="5"/>
      <c r="BW179" s="5"/>
      <c r="BX179" s="6"/>
      <c r="BY179" s="5"/>
      <c r="BZ179" s="5"/>
      <c r="CA179" s="5"/>
      <c r="CB179" s="5"/>
      <c r="CC179" s="5"/>
      <c r="CD179" s="5"/>
      <c r="CE179" s="5"/>
      <c r="CF179" s="7"/>
      <c r="CG179" s="6"/>
      <c r="CH179" s="5"/>
      <c r="CI179" s="5"/>
      <c r="CJ179" s="5"/>
      <c r="CK179" s="5"/>
      <c r="CL179" s="5"/>
      <c r="CM179" s="5"/>
      <c r="CN179" s="5"/>
      <c r="CO179" s="5"/>
      <c r="CP179" s="5"/>
      <c r="CQ179" s="5"/>
      <c r="CR179" s="5"/>
      <c r="CS179" s="5"/>
      <c r="CT179" s="5"/>
      <c r="CU179" s="5"/>
      <c r="CV179" s="5"/>
      <c r="CW179" s="5"/>
      <c r="CX179" s="5"/>
      <c r="CY179" s="5"/>
      <c r="CZ179" s="5"/>
      <c r="DA179" s="5"/>
      <c r="DB179" s="5"/>
      <c r="DC179" s="5"/>
      <c r="DD179" s="5"/>
      <c r="DE179" s="5"/>
      <c r="DF179" s="5"/>
      <c r="DG179" s="5"/>
      <c r="DH179" s="5"/>
      <c r="DI179" s="5"/>
      <c r="DJ179" s="5"/>
      <c r="DK179" s="5"/>
      <c r="DL179" s="5"/>
      <c r="DM179" s="5"/>
      <c r="DN179" s="5"/>
      <c r="DO179" s="5"/>
      <c r="DP179" s="5"/>
      <c r="DQ179" s="5"/>
      <c r="DR179" s="5"/>
      <c r="DS179" s="5"/>
      <c r="DT179" s="5"/>
      <c r="DU179" s="5"/>
      <c r="DV179" s="5"/>
      <c r="DW179" s="5"/>
      <c r="DX179" s="5"/>
      <c r="DY179" s="5"/>
      <c r="DZ179" s="5"/>
      <c r="EA179" s="5"/>
      <c r="EB179" s="5"/>
      <c r="EC179" s="5"/>
      <c r="ED179" s="5"/>
      <c r="EE179" s="5"/>
      <c r="EF179" s="5"/>
      <c r="EG179" s="5"/>
      <c r="EH179" s="5"/>
      <c r="EI179" s="5"/>
      <c r="EJ179" s="5"/>
      <c r="EK179" s="5"/>
      <c r="EL179" s="5"/>
      <c r="EM179" s="5"/>
      <c r="EN179" s="5"/>
      <c r="EO179" s="5"/>
      <c r="EP179" s="5"/>
      <c r="EQ179" s="5"/>
      <c r="ER179" s="5"/>
      <c r="ES179" s="5"/>
      <c r="ET179" s="5"/>
      <c r="EU179" s="5"/>
      <c r="EV179" s="5"/>
      <c r="EW179" s="5"/>
      <c r="EX179" s="5"/>
      <c r="EY179" s="5"/>
      <c r="EZ179" s="5"/>
      <c r="FA179" s="5"/>
      <c r="FB179" s="5"/>
      <c r="FC179" s="5"/>
      <c r="FD179" s="5"/>
      <c r="FE179" s="5"/>
      <c r="FF179" s="5"/>
      <c r="FG179" s="5"/>
      <c r="FH179" s="5"/>
      <c r="FI179" s="5"/>
      <c r="FJ179" s="5"/>
      <c r="FK179" s="5"/>
    </row>
    <row r="180" spans="1:167" s="69" customFormat="1" x14ac:dyDescent="0.25">
      <c r="A180" s="113"/>
      <c r="B180" s="114"/>
      <c r="BR180" s="65"/>
      <c r="BS180" s="65"/>
      <c r="BT180" s="65"/>
      <c r="BU180" s="65"/>
      <c r="BV180" s="65"/>
      <c r="BW180" s="65"/>
      <c r="BX180" s="67"/>
      <c r="BY180" s="65"/>
      <c r="BZ180" s="65"/>
      <c r="CA180" s="65"/>
      <c r="CB180" s="65"/>
      <c r="CC180" s="65"/>
      <c r="CD180" s="65"/>
      <c r="CE180" s="65"/>
      <c r="CF180" s="68"/>
      <c r="CG180" s="67"/>
      <c r="CH180" s="65"/>
      <c r="CI180" s="65"/>
      <c r="CJ180" s="65"/>
      <c r="CK180" s="65"/>
      <c r="CL180" s="65"/>
      <c r="CM180" s="65"/>
      <c r="CN180" s="65"/>
      <c r="CO180" s="65"/>
      <c r="CP180" s="65"/>
      <c r="CQ180" s="65"/>
      <c r="CR180" s="65"/>
      <c r="CS180" s="65"/>
      <c r="CT180" s="65"/>
      <c r="CU180" s="65"/>
      <c r="CV180" s="65"/>
      <c r="CW180" s="65"/>
      <c r="CX180" s="65"/>
      <c r="CY180" s="65"/>
      <c r="CZ180" s="65"/>
      <c r="DA180" s="65"/>
      <c r="DB180" s="65"/>
      <c r="DC180" s="65"/>
      <c r="DD180" s="65"/>
      <c r="DE180" s="65"/>
      <c r="DF180" s="65"/>
      <c r="DG180" s="65"/>
      <c r="DH180" s="65"/>
      <c r="DI180" s="65"/>
      <c r="DJ180" s="65"/>
      <c r="DK180" s="65"/>
      <c r="DL180" s="65"/>
      <c r="DM180" s="65"/>
      <c r="DN180" s="65"/>
      <c r="DO180" s="65"/>
      <c r="DP180" s="65"/>
      <c r="DQ180" s="65"/>
      <c r="DR180" s="65"/>
      <c r="DS180" s="65"/>
      <c r="DT180" s="65"/>
      <c r="DU180" s="65"/>
      <c r="DV180" s="65"/>
      <c r="DW180" s="65"/>
      <c r="DX180" s="65"/>
      <c r="DY180" s="65"/>
      <c r="DZ180" s="65"/>
      <c r="EA180" s="65"/>
      <c r="EB180" s="65"/>
      <c r="EC180" s="65"/>
      <c r="ED180" s="65"/>
      <c r="EE180" s="65"/>
      <c r="EF180" s="65"/>
      <c r="EG180" s="65"/>
      <c r="EH180" s="65"/>
      <c r="EI180" s="65"/>
      <c r="EJ180" s="65"/>
      <c r="EK180" s="65"/>
      <c r="EL180" s="65"/>
      <c r="EM180" s="65"/>
      <c r="EN180" s="65"/>
      <c r="EO180" s="65"/>
      <c r="EP180" s="65"/>
      <c r="EQ180" s="65"/>
      <c r="ER180" s="65"/>
      <c r="ES180" s="65"/>
      <c r="ET180" s="65"/>
      <c r="EU180" s="65"/>
      <c r="EV180" s="65"/>
      <c r="EW180" s="65"/>
      <c r="EX180" s="65"/>
      <c r="EY180" s="65"/>
      <c r="EZ180" s="65"/>
      <c r="FA180" s="65"/>
      <c r="FB180" s="65"/>
      <c r="FC180" s="65"/>
      <c r="FD180" s="65"/>
      <c r="FE180" s="65"/>
      <c r="FF180" s="65"/>
      <c r="FG180" s="65"/>
      <c r="FH180" s="65"/>
      <c r="FI180" s="65"/>
      <c r="FJ180" s="65"/>
      <c r="FK180" s="65"/>
    </row>
    <row r="181" spans="1:167" s="69" customFormat="1" x14ac:dyDescent="0.25">
      <c r="A181" s="113"/>
      <c r="B181" s="114"/>
      <c r="BR181" s="65"/>
      <c r="BS181" s="65"/>
      <c r="BT181" s="65"/>
      <c r="BU181" s="65"/>
      <c r="BV181" s="65"/>
      <c r="BW181" s="65"/>
      <c r="BX181" s="67"/>
      <c r="BY181" s="65"/>
      <c r="BZ181" s="65"/>
      <c r="CA181" s="65"/>
      <c r="CB181" s="65"/>
      <c r="CC181" s="65"/>
      <c r="CD181" s="65"/>
      <c r="CE181" s="65"/>
      <c r="CF181" s="68"/>
      <c r="CG181" s="67"/>
      <c r="CH181" s="65"/>
      <c r="CI181" s="65"/>
      <c r="CJ181" s="65"/>
      <c r="CK181" s="65"/>
      <c r="CL181" s="65"/>
      <c r="CM181" s="65"/>
      <c r="CN181" s="65"/>
      <c r="CO181" s="65"/>
      <c r="CP181" s="65"/>
      <c r="CQ181" s="65"/>
      <c r="CR181" s="65"/>
      <c r="CS181" s="65"/>
      <c r="CT181" s="65"/>
      <c r="CU181" s="65"/>
      <c r="CV181" s="65"/>
      <c r="CW181" s="65"/>
      <c r="CX181" s="65"/>
      <c r="CY181" s="65"/>
      <c r="CZ181" s="65"/>
      <c r="DA181" s="65"/>
      <c r="DB181" s="65"/>
      <c r="DC181" s="65"/>
      <c r="DD181" s="65"/>
      <c r="DE181" s="65"/>
      <c r="DF181" s="65"/>
      <c r="DG181" s="65"/>
      <c r="DH181" s="65"/>
      <c r="DI181" s="65"/>
      <c r="DJ181" s="65"/>
      <c r="DK181" s="65"/>
      <c r="DL181" s="65"/>
      <c r="DM181" s="65"/>
      <c r="DN181" s="65"/>
      <c r="DO181" s="65"/>
      <c r="DP181" s="65"/>
      <c r="DQ181" s="65"/>
      <c r="DR181" s="65"/>
      <c r="DS181" s="65"/>
      <c r="DT181" s="65"/>
      <c r="DU181" s="65"/>
      <c r="DV181" s="65"/>
      <c r="DW181" s="65"/>
      <c r="DX181" s="65"/>
      <c r="DY181" s="65"/>
      <c r="DZ181" s="65"/>
      <c r="EA181" s="65"/>
      <c r="EB181" s="65"/>
      <c r="EC181" s="65"/>
      <c r="ED181" s="65"/>
      <c r="EE181" s="65"/>
      <c r="EF181" s="65"/>
      <c r="EG181" s="65"/>
      <c r="EH181" s="65"/>
      <c r="EI181" s="65"/>
      <c r="EJ181" s="65"/>
      <c r="EK181" s="65"/>
      <c r="EL181" s="65"/>
      <c r="EM181" s="65"/>
      <c r="EN181" s="65"/>
      <c r="EO181" s="65"/>
      <c r="EP181" s="65"/>
      <c r="EQ181" s="65"/>
      <c r="ER181" s="65"/>
      <c r="ES181" s="65"/>
      <c r="ET181" s="65"/>
      <c r="EU181" s="65"/>
      <c r="EV181" s="65"/>
      <c r="EW181" s="65"/>
      <c r="EX181" s="65"/>
      <c r="EY181" s="65"/>
      <c r="EZ181" s="65"/>
      <c r="FA181" s="65"/>
      <c r="FB181" s="65"/>
      <c r="FC181" s="65"/>
      <c r="FD181" s="65"/>
      <c r="FE181" s="65"/>
      <c r="FF181" s="65"/>
      <c r="FG181" s="65"/>
      <c r="FH181" s="65"/>
      <c r="FI181" s="65"/>
      <c r="FJ181" s="65"/>
      <c r="FK181" s="65"/>
    </row>
    <row r="182" spans="1:167" s="69" customFormat="1" x14ac:dyDescent="0.25">
      <c r="A182" s="113"/>
      <c r="B182" s="114"/>
      <c r="BR182" s="65"/>
      <c r="BS182" s="65"/>
      <c r="BT182" s="65"/>
      <c r="BU182" s="65"/>
      <c r="BV182" s="65"/>
      <c r="BW182" s="65"/>
      <c r="BX182" s="67"/>
      <c r="BY182" s="65"/>
      <c r="BZ182" s="65"/>
      <c r="CA182" s="65"/>
      <c r="CB182" s="65"/>
      <c r="CC182" s="65"/>
      <c r="CD182" s="65"/>
      <c r="CE182" s="65"/>
      <c r="CF182" s="68"/>
      <c r="CG182" s="67"/>
      <c r="CH182" s="65"/>
      <c r="CI182" s="65"/>
      <c r="CJ182" s="65"/>
      <c r="CK182" s="65"/>
      <c r="CL182" s="65"/>
      <c r="CM182" s="65"/>
      <c r="CN182" s="65"/>
      <c r="CO182" s="65"/>
      <c r="CP182" s="65"/>
      <c r="CQ182" s="65"/>
      <c r="CR182" s="65"/>
      <c r="CS182" s="65"/>
      <c r="CT182" s="65"/>
      <c r="CU182" s="65"/>
      <c r="CV182" s="65"/>
      <c r="CW182" s="65"/>
      <c r="CX182" s="65"/>
      <c r="CY182" s="65"/>
      <c r="CZ182" s="65"/>
      <c r="DA182" s="65"/>
      <c r="DB182" s="65"/>
      <c r="DC182" s="65"/>
      <c r="DD182" s="65"/>
      <c r="DE182" s="65"/>
      <c r="DF182" s="65"/>
      <c r="DG182" s="65"/>
      <c r="DH182" s="65"/>
      <c r="DI182" s="65"/>
      <c r="DJ182" s="65"/>
      <c r="DK182" s="65"/>
      <c r="DL182" s="65"/>
      <c r="DM182" s="65"/>
      <c r="DN182" s="65"/>
      <c r="DO182" s="65"/>
      <c r="DP182" s="65"/>
      <c r="DQ182" s="65"/>
      <c r="DR182" s="65"/>
      <c r="DS182" s="65"/>
      <c r="DT182" s="65"/>
      <c r="DU182" s="65"/>
      <c r="DV182" s="65"/>
      <c r="DW182" s="65"/>
      <c r="DX182" s="65"/>
      <c r="DY182" s="65"/>
      <c r="DZ182" s="65"/>
      <c r="EA182" s="65"/>
      <c r="EB182" s="65"/>
      <c r="EC182" s="65"/>
      <c r="ED182" s="65"/>
      <c r="EE182" s="65"/>
      <c r="EF182" s="65"/>
      <c r="EG182" s="65"/>
      <c r="EH182" s="65"/>
      <c r="EI182" s="65"/>
      <c r="EJ182" s="65"/>
      <c r="EK182" s="65"/>
      <c r="EL182" s="65"/>
      <c r="EM182" s="65"/>
      <c r="EN182" s="65"/>
      <c r="EO182" s="65"/>
      <c r="EP182" s="65"/>
      <c r="EQ182" s="65"/>
      <c r="ER182" s="65"/>
      <c r="ES182" s="65"/>
      <c r="ET182" s="65"/>
      <c r="EU182" s="65"/>
      <c r="EV182" s="65"/>
      <c r="EW182" s="65"/>
      <c r="EX182" s="65"/>
      <c r="EY182" s="65"/>
      <c r="EZ182" s="65"/>
      <c r="FA182" s="65"/>
      <c r="FB182" s="65"/>
      <c r="FC182" s="65"/>
      <c r="FD182" s="65"/>
      <c r="FE182" s="65"/>
      <c r="FF182" s="65"/>
      <c r="FG182" s="65"/>
      <c r="FH182" s="65"/>
      <c r="FI182" s="65"/>
      <c r="FJ182" s="65"/>
      <c r="FK182" s="65"/>
    </row>
    <row r="183" spans="1:167" s="69" customFormat="1" x14ac:dyDescent="0.25">
      <c r="A183" s="113"/>
      <c r="B183" s="114"/>
      <c r="BR183" s="65"/>
      <c r="BS183" s="65"/>
      <c r="BT183" s="65"/>
      <c r="BU183" s="65"/>
      <c r="BV183" s="65"/>
      <c r="BW183" s="65"/>
      <c r="BX183" s="67"/>
      <c r="BY183" s="65"/>
      <c r="BZ183" s="65"/>
      <c r="CA183" s="65"/>
      <c r="CB183" s="65"/>
      <c r="CC183" s="65"/>
      <c r="CD183" s="65"/>
      <c r="CE183" s="65"/>
      <c r="CF183" s="68"/>
      <c r="CG183" s="67"/>
      <c r="CH183" s="65"/>
      <c r="CI183" s="65"/>
      <c r="CJ183" s="65"/>
      <c r="CK183" s="65"/>
      <c r="CL183" s="65"/>
      <c r="CM183" s="65"/>
      <c r="CN183" s="65"/>
      <c r="CO183" s="65"/>
      <c r="CP183" s="65"/>
      <c r="CQ183" s="65"/>
      <c r="CR183" s="65"/>
      <c r="CS183" s="65"/>
      <c r="CT183" s="65"/>
      <c r="CU183" s="65"/>
      <c r="CV183" s="65"/>
      <c r="CW183" s="65"/>
      <c r="CX183" s="65"/>
      <c r="CY183" s="65"/>
      <c r="CZ183" s="65"/>
      <c r="DA183" s="65"/>
      <c r="DB183" s="65"/>
      <c r="DC183" s="65"/>
      <c r="DD183" s="65"/>
      <c r="DE183" s="65"/>
      <c r="DF183" s="65"/>
      <c r="DG183" s="65"/>
      <c r="DH183" s="65"/>
      <c r="DI183" s="65"/>
      <c r="DJ183" s="65"/>
      <c r="DK183" s="65"/>
      <c r="DL183" s="65"/>
      <c r="DM183" s="65"/>
      <c r="DN183" s="65"/>
      <c r="DO183" s="65"/>
      <c r="DP183" s="65"/>
      <c r="DQ183" s="65"/>
      <c r="DR183" s="65"/>
      <c r="DS183" s="65"/>
      <c r="DT183" s="65"/>
      <c r="DU183" s="65"/>
      <c r="DV183" s="65"/>
      <c r="DW183" s="65"/>
      <c r="DX183" s="65"/>
      <c r="DY183" s="65"/>
      <c r="DZ183" s="65"/>
      <c r="EA183" s="65"/>
      <c r="EB183" s="65"/>
      <c r="EC183" s="65"/>
      <c r="ED183" s="65"/>
      <c r="EE183" s="65"/>
      <c r="EF183" s="65"/>
      <c r="EG183" s="65"/>
      <c r="EH183" s="65"/>
      <c r="EI183" s="65"/>
      <c r="EJ183" s="65"/>
      <c r="EK183" s="65"/>
      <c r="EL183" s="65"/>
      <c r="EM183" s="65"/>
      <c r="EN183" s="65"/>
      <c r="EO183" s="65"/>
      <c r="EP183" s="65"/>
      <c r="EQ183" s="65"/>
      <c r="ER183" s="65"/>
      <c r="ES183" s="65"/>
      <c r="ET183" s="65"/>
      <c r="EU183" s="65"/>
      <c r="EV183" s="65"/>
      <c r="EW183" s="65"/>
      <c r="EX183" s="65"/>
      <c r="EY183" s="65"/>
      <c r="EZ183" s="65"/>
      <c r="FA183" s="65"/>
      <c r="FB183" s="65"/>
      <c r="FC183" s="65"/>
      <c r="FD183" s="65"/>
      <c r="FE183" s="65"/>
      <c r="FF183" s="65"/>
      <c r="FG183" s="65"/>
      <c r="FH183" s="65"/>
      <c r="FI183" s="65"/>
      <c r="FJ183" s="65"/>
      <c r="FK183" s="65"/>
    </row>
    <row r="184" spans="1:167" s="69" customFormat="1" x14ac:dyDescent="0.25">
      <c r="A184" s="113"/>
      <c r="B184" s="114"/>
      <c r="BR184" s="65"/>
      <c r="BS184" s="65"/>
      <c r="BT184" s="65"/>
      <c r="BU184" s="65"/>
      <c r="BV184" s="65"/>
      <c r="BW184" s="65"/>
      <c r="BX184" s="67"/>
      <c r="BY184" s="65"/>
      <c r="BZ184" s="65"/>
      <c r="CA184" s="65"/>
      <c r="CB184" s="65"/>
      <c r="CC184" s="65"/>
      <c r="CD184" s="65"/>
      <c r="CE184" s="65"/>
      <c r="CF184" s="68"/>
      <c r="CG184" s="67"/>
      <c r="CH184" s="65"/>
      <c r="CI184" s="65"/>
      <c r="CJ184" s="65"/>
      <c r="CK184" s="65"/>
      <c r="CL184" s="65"/>
      <c r="CM184" s="65"/>
      <c r="CN184" s="65"/>
      <c r="CO184" s="65"/>
      <c r="CP184" s="65"/>
      <c r="CQ184" s="65"/>
      <c r="CR184" s="65"/>
      <c r="CS184" s="65"/>
      <c r="CT184" s="65"/>
      <c r="CU184" s="65"/>
      <c r="CV184" s="65"/>
      <c r="CW184" s="65"/>
      <c r="CX184" s="65"/>
      <c r="CY184" s="65"/>
      <c r="CZ184" s="65"/>
      <c r="DA184" s="65"/>
      <c r="DB184" s="65"/>
      <c r="DC184" s="65"/>
      <c r="DD184" s="65"/>
      <c r="DE184" s="65"/>
      <c r="DF184" s="65"/>
      <c r="DG184" s="65"/>
      <c r="DH184" s="65"/>
      <c r="DI184" s="65"/>
      <c r="DJ184" s="65"/>
      <c r="DK184" s="65"/>
      <c r="DL184" s="65"/>
      <c r="DM184" s="65"/>
      <c r="DN184" s="65"/>
      <c r="DO184" s="65"/>
      <c r="DP184" s="65"/>
      <c r="DQ184" s="65"/>
      <c r="DR184" s="65"/>
      <c r="DS184" s="65"/>
      <c r="DT184" s="65"/>
      <c r="DU184" s="65"/>
      <c r="DV184" s="65"/>
      <c r="DW184" s="65"/>
      <c r="DX184" s="65"/>
      <c r="DY184" s="65"/>
      <c r="DZ184" s="65"/>
      <c r="EA184" s="65"/>
      <c r="EB184" s="65"/>
      <c r="EC184" s="65"/>
      <c r="ED184" s="65"/>
      <c r="EE184" s="65"/>
      <c r="EF184" s="65"/>
      <c r="EG184" s="65"/>
      <c r="EH184" s="65"/>
      <c r="EI184" s="65"/>
      <c r="EJ184" s="65"/>
      <c r="EK184" s="65"/>
      <c r="EL184" s="65"/>
      <c r="EM184" s="65"/>
      <c r="EN184" s="65"/>
      <c r="EO184" s="65"/>
      <c r="EP184" s="65"/>
      <c r="EQ184" s="65"/>
      <c r="ER184" s="65"/>
      <c r="ES184" s="65"/>
      <c r="ET184" s="65"/>
      <c r="EU184" s="65"/>
      <c r="EV184" s="65"/>
      <c r="EW184" s="65"/>
      <c r="EX184" s="65"/>
      <c r="EY184" s="65"/>
      <c r="EZ184" s="65"/>
      <c r="FA184" s="65"/>
      <c r="FB184" s="65"/>
      <c r="FC184" s="65"/>
      <c r="FD184" s="65"/>
      <c r="FE184" s="65"/>
      <c r="FF184" s="65"/>
      <c r="FG184" s="65"/>
      <c r="FH184" s="65"/>
      <c r="FI184" s="65"/>
      <c r="FJ184" s="65"/>
      <c r="FK184" s="65"/>
    </row>
    <row r="185" spans="1:167" s="69" customFormat="1" x14ac:dyDescent="0.25">
      <c r="A185" s="113"/>
      <c r="B185" s="114"/>
      <c r="BR185" s="65"/>
      <c r="BS185" s="65"/>
      <c r="BT185" s="65"/>
      <c r="BU185" s="65"/>
      <c r="BV185" s="65"/>
      <c r="BW185" s="65"/>
      <c r="BX185" s="67"/>
      <c r="BY185" s="65"/>
      <c r="BZ185" s="65"/>
      <c r="CA185" s="65"/>
      <c r="CB185" s="65"/>
      <c r="CC185" s="65"/>
      <c r="CD185" s="65"/>
      <c r="CE185" s="65"/>
      <c r="CF185" s="68"/>
      <c r="CG185" s="67"/>
      <c r="CH185" s="65"/>
      <c r="CI185" s="65"/>
      <c r="CJ185" s="65"/>
      <c r="CK185" s="65"/>
      <c r="CL185" s="65"/>
      <c r="CM185" s="65"/>
      <c r="CN185" s="65"/>
      <c r="CO185" s="65"/>
      <c r="CP185" s="65"/>
      <c r="CQ185" s="65"/>
      <c r="CR185" s="65"/>
      <c r="CS185" s="65"/>
      <c r="CT185" s="65"/>
      <c r="CU185" s="65"/>
      <c r="CV185" s="65"/>
      <c r="CW185" s="65"/>
      <c r="CX185" s="65"/>
      <c r="CY185" s="65"/>
      <c r="CZ185" s="65"/>
      <c r="DA185" s="65"/>
      <c r="DB185" s="65"/>
      <c r="DC185" s="65"/>
      <c r="DD185" s="65"/>
      <c r="DE185" s="65"/>
      <c r="DF185" s="65"/>
      <c r="DG185" s="65"/>
      <c r="DH185" s="65"/>
      <c r="DI185" s="65"/>
      <c r="DJ185" s="65"/>
      <c r="DK185" s="65"/>
      <c r="DL185" s="65"/>
      <c r="DM185" s="65"/>
      <c r="DN185" s="65"/>
      <c r="DO185" s="65"/>
      <c r="DP185" s="65"/>
      <c r="DQ185" s="65"/>
      <c r="DR185" s="65"/>
      <c r="DS185" s="65"/>
      <c r="DT185" s="65"/>
      <c r="DU185" s="65"/>
      <c r="DV185" s="65"/>
      <c r="DW185" s="65"/>
      <c r="DX185" s="65"/>
      <c r="DY185" s="65"/>
      <c r="DZ185" s="65"/>
      <c r="EA185" s="65"/>
      <c r="EB185" s="65"/>
      <c r="EC185" s="65"/>
      <c r="ED185" s="65"/>
      <c r="EE185" s="65"/>
      <c r="EF185" s="65"/>
      <c r="EG185" s="65"/>
      <c r="EH185" s="65"/>
      <c r="EI185" s="65"/>
      <c r="EJ185" s="65"/>
      <c r="EK185" s="65"/>
      <c r="EL185" s="65"/>
      <c r="EM185" s="65"/>
      <c r="EN185" s="65"/>
      <c r="EO185" s="65"/>
      <c r="EP185" s="65"/>
      <c r="EQ185" s="65"/>
      <c r="ER185" s="65"/>
      <c r="ES185" s="65"/>
      <c r="ET185" s="65"/>
      <c r="EU185" s="65"/>
      <c r="EV185" s="65"/>
      <c r="EW185" s="65"/>
      <c r="EX185" s="65"/>
      <c r="EY185" s="65"/>
      <c r="EZ185" s="65"/>
      <c r="FA185" s="65"/>
      <c r="FB185" s="65"/>
      <c r="FC185" s="65"/>
      <c r="FD185" s="65"/>
      <c r="FE185" s="65"/>
      <c r="FF185" s="65"/>
      <c r="FG185" s="65"/>
      <c r="FH185" s="65"/>
      <c r="FI185" s="65"/>
      <c r="FJ185" s="65"/>
      <c r="FK185" s="65"/>
    </row>
    <row r="186" spans="1:167" s="69" customFormat="1" x14ac:dyDescent="0.25">
      <c r="A186" s="113"/>
      <c r="B186" s="114"/>
      <c r="BR186" s="65"/>
      <c r="BS186" s="65"/>
      <c r="BT186" s="65"/>
      <c r="BU186" s="65"/>
      <c r="BV186" s="65"/>
      <c r="BW186" s="65"/>
      <c r="BX186" s="67"/>
      <c r="BY186" s="65"/>
      <c r="BZ186" s="65"/>
      <c r="CA186" s="65"/>
      <c r="CB186" s="65"/>
      <c r="CC186" s="65"/>
      <c r="CD186" s="65"/>
      <c r="CE186" s="65"/>
      <c r="CF186" s="68"/>
      <c r="CG186" s="67"/>
      <c r="CH186" s="65"/>
      <c r="CI186" s="65"/>
      <c r="CJ186" s="65"/>
      <c r="CK186" s="65"/>
      <c r="CL186" s="65"/>
      <c r="CM186" s="65"/>
      <c r="CN186" s="65"/>
      <c r="CO186" s="65"/>
      <c r="CP186" s="65"/>
      <c r="CQ186" s="65"/>
      <c r="CR186" s="65"/>
      <c r="CS186" s="65"/>
      <c r="CT186" s="65"/>
      <c r="CU186" s="65"/>
      <c r="CV186" s="65"/>
      <c r="CW186" s="65"/>
      <c r="CX186" s="65"/>
      <c r="CY186" s="65"/>
      <c r="CZ186" s="65"/>
      <c r="DA186" s="65"/>
      <c r="DB186" s="65"/>
      <c r="DC186" s="65"/>
      <c r="DD186" s="65"/>
      <c r="DE186" s="65"/>
      <c r="DF186" s="65"/>
      <c r="DG186" s="65"/>
      <c r="DH186" s="65"/>
      <c r="DI186" s="65"/>
      <c r="DJ186" s="65"/>
      <c r="DK186" s="65"/>
      <c r="DL186" s="65"/>
      <c r="DM186" s="65"/>
      <c r="DN186" s="65"/>
      <c r="DO186" s="65"/>
      <c r="DP186" s="65"/>
      <c r="DQ186" s="65"/>
      <c r="DR186" s="65"/>
      <c r="DS186" s="65"/>
      <c r="DT186" s="65"/>
      <c r="DU186" s="65"/>
      <c r="DV186" s="65"/>
      <c r="DW186" s="65"/>
      <c r="DX186" s="65"/>
      <c r="DY186" s="65"/>
      <c r="DZ186" s="65"/>
      <c r="EA186" s="65"/>
      <c r="EB186" s="65"/>
      <c r="EC186" s="65"/>
      <c r="ED186" s="65"/>
      <c r="EE186" s="65"/>
      <c r="EF186" s="65"/>
      <c r="EG186" s="65"/>
      <c r="EH186" s="65"/>
      <c r="EI186" s="65"/>
      <c r="EJ186" s="65"/>
      <c r="EK186" s="65"/>
      <c r="EL186" s="65"/>
      <c r="EM186" s="65"/>
      <c r="EN186" s="65"/>
      <c r="EO186" s="65"/>
      <c r="EP186" s="65"/>
      <c r="EQ186" s="65"/>
      <c r="ER186" s="65"/>
      <c r="ES186" s="65"/>
      <c r="ET186" s="65"/>
      <c r="EU186" s="65"/>
      <c r="EV186" s="65"/>
      <c r="EW186" s="65"/>
      <c r="EX186" s="65"/>
      <c r="EY186" s="65"/>
      <c r="EZ186" s="65"/>
      <c r="FA186" s="65"/>
      <c r="FB186" s="65"/>
      <c r="FC186" s="65"/>
      <c r="FD186" s="65"/>
      <c r="FE186" s="65"/>
      <c r="FF186" s="65"/>
      <c r="FG186" s="65"/>
      <c r="FH186" s="65"/>
      <c r="FI186" s="65"/>
      <c r="FJ186" s="65"/>
      <c r="FK186" s="65"/>
    </row>
    <row r="187" spans="1:167" s="69" customFormat="1" x14ac:dyDescent="0.25">
      <c r="A187" s="113"/>
      <c r="B187" s="114"/>
      <c r="BR187" s="65"/>
      <c r="BS187" s="65"/>
      <c r="BT187" s="65"/>
      <c r="BU187" s="65"/>
      <c r="BV187" s="65"/>
      <c r="BW187" s="65"/>
      <c r="BX187" s="67"/>
      <c r="BY187" s="65"/>
      <c r="BZ187" s="65"/>
      <c r="CA187" s="65"/>
      <c r="CB187" s="65"/>
      <c r="CC187" s="65"/>
      <c r="CD187" s="65"/>
      <c r="CE187" s="65"/>
      <c r="CF187" s="68"/>
      <c r="CG187" s="67"/>
      <c r="CH187" s="65"/>
      <c r="CI187" s="65"/>
      <c r="CJ187" s="65"/>
      <c r="CK187" s="65"/>
      <c r="CL187" s="65"/>
      <c r="CM187" s="65"/>
      <c r="CN187" s="65"/>
      <c r="CO187" s="65"/>
      <c r="CP187" s="65"/>
      <c r="CQ187" s="65"/>
      <c r="CR187" s="65"/>
      <c r="CS187" s="65"/>
      <c r="CT187" s="65"/>
      <c r="CU187" s="65"/>
      <c r="CV187" s="65"/>
      <c r="CW187" s="65"/>
      <c r="CX187" s="65"/>
      <c r="CY187" s="65"/>
      <c r="CZ187" s="65"/>
      <c r="DA187" s="65"/>
      <c r="DB187" s="65"/>
      <c r="DC187" s="65"/>
      <c r="DD187" s="65"/>
      <c r="DE187" s="65"/>
      <c r="DF187" s="65"/>
      <c r="DG187" s="65"/>
      <c r="DH187" s="65"/>
      <c r="DI187" s="65"/>
      <c r="DJ187" s="65"/>
      <c r="DK187" s="65"/>
      <c r="DL187" s="65"/>
      <c r="DM187" s="65"/>
      <c r="DN187" s="65"/>
      <c r="DO187" s="65"/>
      <c r="DP187" s="65"/>
      <c r="DQ187" s="65"/>
      <c r="DR187" s="65"/>
      <c r="DS187" s="65"/>
      <c r="DT187" s="65"/>
      <c r="DU187" s="65"/>
      <c r="DV187" s="65"/>
      <c r="DW187" s="65"/>
      <c r="DX187" s="65"/>
      <c r="DY187" s="65"/>
      <c r="DZ187" s="65"/>
      <c r="EA187" s="65"/>
      <c r="EB187" s="65"/>
      <c r="EC187" s="65"/>
      <c r="ED187" s="65"/>
      <c r="EE187" s="65"/>
      <c r="EF187" s="65"/>
      <c r="EG187" s="65"/>
      <c r="EH187" s="65"/>
      <c r="EI187" s="65"/>
      <c r="EJ187" s="65"/>
      <c r="EK187" s="65"/>
      <c r="EL187" s="65"/>
      <c r="EM187" s="65"/>
      <c r="EN187" s="65"/>
      <c r="EO187" s="65"/>
      <c r="EP187" s="65"/>
      <c r="EQ187" s="65"/>
      <c r="ER187" s="65"/>
      <c r="ES187" s="65"/>
      <c r="ET187" s="65"/>
      <c r="EU187" s="65"/>
      <c r="EV187" s="65"/>
      <c r="EW187" s="65"/>
      <c r="EX187" s="65"/>
      <c r="EY187" s="65"/>
      <c r="EZ187" s="65"/>
      <c r="FA187" s="65"/>
      <c r="FB187" s="65"/>
      <c r="FC187" s="65"/>
      <c r="FD187" s="65"/>
      <c r="FE187" s="65"/>
      <c r="FF187" s="65"/>
      <c r="FG187" s="65"/>
      <c r="FH187" s="65"/>
      <c r="FI187" s="65"/>
      <c r="FJ187" s="65"/>
      <c r="FK187" s="65"/>
    </row>
    <row r="188" spans="1:167" s="69" customFormat="1" x14ac:dyDescent="0.25">
      <c r="A188" s="113"/>
      <c r="B188" s="114"/>
      <c r="BR188" s="65"/>
      <c r="BS188" s="65"/>
      <c r="BT188" s="65"/>
      <c r="BU188" s="65"/>
      <c r="BV188" s="65"/>
      <c r="BW188" s="65"/>
      <c r="BX188" s="67"/>
      <c r="BY188" s="65"/>
      <c r="BZ188" s="65"/>
      <c r="CA188" s="65"/>
      <c r="CB188" s="65"/>
      <c r="CC188" s="65"/>
      <c r="CD188" s="65"/>
      <c r="CE188" s="65"/>
      <c r="CF188" s="68"/>
      <c r="CG188" s="67"/>
      <c r="CH188" s="65"/>
      <c r="CI188" s="65"/>
      <c r="CJ188" s="65"/>
      <c r="CK188" s="65"/>
      <c r="CL188" s="65"/>
      <c r="CM188" s="65"/>
      <c r="CN188" s="65"/>
      <c r="CO188" s="65"/>
      <c r="CP188" s="65"/>
      <c r="CQ188" s="65"/>
      <c r="CR188" s="65"/>
      <c r="CS188" s="65"/>
      <c r="CT188" s="65"/>
      <c r="CU188" s="65"/>
      <c r="CV188" s="65"/>
      <c r="CW188" s="65"/>
      <c r="CX188" s="65"/>
      <c r="CY188" s="65"/>
      <c r="CZ188" s="65"/>
      <c r="DA188" s="65"/>
      <c r="DB188" s="65"/>
      <c r="DC188" s="65"/>
      <c r="DD188" s="65"/>
      <c r="DE188" s="65"/>
      <c r="DF188" s="65"/>
      <c r="DG188" s="65"/>
      <c r="DH188" s="65"/>
      <c r="DI188" s="65"/>
      <c r="DJ188" s="65"/>
      <c r="DK188" s="65"/>
      <c r="DL188" s="65"/>
      <c r="DM188" s="65"/>
      <c r="DN188" s="65"/>
      <c r="DO188" s="65"/>
      <c r="DP188" s="65"/>
      <c r="DQ188" s="65"/>
      <c r="DR188" s="65"/>
      <c r="DS188" s="65"/>
      <c r="DT188" s="65"/>
      <c r="DU188" s="65"/>
      <c r="DV188" s="65"/>
      <c r="DW188" s="65"/>
      <c r="DX188" s="65"/>
      <c r="DY188" s="65"/>
      <c r="DZ188" s="65"/>
      <c r="EA188" s="65"/>
      <c r="EB188" s="65"/>
      <c r="EC188" s="65"/>
      <c r="ED188" s="65"/>
      <c r="EE188" s="65"/>
      <c r="EF188" s="65"/>
      <c r="EG188" s="65"/>
      <c r="EH188" s="65"/>
      <c r="EI188" s="65"/>
      <c r="EJ188" s="65"/>
      <c r="EK188" s="65"/>
      <c r="EL188" s="65"/>
      <c r="EM188" s="65"/>
      <c r="EN188" s="65"/>
      <c r="EO188" s="65"/>
      <c r="EP188" s="65"/>
      <c r="EQ188" s="65"/>
      <c r="ER188" s="65"/>
      <c r="ES188" s="65"/>
      <c r="ET188" s="65"/>
      <c r="EU188" s="65"/>
      <c r="EV188" s="65"/>
      <c r="EW188" s="65"/>
      <c r="EX188" s="65"/>
      <c r="EY188" s="65"/>
      <c r="EZ188" s="65"/>
      <c r="FA188" s="65"/>
      <c r="FB188" s="65"/>
      <c r="FC188" s="65"/>
      <c r="FD188" s="65"/>
      <c r="FE188" s="65"/>
      <c r="FF188" s="65"/>
      <c r="FG188" s="65"/>
      <c r="FH188" s="65"/>
      <c r="FI188" s="65"/>
      <c r="FJ188" s="65"/>
      <c r="FK188" s="65"/>
    </row>
    <row r="189" spans="1:167" s="69" customFormat="1" x14ac:dyDescent="0.25">
      <c r="A189" s="113"/>
      <c r="B189" s="114"/>
      <c r="BR189" s="65"/>
      <c r="BS189" s="65"/>
      <c r="BT189" s="65"/>
      <c r="BU189" s="65"/>
      <c r="BV189" s="65"/>
      <c r="BW189" s="65"/>
      <c r="BX189" s="67"/>
      <c r="BY189" s="65"/>
      <c r="BZ189" s="65"/>
      <c r="CA189" s="65"/>
      <c r="CB189" s="65"/>
      <c r="CC189" s="65"/>
      <c r="CD189" s="65"/>
      <c r="CE189" s="65"/>
      <c r="CF189" s="68"/>
      <c r="CG189" s="67"/>
      <c r="CH189" s="65"/>
      <c r="CI189" s="65"/>
      <c r="CJ189" s="65"/>
      <c r="CK189" s="65"/>
      <c r="CL189" s="65"/>
      <c r="CM189" s="65"/>
      <c r="CN189" s="65"/>
      <c r="CO189" s="65"/>
      <c r="CP189" s="65"/>
      <c r="CQ189" s="65"/>
      <c r="CR189" s="65"/>
      <c r="CS189" s="65"/>
      <c r="CT189" s="65"/>
      <c r="CU189" s="65"/>
      <c r="CV189" s="65"/>
      <c r="CW189" s="65"/>
      <c r="CX189" s="65"/>
      <c r="CY189" s="65"/>
      <c r="CZ189" s="65"/>
      <c r="DA189" s="65"/>
      <c r="DB189" s="65"/>
      <c r="DC189" s="65"/>
      <c r="DD189" s="65"/>
      <c r="DE189" s="65"/>
      <c r="DF189" s="65"/>
      <c r="DG189" s="65"/>
      <c r="DH189" s="65"/>
      <c r="DI189" s="65"/>
      <c r="DJ189" s="65"/>
      <c r="DK189" s="65"/>
      <c r="DL189" s="65"/>
      <c r="DM189" s="65"/>
      <c r="DN189" s="65"/>
      <c r="DO189" s="65"/>
      <c r="DP189" s="65"/>
      <c r="DQ189" s="65"/>
      <c r="DR189" s="65"/>
      <c r="DS189" s="65"/>
      <c r="DT189" s="65"/>
      <c r="DU189" s="65"/>
      <c r="DV189" s="65"/>
      <c r="DW189" s="65"/>
      <c r="DX189" s="65"/>
      <c r="DY189" s="65"/>
      <c r="DZ189" s="65"/>
      <c r="EA189" s="65"/>
      <c r="EB189" s="65"/>
      <c r="EC189" s="65"/>
      <c r="ED189" s="65"/>
      <c r="EE189" s="65"/>
      <c r="EF189" s="65"/>
      <c r="EG189" s="65"/>
      <c r="EH189" s="65"/>
      <c r="EI189" s="65"/>
      <c r="EJ189" s="65"/>
      <c r="EK189" s="65"/>
      <c r="EL189" s="65"/>
      <c r="EM189" s="65"/>
      <c r="EN189" s="65"/>
      <c r="EO189" s="65"/>
      <c r="EP189" s="65"/>
      <c r="EQ189" s="65"/>
      <c r="ER189" s="65"/>
      <c r="ES189" s="65"/>
      <c r="ET189" s="65"/>
      <c r="EU189" s="65"/>
      <c r="EV189" s="65"/>
      <c r="EW189" s="65"/>
      <c r="EX189" s="65"/>
      <c r="EY189" s="65"/>
      <c r="EZ189" s="65"/>
      <c r="FA189" s="65"/>
      <c r="FB189" s="65"/>
      <c r="FC189" s="65"/>
      <c r="FD189" s="65"/>
      <c r="FE189" s="65"/>
      <c r="FF189" s="65"/>
      <c r="FG189" s="65"/>
      <c r="FH189" s="65"/>
      <c r="FI189" s="65"/>
      <c r="FJ189" s="65"/>
      <c r="FK189" s="65"/>
    </row>
    <row r="190" spans="1:167" s="69" customFormat="1" x14ac:dyDescent="0.25">
      <c r="A190" s="113"/>
      <c r="B190" s="114"/>
      <c r="BR190" s="65"/>
      <c r="BS190" s="65"/>
      <c r="BT190" s="65"/>
      <c r="BU190" s="65"/>
      <c r="BV190" s="65"/>
      <c r="BW190" s="65"/>
      <c r="BX190" s="67"/>
      <c r="BY190" s="65"/>
      <c r="BZ190" s="65"/>
      <c r="CA190" s="65"/>
      <c r="CB190" s="65"/>
      <c r="CC190" s="65"/>
      <c r="CD190" s="65"/>
      <c r="CE190" s="65"/>
      <c r="CF190" s="68"/>
      <c r="CG190" s="67"/>
      <c r="CH190" s="65"/>
      <c r="CI190" s="65"/>
      <c r="CJ190" s="65"/>
      <c r="CK190" s="65"/>
      <c r="CL190" s="65"/>
      <c r="CM190" s="65"/>
      <c r="CN190" s="65"/>
      <c r="CO190" s="65"/>
      <c r="CP190" s="65"/>
      <c r="CQ190" s="65"/>
      <c r="CR190" s="65"/>
      <c r="CS190" s="65"/>
      <c r="CT190" s="65"/>
      <c r="CU190" s="65"/>
      <c r="CV190" s="65"/>
      <c r="CW190" s="65"/>
      <c r="CX190" s="65"/>
      <c r="CY190" s="65"/>
      <c r="CZ190" s="65"/>
      <c r="DA190" s="65"/>
      <c r="DB190" s="65"/>
      <c r="DC190" s="65"/>
      <c r="DD190" s="65"/>
      <c r="DE190" s="65"/>
      <c r="DF190" s="65"/>
      <c r="DG190" s="65"/>
      <c r="DH190" s="65"/>
      <c r="DI190" s="65"/>
      <c r="DJ190" s="65"/>
      <c r="DK190" s="65"/>
      <c r="DL190" s="65"/>
      <c r="DM190" s="65"/>
      <c r="DN190" s="65"/>
      <c r="DO190" s="65"/>
      <c r="DP190" s="65"/>
      <c r="DQ190" s="65"/>
      <c r="DR190" s="65"/>
      <c r="DS190" s="65"/>
      <c r="DT190" s="65"/>
      <c r="DU190" s="65"/>
      <c r="DV190" s="65"/>
      <c r="DW190" s="65"/>
      <c r="DX190" s="65"/>
      <c r="DY190" s="65"/>
      <c r="DZ190" s="65"/>
      <c r="EA190" s="65"/>
      <c r="EB190" s="65"/>
      <c r="EC190" s="65"/>
      <c r="ED190" s="65"/>
      <c r="EE190" s="65"/>
      <c r="EF190" s="65"/>
      <c r="EG190" s="65"/>
      <c r="EH190" s="65"/>
      <c r="EI190" s="65"/>
      <c r="EJ190" s="65"/>
      <c r="EK190" s="65"/>
      <c r="EL190" s="65"/>
      <c r="EM190" s="65"/>
      <c r="EN190" s="65"/>
      <c r="EO190" s="65"/>
      <c r="EP190" s="65"/>
      <c r="EQ190" s="65"/>
      <c r="ER190" s="65"/>
      <c r="ES190" s="65"/>
      <c r="ET190" s="65"/>
      <c r="EU190" s="65"/>
      <c r="EV190" s="65"/>
      <c r="EW190" s="65"/>
      <c r="EX190" s="65"/>
      <c r="EY190" s="65"/>
      <c r="EZ190" s="65"/>
      <c r="FA190" s="65"/>
      <c r="FB190" s="65"/>
      <c r="FC190" s="65"/>
      <c r="FD190" s="65"/>
      <c r="FE190" s="65"/>
      <c r="FF190" s="65"/>
      <c r="FG190" s="65"/>
      <c r="FH190" s="65"/>
      <c r="FI190" s="65"/>
      <c r="FJ190" s="65"/>
      <c r="FK190" s="65"/>
    </row>
    <row r="191" spans="1:167" s="69" customFormat="1" x14ac:dyDescent="0.25">
      <c r="A191" s="113"/>
      <c r="B191" s="114"/>
      <c r="BR191" s="65"/>
      <c r="BS191" s="65"/>
      <c r="BT191" s="65"/>
      <c r="BU191" s="65"/>
      <c r="BV191" s="65"/>
      <c r="BW191" s="65"/>
      <c r="BX191" s="67"/>
      <c r="BY191" s="65"/>
      <c r="BZ191" s="65"/>
      <c r="CA191" s="65"/>
      <c r="CB191" s="65"/>
      <c r="CC191" s="65"/>
      <c r="CD191" s="65"/>
      <c r="CE191" s="65"/>
      <c r="CF191" s="68"/>
      <c r="CG191" s="67"/>
      <c r="CH191" s="65"/>
      <c r="CI191" s="65"/>
      <c r="CJ191" s="65"/>
      <c r="CK191" s="65"/>
      <c r="CL191" s="65"/>
      <c r="CM191" s="65"/>
      <c r="CN191" s="65"/>
      <c r="CO191" s="65"/>
      <c r="CP191" s="65"/>
      <c r="CQ191" s="65"/>
      <c r="CR191" s="65"/>
      <c r="CS191" s="65"/>
      <c r="CT191" s="65"/>
      <c r="CU191" s="65"/>
      <c r="CV191" s="65"/>
      <c r="CW191" s="65"/>
      <c r="CX191" s="65"/>
      <c r="CY191" s="65"/>
      <c r="CZ191" s="65"/>
      <c r="DA191" s="65"/>
      <c r="DB191" s="65"/>
      <c r="DC191" s="65"/>
      <c r="DD191" s="65"/>
      <c r="DE191" s="65"/>
      <c r="DF191" s="65"/>
      <c r="DG191" s="65"/>
      <c r="DH191" s="65"/>
      <c r="DI191" s="65"/>
      <c r="DJ191" s="65"/>
      <c r="DK191" s="65"/>
      <c r="DL191" s="65"/>
      <c r="DM191" s="65"/>
      <c r="DN191" s="65"/>
      <c r="DO191" s="65"/>
      <c r="DP191" s="65"/>
      <c r="DQ191" s="65"/>
      <c r="DR191" s="65"/>
      <c r="DS191" s="65"/>
      <c r="DT191" s="65"/>
      <c r="DU191" s="65"/>
      <c r="DV191" s="65"/>
      <c r="DW191" s="65"/>
      <c r="DX191" s="65"/>
      <c r="DY191" s="65"/>
      <c r="DZ191" s="65"/>
      <c r="EA191" s="65"/>
      <c r="EB191" s="65"/>
      <c r="EC191" s="65"/>
      <c r="ED191" s="65"/>
      <c r="EE191" s="65"/>
      <c r="EF191" s="65"/>
      <c r="EG191" s="65"/>
      <c r="EH191" s="65"/>
      <c r="EI191" s="65"/>
      <c r="EJ191" s="65"/>
      <c r="EK191" s="65"/>
      <c r="EL191" s="65"/>
      <c r="EM191" s="65"/>
      <c r="EN191" s="65"/>
      <c r="EO191" s="65"/>
      <c r="EP191" s="65"/>
      <c r="EQ191" s="65"/>
      <c r="ER191" s="65"/>
      <c r="ES191" s="65"/>
      <c r="ET191" s="65"/>
      <c r="EU191" s="65"/>
      <c r="EV191" s="65"/>
      <c r="EW191" s="65"/>
      <c r="EX191" s="65"/>
      <c r="EY191" s="65"/>
      <c r="EZ191" s="65"/>
      <c r="FA191" s="65"/>
      <c r="FB191" s="65"/>
      <c r="FC191" s="65"/>
      <c r="FD191" s="65"/>
      <c r="FE191" s="65"/>
      <c r="FF191" s="65"/>
      <c r="FG191" s="65"/>
      <c r="FH191" s="65"/>
      <c r="FI191" s="65"/>
      <c r="FJ191" s="65"/>
      <c r="FK191" s="65"/>
    </row>
    <row r="192" spans="1:167" s="69" customFormat="1" x14ac:dyDescent="0.25">
      <c r="A192" s="113"/>
      <c r="B192" s="114"/>
      <c r="BR192" s="65"/>
      <c r="BS192" s="65"/>
      <c r="BT192" s="65"/>
      <c r="BU192" s="65"/>
      <c r="BV192" s="65"/>
      <c r="BW192" s="65"/>
      <c r="BX192" s="67"/>
      <c r="BY192" s="65"/>
      <c r="BZ192" s="65"/>
      <c r="CA192" s="65"/>
      <c r="CB192" s="65"/>
      <c r="CC192" s="65"/>
      <c r="CD192" s="65"/>
      <c r="CE192" s="65"/>
      <c r="CF192" s="68"/>
      <c r="CG192" s="67"/>
      <c r="CH192" s="65"/>
      <c r="CI192" s="65"/>
      <c r="CJ192" s="65"/>
      <c r="CK192" s="65"/>
      <c r="CL192" s="65"/>
      <c r="CM192" s="65"/>
      <c r="CN192" s="65"/>
      <c r="CO192" s="65"/>
      <c r="CP192" s="65"/>
      <c r="CQ192" s="65"/>
      <c r="CR192" s="65"/>
      <c r="CS192" s="65"/>
      <c r="CT192" s="65"/>
      <c r="CU192" s="65"/>
      <c r="CV192" s="65"/>
      <c r="CW192" s="65"/>
      <c r="CX192" s="65"/>
      <c r="CY192" s="65"/>
      <c r="CZ192" s="65"/>
      <c r="DA192" s="65"/>
      <c r="DB192" s="65"/>
      <c r="DC192" s="65"/>
      <c r="DD192" s="65"/>
      <c r="DE192" s="65"/>
      <c r="DF192" s="65"/>
      <c r="DG192" s="65"/>
      <c r="DH192" s="65"/>
      <c r="DI192" s="65"/>
      <c r="DJ192" s="65"/>
      <c r="DK192" s="65"/>
      <c r="DL192" s="65"/>
      <c r="DM192" s="65"/>
      <c r="DN192" s="65"/>
      <c r="DO192" s="65"/>
      <c r="DP192" s="65"/>
      <c r="DQ192" s="65"/>
      <c r="DR192" s="65"/>
      <c r="DS192" s="65"/>
      <c r="DT192" s="65"/>
      <c r="DU192" s="65"/>
      <c r="DV192" s="65"/>
      <c r="DW192" s="65"/>
      <c r="DX192" s="65"/>
      <c r="DY192" s="65"/>
      <c r="DZ192" s="65"/>
      <c r="EA192" s="65"/>
      <c r="EB192" s="65"/>
      <c r="EC192" s="65"/>
      <c r="ED192" s="65"/>
      <c r="EE192" s="65"/>
      <c r="EF192" s="65"/>
      <c r="EG192" s="65"/>
      <c r="EH192" s="65"/>
      <c r="EI192" s="65"/>
      <c r="EJ192" s="65"/>
      <c r="EK192" s="65"/>
      <c r="EL192" s="65"/>
      <c r="EM192" s="65"/>
      <c r="EN192" s="65"/>
      <c r="EO192" s="65"/>
      <c r="EP192" s="65"/>
      <c r="EQ192" s="65"/>
      <c r="ER192" s="65"/>
      <c r="ES192" s="65"/>
      <c r="ET192" s="65"/>
      <c r="EU192" s="65"/>
      <c r="EV192" s="65"/>
      <c r="EW192" s="65"/>
      <c r="EX192" s="65"/>
      <c r="EY192" s="65"/>
      <c r="EZ192" s="65"/>
      <c r="FA192" s="65"/>
      <c r="FB192" s="65"/>
      <c r="FC192" s="65"/>
      <c r="FD192" s="65"/>
      <c r="FE192" s="65"/>
      <c r="FF192" s="65"/>
      <c r="FG192" s="65"/>
      <c r="FH192" s="65"/>
      <c r="FI192" s="65"/>
      <c r="FJ192" s="65"/>
      <c r="FK192" s="65"/>
    </row>
    <row r="193" spans="1:167" s="69" customFormat="1" x14ac:dyDescent="0.25">
      <c r="A193" s="113"/>
      <c r="B193" s="114"/>
      <c r="BR193" s="65"/>
      <c r="BS193" s="65"/>
      <c r="BT193" s="65"/>
      <c r="BU193" s="65"/>
      <c r="BV193" s="65"/>
      <c r="BW193" s="65"/>
      <c r="BX193" s="67"/>
      <c r="BY193" s="65"/>
      <c r="BZ193" s="65"/>
      <c r="CA193" s="65"/>
      <c r="CB193" s="65"/>
      <c r="CC193" s="65"/>
      <c r="CD193" s="65"/>
      <c r="CE193" s="65"/>
      <c r="CF193" s="68"/>
      <c r="CG193" s="67"/>
      <c r="CH193" s="65"/>
      <c r="CI193" s="65"/>
      <c r="CJ193" s="65"/>
      <c r="CK193" s="65"/>
      <c r="CL193" s="65"/>
      <c r="CM193" s="65"/>
      <c r="CN193" s="65"/>
      <c r="CO193" s="65"/>
      <c r="CP193" s="65"/>
      <c r="CQ193" s="65"/>
      <c r="CR193" s="65"/>
      <c r="CS193" s="65"/>
      <c r="CT193" s="65"/>
      <c r="CU193" s="65"/>
      <c r="CV193" s="65"/>
      <c r="CW193" s="65"/>
      <c r="CX193" s="65"/>
      <c r="CY193" s="65"/>
      <c r="CZ193" s="65"/>
      <c r="DA193" s="65"/>
      <c r="DB193" s="65"/>
      <c r="DC193" s="65"/>
      <c r="DD193" s="65"/>
      <c r="DE193" s="65"/>
      <c r="DF193" s="65"/>
      <c r="DG193" s="65"/>
      <c r="DH193" s="65"/>
      <c r="DI193" s="65"/>
      <c r="DJ193" s="65"/>
      <c r="DK193" s="65"/>
      <c r="DL193" s="65"/>
      <c r="DM193" s="65"/>
      <c r="DN193" s="65"/>
      <c r="DO193" s="65"/>
      <c r="DP193" s="65"/>
      <c r="DQ193" s="65"/>
      <c r="DR193" s="65"/>
      <c r="DS193" s="65"/>
      <c r="DT193" s="65"/>
      <c r="DU193" s="65"/>
      <c r="DV193" s="65"/>
      <c r="DW193" s="65"/>
      <c r="DX193" s="65"/>
      <c r="DY193" s="65"/>
      <c r="DZ193" s="65"/>
      <c r="EA193" s="65"/>
      <c r="EB193" s="65"/>
      <c r="EC193" s="65"/>
      <c r="ED193" s="65"/>
      <c r="EE193" s="65"/>
      <c r="EF193" s="65"/>
      <c r="EG193" s="65"/>
      <c r="EH193" s="65"/>
      <c r="EI193" s="65"/>
      <c r="EJ193" s="65"/>
      <c r="EK193" s="65"/>
      <c r="EL193" s="65"/>
      <c r="EM193" s="65"/>
      <c r="EN193" s="65"/>
      <c r="EO193" s="65"/>
      <c r="EP193" s="65"/>
      <c r="EQ193" s="65"/>
      <c r="ER193" s="65"/>
      <c r="ES193" s="65"/>
      <c r="ET193" s="65"/>
      <c r="EU193" s="65"/>
      <c r="EV193" s="65"/>
      <c r="EW193" s="65"/>
      <c r="EX193" s="65"/>
      <c r="EY193" s="65"/>
      <c r="EZ193" s="65"/>
      <c r="FA193" s="65"/>
      <c r="FB193" s="65"/>
      <c r="FC193" s="65"/>
      <c r="FD193" s="65"/>
      <c r="FE193" s="65"/>
      <c r="FF193" s="65"/>
      <c r="FG193" s="65"/>
      <c r="FH193" s="65"/>
      <c r="FI193" s="65"/>
      <c r="FJ193" s="65"/>
      <c r="FK193" s="65"/>
    </row>
    <row r="194" spans="1:167" s="69" customFormat="1" x14ac:dyDescent="0.25">
      <c r="A194" s="113"/>
      <c r="B194" s="114"/>
      <c r="BR194" s="65"/>
      <c r="BS194" s="65"/>
      <c r="BT194" s="65"/>
      <c r="BU194" s="65"/>
      <c r="BV194" s="65"/>
      <c r="BW194" s="65"/>
      <c r="BX194" s="67"/>
      <c r="BY194" s="65"/>
      <c r="BZ194" s="65"/>
      <c r="CA194" s="65"/>
      <c r="CB194" s="65"/>
      <c r="CC194" s="65"/>
      <c r="CD194" s="65"/>
      <c r="CE194" s="65"/>
      <c r="CF194" s="68"/>
      <c r="CG194" s="67"/>
      <c r="CH194" s="65"/>
      <c r="CI194" s="65"/>
      <c r="CJ194" s="65"/>
      <c r="CK194" s="65"/>
      <c r="CL194" s="65"/>
      <c r="CM194" s="65"/>
      <c r="CN194" s="65"/>
      <c r="CO194" s="65"/>
      <c r="CP194" s="65"/>
      <c r="CQ194" s="65"/>
      <c r="CR194" s="65"/>
      <c r="CS194" s="65"/>
      <c r="CT194" s="65"/>
      <c r="CU194" s="65"/>
      <c r="CV194" s="65"/>
      <c r="CW194" s="65"/>
      <c r="CX194" s="65"/>
      <c r="CY194" s="65"/>
      <c r="CZ194" s="65"/>
      <c r="DA194" s="65"/>
      <c r="DB194" s="65"/>
      <c r="DC194" s="65"/>
      <c r="DD194" s="65"/>
      <c r="DE194" s="65"/>
      <c r="DF194" s="65"/>
      <c r="DG194" s="65"/>
      <c r="DH194" s="65"/>
      <c r="DI194" s="65"/>
      <c r="DJ194" s="65"/>
      <c r="DK194" s="65"/>
      <c r="DL194" s="65"/>
      <c r="DM194" s="65"/>
      <c r="DN194" s="65"/>
      <c r="DO194" s="65"/>
      <c r="DP194" s="65"/>
      <c r="DQ194" s="65"/>
      <c r="DR194" s="65"/>
      <c r="DS194" s="65"/>
      <c r="DT194" s="65"/>
      <c r="DU194" s="65"/>
      <c r="DV194" s="65"/>
      <c r="DW194" s="65"/>
      <c r="DX194" s="65"/>
      <c r="DY194" s="65"/>
      <c r="DZ194" s="65"/>
      <c r="EA194" s="65"/>
      <c r="EB194" s="65"/>
      <c r="EC194" s="65"/>
      <c r="ED194" s="65"/>
      <c r="EE194" s="65"/>
      <c r="EF194" s="65"/>
      <c r="EG194" s="65"/>
      <c r="EH194" s="65"/>
      <c r="EI194" s="65"/>
      <c r="EJ194" s="65"/>
      <c r="EK194" s="65"/>
      <c r="EL194" s="65"/>
      <c r="EM194" s="65"/>
      <c r="EN194" s="65"/>
      <c r="EO194" s="65"/>
      <c r="EP194" s="65"/>
      <c r="EQ194" s="65"/>
      <c r="ER194" s="65"/>
      <c r="ES194" s="65"/>
      <c r="ET194" s="65"/>
      <c r="EU194" s="65"/>
      <c r="EV194" s="65"/>
      <c r="EW194" s="65"/>
      <c r="EX194" s="65"/>
      <c r="EY194" s="65"/>
      <c r="EZ194" s="65"/>
      <c r="FA194" s="65"/>
      <c r="FB194" s="65"/>
      <c r="FC194" s="65"/>
      <c r="FD194" s="65"/>
      <c r="FE194" s="65"/>
      <c r="FF194" s="65"/>
      <c r="FG194" s="65"/>
      <c r="FH194" s="65"/>
      <c r="FI194" s="65"/>
      <c r="FJ194" s="65"/>
      <c r="FK194" s="65"/>
    </row>
    <row r="195" spans="1:167" s="69" customFormat="1" x14ac:dyDescent="0.25">
      <c r="A195" s="113"/>
      <c r="B195" s="114"/>
      <c r="BR195" s="65"/>
      <c r="BS195" s="65"/>
      <c r="BT195" s="65"/>
      <c r="BU195" s="65"/>
      <c r="BV195" s="65"/>
      <c r="BW195" s="65"/>
      <c r="BX195" s="67"/>
      <c r="BY195" s="65"/>
      <c r="BZ195" s="65"/>
      <c r="CA195" s="65"/>
      <c r="CB195" s="65"/>
      <c r="CC195" s="65"/>
      <c r="CD195" s="65"/>
      <c r="CE195" s="65"/>
      <c r="CF195" s="68"/>
      <c r="CG195" s="67"/>
      <c r="CH195" s="65"/>
      <c r="CI195" s="65"/>
      <c r="CJ195" s="65"/>
      <c r="CK195" s="65"/>
      <c r="CL195" s="65"/>
      <c r="CM195" s="65"/>
      <c r="CN195" s="65"/>
      <c r="CO195" s="65"/>
      <c r="CP195" s="65"/>
      <c r="CQ195" s="65"/>
      <c r="CR195" s="65"/>
      <c r="CS195" s="65"/>
      <c r="CT195" s="65"/>
      <c r="CU195" s="65"/>
      <c r="CV195" s="65"/>
      <c r="CW195" s="65"/>
      <c r="CX195" s="65"/>
      <c r="CY195" s="65"/>
      <c r="CZ195" s="65"/>
      <c r="DA195" s="65"/>
      <c r="DB195" s="65"/>
      <c r="DC195" s="65"/>
      <c r="DD195" s="65"/>
      <c r="DE195" s="65"/>
      <c r="DF195" s="65"/>
      <c r="DG195" s="65"/>
      <c r="DH195" s="65"/>
      <c r="DI195" s="65"/>
      <c r="DJ195" s="65"/>
      <c r="DK195" s="65"/>
      <c r="DL195" s="65"/>
      <c r="DM195" s="65"/>
      <c r="DN195" s="65"/>
      <c r="DO195" s="65"/>
      <c r="DP195" s="65"/>
      <c r="DQ195" s="65"/>
      <c r="DR195" s="65"/>
      <c r="DS195" s="65"/>
      <c r="DT195" s="65"/>
      <c r="DU195" s="65"/>
      <c r="DV195" s="65"/>
      <c r="DW195" s="65"/>
      <c r="DX195" s="65"/>
      <c r="DY195" s="65"/>
      <c r="DZ195" s="65"/>
      <c r="EA195" s="65"/>
      <c r="EB195" s="65"/>
      <c r="EC195" s="65"/>
      <c r="ED195" s="65"/>
      <c r="EE195" s="65"/>
      <c r="EF195" s="65"/>
      <c r="EG195" s="65"/>
      <c r="EH195" s="65"/>
      <c r="EI195" s="65"/>
      <c r="EJ195" s="65"/>
      <c r="EK195" s="65"/>
      <c r="EL195" s="65"/>
      <c r="EM195" s="65"/>
      <c r="EN195" s="65"/>
      <c r="EO195" s="65"/>
      <c r="EP195" s="65"/>
      <c r="EQ195" s="65"/>
      <c r="ER195" s="65"/>
      <c r="ES195" s="65"/>
      <c r="ET195" s="65"/>
      <c r="EU195" s="65"/>
      <c r="EV195" s="65"/>
      <c r="EW195" s="65"/>
      <c r="EX195" s="65"/>
      <c r="EY195" s="65"/>
      <c r="EZ195" s="65"/>
      <c r="FA195" s="65"/>
      <c r="FB195" s="65"/>
      <c r="FC195" s="65"/>
      <c r="FD195" s="65"/>
      <c r="FE195" s="65"/>
      <c r="FF195" s="65"/>
      <c r="FG195" s="65"/>
      <c r="FH195" s="65"/>
      <c r="FI195" s="65"/>
      <c r="FJ195" s="65"/>
      <c r="FK195" s="65"/>
    </row>
    <row r="196" spans="1:167" s="69" customFormat="1" x14ac:dyDescent="0.25">
      <c r="A196" s="113"/>
      <c r="B196" s="114"/>
      <c r="BR196" s="65"/>
      <c r="BS196" s="65"/>
      <c r="BT196" s="65"/>
      <c r="BU196" s="65"/>
      <c r="BV196" s="65"/>
      <c r="BW196" s="65"/>
      <c r="BX196" s="67"/>
      <c r="BY196" s="65"/>
      <c r="BZ196" s="65"/>
      <c r="CA196" s="65"/>
      <c r="CB196" s="65"/>
      <c r="CC196" s="65"/>
      <c r="CD196" s="65"/>
      <c r="CE196" s="65"/>
      <c r="CF196" s="68"/>
      <c r="CG196" s="67"/>
      <c r="CH196" s="65"/>
      <c r="CI196" s="65"/>
      <c r="CJ196" s="65"/>
      <c r="CK196" s="65"/>
      <c r="CL196" s="65"/>
      <c r="CM196" s="65"/>
      <c r="CN196" s="65"/>
      <c r="CO196" s="65"/>
      <c r="CP196" s="65"/>
      <c r="CQ196" s="65"/>
      <c r="CR196" s="65"/>
      <c r="CS196" s="65"/>
      <c r="CT196" s="65"/>
      <c r="CU196" s="65"/>
      <c r="CV196" s="65"/>
      <c r="CW196" s="65"/>
      <c r="CX196" s="65"/>
      <c r="CY196" s="65"/>
      <c r="CZ196" s="65"/>
      <c r="DA196" s="65"/>
      <c r="DB196" s="65"/>
      <c r="DC196" s="65"/>
      <c r="DD196" s="65"/>
      <c r="DE196" s="65"/>
      <c r="DF196" s="65"/>
      <c r="DG196" s="65"/>
      <c r="DH196" s="65"/>
      <c r="DI196" s="65"/>
      <c r="DJ196" s="65"/>
      <c r="DK196" s="65"/>
      <c r="DL196" s="65"/>
      <c r="DM196" s="65"/>
      <c r="DN196" s="65"/>
      <c r="DO196" s="65"/>
      <c r="DP196" s="65"/>
      <c r="DQ196" s="65"/>
      <c r="DR196" s="65"/>
      <c r="DS196" s="65"/>
      <c r="DT196" s="65"/>
      <c r="DU196" s="65"/>
      <c r="DV196" s="65"/>
      <c r="DW196" s="65"/>
      <c r="DX196" s="65"/>
      <c r="DY196" s="65"/>
      <c r="DZ196" s="65"/>
      <c r="EA196" s="65"/>
      <c r="EB196" s="65"/>
      <c r="EC196" s="65"/>
      <c r="ED196" s="65"/>
      <c r="EE196" s="65"/>
      <c r="EF196" s="65"/>
      <c r="EG196" s="65"/>
      <c r="EH196" s="65"/>
      <c r="EI196" s="65"/>
      <c r="EJ196" s="65"/>
      <c r="EK196" s="65"/>
      <c r="EL196" s="65"/>
      <c r="EM196" s="65"/>
      <c r="EN196" s="65"/>
      <c r="EO196" s="65"/>
      <c r="EP196" s="65"/>
      <c r="EQ196" s="65"/>
      <c r="ER196" s="65"/>
      <c r="ES196" s="65"/>
      <c r="ET196" s="65"/>
      <c r="EU196" s="65"/>
      <c r="EV196" s="65"/>
      <c r="EW196" s="65"/>
      <c r="EX196" s="65"/>
      <c r="EY196" s="65"/>
      <c r="EZ196" s="65"/>
      <c r="FA196" s="65"/>
      <c r="FB196" s="65"/>
      <c r="FC196" s="65"/>
      <c r="FD196" s="65"/>
      <c r="FE196" s="65"/>
      <c r="FF196" s="65"/>
      <c r="FG196" s="65"/>
      <c r="FH196" s="65"/>
      <c r="FI196" s="65"/>
      <c r="FJ196" s="65"/>
      <c r="FK196" s="65"/>
    </row>
    <row r="197" spans="1:167" s="69" customFormat="1" x14ac:dyDescent="0.25">
      <c r="A197" s="113"/>
      <c r="B197" s="114"/>
      <c r="BR197" s="65"/>
      <c r="BS197" s="65"/>
      <c r="BT197" s="65"/>
      <c r="BU197" s="65"/>
      <c r="BV197" s="65"/>
      <c r="BW197" s="65"/>
      <c r="BX197" s="67"/>
      <c r="BY197" s="65"/>
      <c r="BZ197" s="65"/>
      <c r="CA197" s="65"/>
      <c r="CB197" s="65"/>
      <c r="CC197" s="65"/>
      <c r="CD197" s="65"/>
      <c r="CE197" s="65"/>
      <c r="CF197" s="68"/>
      <c r="CG197" s="67"/>
      <c r="CH197" s="65"/>
      <c r="CI197" s="65"/>
      <c r="CJ197" s="65"/>
      <c r="CK197" s="65"/>
      <c r="CL197" s="65"/>
      <c r="CM197" s="65"/>
      <c r="CN197" s="65"/>
      <c r="CO197" s="65"/>
      <c r="CP197" s="65"/>
      <c r="CQ197" s="65"/>
      <c r="CR197" s="65"/>
      <c r="CS197" s="65"/>
      <c r="CT197" s="65"/>
      <c r="CU197" s="65"/>
      <c r="CV197" s="65"/>
      <c r="CW197" s="65"/>
      <c r="CX197" s="65"/>
      <c r="CY197" s="65"/>
      <c r="CZ197" s="65"/>
      <c r="DA197" s="65"/>
      <c r="DB197" s="65"/>
      <c r="DC197" s="65"/>
      <c r="DD197" s="65"/>
      <c r="DE197" s="65"/>
      <c r="DF197" s="65"/>
      <c r="DG197" s="65"/>
      <c r="DH197" s="65"/>
      <c r="DI197" s="65"/>
      <c r="DJ197" s="65"/>
      <c r="DK197" s="65"/>
      <c r="DL197" s="65"/>
      <c r="DM197" s="65"/>
      <c r="DN197" s="65"/>
      <c r="DO197" s="65"/>
      <c r="DP197" s="65"/>
      <c r="DQ197" s="65"/>
      <c r="DR197" s="65"/>
      <c r="DS197" s="65"/>
      <c r="DT197" s="65"/>
      <c r="DU197" s="65"/>
      <c r="DV197" s="65"/>
      <c r="DW197" s="65"/>
      <c r="DX197" s="65"/>
      <c r="DY197" s="65"/>
      <c r="DZ197" s="65"/>
      <c r="EA197" s="65"/>
      <c r="EB197" s="65"/>
      <c r="EC197" s="65"/>
      <c r="ED197" s="65"/>
      <c r="EE197" s="65"/>
      <c r="EF197" s="65"/>
      <c r="EG197" s="65"/>
      <c r="EH197" s="65"/>
      <c r="EI197" s="65"/>
      <c r="EJ197" s="65"/>
      <c r="EK197" s="65"/>
      <c r="EL197" s="65"/>
      <c r="EM197" s="65"/>
      <c r="EN197" s="65"/>
      <c r="EO197" s="65"/>
      <c r="EP197" s="65"/>
      <c r="EQ197" s="65"/>
      <c r="ER197" s="65"/>
      <c r="ES197" s="65"/>
      <c r="ET197" s="65"/>
      <c r="EU197" s="65"/>
      <c r="EV197" s="65"/>
      <c r="EW197" s="65"/>
      <c r="EX197" s="65"/>
      <c r="EY197" s="65"/>
      <c r="EZ197" s="65"/>
      <c r="FA197" s="65"/>
      <c r="FB197" s="65"/>
      <c r="FC197" s="65"/>
      <c r="FD197" s="65"/>
      <c r="FE197" s="65"/>
      <c r="FF197" s="65"/>
      <c r="FG197" s="65"/>
      <c r="FH197" s="65"/>
      <c r="FI197" s="65"/>
      <c r="FJ197" s="65"/>
      <c r="FK197" s="65"/>
    </row>
    <row r="198" spans="1:167" s="69" customFormat="1" x14ac:dyDescent="0.25">
      <c r="A198" s="113"/>
      <c r="B198" s="114"/>
      <c r="BR198" s="65"/>
      <c r="BS198" s="65"/>
      <c r="BT198" s="65"/>
      <c r="BU198" s="65"/>
      <c r="BV198" s="65"/>
      <c r="BW198" s="65"/>
      <c r="BX198" s="67"/>
      <c r="BY198" s="65"/>
      <c r="BZ198" s="65"/>
      <c r="CA198" s="65"/>
      <c r="CB198" s="65"/>
      <c r="CC198" s="65"/>
      <c r="CD198" s="65"/>
      <c r="CE198" s="65"/>
      <c r="CF198" s="68"/>
      <c r="CG198" s="67"/>
      <c r="CH198" s="65"/>
      <c r="CI198" s="65"/>
      <c r="CJ198" s="65"/>
      <c r="CK198" s="65"/>
      <c r="CL198" s="65"/>
      <c r="CM198" s="65"/>
      <c r="CN198" s="65"/>
      <c r="CO198" s="65"/>
      <c r="CP198" s="65"/>
      <c r="CQ198" s="65"/>
      <c r="CR198" s="65"/>
      <c r="CS198" s="65"/>
      <c r="CT198" s="65"/>
      <c r="CU198" s="65"/>
      <c r="CV198" s="65"/>
      <c r="CW198" s="65"/>
      <c r="CX198" s="65"/>
      <c r="CY198" s="65"/>
      <c r="CZ198" s="65"/>
      <c r="DA198" s="65"/>
      <c r="DB198" s="65"/>
      <c r="DC198" s="65"/>
      <c r="DD198" s="65"/>
      <c r="DE198" s="65"/>
      <c r="DF198" s="65"/>
      <c r="DG198" s="65"/>
      <c r="DH198" s="65"/>
      <c r="DI198" s="65"/>
      <c r="DJ198" s="65"/>
      <c r="DK198" s="65"/>
      <c r="DL198" s="65"/>
      <c r="DM198" s="65"/>
      <c r="DN198" s="65"/>
      <c r="DO198" s="65"/>
      <c r="DP198" s="65"/>
      <c r="DQ198" s="65"/>
      <c r="DR198" s="65"/>
      <c r="DS198" s="65"/>
      <c r="DT198" s="65"/>
      <c r="DU198" s="65"/>
      <c r="DV198" s="65"/>
      <c r="DW198" s="65"/>
      <c r="DX198" s="65"/>
      <c r="DY198" s="65"/>
      <c r="DZ198" s="65"/>
      <c r="EA198" s="65"/>
      <c r="EB198" s="65"/>
      <c r="EC198" s="65"/>
      <c r="ED198" s="65"/>
      <c r="EE198" s="65"/>
      <c r="EF198" s="65"/>
      <c r="EG198" s="65"/>
      <c r="EH198" s="65"/>
      <c r="EI198" s="65"/>
      <c r="EJ198" s="65"/>
      <c r="EK198" s="65"/>
      <c r="EL198" s="65"/>
      <c r="EM198" s="65"/>
      <c r="EN198" s="65"/>
      <c r="EO198" s="65"/>
      <c r="EP198" s="65"/>
      <c r="EQ198" s="65"/>
      <c r="ER198" s="65"/>
      <c r="ES198" s="65"/>
      <c r="ET198" s="65"/>
      <c r="EU198" s="65"/>
      <c r="EV198" s="65"/>
      <c r="EW198" s="65"/>
      <c r="EX198" s="65"/>
      <c r="EY198" s="65"/>
      <c r="EZ198" s="65"/>
      <c r="FA198" s="65"/>
      <c r="FB198" s="65"/>
      <c r="FC198" s="65"/>
      <c r="FD198" s="65"/>
      <c r="FE198" s="65"/>
      <c r="FF198" s="65"/>
      <c r="FG198" s="65"/>
      <c r="FH198" s="65"/>
      <c r="FI198" s="65"/>
      <c r="FJ198" s="65"/>
      <c r="FK198" s="65"/>
    </row>
    <row r="199" spans="1:167" s="69" customFormat="1" x14ac:dyDescent="0.25">
      <c r="A199" s="113"/>
      <c r="B199" s="114"/>
      <c r="BR199" s="65"/>
      <c r="BS199" s="65"/>
      <c r="BT199" s="65"/>
      <c r="BU199" s="65"/>
      <c r="BV199" s="65"/>
      <c r="BW199" s="65"/>
      <c r="BX199" s="67"/>
      <c r="BY199" s="65"/>
      <c r="BZ199" s="65"/>
      <c r="CA199" s="65"/>
      <c r="CB199" s="65"/>
      <c r="CC199" s="65"/>
      <c r="CD199" s="65"/>
      <c r="CE199" s="65"/>
      <c r="CF199" s="68"/>
      <c r="CG199" s="67"/>
      <c r="CH199" s="65"/>
      <c r="CI199" s="65"/>
      <c r="CJ199" s="65"/>
      <c r="CK199" s="65"/>
      <c r="CL199" s="65"/>
      <c r="CM199" s="65"/>
      <c r="CN199" s="65"/>
      <c r="CO199" s="65"/>
      <c r="CP199" s="65"/>
      <c r="CQ199" s="65"/>
      <c r="CR199" s="65"/>
      <c r="CS199" s="65"/>
      <c r="CT199" s="65"/>
      <c r="CU199" s="65"/>
      <c r="CV199" s="65"/>
      <c r="CW199" s="65"/>
      <c r="CX199" s="65"/>
      <c r="CY199" s="65"/>
      <c r="CZ199" s="65"/>
      <c r="DA199" s="65"/>
      <c r="DB199" s="65"/>
      <c r="DC199" s="65"/>
      <c r="DD199" s="65"/>
      <c r="DE199" s="65"/>
      <c r="DF199" s="65"/>
      <c r="DG199" s="65"/>
      <c r="DH199" s="65"/>
      <c r="DI199" s="65"/>
      <c r="DJ199" s="65"/>
      <c r="DK199" s="65"/>
      <c r="DL199" s="65"/>
      <c r="DM199" s="65"/>
      <c r="DN199" s="65"/>
      <c r="DO199" s="65"/>
      <c r="DP199" s="65"/>
      <c r="DQ199" s="65"/>
      <c r="DR199" s="65"/>
      <c r="DS199" s="65"/>
      <c r="DT199" s="65"/>
      <c r="DU199" s="65"/>
      <c r="DV199" s="65"/>
      <c r="DW199" s="65"/>
      <c r="DX199" s="65"/>
      <c r="DY199" s="65"/>
      <c r="DZ199" s="65"/>
      <c r="EA199" s="65"/>
      <c r="EB199" s="65"/>
      <c r="EC199" s="65"/>
      <c r="ED199" s="65"/>
      <c r="EE199" s="65"/>
      <c r="EF199" s="65"/>
      <c r="EG199" s="65"/>
      <c r="EH199" s="65"/>
      <c r="EI199" s="65"/>
      <c r="EJ199" s="65"/>
      <c r="EK199" s="65"/>
      <c r="EL199" s="65"/>
      <c r="EM199" s="65"/>
      <c r="EN199" s="65"/>
      <c r="EO199" s="65"/>
      <c r="EP199" s="65"/>
      <c r="EQ199" s="65"/>
      <c r="ER199" s="65"/>
      <c r="ES199" s="65"/>
      <c r="ET199" s="65"/>
      <c r="EU199" s="65"/>
      <c r="EV199" s="65"/>
      <c r="EW199" s="65"/>
      <c r="EX199" s="65"/>
      <c r="EY199" s="65"/>
      <c r="EZ199" s="65"/>
      <c r="FA199" s="65"/>
      <c r="FB199" s="65"/>
      <c r="FC199" s="65"/>
      <c r="FD199" s="65"/>
      <c r="FE199" s="65"/>
      <c r="FF199" s="65"/>
      <c r="FG199" s="65"/>
      <c r="FH199" s="65"/>
      <c r="FI199" s="65"/>
      <c r="FJ199" s="65"/>
      <c r="FK199" s="65"/>
    </row>
    <row r="200" spans="1:167" s="69" customFormat="1" x14ac:dyDescent="0.25">
      <c r="A200" s="113"/>
      <c r="B200" s="114"/>
      <c r="BR200" s="65"/>
      <c r="BS200" s="65"/>
      <c r="BT200" s="65"/>
      <c r="BU200" s="65"/>
      <c r="BV200" s="65"/>
      <c r="BW200" s="65"/>
      <c r="BX200" s="67"/>
      <c r="BY200" s="65"/>
      <c r="BZ200" s="65"/>
      <c r="CA200" s="65"/>
      <c r="CB200" s="65"/>
      <c r="CC200" s="65"/>
      <c r="CD200" s="65"/>
      <c r="CE200" s="65"/>
      <c r="CF200" s="68"/>
      <c r="CG200" s="67"/>
      <c r="CH200" s="65"/>
      <c r="CI200" s="65"/>
      <c r="CJ200" s="65"/>
      <c r="CK200" s="65"/>
      <c r="CL200" s="65"/>
      <c r="CM200" s="65"/>
      <c r="CN200" s="65"/>
      <c r="CO200" s="65"/>
      <c r="CP200" s="65"/>
      <c r="CQ200" s="65"/>
      <c r="CR200" s="65"/>
      <c r="CS200" s="65"/>
      <c r="CT200" s="65"/>
      <c r="CU200" s="65"/>
      <c r="CV200" s="65"/>
      <c r="CW200" s="65"/>
      <c r="CX200" s="65"/>
      <c r="CY200" s="65"/>
      <c r="CZ200" s="65"/>
      <c r="DA200" s="65"/>
      <c r="DB200" s="65"/>
      <c r="DC200" s="65"/>
      <c r="DD200" s="65"/>
      <c r="DE200" s="65"/>
      <c r="DF200" s="65"/>
      <c r="DG200" s="65"/>
      <c r="DH200" s="65"/>
      <c r="DI200" s="65"/>
      <c r="DJ200" s="65"/>
      <c r="DK200" s="65"/>
      <c r="DL200" s="65"/>
      <c r="DM200" s="65"/>
      <c r="DN200" s="65"/>
      <c r="DO200" s="65"/>
      <c r="DP200" s="65"/>
      <c r="DQ200" s="65"/>
      <c r="DR200" s="65"/>
      <c r="DS200" s="65"/>
      <c r="DT200" s="65"/>
      <c r="DU200" s="65"/>
      <c r="DV200" s="65"/>
      <c r="DW200" s="65"/>
      <c r="DX200" s="65"/>
      <c r="DY200" s="65"/>
      <c r="DZ200" s="65"/>
      <c r="EA200" s="65"/>
      <c r="EB200" s="65"/>
      <c r="EC200" s="65"/>
      <c r="ED200" s="65"/>
      <c r="EE200" s="65"/>
      <c r="EF200" s="65"/>
      <c r="EG200" s="65"/>
      <c r="EH200" s="65"/>
      <c r="EI200" s="65"/>
      <c r="EJ200" s="65"/>
      <c r="EK200" s="65"/>
      <c r="EL200" s="65"/>
      <c r="EM200" s="65"/>
      <c r="EN200" s="65"/>
      <c r="EO200" s="65"/>
      <c r="EP200" s="65"/>
      <c r="EQ200" s="65"/>
      <c r="ER200" s="65"/>
      <c r="ES200" s="65"/>
      <c r="ET200" s="65"/>
      <c r="EU200" s="65"/>
      <c r="EV200" s="65"/>
      <c r="EW200" s="65"/>
      <c r="EX200" s="65"/>
      <c r="EY200" s="65"/>
      <c r="EZ200" s="65"/>
      <c r="FA200" s="65"/>
      <c r="FB200" s="65"/>
      <c r="FC200" s="65"/>
      <c r="FD200" s="65"/>
      <c r="FE200" s="65"/>
      <c r="FF200" s="65"/>
      <c r="FG200" s="65"/>
      <c r="FH200" s="65"/>
      <c r="FI200" s="65"/>
      <c r="FJ200" s="65"/>
      <c r="FK200" s="65"/>
    </row>
    <row r="201" spans="1:167" s="69" customFormat="1" x14ac:dyDescent="0.25">
      <c r="A201" s="113"/>
      <c r="B201" s="114"/>
      <c r="BR201" s="65"/>
      <c r="BS201" s="65"/>
      <c r="BT201" s="65"/>
      <c r="BU201" s="65"/>
      <c r="BV201" s="65"/>
      <c r="BW201" s="65"/>
      <c r="BX201" s="67"/>
      <c r="BY201" s="65"/>
      <c r="BZ201" s="65"/>
      <c r="CA201" s="65"/>
      <c r="CB201" s="65"/>
      <c r="CC201" s="65"/>
      <c r="CD201" s="65"/>
      <c r="CE201" s="65"/>
      <c r="CF201" s="68"/>
      <c r="CG201" s="67"/>
      <c r="CH201" s="65"/>
      <c r="CI201" s="65"/>
      <c r="CJ201" s="65"/>
      <c r="CK201" s="65"/>
      <c r="CL201" s="65"/>
      <c r="CM201" s="65"/>
      <c r="CN201" s="65"/>
      <c r="CO201" s="65"/>
      <c r="CP201" s="65"/>
      <c r="CQ201" s="65"/>
      <c r="CR201" s="65"/>
      <c r="CS201" s="65"/>
      <c r="CT201" s="65"/>
      <c r="CU201" s="65"/>
      <c r="CV201" s="65"/>
      <c r="CW201" s="65"/>
      <c r="CX201" s="65"/>
      <c r="CY201" s="65"/>
      <c r="CZ201" s="65"/>
      <c r="DA201" s="65"/>
      <c r="DB201" s="65"/>
      <c r="DC201" s="65"/>
      <c r="DD201" s="65"/>
      <c r="DE201" s="65"/>
      <c r="DF201" s="65"/>
      <c r="DG201" s="65"/>
      <c r="DH201" s="65"/>
      <c r="DI201" s="65"/>
      <c r="DJ201" s="65"/>
      <c r="DK201" s="65"/>
      <c r="DL201" s="65"/>
      <c r="DM201" s="65"/>
      <c r="DN201" s="65"/>
      <c r="DO201" s="65"/>
      <c r="DP201" s="65"/>
      <c r="DQ201" s="65"/>
      <c r="DR201" s="65"/>
      <c r="DS201" s="65"/>
      <c r="DT201" s="65"/>
      <c r="DU201" s="65"/>
      <c r="DV201" s="65"/>
      <c r="DW201" s="65"/>
      <c r="DX201" s="65"/>
      <c r="DY201" s="65"/>
      <c r="DZ201" s="65"/>
      <c r="EA201" s="65"/>
      <c r="EB201" s="65"/>
      <c r="EC201" s="65"/>
      <c r="ED201" s="65"/>
      <c r="EE201" s="65"/>
      <c r="EF201" s="65"/>
      <c r="EG201" s="65"/>
      <c r="EH201" s="65"/>
      <c r="EI201" s="65"/>
      <c r="EJ201" s="65"/>
      <c r="EK201" s="65"/>
      <c r="EL201" s="65"/>
      <c r="EM201" s="65"/>
      <c r="EN201" s="65"/>
      <c r="EO201" s="65"/>
      <c r="EP201" s="65"/>
      <c r="EQ201" s="65"/>
      <c r="ER201" s="65"/>
      <c r="ES201" s="65"/>
      <c r="ET201" s="65"/>
      <c r="EU201" s="65"/>
      <c r="EV201" s="65"/>
      <c r="EW201" s="65"/>
      <c r="EX201" s="65"/>
      <c r="EY201" s="65"/>
      <c r="EZ201" s="65"/>
      <c r="FA201" s="65"/>
      <c r="FB201" s="65"/>
      <c r="FC201" s="65"/>
      <c r="FD201" s="65"/>
      <c r="FE201" s="65"/>
      <c r="FF201" s="65"/>
      <c r="FG201" s="65"/>
      <c r="FH201" s="65"/>
      <c r="FI201" s="65"/>
      <c r="FJ201" s="65"/>
      <c r="FK201" s="65"/>
    </row>
    <row r="202" spans="1:167" s="69" customFormat="1" x14ac:dyDescent="0.25">
      <c r="A202" s="113"/>
      <c r="B202" s="114"/>
      <c r="BR202" s="65"/>
      <c r="BS202" s="65"/>
      <c r="BT202" s="65"/>
      <c r="BU202" s="65"/>
      <c r="BV202" s="65"/>
      <c r="BW202" s="65"/>
      <c r="BX202" s="67"/>
      <c r="BY202" s="65"/>
      <c r="BZ202" s="65"/>
      <c r="CA202" s="65"/>
      <c r="CB202" s="65"/>
      <c r="CC202" s="65"/>
      <c r="CD202" s="65"/>
      <c r="CE202" s="65"/>
      <c r="CF202" s="68"/>
      <c r="CG202" s="67"/>
      <c r="CH202" s="65"/>
      <c r="CI202" s="65"/>
      <c r="CJ202" s="65"/>
      <c r="CK202" s="65"/>
      <c r="CL202" s="65"/>
      <c r="CM202" s="65"/>
      <c r="CN202" s="65"/>
      <c r="CO202" s="65"/>
      <c r="CP202" s="65"/>
      <c r="CQ202" s="65"/>
      <c r="CR202" s="65"/>
      <c r="CS202" s="65"/>
      <c r="CT202" s="65"/>
      <c r="CU202" s="65"/>
      <c r="CV202" s="65"/>
      <c r="CW202" s="65"/>
      <c r="CX202" s="65"/>
      <c r="CY202" s="65"/>
      <c r="CZ202" s="65"/>
      <c r="DA202" s="65"/>
      <c r="DB202" s="65"/>
      <c r="DC202" s="65"/>
      <c r="DD202" s="65"/>
      <c r="DE202" s="65"/>
      <c r="DF202" s="65"/>
      <c r="DG202" s="65"/>
      <c r="DH202" s="65"/>
      <c r="DI202" s="65"/>
      <c r="DJ202" s="65"/>
      <c r="DK202" s="65"/>
      <c r="DL202" s="65"/>
      <c r="DM202" s="65"/>
      <c r="DN202" s="65"/>
      <c r="DO202" s="65"/>
      <c r="DP202" s="65"/>
      <c r="DQ202" s="65"/>
      <c r="DR202" s="65"/>
      <c r="DS202" s="65"/>
      <c r="DT202" s="65"/>
      <c r="DU202" s="65"/>
      <c r="DV202" s="65"/>
      <c r="DW202" s="65"/>
      <c r="DX202" s="65"/>
      <c r="DY202" s="65"/>
      <c r="DZ202" s="65"/>
      <c r="EA202" s="65"/>
      <c r="EB202" s="65"/>
      <c r="EC202" s="65"/>
      <c r="ED202" s="65"/>
      <c r="EE202" s="65"/>
      <c r="EF202" s="65"/>
      <c r="EG202" s="65"/>
      <c r="EH202" s="65"/>
      <c r="EI202" s="65"/>
      <c r="EJ202" s="65"/>
      <c r="EK202" s="65"/>
      <c r="EL202" s="65"/>
      <c r="EM202" s="65"/>
      <c r="EN202" s="65"/>
      <c r="EO202" s="65"/>
      <c r="EP202" s="65"/>
      <c r="EQ202" s="65"/>
      <c r="ER202" s="65"/>
      <c r="ES202" s="65"/>
      <c r="ET202" s="65"/>
      <c r="EU202" s="65"/>
      <c r="EV202" s="65"/>
      <c r="EW202" s="65"/>
      <c r="EX202" s="65"/>
      <c r="EY202" s="65"/>
      <c r="EZ202" s="65"/>
      <c r="FA202" s="65"/>
      <c r="FB202" s="65"/>
      <c r="FC202" s="65"/>
      <c r="FD202" s="65"/>
      <c r="FE202" s="65"/>
      <c r="FF202" s="65"/>
      <c r="FG202" s="65"/>
      <c r="FH202" s="65"/>
      <c r="FI202" s="65"/>
      <c r="FJ202" s="65"/>
      <c r="FK202" s="65"/>
    </row>
    <row r="203" spans="1:167" s="69" customFormat="1" x14ac:dyDescent="0.25">
      <c r="A203" s="113"/>
      <c r="B203" s="114"/>
      <c r="BR203" s="65"/>
      <c r="BS203" s="65"/>
      <c r="BT203" s="65"/>
      <c r="BU203" s="65"/>
      <c r="BV203" s="65"/>
      <c r="BW203" s="65"/>
      <c r="BX203" s="67"/>
      <c r="BY203" s="65"/>
      <c r="BZ203" s="65"/>
      <c r="CA203" s="65"/>
      <c r="CB203" s="65"/>
      <c r="CC203" s="65"/>
      <c r="CD203" s="65"/>
      <c r="CE203" s="65"/>
      <c r="CF203" s="68"/>
      <c r="CG203" s="67"/>
      <c r="CH203" s="65"/>
      <c r="CI203" s="65"/>
      <c r="CJ203" s="65"/>
      <c r="CK203" s="65"/>
      <c r="CL203" s="65"/>
      <c r="CM203" s="65"/>
      <c r="CN203" s="65"/>
      <c r="CO203" s="65"/>
      <c r="CP203" s="65"/>
      <c r="CQ203" s="65"/>
      <c r="CR203" s="65"/>
      <c r="CS203" s="65"/>
      <c r="CT203" s="65"/>
      <c r="CU203" s="65"/>
      <c r="CV203" s="65"/>
      <c r="CW203" s="65"/>
      <c r="CX203" s="65"/>
      <c r="CY203" s="65"/>
      <c r="CZ203" s="65"/>
      <c r="DA203" s="65"/>
      <c r="DB203" s="65"/>
      <c r="DC203" s="65"/>
      <c r="DD203" s="65"/>
      <c r="DE203" s="65"/>
      <c r="DF203" s="65"/>
      <c r="DG203" s="65"/>
      <c r="DH203" s="65"/>
      <c r="DI203" s="65"/>
      <c r="DJ203" s="65"/>
      <c r="DK203" s="65"/>
      <c r="DL203" s="65"/>
      <c r="DM203" s="65"/>
      <c r="DN203" s="65"/>
      <c r="DO203" s="65"/>
      <c r="DP203" s="65"/>
      <c r="DQ203" s="65"/>
      <c r="DR203" s="65"/>
      <c r="DS203" s="65"/>
      <c r="DT203" s="65"/>
      <c r="DU203" s="65"/>
      <c r="DV203" s="65"/>
      <c r="DW203" s="65"/>
      <c r="DX203" s="65"/>
      <c r="DY203" s="65"/>
      <c r="DZ203" s="65"/>
      <c r="EA203" s="65"/>
      <c r="EB203" s="65"/>
      <c r="EC203" s="65"/>
      <c r="ED203" s="65"/>
      <c r="EE203" s="65"/>
      <c r="EF203" s="65"/>
      <c r="EG203" s="65"/>
      <c r="EH203" s="65"/>
      <c r="EI203" s="65"/>
      <c r="EJ203" s="65"/>
      <c r="EK203" s="65"/>
      <c r="EL203" s="65"/>
      <c r="EM203" s="65"/>
      <c r="EN203" s="65"/>
      <c r="EO203" s="65"/>
      <c r="EP203" s="65"/>
      <c r="EQ203" s="65"/>
      <c r="ER203" s="65"/>
      <c r="ES203" s="65"/>
      <c r="ET203" s="65"/>
      <c r="EU203" s="65"/>
      <c r="EV203" s="65"/>
      <c r="EW203" s="65"/>
      <c r="EX203" s="65"/>
      <c r="EY203" s="65"/>
      <c r="EZ203" s="65"/>
      <c r="FA203" s="65"/>
      <c r="FB203" s="65"/>
      <c r="FC203" s="65"/>
      <c r="FD203" s="65"/>
      <c r="FE203" s="65"/>
      <c r="FF203" s="65"/>
      <c r="FG203" s="65"/>
      <c r="FH203" s="65"/>
      <c r="FI203" s="65"/>
      <c r="FJ203" s="65"/>
      <c r="FK203" s="65"/>
    </row>
    <row r="204" spans="1:167" s="69" customFormat="1" x14ac:dyDescent="0.25">
      <c r="A204" s="113"/>
      <c r="B204" s="114"/>
      <c r="BR204" s="65"/>
      <c r="BS204" s="65"/>
      <c r="BT204" s="65"/>
      <c r="BU204" s="65"/>
      <c r="BV204" s="65"/>
      <c r="BW204" s="65"/>
      <c r="BX204" s="67"/>
      <c r="BY204" s="65"/>
      <c r="BZ204" s="65"/>
      <c r="CA204" s="65"/>
      <c r="CB204" s="65"/>
      <c r="CC204" s="65"/>
      <c r="CD204" s="65"/>
      <c r="CE204" s="65"/>
      <c r="CF204" s="68"/>
      <c r="CG204" s="67"/>
      <c r="CH204" s="65"/>
      <c r="CI204" s="65"/>
      <c r="CJ204" s="65"/>
      <c r="CK204" s="65"/>
      <c r="CL204" s="65"/>
      <c r="CM204" s="65"/>
      <c r="CN204" s="65"/>
      <c r="CO204" s="65"/>
      <c r="CP204" s="65"/>
      <c r="CQ204" s="65"/>
      <c r="CR204" s="65"/>
      <c r="CS204" s="65"/>
      <c r="CT204" s="65"/>
      <c r="CU204" s="65"/>
      <c r="CV204" s="65"/>
      <c r="CW204" s="65"/>
      <c r="CX204" s="65"/>
      <c r="CY204" s="65"/>
      <c r="CZ204" s="65"/>
      <c r="DA204" s="65"/>
      <c r="DB204" s="65"/>
      <c r="DC204" s="65"/>
      <c r="DD204" s="65"/>
      <c r="DE204" s="65"/>
      <c r="DF204" s="65"/>
      <c r="DG204" s="65"/>
      <c r="DH204" s="65"/>
      <c r="DI204" s="65"/>
      <c r="DJ204" s="65"/>
      <c r="DK204" s="65"/>
      <c r="DL204" s="65"/>
      <c r="DM204" s="65"/>
      <c r="DN204" s="65"/>
      <c r="DO204" s="65"/>
      <c r="DP204" s="65"/>
      <c r="DQ204" s="65"/>
      <c r="DR204" s="65"/>
      <c r="DS204" s="65"/>
      <c r="DT204" s="65"/>
      <c r="DU204" s="65"/>
      <c r="DV204" s="65"/>
      <c r="DW204" s="65"/>
      <c r="DX204" s="65"/>
      <c r="DY204" s="65"/>
      <c r="DZ204" s="65"/>
      <c r="EA204" s="65"/>
      <c r="EB204" s="65"/>
      <c r="EC204" s="65"/>
      <c r="ED204" s="65"/>
      <c r="EE204" s="65"/>
      <c r="EF204" s="65"/>
      <c r="EG204" s="65"/>
      <c r="EH204" s="65"/>
      <c r="EI204" s="65"/>
      <c r="EJ204" s="65"/>
      <c r="EK204" s="65"/>
      <c r="EL204" s="65"/>
      <c r="EM204" s="65"/>
      <c r="EN204" s="65"/>
      <c r="EO204" s="65"/>
      <c r="EP204" s="65"/>
      <c r="EQ204" s="65"/>
      <c r="ER204" s="65"/>
      <c r="ES204" s="65"/>
      <c r="ET204" s="65"/>
      <c r="EU204" s="65"/>
      <c r="EV204" s="65"/>
      <c r="EW204" s="65"/>
      <c r="EX204" s="65"/>
      <c r="EY204" s="65"/>
      <c r="EZ204" s="65"/>
      <c r="FA204" s="65"/>
      <c r="FB204" s="65"/>
      <c r="FC204" s="65"/>
      <c r="FD204" s="65"/>
      <c r="FE204" s="65"/>
      <c r="FF204" s="65"/>
      <c r="FG204" s="65"/>
      <c r="FH204" s="65"/>
      <c r="FI204" s="65"/>
      <c r="FJ204" s="65"/>
      <c r="FK204" s="65"/>
    </row>
    <row r="205" spans="1:167" s="69" customFormat="1" x14ac:dyDescent="0.25">
      <c r="A205" s="113"/>
      <c r="B205" s="114"/>
      <c r="BR205" s="65"/>
      <c r="BS205" s="65"/>
      <c r="BT205" s="65"/>
      <c r="BU205" s="65"/>
      <c r="BV205" s="65"/>
      <c r="BW205" s="65"/>
      <c r="BX205" s="67"/>
      <c r="BY205" s="65"/>
      <c r="BZ205" s="65"/>
      <c r="CA205" s="65"/>
      <c r="CB205" s="65"/>
      <c r="CC205" s="65"/>
      <c r="CD205" s="65"/>
      <c r="CE205" s="65"/>
      <c r="CF205" s="68"/>
      <c r="CG205" s="67"/>
      <c r="CH205" s="65"/>
      <c r="CI205" s="65"/>
      <c r="CJ205" s="65"/>
      <c r="CK205" s="65"/>
      <c r="CL205" s="65"/>
      <c r="CM205" s="65"/>
      <c r="CN205" s="65"/>
      <c r="CO205" s="65"/>
      <c r="CP205" s="65"/>
      <c r="CQ205" s="65"/>
      <c r="CR205" s="65"/>
      <c r="CS205" s="65"/>
      <c r="CT205" s="65"/>
      <c r="CU205" s="65"/>
      <c r="CV205" s="65"/>
      <c r="CW205" s="65"/>
      <c r="CX205" s="65"/>
      <c r="CY205" s="65"/>
      <c r="CZ205" s="65"/>
      <c r="DA205" s="65"/>
      <c r="DB205" s="65"/>
      <c r="DC205" s="65"/>
      <c r="DD205" s="65"/>
      <c r="DE205" s="65"/>
      <c r="DF205" s="65"/>
      <c r="DG205" s="65"/>
      <c r="DH205" s="65"/>
      <c r="DI205" s="65"/>
      <c r="DJ205" s="65"/>
      <c r="DK205" s="65"/>
      <c r="DL205" s="65"/>
      <c r="DM205" s="65"/>
      <c r="DN205" s="65"/>
      <c r="DO205" s="65"/>
      <c r="DP205" s="65"/>
      <c r="DQ205" s="65"/>
      <c r="DR205" s="65"/>
      <c r="DS205" s="65"/>
      <c r="DT205" s="65"/>
      <c r="DU205" s="65"/>
      <c r="DV205" s="65"/>
      <c r="DW205" s="65"/>
      <c r="DX205" s="65"/>
      <c r="DY205" s="65"/>
      <c r="DZ205" s="65"/>
      <c r="EA205" s="65"/>
      <c r="EB205" s="65"/>
      <c r="EC205" s="65"/>
      <c r="ED205" s="65"/>
      <c r="EE205" s="65"/>
      <c r="EF205" s="65"/>
      <c r="EG205" s="65"/>
      <c r="EH205" s="65"/>
      <c r="EI205" s="65"/>
      <c r="EJ205" s="65"/>
      <c r="EK205" s="65"/>
      <c r="EL205" s="65"/>
      <c r="EM205" s="65"/>
      <c r="EN205" s="65"/>
      <c r="EO205" s="65"/>
      <c r="EP205" s="65"/>
      <c r="EQ205" s="65"/>
      <c r="ER205" s="65"/>
      <c r="ES205" s="65"/>
      <c r="ET205" s="65"/>
      <c r="EU205" s="65"/>
      <c r="EV205" s="65"/>
      <c r="EW205" s="65"/>
      <c r="EX205" s="65"/>
      <c r="EY205" s="65"/>
      <c r="EZ205" s="65"/>
      <c r="FA205" s="65"/>
      <c r="FB205" s="65"/>
      <c r="FC205" s="65"/>
      <c r="FD205" s="65"/>
      <c r="FE205" s="65"/>
      <c r="FF205" s="65"/>
      <c r="FG205" s="65"/>
      <c r="FH205" s="65"/>
      <c r="FI205" s="65"/>
      <c r="FJ205" s="65"/>
      <c r="FK205" s="65"/>
    </row>
    <row r="206" spans="1:167" s="69" customFormat="1" x14ac:dyDescent="0.25">
      <c r="A206" s="113"/>
      <c r="B206" s="114"/>
      <c r="BR206" s="65"/>
      <c r="BS206" s="65"/>
      <c r="BT206" s="65"/>
      <c r="BU206" s="65"/>
      <c r="BV206" s="65"/>
      <c r="BW206" s="65"/>
      <c r="BX206" s="67"/>
      <c r="BY206" s="65"/>
      <c r="BZ206" s="65"/>
      <c r="CA206" s="65"/>
      <c r="CB206" s="65"/>
      <c r="CC206" s="65"/>
      <c r="CD206" s="65"/>
      <c r="CE206" s="65"/>
      <c r="CF206" s="68"/>
      <c r="CG206" s="67"/>
      <c r="CH206" s="65"/>
      <c r="CI206" s="65"/>
      <c r="CJ206" s="65"/>
      <c r="CK206" s="65"/>
      <c r="CL206" s="65"/>
      <c r="CM206" s="65"/>
      <c r="CN206" s="65"/>
      <c r="CO206" s="65"/>
      <c r="CP206" s="65"/>
      <c r="CQ206" s="65"/>
      <c r="CR206" s="65"/>
      <c r="CS206" s="65"/>
      <c r="CT206" s="65"/>
      <c r="CU206" s="65"/>
      <c r="CV206" s="65"/>
      <c r="CW206" s="65"/>
      <c r="CX206" s="65"/>
      <c r="CY206" s="65"/>
      <c r="CZ206" s="65"/>
      <c r="DA206" s="65"/>
      <c r="DB206" s="65"/>
      <c r="DC206" s="65"/>
      <c r="DD206" s="65"/>
      <c r="DE206" s="65"/>
      <c r="DF206" s="65"/>
      <c r="DG206" s="65"/>
      <c r="DH206" s="65"/>
      <c r="DI206" s="65"/>
      <c r="DJ206" s="65"/>
      <c r="DK206" s="65"/>
      <c r="DL206" s="65"/>
      <c r="DM206" s="65"/>
      <c r="DN206" s="65"/>
      <c r="DO206" s="65"/>
      <c r="DP206" s="65"/>
      <c r="DQ206" s="65"/>
      <c r="DR206" s="65"/>
      <c r="DS206" s="65"/>
      <c r="DT206" s="65"/>
      <c r="DU206" s="65"/>
      <c r="DV206" s="65"/>
      <c r="DW206" s="65"/>
      <c r="DX206" s="65"/>
      <c r="DY206" s="65"/>
      <c r="DZ206" s="65"/>
      <c r="EA206" s="65"/>
      <c r="EB206" s="65"/>
      <c r="EC206" s="65"/>
      <c r="ED206" s="65"/>
      <c r="EE206" s="65"/>
      <c r="EF206" s="65"/>
      <c r="EG206" s="65"/>
      <c r="EH206" s="65"/>
      <c r="EI206" s="65"/>
      <c r="EJ206" s="65"/>
      <c r="EK206" s="65"/>
      <c r="EL206" s="65"/>
      <c r="EM206" s="65"/>
      <c r="EN206" s="65"/>
      <c r="EO206" s="65"/>
      <c r="EP206" s="65"/>
      <c r="EQ206" s="65"/>
      <c r="ER206" s="65"/>
      <c r="ES206" s="65"/>
      <c r="ET206" s="65"/>
      <c r="EU206" s="65"/>
      <c r="EV206" s="65"/>
      <c r="EW206" s="65"/>
      <c r="EX206" s="65"/>
      <c r="EY206" s="65"/>
      <c r="EZ206" s="65"/>
      <c r="FA206" s="65"/>
      <c r="FB206" s="65"/>
      <c r="FC206" s="65"/>
      <c r="FD206" s="65"/>
      <c r="FE206" s="65"/>
      <c r="FF206" s="65"/>
      <c r="FG206" s="65"/>
      <c r="FH206" s="65"/>
      <c r="FI206" s="65"/>
      <c r="FJ206" s="65"/>
      <c r="FK206" s="65"/>
    </row>
    <row r="207" spans="1:167" s="69" customFormat="1" x14ac:dyDescent="0.25">
      <c r="A207" s="113"/>
      <c r="B207" s="114"/>
      <c r="BR207" s="65"/>
      <c r="BS207" s="65"/>
      <c r="BT207" s="65"/>
      <c r="BU207" s="65"/>
      <c r="BV207" s="65"/>
      <c r="BW207" s="65"/>
      <c r="BX207" s="67"/>
      <c r="BY207" s="65"/>
      <c r="BZ207" s="65"/>
      <c r="CA207" s="65"/>
      <c r="CB207" s="65"/>
      <c r="CC207" s="65"/>
      <c r="CD207" s="65"/>
      <c r="CE207" s="65"/>
      <c r="CF207" s="68"/>
      <c r="CG207" s="67"/>
      <c r="CH207" s="65"/>
      <c r="CI207" s="65"/>
      <c r="CJ207" s="65"/>
      <c r="CK207" s="65"/>
      <c r="CL207" s="65"/>
      <c r="CM207" s="65"/>
      <c r="CN207" s="65"/>
      <c r="CO207" s="65"/>
      <c r="CP207" s="65"/>
      <c r="CQ207" s="65"/>
      <c r="CR207" s="65"/>
      <c r="CS207" s="65"/>
      <c r="CT207" s="65"/>
      <c r="CU207" s="65"/>
      <c r="CV207" s="65"/>
      <c r="CW207" s="65"/>
      <c r="CX207" s="65"/>
      <c r="CY207" s="65"/>
      <c r="CZ207" s="65"/>
      <c r="DA207" s="65"/>
      <c r="DB207" s="65"/>
      <c r="DC207" s="65"/>
      <c r="DD207" s="65"/>
      <c r="DE207" s="65"/>
      <c r="DF207" s="65"/>
      <c r="DG207" s="65"/>
      <c r="DH207" s="65"/>
      <c r="DI207" s="65"/>
      <c r="DJ207" s="65"/>
      <c r="DK207" s="65"/>
      <c r="DL207" s="65"/>
      <c r="DM207" s="65"/>
      <c r="DN207" s="65"/>
      <c r="DO207" s="65"/>
      <c r="DP207" s="65"/>
      <c r="DQ207" s="65"/>
      <c r="DR207" s="65"/>
      <c r="DS207" s="65"/>
      <c r="DT207" s="65"/>
      <c r="DU207" s="65"/>
      <c r="DV207" s="65"/>
      <c r="DW207" s="65"/>
      <c r="DX207" s="65"/>
      <c r="DY207" s="65"/>
      <c r="DZ207" s="65"/>
      <c r="EA207" s="65"/>
      <c r="EB207" s="65"/>
      <c r="EC207" s="65"/>
      <c r="ED207" s="65"/>
      <c r="EE207" s="65"/>
      <c r="EF207" s="65"/>
      <c r="EG207" s="65"/>
      <c r="EH207" s="65"/>
      <c r="EI207" s="65"/>
      <c r="EJ207" s="65"/>
      <c r="EK207" s="65"/>
      <c r="EL207" s="65"/>
      <c r="EM207" s="65"/>
      <c r="EN207" s="65"/>
      <c r="EO207" s="65"/>
      <c r="EP207" s="65"/>
      <c r="EQ207" s="65"/>
      <c r="ER207" s="65"/>
      <c r="ES207" s="65"/>
      <c r="ET207" s="65"/>
      <c r="EU207" s="65"/>
      <c r="EV207" s="65"/>
      <c r="EW207" s="65"/>
      <c r="EX207" s="65"/>
      <c r="EY207" s="65"/>
      <c r="EZ207" s="65"/>
      <c r="FA207" s="65"/>
      <c r="FB207" s="65"/>
      <c r="FC207" s="65"/>
      <c r="FD207" s="65"/>
      <c r="FE207" s="65"/>
      <c r="FF207" s="65"/>
      <c r="FG207" s="65"/>
      <c r="FH207" s="65"/>
      <c r="FI207" s="65"/>
      <c r="FJ207" s="65"/>
      <c r="FK207" s="65"/>
    </row>
    <row r="208" spans="1:167" s="69" customFormat="1" x14ac:dyDescent="0.25">
      <c r="A208" s="113"/>
      <c r="B208" s="114"/>
      <c r="BR208" s="65"/>
      <c r="BS208" s="65"/>
      <c r="BT208" s="65"/>
      <c r="BU208" s="65"/>
      <c r="BV208" s="65"/>
      <c r="BW208" s="65"/>
      <c r="BX208" s="67"/>
      <c r="BY208" s="65"/>
      <c r="BZ208" s="65"/>
      <c r="CA208" s="65"/>
      <c r="CB208" s="65"/>
      <c r="CC208" s="65"/>
      <c r="CD208" s="65"/>
      <c r="CE208" s="65"/>
      <c r="CF208" s="68"/>
      <c r="CG208" s="67"/>
      <c r="CH208" s="65"/>
      <c r="CI208" s="65"/>
      <c r="CJ208" s="65"/>
      <c r="CK208" s="65"/>
      <c r="CL208" s="65"/>
      <c r="CM208" s="65"/>
      <c r="CN208" s="65"/>
      <c r="CO208" s="65"/>
      <c r="CP208" s="65"/>
      <c r="CQ208" s="65"/>
      <c r="CR208" s="65"/>
      <c r="CS208" s="65"/>
      <c r="CT208" s="65"/>
      <c r="CU208" s="65"/>
      <c r="CV208" s="65"/>
      <c r="CW208" s="65"/>
      <c r="CX208" s="65"/>
      <c r="CY208" s="65"/>
      <c r="CZ208" s="65"/>
      <c r="DA208" s="65"/>
      <c r="DB208" s="65"/>
      <c r="DC208" s="65"/>
      <c r="DD208" s="65"/>
      <c r="DE208" s="65"/>
      <c r="DF208" s="65"/>
      <c r="DG208" s="65"/>
      <c r="DH208" s="65"/>
      <c r="DI208" s="65"/>
      <c r="DJ208" s="65"/>
      <c r="DK208" s="65"/>
      <c r="DL208" s="65"/>
      <c r="DM208" s="65"/>
      <c r="DN208" s="65"/>
      <c r="DO208" s="65"/>
      <c r="DP208" s="65"/>
      <c r="DQ208" s="65"/>
      <c r="DR208" s="65"/>
      <c r="DS208" s="65"/>
      <c r="DT208" s="65"/>
      <c r="DU208" s="65"/>
      <c r="DV208" s="65"/>
      <c r="DW208" s="65"/>
      <c r="DX208" s="65"/>
      <c r="DY208" s="65"/>
      <c r="DZ208" s="65"/>
      <c r="EA208" s="65"/>
      <c r="EB208" s="65"/>
      <c r="EC208" s="65"/>
      <c r="ED208" s="65"/>
      <c r="EE208" s="65"/>
      <c r="EF208" s="65"/>
      <c r="EG208" s="65"/>
      <c r="EH208" s="65"/>
      <c r="EI208" s="65"/>
      <c r="EJ208" s="65"/>
      <c r="EK208" s="65"/>
      <c r="EL208" s="65"/>
      <c r="EM208" s="65"/>
      <c r="EN208" s="65"/>
      <c r="EO208" s="65"/>
      <c r="EP208" s="65"/>
      <c r="EQ208" s="65"/>
      <c r="ER208" s="65"/>
      <c r="ES208" s="65"/>
      <c r="ET208" s="65"/>
      <c r="EU208" s="65"/>
      <c r="EV208" s="65"/>
      <c r="EW208" s="65"/>
      <c r="EX208" s="65"/>
      <c r="EY208" s="65"/>
      <c r="EZ208" s="65"/>
      <c r="FA208" s="65"/>
      <c r="FB208" s="65"/>
      <c r="FC208" s="65"/>
      <c r="FD208" s="65"/>
      <c r="FE208" s="65"/>
      <c r="FF208" s="65"/>
      <c r="FG208" s="65"/>
      <c r="FH208" s="65"/>
      <c r="FI208" s="65"/>
      <c r="FJ208" s="65"/>
      <c r="FK208" s="65"/>
    </row>
    <row r="209" spans="1:167" s="69" customFormat="1" x14ac:dyDescent="0.25">
      <c r="A209" s="113"/>
      <c r="B209" s="114"/>
      <c r="BR209" s="65"/>
      <c r="BS209" s="65"/>
      <c r="BT209" s="65"/>
      <c r="BU209" s="65"/>
      <c r="BV209" s="65"/>
      <c r="BW209" s="65"/>
      <c r="BX209" s="67"/>
      <c r="BY209" s="65"/>
      <c r="BZ209" s="65"/>
      <c r="CA209" s="65"/>
      <c r="CB209" s="65"/>
      <c r="CC209" s="65"/>
      <c r="CD209" s="65"/>
      <c r="CE209" s="65"/>
      <c r="CF209" s="68"/>
      <c r="CG209" s="67"/>
      <c r="CH209" s="65"/>
      <c r="CI209" s="65"/>
      <c r="CJ209" s="65"/>
      <c r="CK209" s="65"/>
      <c r="CL209" s="65"/>
      <c r="CM209" s="65"/>
      <c r="CN209" s="65"/>
      <c r="CO209" s="65"/>
      <c r="CP209" s="65"/>
      <c r="CQ209" s="65"/>
      <c r="CR209" s="65"/>
      <c r="CS209" s="65"/>
      <c r="CT209" s="65"/>
      <c r="CU209" s="65"/>
      <c r="CV209" s="65"/>
      <c r="CW209" s="65"/>
      <c r="CX209" s="65"/>
      <c r="CY209" s="65"/>
      <c r="CZ209" s="65"/>
      <c r="DA209" s="65"/>
      <c r="DB209" s="65"/>
      <c r="DC209" s="65"/>
      <c r="DD209" s="65"/>
      <c r="DE209" s="65"/>
      <c r="DF209" s="65"/>
      <c r="DG209" s="65"/>
      <c r="DH209" s="65"/>
      <c r="DI209" s="65"/>
      <c r="DJ209" s="65"/>
      <c r="DK209" s="65"/>
      <c r="DL209" s="65"/>
      <c r="DM209" s="65"/>
      <c r="DN209" s="65"/>
      <c r="DO209" s="65"/>
      <c r="DP209" s="65"/>
      <c r="DQ209" s="65"/>
      <c r="DR209" s="65"/>
      <c r="DS209" s="65"/>
      <c r="DT209" s="65"/>
      <c r="DU209" s="65"/>
      <c r="DV209" s="65"/>
      <c r="DW209" s="65"/>
      <c r="DX209" s="65"/>
      <c r="DY209" s="65"/>
      <c r="DZ209" s="65"/>
      <c r="EA209" s="65"/>
      <c r="EB209" s="65"/>
      <c r="EC209" s="65"/>
      <c r="ED209" s="65"/>
      <c r="EE209" s="65"/>
      <c r="EF209" s="65"/>
      <c r="EG209" s="65"/>
      <c r="EH209" s="65"/>
      <c r="EI209" s="65"/>
      <c r="EJ209" s="65"/>
      <c r="EK209" s="65"/>
      <c r="EL209" s="65"/>
      <c r="EM209" s="65"/>
      <c r="EN209" s="65"/>
      <c r="EO209" s="65"/>
      <c r="EP209" s="65"/>
      <c r="EQ209" s="65"/>
      <c r="ER209" s="65"/>
      <c r="ES209" s="65"/>
      <c r="ET209" s="65"/>
      <c r="EU209" s="65"/>
      <c r="EV209" s="65"/>
      <c r="EW209" s="65"/>
      <c r="EX209" s="65"/>
      <c r="EY209" s="65"/>
      <c r="EZ209" s="65"/>
      <c r="FA209" s="65"/>
      <c r="FB209" s="65"/>
      <c r="FC209" s="65"/>
      <c r="FD209" s="65"/>
      <c r="FE209" s="65"/>
      <c r="FF209" s="65"/>
      <c r="FG209" s="65"/>
      <c r="FH209" s="65"/>
      <c r="FI209" s="65"/>
      <c r="FJ209" s="65"/>
      <c r="FK209" s="65"/>
    </row>
    <row r="210" spans="1:167" s="69" customFormat="1" x14ac:dyDescent="0.25">
      <c r="A210" s="113"/>
      <c r="B210" s="114"/>
      <c r="BR210" s="65"/>
      <c r="BS210" s="65"/>
      <c r="BT210" s="65"/>
      <c r="BU210" s="65"/>
      <c r="BV210" s="65"/>
      <c r="BW210" s="65"/>
      <c r="BX210" s="67"/>
      <c r="BY210" s="65"/>
      <c r="BZ210" s="65"/>
      <c r="CA210" s="65"/>
      <c r="CB210" s="65"/>
      <c r="CC210" s="65"/>
      <c r="CD210" s="65"/>
      <c r="CE210" s="65"/>
      <c r="CF210" s="68"/>
      <c r="CG210" s="67"/>
      <c r="CH210" s="65"/>
      <c r="CI210" s="65"/>
      <c r="CJ210" s="65"/>
      <c r="CK210" s="65"/>
      <c r="CL210" s="65"/>
      <c r="CM210" s="65"/>
      <c r="CN210" s="65"/>
      <c r="CO210" s="65"/>
      <c r="CP210" s="65"/>
      <c r="CQ210" s="65"/>
      <c r="CR210" s="65"/>
      <c r="CS210" s="65"/>
      <c r="CT210" s="65"/>
      <c r="CU210" s="65"/>
      <c r="CV210" s="65"/>
      <c r="CW210" s="65"/>
      <c r="CX210" s="65"/>
      <c r="CY210" s="65"/>
      <c r="CZ210" s="65"/>
      <c r="DA210" s="65"/>
      <c r="DB210" s="65"/>
      <c r="DC210" s="65"/>
      <c r="DD210" s="65"/>
      <c r="DE210" s="65"/>
      <c r="DF210" s="65"/>
      <c r="DG210" s="65"/>
      <c r="DH210" s="65"/>
      <c r="DI210" s="65"/>
      <c r="DJ210" s="65"/>
      <c r="DK210" s="65"/>
      <c r="DL210" s="65"/>
      <c r="DM210" s="65"/>
      <c r="DN210" s="65"/>
      <c r="DO210" s="65"/>
      <c r="DP210" s="65"/>
      <c r="DQ210" s="65"/>
      <c r="DR210" s="65"/>
      <c r="DS210" s="65"/>
      <c r="DT210" s="65"/>
      <c r="DU210" s="65"/>
      <c r="DV210" s="65"/>
      <c r="DW210" s="65"/>
      <c r="DX210" s="65"/>
      <c r="DY210" s="65"/>
      <c r="DZ210" s="65"/>
      <c r="EA210" s="65"/>
      <c r="EB210" s="65"/>
      <c r="EC210" s="65"/>
      <c r="ED210" s="65"/>
      <c r="EE210" s="65"/>
      <c r="EF210" s="65"/>
      <c r="EG210" s="65"/>
      <c r="EH210" s="65"/>
      <c r="EI210" s="65"/>
      <c r="EJ210" s="65"/>
      <c r="EK210" s="65"/>
      <c r="EL210" s="65"/>
      <c r="EM210" s="65"/>
      <c r="EN210" s="65"/>
      <c r="EO210" s="65"/>
      <c r="EP210" s="65"/>
      <c r="EQ210" s="65"/>
      <c r="ER210" s="65"/>
      <c r="ES210" s="65"/>
      <c r="ET210" s="65"/>
      <c r="EU210" s="65"/>
      <c r="EV210" s="65"/>
      <c r="EW210" s="65"/>
      <c r="EX210" s="65"/>
      <c r="EY210" s="65"/>
      <c r="EZ210" s="65"/>
      <c r="FA210" s="65"/>
      <c r="FB210" s="65"/>
      <c r="FC210" s="65"/>
      <c r="FD210" s="65"/>
      <c r="FE210" s="65"/>
      <c r="FF210" s="65"/>
      <c r="FG210" s="65"/>
      <c r="FH210" s="65"/>
      <c r="FI210" s="65"/>
      <c r="FJ210" s="65"/>
      <c r="FK210" s="65"/>
    </row>
    <row r="211" spans="1:167" s="69" customFormat="1" x14ac:dyDescent="0.25">
      <c r="A211" s="113"/>
      <c r="B211" s="114"/>
      <c r="BR211" s="65"/>
      <c r="BS211" s="65"/>
      <c r="BT211" s="65"/>
      <c r="BU211" s="65"/>
      <c r="BV211" s="65"/>
      <c r="BW211" s="65"/>
      <c r="BX211" s="67"/>
      <c r="BY211" s="65"/>
      <c r="BZ211" s="65"/>
      <c r="CA211" s="65"/>
      <c r="CB211" s="65"/>
      <c r="CC211" s="65"/>
      <c r="CD211" s="65"/>
      <c r="CE211" s="65"/>
      <c r="CF211" s="68"/>
      <c r="CG211" s="67"/>
      <c r="CH211" s="65"/>
      <c r="CI211" s="65"/>
      <c r="CJ211" s="65"/>
      <c r="CK211" s="65"/>
      <c r="CL211" s="65"/>
      <c r="CM211" s="65"/>
      <c r="CN211" s="65"/>
      <c r="CO211" s="65"/>
      <c r="CP211" s="65"/>
      <c r="CQ211" s="65"/>
      <c r="CR211" s="65"/>
      <c r="CS211" s="65"/>
      <c r="CT211" s="65"/>
      <c r="CU211" s="65"/>
      <c r="CV211" s="65"/>
      <c r="CW211" s="65"/>
      <c r="CX211" s="65"/>
      <c r="CY211" s="65"/>
      <c r="CZ211" s="65"/>
      <c r="DA211" s="65"/>
      <c r="DB211" s="65"/>
      <c r="DC211" s="65"/>
      <c r="DD211" s="65"/>
      <c r="DE211" s="65"/>
      <c r="DF211" s="65"/>
      <c r="DG211" s="65"/>
      <c r="DH211" s="65"/>
      <c r="DI211" s="65"/>
      <c r="DJ211" s="65"/>
      <c r="DK211" s="65"/>
      <c r="DL211" s="65"/>
      <c r="DM211" s="65"/>
      <c r="DN211" s="65"/>
      <c r="DO211" s="65"/>
      <c r="DP211" s="65"/>
      <c r="DQ211" s="65"/>
      <c r="DR211" s="65"/>
      <c r="DS211" s="65"/>
      <c r="DT211" s="65"/>
      <c r="DU211" s="65"/>
      <c r="DV211" s="65"/>
      <c r="DW211" s="65"/>
      <c r="DX211" s="65"/>
      <c r="DY211" s="65"/>
      <c r="DZ211" s="65"/>
      <c r="EA211" s="65"/>
      <c r="EB211" s="65"/>
      <c r="EC211" s="65"/>
      <c r="ED211" s="65"/>
      <c r="EE211" s="65"/>
      <c r="EF211" s="65"/>
      <c r="EG211" s="65"/>
      <c r="EH211" s="65"/>
      <c r="EI211" s="65"/>
      <c r="EJ211" s="65"/>
      <c r="EK211" s="65"/>
      <c r="EL211" s="65"/>
      <c r="EM211" s="65"/>
      <c r="EN211" s="65"/>
      <c r="EO211" s="65"/>
      <c r="EP211" s="65"/>
      <c r="EQ211" s="65"/>
      <c r="ER211" s="65"/>
      <c r="ES211" s="65"/>
      <c r="ET211" s="65"/>
      <c r="EU211" s="65"/>
      <c r="EV211" s="65"/>
      <c r="EW211" s="65"/>
      <c r="EX211" s="65"/>
      <c r="EY211" s="65"/>
      <c r="EZ211" s="65"/>
      <c r="FA211" s="65"/>
      <c r="FB211" s="65"/>
      <c r="FC211" s="65"/>
      <c r="FD211" s="65"/>
      <c r="FE211" s="65"/>
      <c r="FF211" s="65"/>
      <c r="FG211" s="65"/>
      <c r="FH211" s="65"/>
      <c r="FI211" s="65"/>
      <c r="FJ211" s="65"/>
      <c r="FK211" s="65"/>
    </row>
    <row r="212" spans="1:167" s="69" customFormat="1" x14ac:dyDescent="0.25">
      <c r="A212" s="113"/>
      <c r="B212" s="114"/>
      <c r="BR212" s="65"/>
      <c r="BS212" s="65"/>
      <c r="BT212" s="65"/>
      <c r="BU212" s="65"/>
      <c r="BV212" s="65"/>
      <c r="BW212" s="65"/>
      <c r="BX212" s="67"/>
      <c r="BY212" s="65"/>
      <c r="BZ212" s="65"/>
      <c r="CA212" s="65"/>
      <c r="CB212" s="65"/>
      <c r="CC212" s="65"/>
      <c r="CD212" s="65"/>
      <c r="CE212" s="65"/>
      <c r="CF212" s="68"/>
      <c r="CG212" s="67"/>
      <c r="CH212" s="65"/>
      <c r="CI212" s="65"/>
      <c r="CJ212" s="65"/>
      <c r="CK212" s="65"/>
      <c r="CL212" s="65"/>
      <c r="CM212" s="65"/>
      <c r="CN212" s="65"/>
      <c r="CO212" s="65"/>
      <c r="CP212" s="65"/>
      <c r="CQ212" s="65"/>
      <c r="CR212" s="65"/>
      <c r="CS212" s="65"/>
      <c r="CT212" s="65"/>
      <c r="CU212" s="65"/>
      <c r="CV212" s="65"/>
      <c r="CW212" s="65"/>
      <c r="CX212" s="65"/>
      <c r="CY212" s="65"/>
      <c r="CZ212" s="65"/>
      <c r="DA212" s="65"/>
      <c r="DB212" s="65"/>
      <c r="DC212" s="65"/>
      <c r="DD212" s="65"/>
      <c r="DE212" s="65"/>
      <c r="DF212" s="65"/>
      <c r="DG212" s="65"/>
      <c r="DH212" s="65"/>
      <c r="DI212" s="65"/>
      <c r="DJ212" s="65"/>
      <c r="DK212" s="65"/>
      <c r="DL212" s="65"/>
      <c r="DM212" s="65"/>
      <c r="DN212" s="65"/>
      <c r="DO212" s="65"/>
      <c r="DP212" s="65"/>
      <c r="DQ212" s="65"/>
      <c r="DR212" s="65"/>
      <c r="DS212" s="65"/>
      <c r="DT212" s="65"/>
      <c r="DU212" s="65"/>
      <c r="DV212" s="65"/>
      <c r="DW212" s="65"/>
      <c r="DX212" s="65"/>
      <c r="DY212" s="65"/>
      <c r="DZ212" s="65"/>
      <c r="EA212" s="65"/>
      <c r="EB212" s="65"/>
      <c r="EC212" s="65"/>
      <c r="ED212" s="65"/>
      <c r="EE212" s="65"/>
      <c r="EF212" s="65"/>
      <c r="EG212" s="65"/>
      <c r="EH212" s="65"/>
      <c r="EI212" s="65"/>
      <c r="EJ212" s="65"/>
      <c r="EK212" s="65"/>
      <c r="EL212" s="65"/>
      <c r="EM212" s="65"/>
      <c r="EN212" s="65"/>
      <c r="EO212" s="65"/>
      <c r="EP212" s="65"/>
      <c r="EQ212" s="65"/>
      <c r="ER212" s="65"/>
      <c r="ES212" s="65"/>
      <c r="ET212" s="65"/>
      <c r="EU212" s="65"/>
      <c r="EV212" s="65"/>
      <c r="EW212" s="65"/>
      <c r="EX212" s="65"/>
      <c r="EY212" s="65"/>
      <c r="EZ212" s="65"/>
      <c r="FA212" s="65"/>
      <c r="FB212" s="65"/>
      <c r="FC212" s="65"/>
      <c r="FD212" s="65"/>
      <c r="FE212" s="65"/>
      <c r="FF212" s="65"/>
      <c r="FG212" s="65"/>
      <c r="FH212" s="65"/>
      <c r="FI212" s="65"/>
      <c r="FJ212" s="65"/>
      <c r="FK212" s="65"/>
    </row>
    <row r="213" spans="1:167" s="69" customFormat="1" x14ac:dyDescent="0.25">
      <c r="A213" s="113"/>
      <c r="B213" s="114"/>
      <c r="BR213" s="65"/>
      <c r="BS213" s="65"/>
      <c r="BT213" s="65"/>
      <c r="BU213" s="65"/>
      <c r="BV213" s="65"/>
      <c r="BW213" s="65"/>
      <c r="BX213" s="67"/>
      <c r="BY213" s="65"/>
      <c r="BZ213" s="65"/>
      <c r="CA213" s="65"/>
      <c r="CB213" s="65"/>
      <c r="CC213" s="65"/>
      <c r="CD213" s="65"/>
      <c r="CE213" s="65"/>
      <c r="CF213" s="68"/>
      <c r="CG213" s="67"/>
      <c r="CH213" s="65"/>
      <c r="CI213" s="65"/>
      <c r="CJ213" s="65"/>
      <c r="CK213" s="65"/>
      <c r="CL213" s="65"/>
      <c r="CM213" s="65"/>
      <c r="CN213" s="65"/>
      <c r="CO213" s="65"/>
      <c r="CP213" s="65"/>
      <c r="CQ213" s="65"/>
      <c r="CR213" s="65"/>
      <c r="CS213" s="65"/>
      <c r="CT213" s="65"/>
      <c r="CU213" s="65"/>
      <c r="CV213" s="65"/>
      <c r="CW213" s="65"/>
      <c r="CX213" s="65"/>
      <c r="CY213" s="65"/>
      <c r="CZ213" s="65"/>
      <c r="DA213" s="65"/>
      <c r="DB213" s="65"/>
      <c r="DC213" s="65"/>
      <c r="DD213" s="65"/>
      <c r="DE213" s="65"/>
      <c r="DF213" s="65"/>
      <c r="DG213" s="65"/>
      <c r="DH213" s="65"/>
      <c r="DI213" s="65"/>
      <c r="DJ213" s="65"/>
      <c r="DK213" s="65"/>
      <c r="DL213" s="65"/>
      <c r="DM213" s="65"/>
      <c r="DN213" s="65"/>
      <c r="DO213" s="65"/>
      <c r="DP213" s="65"/>
      <c r="DQ213" s="65"/>
      <c r="DR213" s="65"/>
      <c r="DS213" s="65"/>
      <c r="DT213" s="65"/>
      <c r="DU213" s="65"/>
      <c r="DV213" s="65"/>
      <c r="DW213" s="65"/>
      <c r="DX213" s="65"/>
      <c r="DY213" s="65"/>
      <c r="DZ213" s="65"/>
      <c r="EA213" s="65"/>
      <c r="EB213" s="65"/>
      <c r="EC213" s="65"/>
      <c r="ED213" s="65"/>
      <c r="EE213" s="65"/>
      <c r="EF213" s="65"/>
      <c r="EG213" s="65"/>
      <c r="EH213" s="65"/>
      <c r="EI213" s="65"/>
      <c r="EJ213" s="65"/>
      <c r="EK213" s="65"/>
      <c r="EL213" s="65"/>
      <c r="EM213" s="65"/>
      <c r="EN213" s="65"/>
      <c r="EO213" s="65"/>
      <c r="EP213" s="65"/>
      <c r="EQ213" s="65"/>
      <c r="ER213" s="65"/>
      <c r="ES213" s="65"/>
      <c r="ET213" s="65"/>
      <c r="EU213" s="65"/>
      <c r="EV213" s="65"/>
      <c r="EW213" s="65"/>
      <c r="EX213" s="65"/>
      <c r="EY213" s="65"/>
      <c r="EZ213" s="65"/>
      <c r="FA213" s="65"/>
      <c r="FB213" s="65"/>
      <c r="FC213" s="65"/>
      <c r="FD213" s="65"/>
      <c r="FE213" s="65"/>
      <c r="FF213" s="65"/>
      <c r="FG213" s="65"/>
      <c r="FH213" s="65"/>
      <c r="FI213" s="65"/>
      <c r="FJ213" s="65"/>
      <c r="FK213" s="65"/>
    </row>
    <row r="214" spans="1:167" s="69" customFormat="1" x14ac:dyDescent="0.25">
      <c r="A214" s="113"/>
      <c r="B214" s="114"/>
      <c r="BR214" s="65"/>
      <c r="BS214" s="65"/>
      <c r="BT214" s="65"/>
      <c r="BU214" s="65"/>
      <c r="BV214" s="65"/>
      <c r="BW214" s="65"/>
      <c r="BX214" s="67"/>
      <c r="BY214" s="65"/>
      <c r="BZ214" s="65"/>
      <c r="CA214" s="65"/>
      <c r="CB214" s="65"/>
      <c r="CC214" s="65"/>
      <c r="CD214" s="65"/>
      <c r="CE214" s="65"/>
      <c r="CF214" s="68"/>
      <c r="CG214" s="67"/>
      <c r="CH214" s="65"/>
      <c r="CI214" s="65"/>
      <c r="CJ214" s="65"/>
      <c r="CK214" s="65"/>
      <c r="CL214" s="65"/>
      <c r="CM214" s="65"/>
      <c r="CN214" s="65"/>
      <c r="CO214" s="65"/>
      <c r="CP214" s="65"/>
      <c r="CQ214" s="65"/>
      <c r="CR214" s="65"/>
      <c r="CS214" s="65"/>
      <c r="CT214" s="65"/>
      <c r="CU214" s="65"/>
      <c r="CV214" s="65"/>
      <c r="CW214" s="65"/>
      <c r="CX214" s="65"/>
      <c r="CY214" s="65"/>
      <c r="CZ214" s="65"/>
      <c r="DA214" s="65"/>
      <c r="DB214" s="65"/>
      <c r="DC214" s="65"/>
      <c r="DD214" s="65"/>
      <c r="DE214" s="65"/>
      <c r="DF214" s="65"/>
      <c r="DG214" s="65"/>
      <c r="DH214" s="65"/>
      <c r="DI214" s="65"/>
      <c r="DJ214" s="65"/>
      <c r="DK214" s="65"/>
      <c r="DL214" s="65"/>
      <c r="DM214" s="65"/>
      <c r="DN214" s="65"/>
      <c r="DO214" s="65"/>
      <c r="DP214" s="65"/>
      <c r="DQ214" s="65"/>
      <c r="DR214" s="65"/>
      <c r="DS214" s="65"/>
      <c r="DT214" s="65"/>
      <c r="DU214" s="65"/>
      <c r="DV214" s="65"/>
      <c r="DW214" s="65"/>
      <c r="DX214" s="65"/>
      <c r="DY214" s="65"/>
      <c r="DZ214" s="65"/>
      <c r="EA214" s="65"/>
      <c r="EB214" s="65"/>
      <c r="EC214" s="65"/>
      <c r="ED214" s="65"/>
      <c r="EE214" s="65"/>
      <c r="EF214" s="65"/>
      <c r="EG214" s="65"/>
      <c r="EH214" s="65"/>
      <c r="EI214" s="65"/>
      <c r="EJ214" s="65"/>
      <c r="EK214" s="65"/>
      <c r="EL214" s="65"/>
      <c r="EM214" s="65"/>
      <c r="EN214" s="65"/>
      <c r="EO214" s="65"/>
      <c r="EP214" s="65"/>
      <c r="EQ214" s="65"/>
      <c r="ER214" s="65"/>
      <c r="ES214" s="65"/>
      <c r="ET214" s="65"/>
      <c r="EU214" s="65"/>
      <c r="EV214" s="65"/>
      <c r="EW214" s="65"/>
      <c r="EX214" s="65"/>
      <c r="EY214" s="65"/>
      <c r="EZ214" s="65"/>
      <c r="FA214" s="65"/>
      <c r="FB214" s="65"/>
      <c r="FC214" s="65"/>
      <c r="FD214" s="65"/>
      <c r="FE214" s="65"/>
      <c r="FF214" s="65"/>
      <c r="FG214" s="65"/>
      <c r="FH214" s="65"/>
      <c r="FI214" s="65"/>
      <c r="FJ214" s="65"/>
      <c r="FK214" s="65"/>
    </row>
    <row r="215" spans="1:167" s="69" customFormat="1" x14ac:dyDescent="0.25">
      <c r="A215" s="113"/>
      <c r="B215" s="114"/>
      <c r="BR215" s="65"/>
      <c r="BS215" s="65"/>
      <c r="BT215" s="65"/>
      <c r="BU215" s="65"/>
      <c r="BV215" s="65"/>
      <c r="BW215" s="65"/>
      <c r="BX215" s="67"/>
      <c r="BY215" s="65"/>
      <c r="BZ215" s="65"/>
      <c r="CA215" s="65"/>
      <c r="CB215" s="65"/>
      <c r="CC215" s="65"/>
      <c r="CD215" s="65"/>
      <c r="CE215" s="65"/>
      <c r="CF215" s="68"/>
      <c r="CG215" s="67"/>
      <c r="CH215" s="65"/>
      <c r="CI215" s="65"/>
      <c r="CJ215" s="65"/>
      <c r="CK215" s="65"/>
      <c r="CL215" s="65"/>
      <c r="CM215" s="65"/>
      <c r="CN215" s="65"/>
      <c r="CO215" s="65"/>
      <c r="CP215" s="65"/>
      <c r="CQ215" s="65"/>
      <c r="CR215" s="65"/>
      <c r="CS215" s="65"/>
      <c r="CT215" s="65"/>
      <c r="CU215" s="65"/>
      <c r="CV215" s="65"/>
      <c r="CW215" s="65"/>
      <c r="CX215" s="65"/>
      <c r="CY215" s="65"/>
      <c r="CZ215" s="65"/>
      <c r="DA215" s="65"/>
      <c r="DB215" s="65"/>
      <c r="DC215" s="65"/>
      <c r="DD215" s="65"/>
      <c r="DE215" s="65"/>
      <c r="DF215" s="65"/>
      <c r="DG215" s="65"/>
      <c r="DH215" s="65"/>
      <c r="DI215" s="65"/>
      <c r="DJ215" s="65"/>
      <c r="DK215" s="65"/>
      <c r="DL215" s="65"/>
      <c r="DM215" s="65"/>
      <c r="DN215" s="65"/>
      <c r="DO215" s="65"/>
      <c r="DP215" s="65"/>
      <c r="DQ215" s="65"/>
      <c r="DR215" s="65"/>
      <c r="DS215" s="65"/>
      <c r="DT215" s="65"/>
      <c r="DU215" s="65"/>
      <c r="DV215" s="65"/>
      <c r="DW215" s="65"/>
      <c r="DX215" s="65"/>
      <c r="DY215" s="65"/>
      <c r="DZ215" s="65"/>
      <c r="EA215" s="65"/>
      <c r="EB215" s="65"/>
      <c r="EC215" s="65"/>
      <c r="ED215" s="65"/>
      <c r="EE215" s="65"/>
      <c r="EF215" s="65"/>
      <c r="EG215" s="65"/>
      <c r="EH215" s="65"/>
      <c r="EI215" s="65"/>
      <c r="EJ215" s="65"/>
      <c r="EK215" s="65"/>
      <c r="EL215" s="65"/>
      <c r="EM215" s="65"/>
      <c r="EN215" s="65"/>
      <c r="EO215" s="65"/>
      <c r="EP215" s="65"/>
      <c r="EQ215" s="65"/>
      <c r="ER215" s="65"/>
      <c r="ES215" s="65"/>
      <c r="ET215" s="65"/>
      <c r="EU215" s="65"/>
      <c r="EV215" s="65"/>
      <c r="EW215" s="65"/>
      <c r="EX215" s="65"/>
      <c r="EY215" s="65"/>
      <c r="EZ215" s="65"/>
      <c r="FA215" s="65"/>
      <c r="FB215" s="65"/>
      <c r="FC215" s="65"/>
      <c r="FD215" s="65"/>
      <c r="FE215" s="65"/>
      <c r="FF215" s="65"/>
      <c r="FG215" s="65"/>
      <c r="FH215" s="65"/>
      <c r="FI215" s="65"/>
      <c r="FJ215" s="65"/>
      <c r="FK215" s="65"/>
    </row>
    <row r="216" spans="1:167" s="69" customFormat="1" x14ac:dyDescent="0.25">
      <c r="A216" s="113"/>
      <c r="B216" s="114"/>
      <c r="BR216" s="65"/>
      <c r="BS216" s="65"/>
      <c r="BT216" s="65"/>
      <c r="BU216" s="65"/>
      <c r="BV216" s="65"/>
      <c r="BW216" s="65"/>
      <c r="BX216" s="67"/>
      <c r="BY216" s="65"/>
      <c r="BZ216" s="65"/>
      <c r="CA216" s="65"/>
      <c r="CB216" s="65"/>
      <c r="CC216" s="65"/>
      <c r="CD216" s="65"/>
      <c r="CE216" s="65"/>
      <c r="CF216" s="68"/>
      <c r="CG216" s="67"/>
      <c r="CH216" s="65"/>
      <c r="CI216" s="65"/>
      <c r="CJ216" s="65"/>
      <c r="CK216" s="65"/>
      <c r="CL216" s="65"/>
      <c r="CM216" s="65"/>
      <c r="CN216" s="65"/>
      <c r="CO216" s="65"/>
      <c r="CP216" s="65"/>
      <c r="CQ216" s="65"/>
      <c r="CR216" s="65"/>
      <c r="CS216" s="65"/>
      <c r="CT216" s="65"/>
      <c r="CU216" s="65"/>
      <c r="CV216" s="65"/>
      <c r="CW216" s="65"/>
      <c r="CX216" s="65"/>
      <c r="CY216" s="65"/>
      <c r="CZ216" s="65"/>
      <c r="DA216" s="65"/>
      <c r="DB216" s="65"/>
      <c r="DC216" s="65"/>
      <c r="DD216" s="65"/>
      <c r="DE216" s="65"/>
      <c r="DF216" s="65"/>
      <c r="DG216" s="65"/>
      <c r="DH216" s="65"/>
      <c r="DI216" s="65"/>
      <c r="DJ216" s="65"/>
      <c r="DK216" s="65"/>
      <c r="DL216" s="65"/>
      <c r="DM216" s="65"/>
      <c r="DN216" s="65"/>
      <c r="DO216" s="65"/>
      <c r="DP216" s="65"/>
      <c r="DQ216" s="65"/>
      <c r="DR216" s="65"/>
      <c r="DS216" s="65"/>
      <c r="DT216" s="65"/>
      <c r="DU216" s="65"/>
      <c r="DV216" s="65"/>
      <c r="DW216" s="65"/>
      <c r="DX216" s="65"/>
      <c r="DY216" s="65"/>
      <c r="DZ216" s="65"/>
      <c r="EA216" s="65"/>
      <c r="EB216" s="65"/>
      <c r="EC216" s="65"/>
      <c r="ED216" s="65"/>
      <c r="EE216" s="65"/>
      <c r="EF216" s="65"/>
      <c r="EG216" s="65"/>
      <c r="EH216" s="65"/>
      <c r="EI216" s="65"/>
      <c r="EJ216" s="65"/>
      <c r="EK216" s="65"/>
      <c r="EL216" s="65"/>
      <c r="EM216" s="65"/>
      <c r="EN216" s="65"/>
      <c r="EO216" s="65"/>
      <c r="EP216" s="65"/>
      <c r="EQ216" s="65"/>
      <c r="ER216" s="65"/>
      <c r="ES216" s="65"/>
      <c r="ET216" s="65"/>
      <c r="EU216" s="65"/>
      <c r="EV216" s="65"/>
      <c r="EW216" s="65"/>
      <c r="EX216" s="65"/>
      <c r="EY216" s="65"/>
      <c r="EZ216" s="65"/>
      <c r="FA216" s="65"/>
      <c r="FB216" s="65"/>
      <c r="FC216" s="65"/>
      <c r="FD216" s="65"/>
      <c r="FE216" s="65"/>
      <c r="FF216" s="65"/>
      <c r="FG216" s="65"/>
      <c r="FH216" s="65"/>
      <c r="FI216" s="65"/>
      <c r="FJ216" s="65"/>
      <c r="FK216" s="65"/>
    </row>
    <row r="217" spans="1:167" s="69" customFormat="1" x14ac:dyDescent="0.25">
      <c r="A217" s="113"/>
      <c r="B217" s="114"/>
      <c r="BR217" s="65"/>
      <c r="BS217" s="65"/>
      <c r="BT217" s="65"/>
      <c r="BU217" s="65"/>
      <c r="BV217" s="65"/>
      <c r="BW217" s="65"/>
      <c r="BX217" s="67"/>
      <c r="BY217" s="65"/>
      <c r="BZ217" s="65"/>
      <c r="CA217" s="65"/>
      <c r="CB217" s="65"/>
      <c r="CC217" s="65"/>
      <c r="CD217" s="65"/>
      <c r="CE217" s="65"/>
      <c r="CF217" s="68"/>
      <c r="CG217" s="67"/>
      <c r="CH217" s="65"/>
      <c r="CI217" s="65"/>
      <c r="CJ217" s="65"/>
      <c r="CK217" s="65"/>
      <c r="CL217" s="65"/>
      <c r="CM217" s="65"/>
      <c r="CN217" s="65"/>
      <c r="CO217" s="65"/>
      <c r="CP217" s="65"/>
      <c r="CQ217" s="65"/>
      <c r="CR217" s="65"/>
      <c r="CS217" s="65"/>
      <c r="CT217" s="65"/>
      <c r="CU217" s="65"/>
      <c r="CV217" s="65"/>
      <c r="CW217" s="65"/>
      <c r="CX217" s="65"/>
      <c r="CY217" s="65"/>
      <c r="CZ217" s="65"/>
      <c r="DA217" s="65"/>
      <c r="DB217" s="65"/>
      <c r="DC217" s="65"/>
      <c r="DD217" s="65"/>
      <c r="DE217" s="65"/>
      <c r="DF217" s="65"/>
      <c r="DG217" s="65"/>
      <c r="DH217" s="65"/>
      <c r="DI217" s="65"/>
      <c r="DJ217" s="65"/>
      <c r="DK217" s="65"/>
      <c r="DL217" s="65"/>
      <c r="DM217" s="65"/>
      <c r="DN217" s="65"/>
      <c r="DO217" s="65"/>
      <c r="DP217" s="65"/>
      <c r="DQ217" s="65"/>
      <c r="DR217" s="65"/>
      <c r="DS217" s="65"/>
      <c r="DT217" s="65"/>
      <c r="DU217" s="65"/>
      <c r="DV217" s="65"/>
      <c r="DW217" s="65"/>
      <c r="DX217" s="65"/>
      <c r="DY217" s="65"/>
      <c r="DZ217" s="65"/>
      <c r="EA217" s="65"/>
      <c r="EB217" s="65"/>
      <c r="EC217" s="65"/>
      <c r="ED217" s="65"/>
      <c r="EE217" s="65"/>
      <c r="EF217" s="65"/>
      <c r="EG217" s="65"/>
      <c r="EH217" s="65"/>
      <c r="EI217" s="65"/>
      <c r="EJ217" s="65"/>
      <c r="EK217" s="65"/>
      <c r="EL217" s="65"/>
      <c r="EM217" s="65"/>
      <c r="EN217" s="65"/>
      <c r="EO217" s="65"/>
      <c r="EP217" s="65"/>
      <c r="EQ217" s="65"/>
      <c r="ER217" s="65"/>
      <c r="ES217" s="65"/>
      <c r="ET217" s="65"/>
      <c r="EU217" s="65"/>
      <c r="EV217" s="65"/>
      <c r="EW217" s="65"/>
      <c r="EX217" s="65"/>
      <c r="EY217" s="65"/>
      <c r="EZ217" s="65"/>
      <c r="FA217" s="65"/>
      <c r="FB217" s="65"/>
      <c r="FC217" s="65"/>
      <c r="FD217" s="65"/>
      <c r="FE217" s="65"/>
      <c r="FF217" s="65"/>
      <c r="FG217" s="65"/>
      <c r="FH217" s="65"/>
      <c r="FI217" s="65"/>
      <c r="FJ217" s="65"/>
      <c r="FK217" s="65"/>
    </row>
    <row r="218" spans="1:167" s="69" customFormat="1" x14ac:dyDescent="0.25">
      <c r="A218" s="113"/>
      <c r="B218" s="114"/>
      <c r="BR218" s="65"/>
      <c r="BS218" s="65"/>
      <c r="BT218" s="65"/>
      <c r="BU218" s="65"/>
      <c r="BV218" s="65"/>
      <c r="BW218" s="65"/>
      <c r="BX218" s="67"/>
      <c r="BY218" s="65"/>
      <c r="BZ218" s="65"/>
      <c r="CA218" s="65"/>
      <c r="CB218" s="65"/>
      <c r="CC218" s="65"/>
      <c r="CD218" s="65"/>
      <c r="CE218" s="65"/>
      <c r="CF218" s="68"/>
      <c r="CG218" s="67"/>
      <c r="CH218" s="65"/>
      <c r="CI218" s="65"/>
      <c r="CJ218" s="65"/>
      <c r="CK218" s="65"/>
      <c r="CL218" s="65"/>
      <c r="CM218" s="65"/>
      <c r="CN218" s="65"/>
      <c r="CO218" s="65"/>
      <c r="CP218" s="65"/>
      <c r="CQ218" s="65"/>
      <c r="CR218" s="65"/>
      <c r="CS218" s="65"/>
      <c r="CT218" s="65"/>
      <c r="CU218" s="65"/>
      <c r="CV218" s="65"/>
      <c r="CW218" s="65"/>
      <c r="CX218" s="65"/>
      <c r="CY218" s="65"/>
      <c r="CZ218" s="65"/>
      <c r="DA218" s="65"/>
      <c r="DB218" s="65"/>
      <c r="DC218" s="65"/>
      <c r="DD218" s="65"/>
      <c r="DE218" s="65"/>
      <c r="DF218" s="65"/>
      <c r="DG218" s="65"/>
      <c r="DH218" s="65"/>
      <c r="DI218" s="65"/>
      <c r="DJ218" s="65"/>
      <c r="DK218" s="65"/>
      <c r="DL218" s="65"/>
      <c r="DM218" s="65"/>
      <c r="DN218" s="65"/>
      <c r="DO218" s="65"/>
      <c r="DP218" s="65"/>
      <c r="DQ218" s="65"/>
      <c r="DR218" s="65"/>
      <c r="DS218" s="65"/>
      <c r="DT218" s="65"/>
      <c r="DU218" s="65"/>
      <c r="DV218" s="65"/>
      <c r="DW218" s="65"/>
      <c r="DX218" s="65"/>
      <c r="DY218" s="65"/>
      <c r="DZ218" s="65"/>
      <c r="EA218" s="65"/>
      <c r="EB218" s="65"/>
      <c r="EC218" s="65"/>
      <c r="ED218" s="65"/>
      <c r="EE218" s="65"/>
      <c r="EF218" s="65"/>
      <c r="EG218" s="65"/>
      <c r="EH218" s="65"/>
      <c r="EI218" s="65"/>
      <c r="EJ218" s="65"/>
      <c r="EK218" s="65"/>
      <c r="EL218" s="65"/>
      <c r="EM218" s="65"/>
      <c r="EN218" s="65"/>
      <c r="EO218" s="65"/>
      <c r="EP218" s="65"/>
      <c r="EQ218" s="65"/>
      <c r="ER218" s="65"/>
      <c r="ES218" s="65"/>
      <c r="ET218" s="65"/>
      <c r="EU218" s="65"/>
      <c r="EV218" s="65"/>
      <c r="EW218" s="65"/>
      <c r="EX218" s="65"/>
      <c r="EY218" s="65"/>
      <c r="EZ218" s="65"/>
      <c r="FA218" s="65"/>
      <c r="FB218" s="65"/>
      <c r="FC218" s="65"/>
      <c r="FD218" s="65"/>
      <c r="FE218" s="65"/>
      <c r="FF218" s="65"/>
      <c r="FG218" s="65"/>
      <c r="FH218" s="65"/>
      <c r="FI218" s="65"/>
      <c r="FJ218" s="65"/>
      <c r="FK218" s="65"/>
    </row>
    <row r="219" spans="1:167" s="69" customFormat="1" x14ac:dyDescent="0.25">
      <c r="A219" s="113"/>
      <c r="B219" s="114"/>
      <c r="BR219" s="65"/>
      <c r="BS219" s="65"/>
      <c r="BT219" s="65"/>
      <c r="BU219" s="65"/>
      <c r="BV219" s="65"/>
      <c r="BW219" s="65"/>
      <c r="BX219" s="67"/>
      <c r="BY219" s="65"/>
      <c r="BZ219" s="65"/>
      <c r="CA219" s="65"/>
      <c r="CB219" s="65"/>
      <c r="CC219" s="65"/>
      <c r="CD219" s="65"/>
      <c r="CE219" s="65"/>
      <c r="CF219" s="68"/>
      <c r="CG219" s="67"/>
      <c r="CH219" s="65"/>
      <c r="CI219" s="65"/>
      <c r="CJ219" s="65"/>
      <c r="CK219" s="65"/>
      <c r="CL219" s="65"/>
      <c r="CM219" s="65"/>
      <c r="CN219" s="65"/>
      <c r="CO219" s="65"/>
      <c r="CP219" s="65"/>
      <c r="CQ219" s="65"/>
      <c r="CR219" s="65"/>
      <c r="CS219" s="65"/>
      <c r="CT219" s="65"/>
      <c r="CU219" s="65"/>
      <c r="CV219" s="65"/>
      <c r="CW219" s="65"/>
      <c r="CX219" s="65"/>
      <c r="CY219" s="65"/>
      <c r="CZ219" s="65"/>
      <c r="DA219" s="65"/>
      <c r="DB219" s="65"/>
      <c r="DC219" s="65"/>
      <c r="DD219" s="65"/>
      <c r="DE219" s="65"/>
      <c r="DF219" s="65"/>
      <c r="DG219" s="65"/>
      <c r="DH219" s="65"/>
      <c r="DI219" s="65"/>
      <c r="DJ219" s="65"/>
      <c r="DK219" s="65"/>
      <c r="DL219" s="65"/>
      <c r="DM219" s="65"/>
      <c r="DN219" s="65"/>
      <c r="DO219" s="65"/>
      <c r="DP219" s="65"/>
      <c r="DQ219" s="65"/>
      <c r="DR219" s="65"/>
      <c r="DS219" s="65"/>
      <c r="DT219" s="65"/>
      <c r="DU219" s="65"/>
      <c r="DV219" s="65"/>
      <c r="DW219" s="65"/>
      <c r="DX219" s="65"/>
      <c r="DY219" s="65"/>
      <c r="DZ219" s="65"/>
      <c r="EA219" s="65"/>
      <c r="EB219" s="65"/>
      <c r="EC219" s="65"/>
      <c r="ED219" s="65"/>
      <c r="EE219" s="65"/>
      <c r="EF219" s="65"/>
      <c r="EG219" s="65"/>
      <c r="EH219" s="65"/>
      <c r="EI219" s="65"/>
      <c r="EJ219" s="65"/>
      <c r="EK219" s="65"/>
      <c r="EL219" s="65"/>
      <c r="EM219" s="65"/>
      <c r="EN219" s="65"/>
      <c r="EO219" s="65"/>
      <c r="EP219" s="65"/>
      <c r="EQ219" s="65"/>
      <c r="ER219" s="65"/>
      <c r="ES219" s="65"/>
      <c r="ET219" s="65"/>
      <c r="EU219" s="65"/>
      <c r="EV219" s="65"/>
      <c r="EW219" s="65"/>
      <c r="EX219" s="65"/>
      <c r="EY219" s="65"/>
      <c r="EZ219" s="65"/>
      <c r="FA219" s="65"/>
      <c r="FB219" s="65"/>
      <c r="FC219" s="65"/>
      <c r="FD219" s="65"/>
      <c r="FE219" s="65"/>
      <c r="FF219" s="65"/>
      <c r="FG219" s="65"/>
      <c r="FH219" s="65"/>
      <c r="FI219" s="65"/>
      <c r="FJ219" s="65"/>
      <c r="FK219" s="65"/>
    </row>
    <row r="220" spans="1:167" s="69" customFormat="1" x14ac:dyDescent="0.25">
      <c r="A220" s="113"/>
      <c r="B220" s="114"/>
      <c r="BR220" s="65"/>
      <c r="BS220" s="65"/>
      <c r="BT220" s="65"/>
      <c r="BU220" s="65"/>
      <c r="BV220" s="65"/>
      <c r="BW220" s="65"/>
      <c r="BX220" s="67"/>
      <c r="BY220" s="65"/>
      <c r="BZ220" s="65"/>
      <c r="CA220" s="65"/>
      <c r="CB220" s="65"/>
      <c r="CC220" s="65"/>
      <c r="CD220" s="65"/>
      <c r="CE220" s="65"/>
      <c r="CF220" s="68"/>
      <c r="CG220" s="67"/>
      <c r="CH220" s="65"/>
      <c r="CI220" s="65"/>
      <c r="CJ220" s="65"/>
      <c r="CK220" s="65"/>
      <c r="CL220" s="65"/>
      <c r="CM220" s="65"/>
      <c r="CN220" s="65"/>
      <c r="CO220" s="65"/>
      <c r="CP220" s="65"/>
      <c r="CQ220" s="65"/>
      <c r="CR220" s="65"/>
      <c r="CS220" s="65"/>
      <c r="CT220" s="65"/>
      <c r="CU220" s="65"/>
      <c r="CV220" s="65"/>
      <c r="CW220" s="65"/>
      <c r="CX220" s="65"/>
      <c r="CY220" s="65"/>
      <c r="CZ220" s="65"/>
      <c r="DA220" s="65"/>
      <c r="DB220" s="65"/>
      <c r="DC220" s="65"/>
      <c r="DD220" s="65"/>
      <c r="DE220" s="65"/>
      <c r="DF220" s="65"/>
      <c r="DG220" s="65"/>
      <c r="DH220" s="65"/>
      <c r="DI220" s="65"/>
      <c r="DJ220" s="65"/>
      <c r="DK220" s="65"/>
      <c r="DL220" s="65"/>
      <c r="DM220" s="65"/>
      <c r="DN220" s="65"/>
      <c r="DO220" s="65"/>
      <c r="DP220" s="65"/>
      <c r="DQ220" s="65"/>
      <c r="DR220" s="65"/>
      <c r="DS220" s="65"/>
      <c r="DT220" s="65"/>
      <c r="DU220" s="65"/>
      <c r="DV220" s="65"/>
      <c r="DW220" s="65"/>
      <c r="DX220" s="65"/>
      <c r="DY220" s="65"/>
      <c r="DZ220" s="65"/>
      <c r="EA220" s="65"/>
      <c r="EB220" s="65"/>
      <c r="EC220" s="65"/>
      <c r="ED220" s="65"/>
      <c r="EE220" s="65"/>
      <c r="EF220" s="65"/>
      <c r="EG220" s="65"/>
      <c r="EH220" s="65"/>
      <c r="EI220" s="65"/>
      <c r="EJ220" s="65"/>
      <c r="EK220" s="65"/>
      <c r="EL220" s="65"/>
      <c r="EM220" s="65"/>
      <c r="EN220" s="65"/>
      <c r="EO220" s="65"/>
      <c r="EP220" s="65"/>
      <c r="EQ220" s="65"/>
      <c r="ER220" s="65"/>
      <c r="ES220" s="65"/>
      <c r="ET220" s="65"/>
      <c r="EU220" s="65"/>
      <c r="EV220" s="65"/>
      <c r="EW220" s="65"/>
      <c r="EX220" s="65"/>
      <c r="EY220" s="65"/>
      <c r="EZ220" s="65"/>
      <c r="FA220" s="65"/>
      <c r="FB220" s="65"/>
      <c r="FC220" s="65"/>
      <c r="FD220" s="65"/>
      <c r="FE220" s="65"/>
      <c r="FF220" s="65"/>
      <c r="FG220" s="65"/>
      <c r="FH220" s="65"/>
      <c r="FI220" s="65"/>
      <c r="FJ220" s="65"/>
      <c r="FK220" s="65"/>
    </row>
    <row r="221" spans="1:167" s="69" customFormat="1" x14ac:dyDescent="0.25">
      <c r="A221" s="113"/>
      <c r="B221" s="114"/>
      <c r="BR221" s="65"/>
      <c r="BS221" s="65"/>
      <c r="BT221" s="65"/>
      <c r="BU221" s="65"/>
      <c r="BV221" s="65"/>
      <c r="BW221" s="65"/>
      <c r="BX221" s="67"/>
      <c r="BY221" s="65"/>
      <c r="BZ221" s="65"/>
      <c r="CA221" s="65"/>
      <c r="CB221" s="65"/>
      <c r="CC221" s="65"/>
      <c r="CD221" s="65"/>
      <c r="CE221" s="65"/>
      <c r="CF221" s="68"/>
      <c r="CG221" s="67"/>
      <c r="CH221" s="65"/>
      <c r="CI221" s="65"/>
      <c r="CJ221" s="65"/>
      <c r="CK221" s="65"/>
      <c r="CL221" s="65"/>
      <c r="CM221" s="65"/>
      <c r="CN221" s="65"/>
      <c r="CO221" s="65"/>
      <c r="CP221" s="65"/>
      <c r="CQ221" s="65"/>
      <c r="CR221" s="65"/>
      <c r="CS221" s="65"/>
      <c r="CT221" s="65"/>
      <c r="CU221" s="65"/>
      <c r="CV221" s="65"/>
      <c r="CW221" s="65"/>
      <c r="CX221" s="65"/>
      <c r="CY221" s="65"/>
      <c r="CZ221" s="65"/>
      <c r="DA221" s="65"/>
      <c r="DB221" s="65"/>
      <c r="DC221" s="65"/>
      <c r="DD221" s="65"/>
      <c r="DE221" s="65"/>
      <c r="DF221" s="65"/>
      <c r="DG221" s="65"/>
      <c r="DH221" s="65"/>
      <c r="DI221" s="65"/>
      <c r="DJ221" s="65"/>
      <c r="DK221" s="65"/>
      <c r="DL221" s="65"/>
      <c r="DM221" s="65"/>
      <c r="DN221" s="65"/>
      <c r="DO221" s="65"/>
      <c r="DP221" s="65"/>
      <c r="DQ221" s="65"/>
      <c r="DR221" s="65"/>
      <c r="DS221" s="65"/>
      <c r="DT221" s="65"/>
      <c r="DU221" s="65"/>
      <c r="DV221" s="65"/>
      <c r="DW221" s="65"/>
      <c r="DX221" s="65"/>
      <c r="DY221" s="65"/>
      <c r="DZ221" s="65"/>
      <c r="EA221" s="65"/>
      <c r="EB221" s="65"/>
      <c r="EC221" s="65"/>
      <c r="ED221" s="65"/>
      <c r="EE221" s="65"/>
      <c r="EF221" s="65"/>
      <c r="EG221" s="65"/>
      <c r="EH221" s="65"/>
      <c r="EI221" s="65"/>
      <c r="EJ221" s="65"/>
      <c r="EK221" s="65"/>
      <c r="EL221" s="65"/>
      <c r="EM221" s="65"/>
      <c r="EN221" s="65"/>
      <c r="EO221" s="65"/>
      <c r="EP221" s="65"/>
      <c r="EQ221" s="65"/>
      <c r="ER221" s="65"/>
      <c r="ES221" s="65"/>
      <c r="ET221" s="65"/>
      <c r="EU221" s="65"/>
      <c r="EV221" s="65"/>
      <c r="EW221" s="65"/>
      <c r="EX221" s="65"/>
      <c r="EY221" s="65"/>
      <c r="EZ221" s="65"/>
      <c r="FA221" s="65"/>
      <c r="FB221" s="65"/>
      <c r="FC221" s="65"/>
      <c r="FD221" s="65"/>
      <c r="FE221" s="65"/>
      <c r="FF221" s="65"/>
      <c r="FG221" s="65"/>
      <c r="FH221" s="65"/>
      <c r="FI221" s="65"/>
      <c r="FJ221" s="65"/>
      <c r="FK221" s="65"/>
    </row>
    <row r="222" spans="1:167" s="69" customFormat="1" x14ac:dyDescent="0.25">
      <c r="A222" s="113"/>
      <c r="B222" s="114"/>
      <c r="BR222" s="65"/>
      <c r="BS222" s="65"/>
      <c r="BT222" s="65"/>
      <c r="BU222" s="65"/>
      <c r="BV222" s="65"/>
      <c r="BW222" s="65"/>
      <c r="BX222" s="67"/>
      <c r="BY222" s="65"/>
      <c r="BZ222" s="65"/>
      <c r="CA222" s="65"/>
      <c r="CB222" s="65"/>
      <c r="CC222" s="65"/>
      <c r="CD222" s="65"/>
      <c r="CE222" s="65"/>
      <c r="CF222" s="68"/>
      <c r="CG222" s="67"/>
      <c r="CH222" s="65"/>
      <c r="CI222" s="65"/>
      <c r="CJ222" s="65"/>
      <c r="CK222" s="65"/>
      <c r="CL222" s="65"/>
      <c r="CM222" s="65"/>
      <c r="CN222" s="65"/>
      <c r="CO222" s="65"/>
      <c r="CP222" s="65"/>
      <c r="CQ222" s="65"/>
      <c r="CR222" s="65"/>
      <c r="CS222" s="65"/>
      <c r="CT222" s="65"/>
      <c r="CU222" s="65"/>
      <c r="CV222" s="65"/>
      <c r="CW222" s="65"/>
      <c r="CX222" s="65"/>
      <c r="CY222" s="65"/>
      <c r="CZ222" s="65"/>
      <c r="DA222" s="65"/>
      <c r="DB222" s="65"/>
      <c r="DC222" s="65"/>
      <c r="DD222" s="65"/>
      <c r="DE222" s="65"/>
      <c r="DF222" s="65"/>
      <c r="DG222" s="65"/>
      <c r="DH222" s="65"/>
      <c r="DI222" s="65"/>
      <c r="DJ222" s="65"/>
      <c r="DK222" s="65"/>
      <c r="DL222" s="65"/>
      <c r="DM222" s="65"/>
      <c r="DN222" s="65"/>
      <c r="DO222" s="65"/>
      <c r="DP222" s="65"/>
      <c r="DQ222" s="65"/>
      <c r="DR222" s="65"/>
      <c r="DS222" s="65"/>
      <c r="DT222" s="65"/>
      <c r="DU222" s="65"/>
      <c r="DV222" s="65"/>
      <c r="DW222" s="65"/>
      <c r="DX222" s="65"/>
      <c r="DY222" s="65"/>
      <c r="DZ222" s="65"/>
      <c r="EA222" s="65"/>
      <c r="EB222" s="65"/>
      <c r="EC222" s="65"/>
      <c r="ED222" s="65"/>
      <c r="EE222" s="65"/>
      <c r="EF222" s="65"/>
      <c r="EG222" s="65"/>
      <c r="EH222" s="65"/>
      <c r="EI222" s="65"/>
      <c r="EJ222" s="65"/>
      <c r="EK222" s="65"/>
      <c r="EL222" s="65"/>
      <c r="EM222" s="65"/>
      <c r="EN222" s="65"/>
      <c r="EO222" s="65"/>
      <c r="EP222" s="65"/>
      <c r="EQ222" s="65"/>
      <c r="ER222" s="65"/>
      <c r="ES222" s="65"/>
      <c r="ET222" s="65"/>
      <c r="EU222" s="65"/>
      <c r="EV222" s="65"/>
      <c r="EW222" s="65"/>
      <c r="EX222" s="65"/>
      <c r="EY222" s="65"/>
      <c r="EZ222" s="65"/>
      <c r="FA222" s="65"/>
      <c r="FB222" s="65"/>
      <c r="FC222" s="65"/>
      <c r="FD222" s="65"/>
      <c r="FE222" s="65"/>
      <c r="FF222" s="65"/>
      <c r="FG222" s="65"/>
      <c r="FH222" s="65"/>
      <c r="FI222" s="65"/>
      <c r="FJ222" s="65"/>
      <c r="FK222" s="65"/>
    </row>
    <row r="223" spans="1:167" s="69" customFormat="1" x14ac:dyDescent="0.25">
      <c r="A223" s="113"/>
      <c r="B223" s="114"/>
      <c r="BR223" s="65"/>
      <c r="BS223" s="65"/>
      <c r="BT223" s="65"/>
      <c r="BU223" s="65"/>
      <c r="BV223" s="65"/>
      <c r="BW223" s="65"/>
      <c r="BX223" s="67"/>
      <c r="BY223" s="65"/>
      <c r="BZ223" s="65"/>
      <c r="CA223" s="65"/>
      <c r="CB223" s="65"/>
      <c r="CC223" s="65"/>
      <c r="CD223" s="65"/>
      <c r="CE223" s="65"/>
      <c r="CF223" s="68"/>
      <c r="CG223" s="67"/>
      <c r="CH223" s="65"/>
      <c r="CI223" s="65"/>
      <c r="CJ223" s="65"/>
      <c r="CK223" s="65"/>
      <c r="CL223" s="65"/>
      <c r="CM223" s="65"/>
      <c r="CN223" s="65"/>
      <c r="CO223" s="65"/>
      <c r="CP223" s="65"/>
      <c r="CQ223" s="65"/>
      <c r="CR223" s="65"/>
      <c r="CS223" s="65"/>
      <c r="CT223" s="65"/>
      <c r="CU223" s="65"/>
      <c r="CV223" s="65"/>
      <c r="CW223" s="65"/>
      <c r="CX223" s="65"/>
      <c r="CY223" s="65"/>
      <c r="CZ223" s="65"/>
      <c r="DA223" s="65"/>
      <c r="DB223" s="65"/>
      <c r="DC223" s="65"/>
      <c r="DD223" s="65"/>
      <c r="DE223" s="65"/>
      <c r="DF223" s="65"/>
      <c r="DG223" s="65"/>
      <c r="DH223" s="65"/>
      <c r="DI223" s="65"/>
      <c r="DJ223" s="65"/>
      <c r="DK223" s="65"/>
      <c r="DL223" s="65"/>
      <c r="DM223" s="65"/>
      <c r="DN223" s="65"/>
      <c r="DO223" s="65"/>
      <c r="DP223" s="65"/>
      <c r="DQ223" s="65"/>
      <c r="DR223" s="65"/>
      <c r="DS223" s="65"/>
      <c r="DT223" s="65"/>
      <c r="DU223" s="65"/>
      <c r="DV223" s="65"/>
      <c r="DW223" s="65"/>
      <c r="DX223" s="65"/>
      <c r="DY223" s="65"/>
      <c r="DZ223" s="65"/>
      <c r="EA223" s="65"/>
      <c r="EB223" s="65"/>
      <c r="EC223" s="65"/>
      <c r="ED223" s="65"/>
      <c r="EE223" s="65"/>
      <c r="EF223" s="65"/>
      <c r="EG223" s="65"/>
      <c r="EH223" s="65"/>
      <c r="EI223" s="65"/>
      <c r="EJ223" s="65"/>
      <c r="EK223" s="65"/>
      <c r="EL223" s="65"/>
      <c r="EM223" s="65"/>
      <c r="EN223" s="65"/>
      <c r="EO223" s="65"/>
      <c r="EP223" s="65"/>
      <c r="EQ223" s="65"/>
      <c r="ER223" s="65"/>
      <c r="ES223" s="65"/>
      <c r="ET223" s="65"/>
      <c r="EU223" s="65"/>
      <c r="EV223" s="65"/>
      <c r="EW223" s="65"/>
      <c r="EX223" s="65"/>
      <c r="EY223" s="65"/>
      <c r="EZ223" s="65"/>
      <c r="FA223" s="65"/>
      <c r="FB223" s="65"/>
      <c r="FC223" s="65"/>
      <c r="FD223" s="65"/>
      <c r="FE223" s="65"/>
      <c r="FF223" s="65"/>
      <c r="FG223" s="65"/>
      <c r="FH223" s="65"/>
      <c r="FI223" s="65"/>
      <c r="FJ223" s="65"/>
      <c r="FK223" s="65"/>
    </row>
    <row r="224" spans="1:167" s="69" customFormat="1" x14ac:dyDescent="0.25">
      <c r="A224" s="113"/>
      <c r="B224" s="114"/>
      <c r="BR224" s="65"/>
      <c r="BS224" s="65"/>
      <c r="BT224" s="65"/>
      <c r="BU224" s="65"/>
      <c r="BV224" s="65"/>
      <c r="BW224" s="65"/>
      <c r="BX224" s="67"/>
      <c r="BY224" s="65"/>
      <c r="BZ224" s="65"/>
      <c r="CA224" s="65"/>
      <c r="CB224" s="65"/>
      <c r="CC224" s="65"/>
      <c r="CD224" s="65"/>
      <c r="CE224" s="65"/>
      <c r="CF224" s="68"/>
      <c r="CG224" s="67"/>
      <c r="CH224" s="65"/>
      <c r="CI224" s="65"/>
      <c r="CJ224" s="65"/>
      <c r="CK224" s="65"/>
      <c r="CL224" s="65"/>
      <c r="CM224" s="65"/>
      <c r="CN224" s="65"/>
      <c r="CO224" s="65"/>
      <c r="CP224" s="65"/>
      <c r="CQ224" s="65"/>
      <c r="CR224" s="65"/>
      <c r="CS224" s="65"/>
      <c r="CT224" s="65"/>
      <c r="CU224" s="65"/>
      <c r="CV224" s="65"/>
      <c r="CW224" s="65"/>
      <c r="CX224" s="65"/>
      <c r="CY224" s="65"/>
      <c r="CZ224" s="65"/>
      <c r="DA224" s="65"/>
      <c r="DB224" s="65"/>
      <c r="DC224" s="65"/>
      <c r="DD224" s="65"/>
      <c r="DE224" s="65"/>
      <c r="DF224" s="65"/>
      <c r="DG224" s="65"/>
      <c r="DH224" s="65"/>
      <c r="DI224" s="65"/>
      <c r="DJ224" s="65"/>
      <c r="DK224" s="65"/>
      <c r="DL224" s="65"/>
      <c r="DM224" s="65"/>
      <c r="DN224" s="65"/>
      <c r="DO224" s="65"/>
      <c r="DP224" s="65"/>
      <c r="DQ224" s="65"/>
      <c r="DR224" s="65"/>
      <c r="DS224" s="65"/>
      <c r="DT224" s="65"/>
      <c r="DU224" s="65"/>
      <c r="DV224" s="65"/>
      <c r="DW224" s="65"/>
      <c r="DX224" s="65"/>
      <c r="DY224" s="65"/>
      <c r="DZ224" s="65"/>
      <c r="EA224" s="65"/>
      <c r="EB224" s="65"/>
      <c r="EC224" s="65"/>
      <c r="ED224" s="65"/>
      <c r="EE224" s="65"/>
      <c r="EF224" s="65"/>
      <c r="EG224" s="65"/>
      <c r="EH224" s="65"/>
      <c r="EI224" s="65"/>
      <c r="EJ224" s="65"/>
      <c r="EK224" s="65"/>
      <c r="EL224" s="65"/>
      <c r="EM224" s="65"/>
      <c r="EN224" s="65"/>
      <c r="EO224" s="65"/>
      <c r="EP224" s="65"/>
      <c r="EQ224" s="65"/>
      <c r="ER224" s="65"/>
      <c r="ES224" s="65"/>
      <c r="ET224" s="65"/>
      <c r="EU224" s="65"/>
      <c r="EV224" s="65"/>
      <c r="EW224" s="65"/>
      <c r="EX224" s="65"/>
      <c r="EY224" s="65"/>
      <c r="EZ224" s="65"/>
      <c r="FA224" s="65"/>
      <c r="FB224" s="65"/>
      <c r="FC224" s="65"/>
      <c r="FD224" s="65"/>
      <c r="FE224" s="65"/>
      <c r="FF224" s="65"/>
      <c r="FG224" s="65"/>
      <c r="FH224" s="65"/>
      <c r="FI224" s="65"/>
      <c r="FJ224" s="65"/>
      <c r="FK224" s="65"/>
    </row>
    <row r="225" spans="1:167" s="69" customFormat="1" x14ac:dyDescent="0.25">
      <c r="A225" s="113"/>
      <c r="B225" s="114"/>
      <c r="BR225" s="65"/>
      <c r="BS225" s="65"/>
      <c r="BT225" s="65"/>
      <c r="BU225" s="65"/>
      <c r="BV225" s="65"/>
      <c r="BW225" s="65"/>
      <c r="BX225" s="67"/>
      <c r="BY225" s="65"/>
      <c r="BZ225" s="65"/>
      <c r="CA225" s="65"/>
      <c r="CB225" s="65"/>
      <c r="CC225" s="65"/>
      <c r="CD225" s="65"/>
      <c r="CE225" s="65"/>
      <c r="CF225" s="68"/>
      <c r="CG225" s="67"/>
      <c r="CH225" s="65"/>
      <c r="CI225" s="65"/>
      <c r="CJ225" s="65"/>
      <c r="CK225" s="65"/>
      <c r="CL225" s="65"/>
      <c r="CM225" s="65"/>
      <c r="CN225" s="65"/>
      <c r="CO225" s="65"/>
      <c r="CP225" s="65"/>
      <c r="CQ225" s="65"/>
      <c r="CR225" s="65"/>
      <c r="CS225" s="65"/>
      <c r="CT225" s="65"/>
      <c r="CU225" s="65"/>
      <c r="CV225" s="65"/>
      <c r="CW225" s="65"/>
      <c r="CX225" s="65"/>
      <c r="CY225" s="65"/>
      <c r="CZ225" s="65"/>
      <c r="DA225" s="65"/>
      <c r="DB225" s="65"/>
      <c r="DC225" s="65"/>
      <c r="DD225" s="65"/>
      <c r="DE225" s="65"/>
      <c r="DF225" s="65"/>
      <c r="DG225" s="65"/>
      <c r="DH225" s="65"/>
      <c r="DI225" s="65"/>
      <c r="DJ225" s="65"/>
      <c r="DK225" s="65"/>
      <c r="DL225" s="65"/>
      <c r="DM225" s="65"/>
      <c r="DN225" s="65"/>
      <c r="DO225" s="65"/>
      <c r="DP225" s="65"/>
      <c r="DQ225" s="65"/>
      <c r="DR225" s="65"/>
      <c r="DS225" s="65"/>
      <c r="DT225" s="65"/>
      <c r="DU225" s="65"/>
      <c r="DV225" s="65"/>
      <c r="DW225" s="65"/>
      <c r="DX225" s="65"/>
      <c r="DY225" s="65"/>
      <c r="DZ225" s="65"/>
      <c r="EA225" s="65"/>
      <c r="EB225" s="65"/>
      <c r="EC225" s="65"/>
      <c r="ED225" s="65"/>
      <c r="EE225" s="65"/>
      <c r="EF225" s="65"/>
      <c r="EG225" s="65"/>
      <c r="EH225" s="65"/>
      <c r="EI225" s="65"/>
      <c r="EJ225" s="65"/>
      <c r="EK225" s="65"/>
      <c r="EL225" s="65"/>
      <c r="EM225" s="65"/>
      <c r="EN225" s="65"/>
      <c r="EO225" s="65"/>
      <c r="EP225" s="65"/>
      <c r="EQ225" s="65"/>
      <c r="ER225" s="65"/>
      <c r="ES225" s="65"/>
      <c r="ET225" s="65"/>
      <c r="EU225" s="65"/>
      <c r="EV225" s="65"/>
      <c r="EW225" s="65"/>
      <c r="EX225" s="65"/>
      <c r="EY225" s="65"/>
      <c r="EZ225" s="65"/>
      <c r="FA225" s="65"/>
      <c r="FB225" s="65"/>
      <c r="FC225" s="65"/>
      <c r="FD225" s="65"/>
      <c r="FE225" s="65"/>
      <c r="FF225" s="65"/>
      <c r="FG225" s="65"/>
      <c r="FH225" s="65"/>
      <c r="FI225" s="65"/>
      <c r="FJ225" s="65"/>
      <c r="FK225" s="65"/>
    </row>
    <row r="226" spans="1:167" s="69" customFormat="1" x14ac:dyDescent="0.25">
      <c r="A226" s="113"/>
      <c r="B226" s="114"/>
      <c r="BR226" s="65"/>
      <c r="BS226" s="65"/>
      <c r="BT226" s="65"/>
      <c r="BU226" s="65"/>
      <c r="BV226" s="65"/>
      <c r="BW226" s="65"/>
      <c r="BX226" s="67"/>
      <c r="BY226" s="65"/>
      <c r="BZ226" s="65"/>
      <c r="CA226" s="65"/>
      <c r="CB226" s="65"/>
      <c r="CC226" s="65"/>
      <c r="CD226" s="65"/>
      <c r="CE226" s="65"/>
      <c r="CF226" s="68"/>
      <c r="CG226" s="67"/>
      <c r="CH226" s="65"/>
      <c r="CI226" s="65"/>
      <c r="CJ226" s="65"/>
      <c r="CK226" s="65"/>
      <c r="CL226" s="65"/>
      <c r="CM226" s="65"/>
      <c r="CN226" s="65"/>
      <c r="CO226" s="65"/>
      <c r="CP226" s="65"/>
      <c r="CQ226" s="65"/>
      <c r="CR226" s="65"/>
      <c r="CS226" s="65"/>
      <c r="CT226" s="65"/>
      <c r="CU226" s="65"/>
      <c r="CV226" s="65"/>
      <c r="CW226" s="65"/>
      <c r="CX226" s="65"/>
      <c r="CY226" s="65"/>
      <c r="CZ226" s="65"/>
      <c r="DA226" s="65"/>
      <c r="DB226" s="65"/>
      <c r="DC226" s="65"/>
      <c r="DD226" s="65"/>
      <c r="DE226" s="65"/>
      <c r="DF226" s="65"/>
      <c r="DG226" s="65"/>
      <c r="DH226" s="65"/>
      <c r="DI226" s="65"/>
      <c r="DJ226" s="65"/>
      <c r="DK226" s="65"/>
      <c r="DL226" s="65"/>
      <c r="DM226" s="65"/>
      <c r="DN226" s="65"/>
      <c r="DO226" s="65"/>
      <c r="DP226" s="65"/>
      <c r="DQ226" s="65"/>
      <c r="DR226" s="65"/>
      <c r="DS226" s="65"/>
      <c r="DT226" s="65"/>
      <c r="DU226" s="65"/>
      <c r="DV226" s="65"/>
      <c r="DW226" s="65"/>
      <c r="DX226" s="65"/>
      <c r="DY226" s="65"/>
      <c r="DZ226" s="65"/>
      <c r="EA226" s="65"/>
      <c r="EB226" s="65"/>
      <c r="EC226" s="65"/>
      <c r="ED226" s="65"/>
      <c r="EE226" s="65"/>
      <c r="EF226" s="65"/>
      <c r="EG226" s="65"/>
      <c r="EH226" s="65"/>
      <c r="EI226" s="65"/>
      <c r="EJ226" s="65"/>
      <c r="EK226" s="65"/>
      <c r="EL226" s="65"/>
      <c r="EM226" s="65"/>
      <c r="EN226" s="65"/>
      <c r="EO226" s="65"/>
      <c r="EP226" s="65"/>
      <c r="EQ226" s="65"/>
      <c r="ER226" s="65"/>
      <c r="ES226" s="65"/>
      <c r="ET226" s="65"/>
      <c r="EU226" s="65"/>
      <c r="EV226" s="65"/>
      <c r="EW226" s="65"/>
      <c r="EX226" s="65"/>
      <c r="EY226" s="65"/>
      <c r="EZ226" s="65"/>
      <c r="FA226" s="65"/>
      <c r="FB226" s="65"/>
      <c r="FC226" s="65"/>
      <c r="FD226" s="65"/>
      <c r="FE226" s="65"/>
      <c r="FF226" s="65"/>
      <c r="FG226" s="65"/>
      <c r="FH226" s="65"/>
      <c r="FI226" s="65"/>
      <c r="FJ226" s="65"/>
      <c r="FK226" s="65"/>
    </row>
    <row r="227" spans="1:167" s="69" customFormat="1" x14ac:dyDescent="0.25">
      <c r="A227" s="113"/>
      <c r="B227" s="114"/>
      <c r="BR227" s="65"/>
      <c r="BS227" s="65"/>
      <c r="BT227" s="65"/>
      <c r="BU227" s="65"/>
      <c r="BV227" s="65"/>
      <c r="BW227" s="65"/>
      <c r="BX227" s="67"/>
      <c r="BY227" s="65"/>
      <c r="BZ227" s="65"/>
      <c r="CA227" s="65"/>
      <c r="CB227" s="65"/>
      <c r="CC227" s="65"/>
      <c r="CD227" s="65"/>
      <c r="CE227" s="65"/>
      <c r="CF227" s="68"/>
      <c r="CG227" s="67"/>
      <c r="CH227" s="65"/>
      <c r="CI227" s="65"/>
      <c r="CJ227" s="65"/>
      <c r="CK227" s="65"/>
      <c r="CL227" s="65"/>
      <c r="CM227" s="65"/>
      <c r="CN227" s="65"/>
      <c r="CO227" s="65"/>
      <c r="CP227" s="65"/>
      <c r="CQ227" s="65"/>
      <c r="CR227" s="65"/>
      <c r="CS227" s="65"/>
      <c r="CT227" s="65"/>
      <c r="CU227" s="65"/>
      <c r="CV227" s="65"/>
      <c r="CW227" s="65"/>
      <c r="CX227" s="65"/>
      <c r="CY227" s="65"/>
      <c r="CZ227" s="65"/>
      <c r="DA227" s="65"/>
      <c r="DB227" s="65"/>
      <c r="DC227" s="65"/>
      <c r="DD227" s="65"/>
      <c r="DE227" s="65"/>
      <c r="DF227" s="65"/>
      <c r="DG227" s="65"/>
      <c r="DH227" s="65"/>
      <c r="DI227" s="65"/>
      <c r="DJ227" s="65"/>
      <c r="DK227" s="65"/>
      <c r="DL227" s="65"/>
      <c r="DM227" s="65"/>
      <c r="DN227" s="65"/>
      <c r="DO227" s="65"/>
      <c r="DP227" s="65"/>
      <c r="DQ227" s="65"/>
      <c r="DR227" s="65"/>
      <c r="DS227" s="65"/>
      <c r="DT227" s="65"/>
      <c r="DU227" s="65"/>
      <c r="DV227" s="65"/>
      <c r="DW227" s="65"/>
      <c r="DX227" s="65"/>
      <c r="DY227" s="65"/>
      <c r="DZ227" s="65"/>
      <c r="EA227" s="65"/>
      <c r="EB227" s="65"/>
      <c r="EC227" s="65"/>
      <c r="ED227" s="65"/>
      <c r="EE227" s="65"/>
      <c r="EF227" s="65"/>
      <c r="EG227" s="65"/>
      <c r="EH227" s="65"/>
      <c r="EI227" s="65"/>
      <c r="EJ227" s="65"/>
      <c r="EK227" s="65"/>
      <c r="EL227" s="65"/>
      <c r="EM227" s="65"/>
      <c r="EN227" s="65"/>
      <c r="EO227" s="65"/>
      <c r="EP227" s="65"/>
      <c r="EQ227" s="65"/>
      <c r="ER227" s="65"/>
      <c r="ES227" s="65"/>
      <c r="ET227" s="65"/>
      <c r="EU227" s="65"/>
      <c r="EV227" s="65"/>
      <c r="EW227" s="65"/>
      <c r="EX227" s="65"/>
      <c r="EY227" s="65"/>
      <c r="EZ227" s="65"/>
      <c r="FA227" s="65"/>
      <c r="FB227" s="65"/>
      <c r="FC227" s="65"/>
      <c r="FD227" s="65"/>
      <c r="FE227" s="65"/>
      <c r="FF227" s="65"/>
      <c r="FG227" s="65"/>
      <c r="FH227" s="65"/>
      <c r="FI227" s="65"/>
      <c r="FJ227" s="65"/>
      <c r="FK227" s="65"/>
    </row>
    <row r="228" spans="1:167" s="69" customFormat="1" x14ac:dyDescent="0.25">
      <c r="A228" s="113"/>
      <c r="B228" s="114"/>
      <c r="BR228" s="65"/>
      <c r="BS228" s="65"/>
      <c r="BT228" s="65"/>
      <c r="BU228" s="65"/>
      <c r="BV228" s="65"/>
      <c r="BW228" s="65"/>
      <c r="BX228" s="67"/>
      <c r="BY228" s="65"/>
      <c r="BZ228" s="65"/>
      <c r="CA228" s="65"/>
      <c r="CB228" s="65"/>
      <c r="CC228" s="65"/>
      <c r="CD228" s="65"/>
      <c r="CE228" s="65"/>
      <c r="CF228" s="68"/>
      <c r="CG228" s="67"/>
      <c r="CH228" s="65"/>
      <c r="CI228" s="65"/>
      <c r="CJ228" s="65"/>
      <c r="CK228" s="65"/>
      <c r="CL228" s="65"/>
      <c r="CM228" s="65"/>
      <c r="CN228" s="65"/>
      <c r="CO228" s="65"/>
      <c r="CP228" s="65"/>
      <c r="CQ228" s="65"/>
      <c r="CR228" s="65"/>
      <c r="CS228" s="65"/>
      <c r="CT228" s="65"/>
      <c r="CU228" s="65"/>
      <c r="CV228" s="65"/>
      <c r="CW228" s="65"/>
      <c r="CX228" s="65"/>
      <c r="CY228" s="65"/>
      <c r="CZ228" s="65"/>
      <c r="DA228" s="65"/>
      <c r="DB228" s="65"/>
      <c r="DC228" s="65"/>
      <c r="DD228" s="65"/>
      <c r="DE228" s="65"/>
      <c r="DF228" s="65"/>
      <c r="DG228" s="65"/>
      <c r="DH228" s="65"/>
      <c r="DI228" s="65"/>
      <c r="DJ228" s="65"/>
      <c r="DK228" s="65"/>
      <c r="DL228" s="65"/>
      <c r="DM228" s="65"/>
      <c r="DN228" s="65"/>
      <c r="DO228" s="65"/>
      <c r="DP228" s="65"/>
      <c r="DQ228" s="65"/>
      <c r="DR228" s="65"/>
      <c r="DS228" s="65"/>
      <c r="DT228" s="65"/>
      <c r="DU228" s="65"/>
      <c r="DV228" s="65"/>
      <c r="DW228" s="65"/>
      <c r="DX228" s="65"/>
      <c r="DY228" s="65"/>
      <c r="DZ228" s="65"/>
      <c r="EA228" s="65"/>
      <c r="EB228" s="65"/>
      <c r="EC228" s="65"/>
      <c r="ED228" s="65"/>
      <c r="EE228" s="65"/>
      <c r="EF228" s="65"/>
      <c r="EG228" s="65"/>
      <c r="EH228" s="65"/>
      <c r="EI228" s="65"/>
      <c r="EJ228" s="65"/>
      <c r="EK228" s="65"/>
      <c r="EL228" s="65"/>
      <c r="EM228" s="65"/>
      <c r="EN228" s="65"/>
      <c r="EO228" s="65"/>
      <c r="EP228" s="65"/>
      <c r="EQ228" s="65"/>
      <c r="ER228" s="65"/>
      <c r="ES228" s="65"/>
      <c r="ET228" s="65"/>
      <c r="EU228" s="65"/>
      <c r="EV228" s="65"/>
      <c r="EW228" s="65"/>
      <c r="EX228" s="65"/>
      <c r="EY228" s="65"/>
      <c r="EZ228" s="65"/>
      <c r="FA228" s="65"/>
      <c r="FB228" s="65"/>
      <c r="FC228" s="65"/>
      <c r="FD228" s="65"/>
      <c r="FE228" s="65"/>
      <c r="FF228" s="65"/>
      <c r="FG228" s="65"/>
      <c r="FH228" s="65"/>
      <c r="FI228" s="65"/>
      <c r="FJ228" s="65"/>
      <c r="FK228" s="65"/>
    </row>
    <row r="229" spans="1:167" s="69" customFormat="1" x14ac:dyDescent="0.25">
      <c r="A229" s="113"/>
      <c r="B229" s="114"/>
      <c r="BR229" s="65"/>
      <c r="BS229" s="65"/>
      <c r="BT229" s="65"/>
      <c r="BU229" s="65"/>
      <c r="BV229" s="65"/>
      <c r="BW229" s="65"/>
      <c r="BX229" s="67"/>
      <c r="BY229" s="65"/>
      <c r="BZ229" s="65"/>
      <c r="CA229" s="65"/>
      <c r="CB229" s="65"/>
      <c r="CC229" s="65"/>
      <c r="CD229" s="65"/>
      <c r="CE229" s="65"/>
      <c r="CF229" s="68"/>
      <c r="CG229" s="67"/>
      <c r="CH229" s="65"/>
      <c r="CI229" s="65"/>
      <c r="CJ229" s="65"/>
      <c r="CK229" s="65"/>
      <c r="CL229" s="65"/>
      <c r="CM229" s="65"/>
      <c r="CN229" s="65"/>
      <c r="CO229" s="65"/>
      <c r="CP229" s="65"/>
      <c r="CQ229" s="65"/>
      <c r="CR229" s="65"/>
      <c r="CS229" s="65"/>
      <c r="CT229" s="65"/>
      <c r="CU229" s="65"/>
      <c r="CV229" s="65"/>
      <c r="CW229" s="65"/>
      <c r="CX229" s="65"/>
      <c r="CY229" s="65"/>
      <c r="CZ229" s="65"/>
      <c r="DA229" s="65"/>
      <c r="DB229" s="65"/>
      <c r="DC229" s="65"/>
      <c r="DD229" s="65"/>
      <c r="DE229" s="65"/>
      <c r="DF229" s="65"/>
      <c r="DG229" s="65"/>
      <c r="DH229" s="65"/>
      <c r="DI229" s="65"/>
      <c r="DJ229" s="65"/>
      <c r="DK229" s="65"/>
      <c r="DL229" s="65"/>
      <c r="DM229" s="65"/>
      <c r="DN229" s="65"/>
      <c r="DO229" s="65"/>
      <c r="DP229" s="65"/>
      <c r="DQ229" s="65"/>
      <c r="DR229" s="65"/>
      <c r="DS229" s="65"/>
      <c r="DT229" s="65"/>
      <c r="DU229" s="65"/>
      <c r="DV229" s="65"/>
      <c r="DW229" s="65"/>
      <c r="DX229" s="65"/>
      <c r="DY229" s="65"/>
      <c r="DZ229" s="65"/>
      <c r="EA229" s="65"/>
      <c r="EB229" s="65"/>
      <c r="EC229" s="65"/>
      <c r="ED229" s="65"/>
      <c r="EE229" s="65"/>
      <c r="EF229" s="65"/>
      <c r="EG229" s="65"/>
      <c r="EH229" s="65"/>
      <c r="EI229" s="65"/>
      <c r="EJ229" s="65"/>
      <c r="EK229" s="65"/>
      <c r="EL229" s="65"/>
      <c r="EM229" s="65"/>
      <c r="EN229" s="65"/>
      <c r="EO229" s="65"/>
      <c r="EP229" s="65"/>
      <c r="EQ229" s="65"/>
      <c r="ER229" s="65"/>
      <c r="ES229" s="65"/>
      <c r="ET229" s="65"/>
      <c r="EU229" s="65"/>
      <c r="EV229" s="65"/>
      <c r="EW229" s="65"/>
      <c r="EX229" s="65"/>
      <c r="EY229" s="65"/>
      <c r="EZ229" s="65"/>
      <c r="FA229" s="65"/>
      <c r="FB229" s="65"/>
      <c r="FC229" s="65"/>
      <c r="FD229" s="65"/>
      <c r="FE229" s="65"/>
      <c r="FF229" s="65"/>
      <c r="FG229" s="65"/>
      <c r="FH229" s="65"/>
      <c r="FI229" s="65"/>
      <c r="FJ229" s="65"/>
      <c r="FK229" s="65"/>
    </row>
    <row r="230" spans="1:167" s="69" customFormat="1" x14ac:dyDescent="0.25">
      <c r="A230" s="113"/>
      <c r="B230" s="114"/>
      <c r="BR230" s="65"/>
      <c r="BS230" s="65"/>
      <c r="BT230" s="65"/>
      <c r="BU230" s="65"/>
      <c r="BV230" s="65"/>
      <c r="BW230" s="65"/>
      <c r="BX230" s="67"/>
      <c r="BY230" s="65"/>
      <c r="BZ230" s="65"/>
      <c r="CA230" s="65"/>
      <c r="CB230" s="65"/>
      <c r="CC230" s="65"/>
      <c r="CD230" s="65"/>
      <c r="CE230" s="65"/>
      <c r="CF230" s="68"/>
      <c r="CG230" s="67"/>
      <c r="CH230" s="65"/>
      <c r="CI230" s="65"/>
      <c r="CJ230" s="65"/>
      <c r="CK230" s="65"/>
      <c r="CL230" s="65"/>
      <c r="CM230" s="65"/>
      <c r="CN230" s="65"/>
      <c r="CO230" s="65"/>
      <c r="CP230" s="65"/>
      <c r="CQ230" s="65"/>
      <c r="CR230" s="65"/>
      <c r="CS230" s="65"/>
      <c r="CT230" s="65"/>
      <c r="CU230" s="65"/>
      <c r="CV230" s="65"/>
      <c r="CW230" s="65"/>
      <c r="CX230" s="65"/>
      <c r="CY230" s="65"/>
      <c r="CZ230" s="65"/>
      <c r="DA230" s="65"/>
      <c r="DB230" s="65"/>
      <c r="DC230" s="65"/>
      <c r="DD230" s="65"/>
      <c r="DE230" s="65"/>
      <c r="DF230" s="65"/>
      <c r="DG230" s="65"/>
      <c r="DH230" s="65"/>
      <c r="DI230" s="65"/>
      <c r="DJ230" s="65"/>
      <c r="DK230" s="65"/>
      <c r="DL230" s="65"/>
      <c r="DM230" s="65"/>
      <c r="DN230" s="65"/>
      <c r="DO230" s="65"/>
      <c r="DP230" s="65"/>
      <c r="DQ230" s="65"/>
      <c r="DR230" s="65"/>
      <c r="DS230" s="65"/>
      <c r="DT230" s="65"/>
      <c r="DU230" s="65"/>
      <c r="DV230" s="65"/>
      <c r="DW230" s="65"/>
      <c r="DX230" s="65"/>
      <c r="DY230" s="65"/>
      <c r="DZ230" s="65"/>
      <c r="EA230" s="65"/>
      <c r="EB230" s="65"/>
      <c r="EC230" s="65"/>
      <c r="ED230" s="65"/>
      <c r="EE230" s="65"/>
      <c r="EF230" s="65"/>
      <c r="EG230" s="65"/>
      <c r="EH230" s="65"/>
      <c r="EI230" s="65"/>
      <c r="EJ230" s="65"/>
      <c r="EK230" s="65"/>
      <c r="EL230" s="65"/>
      <c r="EM230" s="65"/>
      <c r="EN230" s="65"/>
      <c r="EO230" s="65"/>
      <c r="EP230" s="65"/>
      <c r="EQ230" s="65"/>
      <c r="ER230" s="65"/>
      <c r="ES230" s="65"/>
      <c r="ET230" s="65"/>
      <c r="EU230" s="65"/>
      <c r="EV230" s="65"/>
      <c r="EW230" s="65"/>
      <c r="EX230" s="65"/>
      <c r="EY230" s="65"/>
      <c r="EZ230" s="65"/>
      <c r="FA230" s="65"/>
      <c r="FB230" s="65"/>
      <c r="FC230" s="65"/>
      <c r="FD230" s="65"/>
      <c r="FE230" s="65"/>
      <c r="FF230" s="65"/>
      <c r="FG230" s="65"/>
      <c r="FH230" s="65"/>
      <c r="FI230" s="65"/>
      <c r="FJ230" s="65"/>
      <c r="FK230" s="65"/>
    </row>
    <row r="231" spans="1:167" s="69" customFormat="1" x14ac:dyDescent="0.25">
      <c r="A231" s="113"/>
      <c r="B231" s="114"/>
      <c r="BR231" s="65"/>
      <c r="BS231" s="65"/>
      <c r="BT231" s="65"/>
      <c r="BU231" s="65"/>
      <c r="BV231" s="65"/>
      <c r="BW231" s="65"/>
      <c r="BX231" s="67"/>
      <c r="BY231" s="65"/>
      <c r="BZ231" s="65"/>
      <c r="CA231" s="65"/>
      <c r="CB231" s="65"/>
      <c r="CC231" s="65"/>
      <c r="CD231" s="65"/>
      <c r="CE231" s="65"/>
      <c r="CF231" s="68"/>
      <c r="CG231" s="67"/>
      <c r="CH231" s="65"/>
      <c r="CI231" s="65"/>
      <c r="CJ231" s="65"/>
      <c r="CK231" s="65"/>
      <c r="CL231" s="65"/>
      <c r="CM231" s="65"/>
      <c r="CN231" s="65"/>
      <c r="CO231" s="65"/>
      <c r="CP231" s="65"/>
      <c r="CQ231" s="65"/>
      <c r="CR231" s="65"/>
      <c r="CS231" s="65"/>
      <c r="CT231" s="65"/>
      <c r="CU231" s="65"/>
      <c r="CV231" s="65"/>
      <c r="CW231" s="65"/>
      <c r="CX231" s="65"/>
      <c r="CY231" s="65"/>
      <c r="CZ231" s="65"/>
      <c r="DA231" s="65"/>
      <c r="DB231" s="65"/>
      <c r="DC231" s="65"/>
      <c r="DD231" s="65"/>
      <c r="DE231" s="65"/>
      <c r="DF231" s="65"/>
      <c r="DG231" s="65"/>
      <c r="DH231" s="65"/>
      <c r="DI231" s="65"/>
      <c r="DJ231" s="65"/>
      <c r="DK231" s="65"/>
      <c r="DL231" s="65"/>
      <c r="DM231" s="65"/>
      <c r="DN231" s="65"/>
      <c r="DO231" s="65"/>
      <c r="DP231" s="65"/>
      <c r="DQ231" s="65"/>
      <c r="DR231" s="65"/>
      <c r="DS231" s="65"/>
      <c r="DT231" s="65"/>
      <c r="DU231" s="65"/>
      <c r="DV231" s="65"/>
      <c r="DW231" s="65"/>
      <c r="DX231" s="65"/>
      <c r="DY231" s="65"/>
      <c r="DZ231" s="65"/>
      <c r="EA231" s="65"/>
      <c r="EB231" s="65"/>
      <c r="EC231" s="65"/>
      <c r="ED231" s="65"/>
      <c r="EE231" s="65"/>
      <c r="EF231" s="65"/>
      <c r="EG231" s="65"/>
      <c r="EH231" s="65"/>
      <c r="EI231" s="65"/>
      <c r="EJ231" s="65"/>
      <c r="EK231" s="65"/>
      <c r="EL231" s="65"/>
      <c r="EM231" s="65"/>
      <c r="EN231" s="65"/>
      <c r="EO231" s="65"/>
      <c r="EP231" s="65"/>
      <c r="EQ231" s="65"/>
      <c r="ER231" s="65"/>
      <c r="ES231" s="65"/>
      <c r="ET231" s="65"/>
      <c r="EU231" s="65"/>
      <c r="EV231" s="65"/>
      <c r="EW231" s="65"/>
      <c r="EX231" s="65"/>
      <c r="EY231" s="65"/>
      <c r="EZ231" s="65"/>
      <c r="FA231" s="65"/>
      <c r="FB231" s="65"/>
      <c r="FC231" s="65"/>
      <c r="FD231" s="65"/>
      <c r="FE231" s="65"/>
      <c r="FF231" s="65"/>
      <c r="FG231" s="65"/>
      <c r="FH231" s="65"/>
      <c r="FI231" s="65"/>
      <c r="FJ231" s="65"/>
      <c r="FK231" s="65"/>
    </row>
    <row r="232" spans="1:167" s="69" customFormat="1" x14ac:dyDescent="0.25">
      <c r="A232" s="113"/>
      <c r="B232" s="114"/>
      <c r="BR232" s="65"/>
      <c r="BS232" s="65"/>
      <c r="BT232" s="65"/>
      <c r="BU232" s="65"/>
      <c r="BV232" s="65"/>
      <c r="BW232" s="65"/>
      <c r="BX232" s="67"/>
      <c r="BY232" s="65"/>
      <c r="BZ232" s="65"/>
      <c r="CA232" s="65"/>
      <c r="CB232" s="65"/>
      <c r="CC232" s="65"/>
      <c r="CD232" s="65"/>
      <c r="CE232" s="65"/>
      <c r="CF232" s="68"/>
      <c r="CG232" s="67"/>
      <c r="CH232" s="65"/>
      <c r="CI232" s="65"/>
      <c r="CJ232" s="65"/>
      <c r="CK232" s="65"/>
      <c r="CL232" s="65"/>
      <c r="CM232" s="65"/>
      <c r="CN232" s="65"/>
      <c r="CO232" s="65"/>
      <c r="CP232" s="65"/>
      <c r="CQ232" s="65"/>
      <c r="CR232" s="65"/>
      <c r="CS232" s="65"/>
      <c r="CT232" s="65"/>
      <c r="CU232" s="65"/>
      <c r="CV232" s="65"/>
      <c r="CW232" s="65"/>
      <c r="CX232" s="65"/>
      <c r="CY232" s="65"/>
      <c r="CZ232" s="65"/>
      <c r="DA232" s="65"/>
      <c r="DB232" s="65"/>
      <c r="DC232" s="65"/>
      <c r="DD232" s="65"/>
      <c r="DE232" s="65"/>
      <c r="DF232" s="65"/>
      <c r="DG232" s="65"/>
      <c r="DH232" s="65"/>
      <c r="DI232" s="65"/>
      <c r="DJ232" s="65"/>
      <c r="DK232" s="65"/>
      <c r="DL232" s="65"/>
      <c r="DM232" s="65"/>
      <c r="DN232" s="65"/>
      <c r="DO232" s="65"/>
      <c r="DP232" s="65"/>
      <c r="DQ232" s="65"/>
      <c r="DR232" s="65"/>
      <c r="DS232" s="65"/>
      <c r="DT232" s="65"/>
      <c r="DU232" s="65"/>
      <c r="DV232" s="65"/>
      <c r="DW232" s="65"/>
      <c r="DX232" s="65"/>
      <c r="DY232" s="65"/>
      <c r="DZ232" s="65"/>
      <c r="EA232" s="65"/>
      <c r="EB232" s="65"/>
      <c r="EC232" s="65"/>
      <c r="ED232" s="65"/>
      <c r="EE232" s="65"/>
      <c r="EF232" s="65"/>
      <c r="EG232" s="65"/>
      <c r="EH232" s="65"/>
      <c r="EI232" s="65"/>
      <c r="EJ232" s="65"/>
      <c r="EK232" s="65"/>
      <c r="EL232" s="65"/>
      <c r="EM232" s="65"/>
      <c r="EN232" s="65"/>
      <c r="EO232" s="65"/>
      <c r="EP232" s="65"/>
      <c r="EQ232" s="65"/>
      <c r="ER232" s="65"/>
      <c r="ES232" s="65"/>
      <c r="ET232" s="65"/>
      <c r="EU232" s="65"/>
      <c r="EV232" s="65"/>
      <c r="EW232" s="65"/>
      <c r="EX232" s="65"/>
      <c r="EY232" s="65"/>
      <c r="EZ232" s="65"/>
      <c r="FA232" s="65"/>
      <c r="FB232" s="65"/>
      <c r="FC232" s="65"/>
      <c r="FD232" s="65"/>
      <c r="FE232" s="65"/>
      <c r="FF232" s="65"/>
      <c r="FG232" s="65"/>
      <c r="FH232" s="65"/>
      <c r="FI232" s="65"/>
      <c r="FJ232" s="65"/>
      <c r="FK232" s="65"/>
    </row>
    <row r="233" spans="1:167" s="69" customFormat="1" x14ac:dyDescent="0.25">
      <c r="A233" s="113"/>
      <c r="B233" s="114"/>
      <c r="BR233" s="65"/>
      <c r="BS233" s="65"/>
      <c r="BT233" s="65"/>
      <c r="BU233" s="65"/>
      <c r="BV233" s="65"/>
      <c r="BW233" s="65"/>
      <c r="BX233" s="67"/>
      <c r="BY233" s="65"/>
      <c r="BZ233" s="65"/>
      <c r="CA233" s="65"/>
      <c r="CB233" s="65"/>
      <c r="CC233" s="65"/>
      <c r="CD233" s="65"/>
      <c r="CE233" s="65"/>
      <c r="CF233" s="68"/>
      <c r="CG233" s="67"/>
      <c r="CH233" s="65"/>
      <c r="CI233" s="65"/>
      <c r="CJ233" s="65"/>
      <c r="CK233" s="65"/>
      <c r="CL233" s="65"/>
      <c r="CM233" s="65"/>
      <c r="CN233" s="65"/>
      <c r="CO233" s="65"/>
      <c r="CP233" s="65"/>
      <c r="CQ233" s="65"/>
      <c r="CR233" s="65"/>
      <c r="CS233" s="65"/>
      <c r="CT233" s="65"/>
      <c r="CU233" s="65"/>
      <c r="CV233" s="65"/>
      <c r="CW233" s="65"/>
      <c r="CX233" s="65"/>
      <c r="CY233" s="65"/>
      <c r="CZ233" s="65"/>
      <c r="DA233" s="65"/>
      <c r="DB233" s="65"/>
      <c r="DC233" s="65"/>
      <c r="DD233" s="65"/>
      <c r="DE233" s="65"/>
      <c r="DF233" s="65"/>
      <c r="DG233" s="65"/>
      <c r="DH233" s="65"/>
      <c r="DI233" s="65"/>
      <c r="DJ233" s="65"/>
      <c r="DK233" s="65"/>
      <c r="DL233" s="65"/>
      <c r="DM233" s="65"/>
      <c r="DN233" s="65"/>
      <c r="DO233" s="65"/>
      <c r="DP233" s="65"/>
      <c r="DQ233" s="65"/>
      <c r="DR233" s="65"/>
      <c r="DS233" s="65"/>
      <c r="DT233" s="65"/>
      <c r="DU233" s="65"/>
      <c r="DV233" s="65"/>
      <c r="DW233" s="65"/>
      <c r="DX233" s="65"/>
      <c r="DY233" s="65"/>
      <c r="DZ233" s="65"/>
      <c r="EA233" s="65"/>
      <c r="EB233" s="65"/>
      <c r="EC233" s="65"/>
      <c r="ED233" s="65"/>
      <c r="EE233" s="65"/>
      <c r="EF233" s="65"/>
      <c r="EG233" s="65"/>
      <c r="EH233" s="65"/>
      <c r="EI233" s="65"/>
      <c r="EJ233" s="65"/>
      <c r="EK233" s="65"/>
      <c r="EL233" s="65"/>
      <c r="EM233" s="65"/>
      <c r="EN233" s="65"/>
      <c r="EO233" s="65"/>
      <c r="EP233" s="65"/>
      <c r="EQ233" s="65"/>
      <c r="ER233" s="65"/>
      <c r="ES233" s="65"/>
      <c r="ET233" s="65"/>
      <c r="EU233" s="65"/>
      <c r="EV233" s="65"/>
      <c r="EW233" s="65"/>
      <c r="EX233" s="65"/>
      <c r="EY233" s="65"/>
      <c r="EZ233" s="65"/>
      <c r="FA233" s="65"/>
      <c r="FB233" s="65"/>
      <c r="FC233" s="65"/>
      <c r="FD233" s="65"/>
      <c r="FE233" s="65"/>
      <c r="FF233" s="65"/>
      <c r="FG233" s="65"/>
      <c r="FH233" s="65"/>
      <c r="FI233" s="65"/>
      <c r="FJ233" s="65"/>
      <c r="FK233" s="65"/>
    </row>
    <row r="234" spans="1:167" s="69" customFormat="1" x14ac:dyDescent="0.25">
      <c r="A234" s="113"/>
      <c r="B234" s="114"/>
      <c r="BR234" s="65"/>
      <c r="BS234" s="65"/>
      <c r="BT234" s="65"/>
      <c r="BU234" s="65"/>
      <c r="BV234" s="65"/>
      <c r="BW234" s="65"/>
      <c r="BX234" s="67"/>
      <c r="BY234" s="65"/>
      <c r="BZ234" s="65"/>
      <c r="CA234" s="65"/>
      <c r="CB234" s="65"/>
      <c r="CC234" s="65"/>
      <c r="CD234" s="65"/>
      <c r="CE234" s="65"/>
      <c r="CF234" s="68"/>
      <c r="CG234" s="67"/>
      <c r="CH234" s="65"/>
      <c r="CI234" s="65"/>
      <c r="CJ234" s="65"/>
      <c r="CK234" s="65"/>
      <c r="CL234" s="65"/>
      <c r="CM234" s="65"/>
      <c r="CN234" s="65"/>
      <c r="CO234" s="65"/>
      <c r="CP234" s="65"/>
      <c r="CQ234" s="65"/>
      <c r="CR234" s="65"/>
      <c r="CS234" s="65"/>
      <c r="CT234" s="65"/>
      <c r="CU234" s="65"/>
      <c r="CV234" s="65"/>
      <c r="CW234" s="65"/>
      <c r="CX234" s="65"/>
      <c r="CY234" s="65"/>
      <c r="CZ234" s="65"/>
      <c r="DA234" s="65"/>
      <c r="DB234" s="65"/>
      <c r="DC234" s="65"/>
      <c r="DD234" s="65"/>
      <c r="DE234" s="65"/>
      <c r="DF234" s="65"/>
      <c r="DG234" s="65"/>
      <c r="DH234" s="65"/>
      <c r="DI234" s="65"/>
      <c r="DJ234" s="65"/>
      <c r="DK234" s="65"/>
      <c r="DL234" s="65"/>
      <c r="DM234" s="65"/>
      <c r="DN234" s="65"/>
      <c r="DO234" s="65"/>
      <c r="DP234" s="65"/>
      <c r="DQ234" s="65"/>
      <c r="DR234" s="65"/>
      <c r="DS234" s="65"/>
      <c r="DT234" s="65"/>
      <c r="DU234" s="65"/>
      <c r="DV234" s="65"/>
      <c r="DW234" s="65"/>
      <c r="DX234" s="65"/>
      <c r="DY234" s="65"/>
      <c r="DZ234" s="65"/>
      <c r="EA234" s="65"/>
      <c r="EB234" s="65"/>
      <c r="EC234" s="65"/>
      <c r="ED234" s="65"/>
      <c r="EE234" s="65"/>
      <c r="EF234" s="65"/>
      <c r="EG234" s="65"/>
      <c r="EH234" s="65"/>
      <c r="EI234" s="65"/>
      <c r="EJ234" s="65"/>
      <c r="EK234" s="65"/>
      <c r="EL234" s="65"/>
      <c r="EM234" s="65"/>
      <c r="EN234" s="65"/>
      <c r="EO234" s="65"/>
      <c r="EP234" s="65"/>
      <c r="EQ234" s="65"/>
      <c r="ER234" s="65"/>
      <c r="ES234" s="65"/>
      <c r="ET234" s="65"/>
      <c r="EU234" s="65"/>
      <c r="EV234" s="65"/>
      <c r="EW234" s="65"/>
      <c r="EX234" s="65"/>
      <c r="EY234" s="65"/>
      <c r="EZ234" s="65"/>
      <c r="FA234" s="65"/>
      <c r="FB234" s="65"/>
      <c r="FC234" s="65"/>
      <c r="FD234" s="65"/>
      <c r="FE234" s="65"/>
      <c r="FF234" s="65"/>
      <c r="FG234" s="65"/>
      <c r="FH234" s="65"/>
      <c r="FI234" s="65"/>
      <c r="FJ234" s="65"/>
      <c r="FK234" s="65"/>
    </row>
    <row r="235" spans="1:167" s="69" customFormat="1" x14ac:dyDescent="0.25">
      <c r="A235" s="113"/>
      <c r="B235" s="114"/>
      <c r="BR235" s="65"/>
      <c r="BS235" s="65"/>
      <c r="BT235" s="65"/>
      <c r="BU235" s="65"/>
      <c r="BV235" s="65"/>
      <c r="BW235" s="65"/>
      <c r="BX235" s="67"/>
      <c r="BY235" s="65"/>
      <c r="BZ235" s="65"/>
      <c r="CA235" s="65"/>
      <c r="CB235" s="65"/>
      <c r="CC235" s="65"/>
      <c r="CD235" s="65"/>
      <c r="CE235" s="65"/>
      <c r="CF235" s="68"/>
      <c r="CG235" s="67"/>
      <c r="CH235" s="65"/>
      <c r="CI235" s="65"/>
      <c r="CJ235" s="65"/>
      <c r="CK235" s="65"/>
      <c r="CL235" s="65"/>
      <c r="CM235" s="65"/>
      <c r="CN235" s="65"/>
      <c r="CO235" s="65"/>
      <c r="CP235" s="65"/>
      <c r="CQ235" s="65"/>
      <c r="CR235" s="65"/>
      <c r="CS235" s="65"/>
      <c r="CT235" s="65"/>
      <c r="CU235" s="65"/>
      <c r="CV235" s="65"/>
      <c r="CW235" s="65"/>
      <c r="CX235" s="65"/>
      <c r="CY235" s="65"/>
      <c r="CZ235" s="65"/>
      <c r="DA235" s="65"/>
      <c r="DB235" s="65"/>
      <c r="DC235" s="65"/>
      <c r="DD235" s="65"/>
      <c r="DE235" s="65"/>
      <c r="DF235" s="65"/>
      <c r="DG235" s="65"/>
      <c r="DH235" s="65"/>
      <c r="DI235" s="65"/>
      <c r="DJ235" s="65"/>
      <c r="DK235" s="65"/>
      <c r="DL235" s="65"/>
      <c r="DM235" s="65"/>
      <c r="DN235" s="65"/>
      <c r="DO235" s="65"/>
      <c r="DP235" s="65"/>
      <c r="DQ235" s="65"/>
      <c r="DR235" s="65"/>
      <c r="DS235" s="65"/>
      <c r="DT235" s="65"/>
      <c r="DU235" s="65"/>
      <c r="DV235" s="65"/>
      <c r="DW235" s="65"/>
      <c r="DX235" s="65"/>
      <c r="DY235" s="65"/>
      <c r="DZ235" s="65"/>
      <c r="EA235" s="65"/>
      <c r="EB235" s="65"/>
      <c r="EC235" s="65"/>
      <c r="ED235" s="65"/>
      <c r="EE235" s="65"/>
      <c r="EF235" s="65"/>
      <c r="EG235" s="65"/>
      <c r="EH235" s="65"/>
      <c r="EI235" s="65"/>
      <c r="EJ235" s="65"/>
      <c r="EK235" s="65"/>
      <c r="EL235" s="65"/>
      <c r="EM235" s="65"/>
      <c r="EN235" s="65"/>
      <c r="EO235" s="65"/>
      <c r="EP235" s="65"/>
      <c r="EQ235" s="65"/>
      <c r="ER235" s="65"/>
      <c r="ES235" s="65"/>
      <c r="ET235" s="65"/>
      <c r="EU235" s="65"/>
      <c r="EV235" s="65"/>
      <c r="EW235" s="65"/>
      <c r="EX235" s="65"/>
      <c r="EY235" s="65"/>
      <c r="EZ235" s="65"/>
      <c r="FA235" s="65"/>
      <c r="FB235" s="65"/>
      <c r="FC235" s="65"/>
      <c r="FD235" s="65"/>
      <c r="FE235" s="65"/>
      <c r="FF235" s="65"/>
      <c r="FG235" s="65"/>
      <c r="FH235" s="65"/>
      <c r="FI235" s="65"/>
      <c r="FJ235" s="65"/>
      <c r="FK235" s="65"/>
    </row>
    <row r="236" spans="1:167" s="69" customFormat="1" x14ac:dyDescent="0.25">
      <c r="A236" s="113"/>
      <c r="B236" s="114"/>
      <c r="BR236" s="65"/>
      <c r="BS236" s="65"/>
      <c r="BT236" s="65"/>
      <c r="BU236" s="65"/>
      <c r="BV236" s="65"/>
      <c r="BW236" s="65"/>
      <c r="BX236" s="67"/>
      <c r="BY236" s="65"/>
      <c r="BZ236" s="65"/>
      <c r="CA236" s="65"/>
      <c r="CB236" s="65"/>
      <c r="CC236" s="65"/>
      <c r="CD236" s="65"/>
      <c r="CE236" s="65"/>
      <c r="CF236" s="68"/>
      <c r="CG236" s="67"/>
      <c r="CH236" s="65"/>
      <c r="CI236" s="65"/>
      <c r="CJ236" s="65"/>
      <c r="CK236" s="65"/>
      <c r="CL236" s="65"/>
      <c r="CM236" s="65"/>
      <c r="CN236" s="65"/>
      <c r="CO236" s="65"/>
      <c r="CP236" s="65"/>
      <c r="CQ236" s="65"/>
      <c r="CR236" s="65"/>
      <c r="CS236" s="65"/>
      <c r="CT236" s="65"/>
      <c r="CU236" s="65"/>
      <c r="CV236" s="65"/>
      <c r="CW236" s="65"/>
      <c r="CX236" s="65"/>
      <c r="CY236" s="65"/>
      <c r="CZ236" s="65"/>
      <c r="DA236" s="65"/>
      <c r="DB236" s="65"/>
      <c r="DC236" s="65"/>
      <c r="DD236" s="65"/>
      <c r="DE236" s="65"/>
      <c r="DF236" s="65"/>
      <c r="DG236" s="65"/>
      <c r="DH236" s="65"/>
      <c r="DI236" s="65"/>
      <c r="DJ236" s="65"/>
      <c r="DK236" s="65"/>
      <c r="DL236" s="65"/>
      <c r="DM236" s="65"/>
      <c r="DN236" s="65"/>
      <c r="DO236" s="65"/>
      <c r="DP236" s="65"/>
      <c r="DQ236" s="65"/>
      <c r="DR236" s="65"/>
      <c r="DS236" s="65"/>
      <c r="DT236" s="65"/>
      <c r="DU236" s="65"/>
      <c r="DV236" s="65"/>
      <c r="DW236" s="65"/>
      <c r="DX236" s="65"/>
      <c r="DY236" s="65"/>
      <c r="DZ236" s="65"/>
      <c r="EA236" s="65"/>
      <c r="EB236" s="65"/>
      <c r="EC236" s="65"/>
      <c r="ED236" s="65"/>
      <c r="EE236" s="65"/>
      <c r="EF236" s="65"/>
      <c r="EG236" s="65"/>
      <c r="EH236" s="65"/>
      <c r="EI236" s="65"/>
      <c r="EJ236" s="65"/>
      <c r="EK236" s="65"/>
      <c r="EL236" s="65"/>
      <c r="EM236" s="65"/>
      <c r="EN236" s="65"/>
      <c r="EO236" s="65"/>
      <c r="EP236" s="65"/>
      <c r="EQ236" s="65"/>
      <c r="ER236" s="65"/>
      <c r="ES236" s="65"/>
      <c r="ET236" s="65"/>
      <c r="EU236" s="65"/>
      <c r="EV236" s="65"/>
      <c r="EW236" s="65"/>
      <c r="EX236" s="65"/>
      <c r="EY236" s="65"/>
      <c r="EZ236" s="65"/>
      <c r="FA236" s="65"/>
      <c r="FB236" s="65"/>
      <c r="FC236" s="65"/>
      <c r="FD236" s="65"/>
      <c r="FE236" s="65"/>
      <c r="FF236" s="65"/>
      <c r="FG236" s="65"/>
      <c r="FH236" s="65"/>
      <c r="FI236" s="65"/>
      <c r="FJ236" s="65"/>
      <c r="FK236" s="65"/>
    </row>
    <row r="237" spans="1:167" s="69" customFormat="1" x14ac:dyDescent="0.25">
      <c r="A237" s="113"/>
      <c r="B237" s="114"/>
      <c r="BR237" s="65"/>
      <c r="BS237" s="65"/>
      <c r="BT237" s="65"/>
      <c r="BU237" s="65"/>
      <c r="BV237" s="65"/>
      <c r="BW237" s="65"/>
      <c r="BX237" s="67"/>
      <c r="BY237" s="65"/>
      <c r="BZ237" s="65"/>
      <c r="CA237" s="65"/>
      <c r="CB237" s="65"/>
      <c r="CC237" s="65"/>
      <c r="CD237" s="65"/>
      <c r="CE237" s="65"/>
      <c r="CF237" s="68"/>
      <c r="CG237" s="67"/>
      <c r="CH237" s="65"/>
      <c r="CI237" s="65"/>
      <c r="CJ237" s="65"/>
      <c r="CK237" s="65"/>
      <c r="CL237" s="65"/>
      <c r="CM237" s="65"/>
      <c r="CN237" s="65"/>
      <c r="CO237" s="65"/>
      <c r="CP237" s="65"/>
      <c r="CQ237" s="65"/>
      <c r="CR237" s="65"/>
      <c r="CS237" s="65"/>
      <c r="CT237" s="65"/>
      <c r="CU237" s="65"/>
      <c r="CV237" s="65"/>
      <c r="CW237" s="65"/>
      <c r="CX237" s="65"/>
      <c r="CY237" s="65"/>
      <c r="CZ237" s="65"/>
      <c r="DA237" s="65"/>
      <c r="DB237" s="65"/>
      <c r="DC237" s="65"/>
      <c r="DD237" s="65"/>
      <c r="DE237" s="65"/>
      <c r="DF237" s="65"/>
      <c r="DG237" s="65"/>
      <c r="DH237" s="65"/>
      <c r="DI237" s="65"/>
      <c r="DJ237" s="65"/>
      <c r="DK237" s="65"/>
      <c r="DL237" s="65"/>
      <c r="DM237" s="65"/>
      <c r="DN237" s="65"/>
      <c r="DO237" s="65"/>
      <c r="DP237" s="65"/>
      <c r="DQ237" s="65"/>
      <c r="DR237" s="65"/>
      <c r="DS237" s="65"/>
      <c r="DT237" s="65"/>
      <c r="DU237" s="65"/>
      <c r="DV237" s="65"/>
      <c r="DW237" s="65"/>
      <c r="DX237" s="65"/>
      <c r="DY237" s="65"/>
      <c r="DZ237" s="65"/>
      <c r="EA237" s="65"/>
      <c r="EB237" s="65"/>
      <c r="EC237" s="65"/>
      <c r="ED237" s="65"/>
      <c r="EE237" s="65"/>
      <c r="EF237" s="65"/>
      <c r="EG237" s="65"/>
      <c r="EH237" s="65"/>
      <c r="EI237" s="65"/>
      <c r="EJ237" s="65"/>
      <c r="EK237" s="65"/>
      <c r="EL237" s="65"/>
      <c r="EM237" s="65"/>
      <c r="EN237" s="65"/>
      <c r="EO237" s="65"/>
      <c r="EP237" s="65"/>
      <c r="EQ237" s="65"/>
      <c r="ER237" s="65"/>
      <c r="ES237" s="65"/>
      <c r="ET237" s="65"/>
      <c r="EU237" s="65"/>
      <c r="EV237" s="65"/>
      <c r="EW237" s="65"/>
      <c r="EX237" s="65"/>
      <c r="EY237" s="65"/>
      <c r="EZ237" s="65"/>
      <c r="FA237" s="65"/>
      <c r="FB237" s="65"/>
      <c r="FC237" s="65"/>
      <c r="FD237" s="65"/>
      <c r="FE237" s="65"/>
      <c r="FF237" s="65"/>
      <c r="FG237" s="65"/>
      <c r="FH237" s="65"/>
      <c r="FI237" s="65"/>
      <c r="FJ237" s="65"/>
      <c r="FK237" s="65"/>
    </row>
    <row r="238" spans="1:167" s="69" customFormat="1" x14ac:dyDescent="0.25">
      <c r="A238" s="113"/>
      <c r="B238" s="114"/>
      <c r="BR238" s="65"/>
      <c r="BS238" s="65"/>
      <c r="BT238" s="65"/>
      <c r="BU238" s="65"/>
      <c r="BV238" s="65"/>
      <c r="BW238" s="65"/>
      <c r="BX238" s="67"/>
      <c r="BY238" s="65"/>
      <c r="BZ238" s="65"/>
      <c r="CA238" s="65"/>
      <c r="CB238" s="65"/>
      <c r="CC238" s="65"/>
      <c r="CD238" s="65"/>
      <c r="CE238" s="65"/>
      <c r="CF238" s="68"/>
      <c r="CG238" s="67"/>
      <c r="CH238" s="65"/>
      <c r="CI238" s="65"/>
      <c r="CJ238" s="65"/>
      <c r="CK238" s="65"/>
      <c r="CL238" s="65"/>
      <c r="CM238" s="65"/>
      <c r="CN238" s="65"/>
      <c r="CO238" s="65"/>
      <c r="CP238" s="65"/>
      <c r="CQ238" s="65"/>
      <c r="CR238" s="65"/>
      <c r="CS238" s="65"/>
      <c r="CT238" s="65"/>
      <c r="CU238" s="65"/>
      <c r="CV238" s="65"/>
      <c r="CW238" s="65"/>
      <c r="CX238" s="65"/>
      <c r="CY238" s="65"/>
      <c r="CZ238" s="65"/>
      <c r="DA238" s="65"/>
      <c r="DB238" s="65"/>
      <c r="DC238" s="65"/>
      <c r="DD238" s="65"/>
      <c r="DE238" s="65"/>
      <c r="DF238" s="65"/>
      <c r="DG238" s="65"/>
      <c r="DH238" s="65"/>
      <c r="DI238" s="65"/>
      <c r="DJ238" s="65"/>
      <c r="DK238" s="65"/>
      <c r="DL238" s="65"/>
      <c r="DM238" s="65"/>
      <c r="DN238" s="65"/>
      <c r="DO238" s="65"/>
      <c r="DP238" s="65"/>
      <c r="DQ238" s="65"/>
      <c r="DR238" s="65"/>
      <c r="DS238" s="65"/>
      <c r="DT238" s="65"/>
      <c r="DU238" s="65"/>
      <c r="DV238" s="65"/>
      <c r="DW238" s="65"/>
      <c r="DX238" s="65"/>
      <c r="DY238" s="65"/>
      <c r="DZ238" s="65"/>
      <c r="EA238" s="65"/>
      <c r="EB238" s="65"/>
      <c r="EC238" s="65"/>
      <c r="ED238" s="65"/>
      <c r="EE238" s="65"/>
      <c r="EF238" s="65"/>
      <c r="EG238" s="65"/>
      <c r="EH238" s="65"/>
      <c r="EI238" s="65"/>
      <c r="EJ238" s="65"/>
      <c r="EK238" s="65"/>
      <c r="EL238" s="65"/>
      <c r="EM238" s="65"/>
      <c r="EN238" s="65"/>
      <c r="EO238" s="65"/>
      <c r="EP238" s="65"/>
      <c r="EQ238" s="65"/>
      <c r="ER238" s="65"/>
      <c r="ES238" s="65"/>
      <c r="ET238" s="65"/>
      <c r="EU238" s="65"/>
      <c r="EV238" s="65"/>
      <c r="EW238" s="65"/>
      <c r="EX238" s="65"/>
      <c r="EY238" s="65"/>
      <c r="EZ238" s="65"/>
      <c r="FA238" s="65"/>
      <c r="FB238" s="65"/>
      <c r="FC238" s="65"/>
      <c r="FD238" s="65"/>
      <c r="FE238" s="65"/>
      <c r="FF238" s="65"/>
      <c r="FG238" s="65"/>
      <c r="FH238" s="65"/>
      <c r="FI238" s="65"/>
      <c r="FJ238" s="65"/>
      <c r="FK238" s="65"/>
    </row>
    <row r="239" spans="1:167" s="69" customFormat="1" x14ac:dyDescent="0.25">
      <c r="A239" s="113"/>
      <c r="B239" s="114"/>
      <c r="BR239" s="65"/>
      <c r="BS239" s="65"/>
      <c r="BT239" s="65"/>
      <c r="BU239" s="65"/>
      <c r="BV239" s="65"/>
      <c r="BW239" s="65"/>
      <c r="BX239" s="67"/>
      <c r="BY239" s="65"/>
      <c r="BZ239" s="65"/>
      <c r="CA239" s="65"/>
      <c r="CB239" s="65"/>
      <c r="CC239" s="65"/>
      <c r="CD239" s="65"/>
      <c r="CE239" s="65"/>
      <c r="CF239" s="68"/>
      <c r="CG239" s="67"/>
      <c r="CH239" s="65"/>
      <c r="CI239" s="65"/>
      <c r="CJ239" s="65"/>
      <c r="CK239" s="65"/>
      <c r="CL239" s="65"/>
      <c r="CM239" s="65"/>
      <c r="CN239" s="65"/>
      <c r="CO239" s="65"/>
      <c r="CP239" s="65"/>
      <c r="CQ239" s="65"/>
      <c r="CR239" s="65"/>
      <c r="CS239" s="65"/>
      <c r="CT239" s="65"/>
      <c r="CU239" s="65"/>
      <c r="CV239" s="65"/>
      <c r="CW239" s="65"/>
      <c r="CX239" s="65"/>
      <c r="CY239" s="65"/>
      <c r="CZ239" s="65"/>
      <c r="DA239" s="65"/>
      <c r="DB239" s="65"/>
      <c r="DC239" s="65"/>
      <c r="DD239" s="65"/>
      <c r="DE239" s="65"/>
      <c r="DF239" s="65"/>
      <c r="DG239" s="65"/>
      <c r="DH239" s="65"/>
      <c r="DI239" s="65"/>
      <c r="DJ239" s="65"/>
      <c r="DK239" s="65"/>
      <c r="DL239" s="65"/>
      <c r="DM239" s="65"/>
      <c r="DN239" s="65"/>
      <c r="DO239" s="65"/>
      <c r="DP239" s="65"/>
      <c r="DQ239" s="65"/>
      <c r="DR239" s="65"/>
      <c r="DS239" s="65"/>
      <c r="DT239" s="65"/>
      <c r="DU239" s="65"/>
      <c r="DV239" s="65"/>
      <c r="DW239" s="65"/>
      <c r="DX239" s="65"/>
      <c r="DY239" s="65"/>
      <c r="DZ239" s="65"/>
      <c r="EA239" s="65"/>
      <c r="EB239" s="65"/>
      <c r="EC239" s="65"/>
      <c r="ED239" s="65"/>
      <c r="EE239" s="65"/>
      <c r="EF239" s="65"/>
      <c r="EG239" s="65"/>
      <c r="EH239" s="65"/>
      <c r="EI239" s="65"/>
      <c r="EJ239" s="65"/>
      <c r="EK239" s="65"/>
      <c r="EL239" s="65"/>
      <c r="EM239" s="65"/>
      <c r="EN239" s="65"/>
      <c r="EO239" s="65"/>
      <c r="EP239" s="65"/>
      <c r="EQ239" s="65"/>
      <c r="ER239" s="65"/>
      <c r="ES239" s="65"/>
      <c r="ET239" s="65"/>
      <c r="EU239" s="65"/>
      <c r="EV239" s="65"/>
      <c r="EW239" s="65"/>
      <c r="EX239" s="65"/>
      <c r="EY239" s="65"/>
      <c r="EZ239" s="65"/>
      <c r="FA239" s="65"/>
      <c r="FB239" s="65"/>
      <c r="FC239" s="65"/>
      <c r="FD239" s="65"/>
      <c r="FE239" s="65"/>
      <c r="FF239" s="65"/>
      <c r="FG239" s="65"/>
      <c r="FH239" s="65"/>
      <c r="FI239" s="65"/>
      <c r="FJ239" s="65"/>
      <c r="FK239" s="65"/>
    </row>
    <row r="240" spans="1:167" s="69" customFormat="1" x14ac:dyDescent="0.25">
      <c r="A240" s="113"/>
      <c r="B240" s="114"/>
      <c r="BR240" s="65"/>
      <c r="BS240" s="65"/>
      <c r="BT240" s="65"/>
      <c r="BU240" s="65"/>
      <c r="BV240" s="65"/>
      <c r="BW240" s="65"/>
      <c r="BX240" s="67"/>
      <c r="BY240" s="65"/>
      <c r="BZ240" s="65"/>
      <c r="CA240" s="65"/>
      <c r="CB240" s="65"/>
      <c r="CC240" s="65"/>
      <c r="CD240" s="65"/>
      <c r="CE240" s="65"/>
      <c r="CF240" s="68"/>
      <c r="CG240" s="67"/>
      <c r="CH240" s="65"/>
      <c r="CI240" s="65"/>
      <c r="CJ240" s="65"/>
      <c r="CK240" s="65"/>
      <c r="CL240" s="65"/>
      <c r="CM240" s="65"/>
      <c r="CN240" s="65"/>
      <c r="CO240" s="65"/>
      <c r="CP240" s="65"/>
      <c r="CQ240" s="65"/>
      <c r="CR240" s="65"/>
      <c r="CS240" s="65"/>
      <c r="CT240" s="65"/>
      <c r="CU240" s="65"/>
      <c r="CV240" s="65"/>
      <c r="CW240" s="65"/>
      <c r="CX240" s="65"/>
      <c r="CY240" s="65"/>
      <c r="CZ240" s="65"/>
      <c r="DA240" s="65"/>
      <c r="DB240" s="65"/>
      <c r="DC240" s="65"/>
      <c r="DD240" s="65"/>
      <c r="DE240" s="65"/>
      <c r="DF240" s="65"/>
      <c r="DG240" s="65"/>
      <c r="DH240" s="65"/>
      <c r="DI240" s="65"/>
      <c r="DJ240" s="65"/>
      <c r="DK240" s="65"/>
      <c r="DL240" s="65"/>
      <c r="DM240" s="65"/>
      <c r="DN240" s="65"/>
      <c r="DO240" s="65"/>
      <c r="DP240" s="65"/>
      <c r="DQ240" s="65"/>
      <c r="DR240" s="65"/>
      <c r="DS240" s="65"/>
      <c r="DT240" s="65"/>
      <c r="DU240" s="65"/>
      <c r="DV240" s="65"/>
      <c r="DW240" s="65"/>
      <c r="DX240" s="65"/>
      <c r="DY240" s="65"/>
      <c r="DZ240" s="65"/>
      <c r="EA240" s="65"/>
      <c r="EB240" s="65"/>
      <c r="EC240" s="65"/>
      <c r="ED240" s="65"/>
      <c r="EE240" s="65"/>
      <c r="EF240" s="65"/>
      <c r="EG240" s="65"/>
      <c r="EH240" s="65"/>
      <c r="EI240" s="65"/>
      <c r="EJ240" s="65"/>
      <c r="EK240" s="65"/>
      <c r="EL240" s="65"/>
      <c r="EM240" s="65"/>
      <c r="EN240" s="65"/>
      <c r="EO240" s="65"/>
      <c r="EP240" s="65"/>
      <c r="EQ240" s="65"/>
      <c r="ER240" s="65"/>
      <c r="ES240" s="65"/>
      <c r="ET240" s="65"/>
      <c r="EU240" s="65"/>
      <c r="EV240" s="65"/>
      <c r="EW240" s="65"/>
      <c r="EX240" s="65"/>
      <c r="EY240" s="65"/>
      <c r="EZ240" s="65"/>
      <c r="FA240" s="65"/>
      <c r="FB240" s="65"/>
      <c r="FC240" s="65"/>
      <c r="FD240" s="65"/>
      <c r="FE240" s="65"/>
      <c r="FF240" s="65"/>
      <c r="FG240" s="65"/>
      <c r="FH240" s="65"/>
      <c r="FI240" s="65"/>
      <c r="FJ240" s="65"/>
      <c r="FK240" s="65"/>
    </row>
    <row r="241" spans="1:167" s="69" customFormat="1" x14ac:dyDescent="0.25">
      <c r="A241" s="113"/>
      <c r="B241" s="114"/>
      <c r="BR241" s="65"/>
      <c r="BS241" s="65"/>
      <c r="BT241" s="65"/>
      <c r="BU241" s="65"/>
      <c r="BV241" s="65"/>
      <c r="BW241" s="65"/>
      <c r="BX241" s="67"/>
      <c r="BY241" s="65"/>
      <c r="BZ241" s="65"/>
      <c r="CA241" s="65"/>
      <c r="CB241" s="65"/>
      <c r="CC241" s="65"/>
      <c r="CD241" s="65"/>
      <c r="CE241" s="65"/>
      <c r="CF241" s="68"/>
      <c r="CG241" s="67"/>
      <c r="CH241" s="65"/>
      <c r="CI241" s="65"/>
      <c r="CJ241" s="65"/>
      <c r="CK241" s="65"/>
      <c r="CL241" s="65"/>
      <c r="CM241" s="65"/>
      <c r="CN241" s="65"/>
      <c r="CO241" s="65"/>
      <c r="CP241" s="65"/>
      <c r="CQ241" s="65"/>
      <c r="CR241" s="65"/>
      <c r="CS241" s="65"/>
      <c r="CT241" s="65"/>
      <c r="CU241" s="65"/>
      <c r="CV241" s="65"/>
      <c r="CW241" s="65"/>
      <c r="CX241" s="65"/>
      <c r="CY241" s="65"/>
      <c r="CZ241" s="65"/>
      <c r="DA241" s="65"/>
      <c r="DB241" s="65"/>
      <c r="DC241" s="65"/>
      <c r="DD241" s="65"/>
      <c r="DE241" s="65"/>
      <c r="DF241" s="65"/>
      <c r="DG241" s="65"/>
      <c r="DH241" s="65"/>
      <c r="DI241" s="65"/>
      <c r="DJ241" s="65"/>
      <c r="DK241" s="65"/>
      <c r="DL241" s="65"/>
      <c r="DM241" s="65"/>
      <c r="DN241" s="65"/>
      <c r="DO241" s="65"/>
      <c r="DP241" s="65"/>
      <c r="DQ241" s="65"/>
      <c r="DR241" s="65"/>
      <c r="DS241" s="65"/>
      <c r="DT241" s="65"/>
      <c r="DU241" s="65"/>
      <c r="DV241" s="65"/>
      <c r="DW241" s="65"/>
      <c r="DX241" s="65"/>
      <c r="DY241" s="65"/>
      <c r="DZ241" s="65"/>
      <c r="EA241" s="65"/>
      <c r="EB241" s="65"/>
      <c r="EC241" s="65"/>
      <c r="ED241" s="65"/>
      <c r="EE241" s="65"/>
      <c r="EF241" s="65"/>
      <c r="EG241" s="65"/>
      <c r="EH241" s="65"/>
      <c r="EI241" s="65"/>
      <c r="EJ241" s="65"/>
      <c r="EK241" s="65"/>
      <c r="EL241" s="65"/>
      <c r="EM241" s="65"/>
      <c r="EN241" s="65"/>
      <c r="EO241" s="65"/>
      <c r="EP241" s="65"/>
      <c r="EQ241" s="65"/>
      <c r="ER241" s="65"/>
      <c r="ES241" s="65"/>
      <c r="ET241" s="65"/>
      <c r="EU241" s="65"/>
      <c r="EV241" s="65"/>
      <c r="EW241" s="65"/>
      <c r="EX241" s="65"/>
      <c r="EY241" s="65"/>
      <c r="EZ241" s="65"/>
      <c r="FA241" s="65"/>
      <c r="FB241" s="65"/>
      <c r="FC241" s="65"/>
      <c r="FD241" s="65"/>
      <c r="FE241" s="65"/>
      <c r="FF241" s="65"/>
      <c r="FG241" s="65"/>
      <c r="FH241" s="65"/>
      <c r="FI241" s="65"/>
      <c r="FJ241" s="65"/>
      <c r="FK241" s="65"/>
    </row>
    <row r="242" spans="1:167" s="69" customFormat="1" x14ac:dyDescent="0.25">
      <c r="A242" s="113"/>
      <c r="B242" s="114"/>
      <c r="BR242" s="65"/>
      <c r="BS242" s="65"/>
      <c r="BT242" s="65"/>
      <c r="BU242" s="65"/>
      <c r="BV242" s="65"/>
      <c r="BW242" s="65"/>
      <c r="BX242" s="67"/>
      <c r="BY242" s="65"/>
      <c r="BZ242" s="65"/>
      <c r="CA242" s="65"/>
      <c r="CB242" s="65"/>
      <c r="CC242" s="65"/>
      <c r="CD242" s="65"/>
      <c r="CE242" s="65"/>
      <c r="CF242" s="68"/>
      <c r="CG242" s="67"/>
      <c r="CH242" s="65"/>
      <c r="CI242" s="65"/>
      <c r="CJ242" s="65"/>
      <c r="CK242" s="65"/>
      <c r="CL242" s="65"/>
      <c r="CM242" s="65"/>
      <c r="CN242" s="65"/>
      <c r="CO242" s="65"/>
      <c r="CP242" s="65"/>
      <c r="CQ242" s="65"/>
      <c r="CR242" s="65"/>
      <c r="CS242" s="65"/>
      <c r="CT242" s="65"/>
      <c r="CU242" s="65"/>
      <c r="CV242" s="65"/>
      <c r="CW242" s="65"/>
      <c r="CX242" s="65"/>
      <c r="CY242" s="65"/>
      <c r="CZ242" s="65"/>
      <c r="DA242" s="65"/>
      <c r="DB242" s="65"/>
      <c r="DC242" s="65"/>
      <c r="DD242" s="65"/>
      <c r="DE242" s="65"/>
      <c r="DF242" s="65"/>
      <c r="DG242" s="65"/>
      <c r="DH242" s="65"/>
      <c r="DI242" s="65"/>
      <c r="DJ242" s="65"/>
      <c r="DK242" s="65"/>
      <c r="DL242" s="65"/>
      <c r="DM242" s="65"/>
      <c r="DN242" s="65"/>
      <c r="DO242" s="65"/>
      <c r="DP242" s="65"/>
      <c r="DQ242" s="65"/>
      <c r="DR242" s="65"/>
      <c r="DS242" s="65"/>
      <c r="DT242" s="65"/>
      <c r="DU242" s="65"/>
      <c r="DV242" s="65"/>
      <c r="DW242" s="65"/>
      <c r="DX242" s="65"/>
      <c r="DY242" s="65"/>
      <c r="DZ242" s="65"/>
      <c r="EA242" s="65"/>
      <c r="EB242" s="65"/>
      <c r="EC242" s="65"/>
      <c r="ED242" s="65"/>
      <c r="EE242" s="65"/>
      <c r="EF242" s="65"/>
      <c r="EG242" s="65"/>
      <c r="EH242" s="65"/>
      <c r="EI242" s="65"/>
      <c r="EJ242" s="65"/>
      <c r="EK242" s="65"/>
      <c r="EL242" s="65"/>
      <c r="EM242" s="65"/>
      <c r="EN242" s="65"/>
      <c r="EO242" s="65"/>
      <c r="EP242" s="65"/>
      <c r="EQ242" s="65"/>
      <c r="ER242" s="65"/>
      <c r="ES242" s="65"/>
      <c r="ET242" s="65"/>
      <c r="EU242" s="65"/>
      <c r="EV242" s="65"/>
      <c r="EW242" s="65"/>
      <c r="EX242" s="65"/>
      <c r="EY242" s="65"/>
      <c r="EZ242" s="65"/>
      <c r="FA242" s="65"/>
      <c r="FB242" s="65"/>
      <c r="FC242" s="65"/>
      <c r="FD242" s="65"/>
      <c r="FE242" s="65"/>
      <c r="FF242" s="65"/>
      <c r="FG242" s="65"/>
      <c r="FH242" s="65"/>
      <c r="FI242" s="65"/>
      <c r="FJ242" s="65"/>
      <c r="FK242" s="65"/>
    </row>
    <row r="243" spans="1:167" s="69" customFormat="1" x14ac:dyDescent="0.25">
      <c r="A243" s="113"/>
      <c r="B243" s="114"/>
      <c r="BR243" s="65"/>
      <c r="BS243" s="65"/>
      <c r="BT243" s="65"/>
      <c r="BU243" s="65"/>
      <c r="BV243" s="65"/>
      <c r="BW243" s="65"/>
      <c r="BX243" s="67"/>
      <c r="BY243" s="65"/>
      <c r="BZ243" s="65"/>
      <c r="CA243" s="65"/>
      <c r="CB243" s="65"/>
      <c r="CC243" s="65"/>
      <c r="CD243" s="65"/>
      <c r="CE243" s="65"/>
      <c r="CF243" s="68"/>
      <c r="CG243" s="67"/>
      <c r="CH243" s="65"/>
      <c r="CI243" s="65"/>
      <c r="CJ243" s="65"/>
      <c r="CK243" s="65"/>
      <c r="CL243" s="65"/>
      <c r="CM243" s="65"/>
      <c r="CN243" s="65"/>
      <c r="CO243" s="65"/>
      <c r="CP243" s="65"/>
      <c r="CQ243" s="65"/>
      <c r="CR243" s="65"/>
      <c r="CS243" s="65"/>
      <c r="CT243" s="65"/>
      <c r="CU243" s="65"/>
      <c r="CV243" s="65"/>
      <c r="CW243" s="65"/>
      <c r="CX243" s="65"/>
      <c r="CY243" s="65"/>
      <c r="CZ243" s="65"/>
      <c r="DA243" s="65"/>
      <c r="DB243" s="65"/>
      <c r="DC243" s="65"/>
      <c r="DD243" s="65"/>
      <c r="DE243" s="65"/>
      <c r="DF243" s="65"/>
      <c r="DG243" s="65"/>
      <c r="DH243" s="65"/>
      <c r="DI243" s="65"/>
      <c r="DJ243" s="65"/>
      <c r="DK243" s="65"/>
      <c r="DL243" s="65"/>
      <c r="DM243" s="65"/>
      <c r="DN243" s="65"/>
      <c r="DO243" s="65"/>
      <c r="DP243" s="65"/>
      <c r="DQ243" s="65"/>
      <c r="DR243" s="65"/>
      <c r="DS243" s="65"/>
      <c r="DT243" s="65"/>
      <c r="DU243" s="65"/>
      <c r="DV243" s="65"/>
      <c r="DW243" s="65"/>
      <c r="DX243" s="65"/>
      <c r="DY243" s="65"/>
      <c r="DZ243" s="65"/>
      <c r="EA243" s="65"/>
      <c r="EB243" s="65"/>
      <c r="EC243" s="65"/>
      <c r="ED243" s="65"/>
      <c r="EE243" s="65"/>
      <c r="EF243" s="65"/>
      <c r="EG243" s="65"/>
      <c r="EH243" s="65"/>
      <c r="EI243" s="65"/>
      <c r="EJ243" s="65"/>
      <c r="EK243" s="65"/>
      <c r="EL243" s="65"/>
      <c r="EM243" s="65"/>
      <c r="EN243" s="65"/>
      <c r="EO243" s="65"/>
      <c r="EP243" s="65"/>
      <c r="EQ243" s="65"/>
      <c r="ER243" s="65"/>
      <c r="ES243" s="65"/>
      <c r="ET243" s="65"/>
      <c r="EU243" s="65"/>
      <c r="EV243" s="65"/>
      <c r="EW243" s="65"/>
      <c r="EX243" s="65"/>
      <c r="EY243" s="65"/>
      <c r="EZ243" s="65"/>
      <c r="FA243" s="65"/>
      <c r="FB243" s="65"/>
      <c r="FC243" s="65"/>
      <c r="FD243" s="65"/>
      <c r="FE243" s="65"/>
      <c r="FF243" s="65"/>
      <c r="FG243" s="65"/>
      <c r="FH243" s="65"/>
      <c r="FI243" s="65"/>
      <c r="FJ243" s="65"/>
      <c r="FK243" s="65"/>
    </row>
    <row r="244" spans="1:167" s="69" customFormat="1" x14ac:dyDescent="0.25">
      <c r="A244" s="113"/>
      <c r="B244" s="114"/>
      <c r="BR244" s="65"/>
      <c r="BS244" s="65"/>
      <c r="BT244" s="65"/>
      <c r="BU244" s="65"/>
      <c r="BV244" s="65"/>
      <c r="BW244" s="65"/>
      <c r="BX244" s="67"/>
      <c r="BY244" s="65"/>
      <c r="BZ244" s="65"/>
      <c r="CA244" s="65"/>
      <c r="CB244" s="65"/>
      <c r="CC244" s="65"/>
      <c r="CD244" s="65"/>
      <c r="CE244" s="65"/>
      <c r="CF244" s="68"/>
      <c r="CG244" s="67"/>
      <c r="CH244" s="65"/>
      <c r="CI244" s="65"/>
      <c r="CJ244" s="65"/>
      <c r="CK244" s="65"/>
      <c r="CL244" s="65"/>
      <c r="CM244" s="65"/>
      <c r="CN244" s="65"/>
      <c r="CO244" s="65"/>
      <c r="CP244" s="65"/>
      <c r="CQ244" s="65"/>
      <c r="CR244" s="65"/>
      <c r="CS244" s="65"/>
      <c r="CT244" s="65"/>
      <c r="CU244" s="65"/>
      <c r="CV244" s="65"/>
      <c r="CW244" s="65"/>
      <c r="CX244" s="65"/>
      <c r="CY244" s="65"/>
      <c r="CZ244" s="65"/>
      <c r="DA244" s="65"/>
      <c r="DB244" s="65"/>
      <c r="DC244" s="65"/>
      <c r="DD244" s="65"/>
      <c r="DE244" s="65"/>
      <c r="DF244" s="65"/>
      <c r="DG244" s="65"/>
      <c r="DH244" s="65"/>
      <c r="DI244" s="65"/>
      <c r="DJ244" s="65"/>
      <c r="DK244" s="65"/>
      <c r="DL244" s="65"/>
      <c r="DM244" s="65"/>
      <c r="DN244" s="65"/>
      <c r="DO244" s="65"/>
      <c r="DP244" s="65"/>
      <c r="DQ244" s="65"/>
      <c r="DR244" s="65"/>
      <c r="DS244" s="65"/>
      <c r="DT244" s="65"/>
      <c r="DU244" s="65"/>
      <c r="DV244" s="65"/>
      <c r="DW244" s="65"/>
      <c r="DX244" s="65"/>
      <c r="DY244" s="65"/>
      <c r="DZ244" s="65"/>
      <c r="EA244" s="65"/>
      <c r="EB244" s="65"/>
      <c r="EC244" s="65"/>
      <c r="ED244" s="65"/>
      <c r="EE244" s="65"/>
      <c r="EF244" s="65"/>
      <c r="EG244" s="65"/>
      <c r="EH244" s="65"/>
      <c r="EI244" s="65"/>
      <c r="EJ244" s="65"/>
      <c r="EK244" s="65"/>
      <c r="EL244" s="65"/>
      <c r="EM244" s="65"/>
      <c r="EN244" s="65"/>
      <c r="EO244" s="65"/>
      <c r="EP244" s="65"/>
      <c r="EQ244" s="65"/>
      <c r="ER244" s="65"/>
      <c r="ES244" s="65"/>
      <c r="ET244" s="65"/>
      <c r="EU244" s="65"/>
      <c r="EV244" s="65"/>
      <c r="EW244" s="65"/>
      <c r="EX244" s="65"/>
      <c r="EY244" s="65"/>
      <c r="EZ244" s="65"/>
      <c r="FA244" s="65"/>
      <c r="FB244" s="65"/>
      <c r="FC244" s="65"/>
      <c r="FD244" s="65"/>
      <c r="FE244" s="65"/>
      <c r="FF244" s="65"/>
      <c r="FG244" s="65"/>
      <c r="FH244" s="65"/>
      <c r="FI244" s="65"/>
      <c r="FJ244" s="65"/>
      <c r="FK244" s="65"/>
    </row>
    <row r="245" spans="1:167" s="69" customFormat="1" x14ac:dyDescent="0.25">
      <c r="A245" s="113"/>
      <c r="B245" s="114"/>
      <c r="BR245" s="65"/>
      <c r="BS245" s="65"/>
      <c r="BT245" s="65"/>
      <c r="BU245" s="65"/>
      <c r="BV245" s="65"/>
      <c r="BW245" s="65"/>
      <c r="BX245" s="67"/>
      <c r="BY245" s="65"/>
      <c r="BZ245" s="65"/>
      <c r="CA245" s="65"/>
      <c r="CB245" s="65"/>
      <c r="CC245" s="65"/>
      <c r="CD245" s="65"/>
      <c r="CE245" s="65"/>
      <c r="CF245" s="68"/>
      <c r="CG245" s="67"/>
      <c r="CH245" s="65"/>
      <c r="CI245" s="65"/>
      <c r="CJ245" s="65"/>
      <c r="CK245" s="65"/>
      <c r="CL245" s="65"/>
      <c r="CM245" s="65"/>
      <c r="CN245" s="65"/>
      <c r="CO245" s="65"/>
      <c r="CP245" s="65"/>
      <c r="CQ245" s="65"/>
      <c r="CR245" s="65"/>
      <c r="CS245" s="65"/>
      <c r="CT245" s="65"/>
      <c r="CU245" s="65"/>
      <c r="CV245" s="65"/>
      <c r="CW245" s="65"/>
      <c r="CX245" s="65"/>
      <c r="CY245" s="65"/>
      <c r="CZ245" s="65"/>
      <c r="DA245" s="65"/>
      <c r="DB245" s="65"/>
      <c r="DC245" s="65"/>
      <c r="DD245" s="65"/>
      <c r="DE245" s="65"/>
      <c r="DF245" s="65"/>
      <c r="DG245" s="65"/>
      <c r="DH245" s="65"/>
      <c r="DI245" s="65"/>
      <c r="DJ245" s="65"/>
      <c r="DK245" s="65"/>
      <c r="DL245" s="65"/>
      <c r="DM245" s="65"/>
      <c r="DN245" s="65"/>
      <c r="DO245" s="65"/>
      <c r="DP245" s="65"/>
      <c r="DQ245" s="65"/>
      <c r="DR245" s="65"/>
      <c r="DS245" s="65"/>
      <c r="DT245" s="65"/>
      <c r="DU245" s="65"/>
      <c r="DV245" s="65"/>
      <c r="DW245" s="65"/>
      <c r="DX245" s="65"/>
      <c r="DY245" s="65"/>
      <c r="DZ245" s="65"/>
      <c r="EA245" s="65"/>
      <c r="EB245" s="65"/>
      <c r="EC245" s="65"/>
      <c r="ED245" s="65"/>
      <c r="EE245" s="65"/>
      <c r="EF245" s="65"/>
      <c r="EG245" s="65"/>
      <c r="EH245" s="65"/>
      <c r="EI245" s="65"/>
      <c r="EJ245" s="65"/>
      <c r="EK245" s="65"/>
      <c r="EL245" s="65"/>
      <c r="EM245" s="65"/>
      <c r="EN245" s="65"/>
      <c r="EO245" s="65"/>
      <c r="EP245" s="65"/>
      <c r="EQ245" s="65"/>
      <c r="ER245" s="65"/>
      <c r="ES245" s="65"/>
      <c r="ET245" s="65"/>
      <c r="EU245" s="65"/>
      <c r="EV245" s="65"/>
      <c r="EW245" s="65"/>
      <c r="EX245" s="65"/>
      <c r="EY245" s="65"/>
      <c r="EZ245" s="65"/>
      <c r="FA245" s="65"/>
      <c r="FB245" s="65"/>
      <c r="FC245" s="65"/>
      <c r="FD245" s="65"/>
      <c r="FE245" s="65"/>
      <c r="FF245" s="65"/>
      <c r="FG245" s="65"/>
      <c r="FH245" s="65"/>
      <c r="FI245" s="65"/>
      <c r="FJ245" s="65"/>
      <c r="FK245" s="65"/>
    </row>
    <row r="246" spans="1:167" s="69" customFormat="1" x14ac:dyDescent="0.25">
      <c r="A246" s="113"/>
      <c r="B246" s="114"/>
      <c r="BR246" s="65"/>
      <c r="BS246" s="65"/>
      <c r="BT246" s="65"/>
      <c r="BU246" s="65"/>
      <c r="BV246" s="65"/>
      <c r="BW246" s="65"/>
      <c r="BX246" s="67"/>
      <c r="BY246" s="65"/>
      <c r="BZ246" s="65"/>
      <c r="CA246" s="65"/>
      <c r="CB246" s="65"/>
      <c r="CC246" s="65"/>
      <c r="CD246" s="65"/>
      <c r="CE246" s="65"/>
      <c r="CF246" s="68"/>
      <c r="CG246" s="67"/>
      <c r="CH246" s="65"/>
      <c r="CI246" s="65"/>
      <c r="CJ246" s="65"/>
      <c r="CK246" s="65"/>
      <c r="CL246" s="65"/>
      <c r="CM246" s="65"/>
      <c r="CN246" s="65"/>
      <c r="CO246" s="65"/>
      <c r="CP246" s="65"/>
      <c r="CQ246" s="65"/>
      <c r="CR246" s="65"/>
      <c r="CS246" s="65"/>
      <c r="CT246" s="65"/>
      <c r="CU246" s="65"/>
      <c r="CV246" s="65"/>
      <c r="CW246" s="65"/>
      <c r="CX246" s="65"/>
      <c r="CY246" s="65"/>
      <c r="CZ246" s="65"/>
      <c r="DA246" s="65"/>
      <c r="DB246" s="65"/>
      <c r="DC246" s="65"/>
      <c r="DD246" s="65"/>
      <c r="DE246" s="65"/>
      <c r="DF246" s="65"/>
      <c r="DG246" s="65"/>
      <c r="DH246" s="65"/>
      <c r="DI246" s="65"/>
      <c r="DJ246" s="65"/>
      <c r="DK246" s="65"/>
      <c r="DL246" s="65"/>
      <c r="DM246" s="65"/>
      <c r="DN246" s="65"/>
      <c r="DO246" s="65"/>
      <c r="DP246" s="65"/>
      <c r="DQ246" s="65"/>
      <c r="DR246" s="65"/>
      <c r="DS246" s="65"/>
      <c r="DT246" s="65"/>
      <c r="DU246" s="65"/>
      <c r="DV246" s="65"/>
      <c r="DW246" s="65"/>
      <c r="DX246" s="65"/>
      <c r="DY246" s="65"/>
      <c r="DZ246" s="65"/>
      <c r="EA246" s="65"/>
      <c r="EB246" s="65"/>
      <c r="EC246" s="65"/>
      <c r="ED246" s="65"/>
      <c r="EE246" s="65"/>
      <c r="EF246" s="65"/>
      <c r="EG246" s="65"/>
      <c r="EH246" s="65"/>
      <c r="EI246" s="65"/>
      <c r="EJ246" s="65"/>
      <c r="EK246" s="65"/>
      <c r="EL246" s="65"/>
      <c r="EM246" s="65"/>
      <c r="EN246" s="65"/>
      <c r="EO246" s="65"/>
      <c r="EP246" s="65"/>
      <c r="EQ246" s="65"/>
      <c r="ER246" s="65"/>
      <c r="ES246" s="65"/>
      <c r="ET246" s="65"/>
      <c r="EU246" s="65"/>
      <c r="EV246" s="65"/>
      <c r="EW246" s="65"/>
      <c r="EX246" s="65"/>
      <c r="EY246" s="65"/>
      <c r="EZ246" s="65"/>
      <c r="FA246" s="65"/>
      <c r="FB246" s="65"/>
      <c r="FC246" s="65"/>
      <c r="FD246" s="65"/>
      <c r="FE246" s="65"/>
      <c r="FF246" s="65"/>
      <c r="FG246" s="65"/>
      <c r="FH246" s="65"/>
      <c r="FI246" s="65"/>
      <c r="FJ246" s="65"/>
      <c r="FK246" s="65"/>
    </row>
    <row r="247" spans="1:167" s="69" customFormat="1" x14ac:dyDescent="0.25">
      <c r="A247" s="113"/>
      <c r="B247" s="114"/>
      <c r="BR247" s="65"/>
      <c r="BS247" s="65"/>
      <c r="BT247" s="65"/>
      <c r="BU247" s="65"/>
      <c r="BV247" s="65"/>
      <c r="BW247" s="65"/>
      <c r="BX247" s="67"/>
      <c r="BY247" s="65"/>
      <c r="BZ247" s="65"/>
      <c r="CA247" s="65"/>
      <c r="CB247" s="65"/>
      <c r="CC247" s="65"/>
      <c r="CD247" s="65"/>
      <c r="CE247" s="65"/>
      <c r="CF247" s="68"/>
      <c r="CG247" s="67"/>
      <c r="CH247" s="65"/>
      <c r="CI247" s="65"/>
      <c r="CJ247" s="65"/>
      <c r="CK247" s="65"/>
      <c r="CL247" s="65"/>
      <c r="CM247" s="65"/>
      <c r="CN247" s="65"/>
      <c r="CO247" s="65"/>
      <c r="CP247" s="65"/>
      <c r="CQ247" s="65"/>
      <c r="CR247" s="65"/>
      <c r="CS247" s="65"/>
      <c r="CT247" s="65"/>
      <c r="CU247" s="65"/>
      <c r="CV247" s="65"/>
      <c r="CW247" s="65"/>
      <c r="CX247" s="65"/>
      <c r="CY247" s="65"/>
      <c r="CZ247" s="65"/>
      <c r="DA247" s="65"/>
      <c r="DB247" s="65"/>
      <c r="DC247" s="65"/>
      <c r="DD247" s="65"/>
      <c r="DE247" s="65"/>
      <c r="DF247" s="65"/>
      <c r="DG247" s="65"/>
      <c r="DH247" s="65"/>
      <c r="DI247" s="65"/>
      <c r="DJ247" s="65"/>
      <c r="DK247" s="65"/>
      <c r="DL247" s="65"/>
      <c r="DM247" s="65"/>
      <c r="DN247" s="65"/>
      <c r="DO247" s="65"/>
      <c r="DP247" s="65"/>
      <c r="DQ247" s="65"/>
      <c r="DR247" s="65"/>
      <c r="DS247" s="65"/>
      <c r="DT247" s="65"/>
      <c r="DU247" s="65"/>
      <c r="DV247" s="65"/>
      <c r="DW247" s="65"/>
      <c r="DX247" s="65"/>
      <c r="DY247" s="65"/>
      <c r="DZ247" s="65"/>
      <c r="EA247" s="65"/>
      <c r="EB247" s="65"/>
      <c r="EC247" s="65"/>
      <c r="ED247" s="65"/>
      <c r="EE247" s="65"/>
      <c r="EF247" s="65"/>
      <c r="EG247" s="65"/>
      <c r="EH247" s="65"/>
      <c r="EI247" s="65"/>
      <c r="EJ247" s="65"/>
      <c r="EK247" s="65"/>
      <c r="EL247" s="65"/>
      <c r="EM247" s="65"/>
      <c r="EN247" s="65"/>
      <c r="EO247" s="65"/>
      <c r="EP247" s="65"/>
      <c r="EQ247" s="65"/>
      <c r="ER247" s="65"/>
      <c r="ES247" s="65"/>
      <c r="ET247" s="65"/>
      <c r="EU247" s="65"/>
      <c r="EV247" s="65"/>
      <c r="EW247" s="65"/>
      <c r="EX247" s="65"/>
      <c r="EY247" s="65"/>
      <c r="EZ247" s="65"/>
      <c r="FA247" s="65"/>
      <c r="FB247" s="65"/>
      <c r="FC247" s="65"/>
      <c r="FD247" s="65"/>
      <c r="FE247" s="65"/>
      <c r="FF247" s="65"/>
      <c r="FG247" s="65"/>
      <c r="FH247" s="65"/>
      <c r="FI247" s="65"/>
      <c r="FJ247" s="65"/>
      <c r="FK247" s="65"/>
    </row>
    <row r="248" spans="1:167" s="69" customFormat="1" x14ac:dyDescent="0.25">
      <c r="A248" s="113"/>
      <c r="B248" s="114"/>
      <c r="BR248" s="65"/>
      <c r="BS248" s="65"/>
      <c r="BT248" s="65"/>
      <c r="BU248" s="65"/>
      <c r="BV248" s="65"/>
      <c r="BW248" s="65"/>
      <c r="BX248" s="67"/>
      <c r="BY248" s="65"/>
      <c r="BZ248" s="65"/>
      <c r="CA248" s="65"/>
      <c r="CB248" s="65"/>
      <c r="CC248" s="65"/>
      <c r="CD248" s="65"/>
      <c r="CE248" s="65"/>
      <c r="CF248" s="68"/>
      <c r="CG248" s="67"/>
      <c r="CH248" s="65"/>
      <c r="CI248" s="65"/>
      <c r="CJ248" s="65"/>
      <c r="CK248" s="65"/>
      <c r="CL248" s="65"/>
      <c r="CM248" s="65"/>
      <c r="CN248" s="65"/>
      <c r="CO248" s="65"/>
      <c r="CP248" s="65"/>
      <c r="CQ248" s="65"/>
      <c r="CR248" s="65"/>
      <c r="CS248" s="65"/>
      <c r="CT248" s="65"/>
      <c r="CU248" s="65"/>
      <c r="CV248" s="65"/>
      <c r="CW248" s="65"/>
      <c r="CX248" s="65"/>
      <c r="CY248" s="65"/>
      <c r="CZ248" s="65"/>
      <c r="DA248" s="65"/>
      <c r="DB248" s="65"/>
      <c r="DC248" s="65"/>
      <c r="DD248" s="65"/>
      <c r="DE248" s="65"/>
      <c r="DF248" s="65"/>
      <c r="DG248" s="65"/>
      <c r="DH248" s="65"/>
      <c r="DI248" s="65"/>
      <c r="DJ248" s="65"/>
      <c r="DK248" s="65"/>
      <c r="DL248" s="65"/>
      <c r="DM248" s="65"/>
      <c r="DN248" s="65"/>
      <c r="DO248" s="65"/>
      <c r="DP248" s="65"/>
      <c r="DQ248" s="65"/>
      <c r="DR248" s="65"/>
      <c r="DS248" s="65"/>
      <c r="DT248" s="65"/>
      <c r="DU248" s="65"/>
      <c r="DV248" s="65"/>
      <c r="DW248" s="65"/>
      <c r="DX248" s="65"/>
      <c r="DY248" s="65"/>
      <c r="DZ248" s="65"/>
      <c r="EA248" s="65"/>
      <c r="EB248" s="65"/>
      <c r="EC248" s="65"/>
      <c r="ED248" s="65"/>
      <c r="EE248" s="65"/>
      <c r="EF248" s="65"/>
      <c r="EG248" s="65"/>
      <c r="EH248" s="65"/>
      <c r="EI248" s="65"/>
      <c r="EJ248" s="65"/>
      <c r="EK248" s="65"/>
      <c r="EL248" s="65"/>
      <c r="EM248" s="65"/>
      <c r="EN248" s="65"/>
      <c r="EO248" s="65"/>
      <c r="EP248" s="65"/>
      <c r="EQ248" s="65"/>
      <c r="ER248" s="65"/>
      <c r="ES248" s="65"/>
      <c r="ET248" s="65"/>
      <c r="EU248" s="65"/>
      <c r="EV248" s="65"/>
      <c r="EW248" s="65"/>
      <c r="EX248" s="65"/>
      <c r="EY248" s="65"/>
      <c r="EZ248" s="65"/>
      <c r="FA248" s="65"/>
      <c r="FB248" s="65"/>
      <c r="FC248" s="65"/>
      <c r="FD248" s="65"/>
      <c r="FE248" s="65"/>
      <c r="FF248" s="65"/>
      <c r="FG248" s="65"/>
      <c r="FH248" s="65"/>
      <c r="FI248" s="65"/>
      <c r="FJ248" s="65"/>
      <c r="FK248" s="65"/>
    </row>
    <row r="249" spans="1:167" s="69" customFormat="1" x14ac:dyDescent="0.25">
      <c r="A249" s="113"/>
      <c r="B249" s="114"/>
      <c r="BR249" s="65"/>
      <c r="BS249" s="65"/>
      <c r="BT249" s="65"/>
      <c r="BU249" s="65"/>
      <c r="BV249" s="65"/>
      <c r="BW249" s="65"/>
      <c r="BX249" s="67"/>
      <c r="BY249" s="65"/>
      <c r="BZ249" s="65"/>
      <c r="CA249" s="65"/>
      <c r="CB249" s="65"/>
      <c r="CC249" s="65"/>
      <c r="CD249" s="65"/>
      <c r="CE249" s="65"/>
      <c r="CF249" s="68"/>
      <c r="CG249" s="67"/>
      <c r="CH249" s="65"/>
      <c r="CI249" s="65"/>
      <c r="CJ249" s="65"/>
      <c r="CK249" s="65"/>
      <c r="CL249" s="65"/>
      <c r="CM249" s="65"/>
      <c r="CN249" s="65"/>
      <c r="CO249" s="65"/>
      <c r="CP249" s="65"/>
      <c r="CQ249" s="65"/>
      <c r="CR249" s="65"/>
      <c r="CS249" s="65"/>
      <c r="CT249" s="65"/>
      <c r="CU249" s="65"/>
      <c r="CV249" s="65"/>
      <c r="CW249" s="65"/>
      <c r="CX249" s="65"/>
      <c r="CY249" s="65"/>
      <c r="CZ249" s="65"/>
      <c r="DA249" s="65"/>
      <c r="DB249" s="65"/>
      <c r="DC249" s="65"/>
      <c r="DD249" s="65"/>
      <c r="DE249" s="65"/>
      <c r="DF249" s="65"/>
      <c r="DG249" s="65"/>
      <c r="DH249" s="65"/>
      <c r="DI249" s="65"/>
      <c r="DJ249" s="65"/>
      <c r="DK249" s="65"/>
      <c r="DL249" s="65"/>
      <c r="DM249" s="65"/>
      <c r="DN249" s="65"/>
      <c r="DO249" s="65"/>
      <c r="DP249" s="65"/>
      <c r="DQ249" s="65"/>
      <c r="DR249" s="65"/>
      <c r="DS249" s="65"/>
      <c r="DT249" s="65"/>
      <c r="DU249" s="65"/>
      <c r="DV249" s="65"/>
      <c r="DW249" s="65"/>
      <c r="DX249" s="65"/>
      <c r="DY249" s="65"/>
      <c r="DZ249" s="65"/>
      <c r="EA249" s="65"/>
      <c r="EB249" s="65"/>
      <c r="EC249" s="65"/>
      <c r="ED249" s="65"/>
      <c r="EE249" s="65"/>
      <c r="EF249" s="65"/>
      <c r="EG249" s="65"/>
      <c r="EH249" s="65"/>
      <c r="EI249" s="65"/>
      <c r="EJ249" s="65"/>
      <c r="EK249" s="65"/>
      <c r="EL249" s="65"/>
      <c r="EM249" s="65"/>
      <c r="EN249" s="65"/>
      <c r="EO249" s="65"/>
      <c r="EP249" s="65"/>
      <c r="EQ249" s="65"/>
      <c r="ER249" s="65"/>
      <c r="ES249" s="65"/>
      <c r="ET249" s="65"/>
      <c r="EU249" s="65"/>
      <c r="EV249" s="65"/>
      <c r="EW249" s="65"/>
      <c r="EX249" s="65"/>
      <c r="EY249" s="65"/>
      <c r="EZ249" s="65"/>
      <c r="FA249" s="65"/>
      <c r="FB249" s="65"/>
      <c r="FC249" s="65"/>
      <c r="FD249" s="65"/>
      <c r="FE249" s="65"/>
      <c r="FF249" s="65"/>
      <c r="FG249" s="65"/>
      <c r="FH249" s="65"/>
      <c r="FI249" s="65"/>
      <c r="FJ249" s="65"/>
      <c r="FK249" s="65"/>
    </row>
    <row r="250" spans="1:167" s="69" customFormat="1" x14ac:dyDescent="0.25">
      <c r="A250" s="113"/>
      <c r="B250" s="114"/>
      <c r="BR250" s="65"/>
      <c r="BS250" s="65"/>
      <c r="BT250" s="65"/>
      <c r="BU250" s="65"/>
      <c r="BV250" s="65"/>
      <c r="BW250" s="65"/>
      <c r="BX250" s="67"/>
      <c r="BY250" s="65"/>
      <c r="BZ250" s="65"/>
      <c r="CA250" s="65"/>
      <c r="CB250" s="65"/>
      <c r="CC250" s="65"/>
      <c r="CD250" s="65"/>
      <c r="CE250" s="65"/>
      <c r="CF250" s="68"/>
      <c r="CG250" s="67"/>
      <c r="CH250" s="65"/>
      <c r="CI250" s="65"/>
      <c r="CJ250" s="65"/>
      <c r="CK250" s="65"/>
      <c r="CL250" s="65"/>
      <c r="CM250" s="65"/>
      <c r="CN250" s="65"/>
      <c r="CO250" s="65"/>
      <c r="CP250" s="65"/>
      <c r="CQ250" s="65"/>
      <c r="CR250" s="65"/>
      <c r="CS250" s="65"/>
      <c r="CT250" s="65"/>
      <c r="CU250" s="65"/>
      <c r="CV250" s="65"/>
      <c r="CW250" s="65"/>
      <c r="CX250" s="65"/>
      <c r="CY250" s="65"/>
      <c r="CZ250" s="65"/>
      <c r="DA250" s="65"/>
      <c r="DB250" s="65"/>
      <c r="DC250" s="65"/>
      <c r="DD250" s="65"/>
      <c r="DE250" s="65"/>
      <c r="DF250" s="65"/>
      <c r="DG250" s="65"/>
      <c r="DH250" s="65"/>
      <c r="DI250" s="65"/>
      <c r="DJ250" s="65"/>
      <c r="DK250" s="65"/>
      <c r="DL250" s="65"/>
      <c r="DM250" s="65"/>
      <c r="DN250" s="65"/>
      <c r="DO250" s="65"/>
      <c r="DP250" s="65"/>
      <c r="DQ250" s="65"/>
      <c r="DR250" s="65"/>
      <c r="DS250" s="65"/>
      <c r="DT250" s="65"/>
      <c r="DU250" s="65"/>
      <c r="DV250" s="65"/>
      <c r="DW250" s="65"/>
      <c r="DX250" s="65"/>
      <c r="DY250" s="65"/>
      <c r="DZ250" s="65"/>
      <c r="EA250" s="65"/>
      <c r="EB250" s="65"/>
      <c r="EC250" s="65"/>
      <c r="ED250" s="65"/>
      <c r="EE250" s="65"/>
      <c r="EF250" s="65"/>
      <c r="EG250" s="65"/>
      <c r="EH250" s="65"/>
      <c r="EI250" s="65"/>
      <c r="EJ250" s="65"/>
      <c r="EK250" s="65"/>
      <c r="EL250" s="65"/>
      <c r="EM250" s="65"/>
      <c r="EN250" s="65"/>
      <c r="EO250" s="65"/>
      <c r="EP250" s="65"/>
      <c r="EQ250" s="65"/>
      <c r="ER250" s="65"/>
      <c r="ES250" s="65"/>
      <c r="ET250" s="65"/>
      <c r="EU250" s="65"/>
      <c r="EV250" s="65"/>
      <c r="EW250" s="65"/>
      <c r="EX250" s="65"/>
      <c r="EY250" s="65"/>
      <c r="EZ250" s="65"/>
      <c r="FA250" s="65"/>
      <c r="FB250" s="65"/>
      <c r="FC250" s="65"/>
      <c r="FD250" s="65"/>
      <c r="FE250" s="65"/>
      <c r="FF250" s="65"/>
      <c r="FG250" s="65"/>
      <c r="FH250" s="65"/>
      <c r="FI250" s="65"/>
      <c r="FJ250" s="65"/>
      <c r="FK250" s="65"/>
    </row>
    <row r="251" spans="1:167" s="69" customFormat="1" x14ac:dyDescent="0.25">
      <c r="A251" s="113"/>
      <c r="B251" s="114"/>
      <c r="BR251" s="65"/>
      <c r="BS251" s="65"/>
      <c r="BT251" s="65"/>
      <c r="BU251" s="65"/>
      <c r="BV251" s="65"/>
      <c r="BW251" s="65"/>
      <c r="BX251" s="67"/>
      <c r="BY251" s="65"/>
      <c r="BZ251" s="65"/>
      <c r="CA251" s="65"/>
      <c r="CB251" s="65"/>
      <c r="CC251" s="65"/>
      <c r="CD251" s="65"/>
      <c r="CE251" s="65"/>
      <c r="CF251" s="68"/>
      <c r="CG251" s="67"/>
      <c r="CH251" s="65"/>
      <c r="CI251" s="65"/>
      <c r="CJ251" s="65"/>
      <c r="CK251" s="65"/>
      <c r="CL251" s="65"/>
      <c r="CM251" s="65"/>
      <c r="CN251" s="65"/>
      <c r="CO251" s="65"/>
      <c r="CP251" s="65"/>
      <c r="CQ251" s="65"/>
      <c r="CR251" s="65"/>
      <c r="CS251" s="65"/>
      <c r="CT251" s="65"/>
      <c r="CU251" s="65"/>
      <c r="CV251" s="65"/>
      <c r="CW251" s="65"/>
      <c r="CX251" s="65"/>
      <c r="CY251" s="65"/>
      <c r="CZ251" s="65"/>
      <c r="DA251" s="65"/>
      <c r="DB251" s="65"/>
      <c r="DC251" s="65"/>
      <c r="DD251" s="65"/>
      <c r="DE251" s="65"/>
      <c r="DF251" s="65"/>
      <c r="DG251" s="65"/>
      <c r="DH251" s="65"/>
      <c r="DI251" s="65"/>
      <c r="DJ251" s="65"/>
      <c r="DK251" s="65"/>
      <c r="DL251" s="65"/>
      <c r="DM251" s="65"/>
      <c r="DN251" s="65"/>
      <c r="DO251" s="65"/>
      <c r="DP251" s="65"/>
      <c r="DQ251" s="65"/>
      <c r="DR251" s="65"/>
      <c r="DS251" s="65"/>
      <c r="DT251" s="65"/>
      <c r="DU251" s="65"/>
      <c r="DV251" s="65"/>
      <c r="DW251" s="65"/>
      <c r="DX251" s="65"/>
      <c r="DY251" s="65"/>
      <c r="DZ251" s="65"/>
      <c r="EA251" s="65"/>
      <c r="EB251" s="65"/>
      <c r="EC251" s="65"/>
      <c r="ED251" s="65"/>
      <c r="EE251" s="65"/>
      <c r="EF251" s="65"/>
      <c r="EG251" s="65"/>
      <c r="EH251" s="65"/>
      <c r="EI251" s="65"/>
      <c r="EJ251" s="65"/>
      <c r="EK251" s="65"/>
      <c r="EL251" s="65"/>
      <c r="EM251" s="65"/>
      <c r="EN251" s="65"/>
      <c r="EO251" s="65"/>
      <c r="EP251" s="65"/>
      <c r="EQ251" s="65"/>
      <c r="ER251" s="65"/>
      <c r="ES251" s="65"/>
      <c r="ET251" s="65"/>
      <c r="EU251" s="65"/>
      <c r="EV251" s="65"/>
      <c r="EW251" s="65"/>
      <c r="EX251" s="65"/>
      <c r="EY251" s="65"/>
      <c r="EZ251" s="65"/>
      <c r="FA251" s="65"/>
      <c r="FB251" s="65"/>
      <c r="FC251" s="65"/>
      <c r="FD251" s="65"/>
      <c r="FE251" s="65"/>
      <c r="FF251" s="65"/>
      <c r="FG251" s="65"/>
      <c r="FH251" s="65"/>
      <c r="FI251" s="65"/>
      <c r="FJ251" s="65"/>
      <c r="FK251" s="65"/>
    </row>
    <row r="252" spans="1:167" s="69" customFormat="1" x14ac:dyDescent="0.25">
      <c r="A252" s="113"/>
      <c r="B252" s="114"/>
      <c r="BR252" s="65"/>
      <c r="BS252" s="65"/>
      <c r="BT252" s="65"/>
      <c r="BU252" s="65"/>
      <c r="BV252" s="65"/>
      <c r="BW252" s="65"/>
      <c r="BX252" s="67"/>
      <c r="BY252" s="65"/>
      <c r="BZ252" s="65"/>
      <c r="CA252" s="65"/>
      <c r="CB252" s="65"/>
      <c r="CC252" s="65"/>
      <c r="CD252" s="65"/>
      <c r="CE252" s="65"/>
      <c r="CF252" s="68"/>
      <c r="CG252" s="67"/>
      <c r="CH252" s="65"/>
      <c r="CI252" s="65"/>
      <c r="CJ252" s="65"/>
      <c r="CK252" s="65"/>
      <c r="CL252" s="65"/>
      <c r="CM252" s="65"/>
      <c r="CN252" s="65"/>
      <c r="CO252" s="65"/>
      <c r="CP252" s="65"/>
      <c r="CQ252" s="65"/>
      <c r="CR252" s="65"/>
      <c r="CS252" s="65"/>
      <c r="CT252" s="65"/>
      <c r="CU252" s="65"/>
      <c r="CV252" s="65"/>
      <c r="CW252" s="65"/>
      <c r="CX252" s="65"/>
      <c r="CY252" s="65"/>
      <c r="CZ252" s="65"/>
      <c r="DA252" s="65"/>
      <c r="DB252" s="65"/>
      <c r="DC252" s="65"/>
      <c r="DD252" s="65"/>
      <c r="DE252" s="65"/>
      <c r="DF252" s="65"/>
      <c r="DG252" s="65"/>
      <c r="DH252" s="65"/>
      <c r="DI252" s="65"/>
      <c r="DJ252" s="65"/>
      <c r="DK252" s="65"/>
      <c r="DL252" s="65"/>
      <c r="DM252" s="65"/>
      <c r="DN252" s="65"/>
      <c r="DO252" s="65"/>
      <c r="DP252" s="65"/>
      <c r="DQ252" s="65"/>
      <c r="DR252" s="65"/>
      <c r="DS252" s="65"/>
      <c r="DT252" s="65"/>
      <c r="DU252" s="65"/>
      <c r="DV252" s="65"/>
      <c r="DW252" s="65"/>
      <c r="DX252" s="65"/>
      <c r="DY252" s="65"/>
      <c r="DZ252" s="65"/>
      <c r="EA252" s="65"/>
      <c r="EB252" s="65"/>
      <c r="EC252" s="65"/>
      <c r="ED252" s="65"/>
      <c r="EE252" s="65"/>
      <c r="EF252" s="65"/>
      <c r="EG252" s="65"/>
      <c r="EH252" s="65"/>
      <c r="EI252" s="65"/>
      <c r="EJ252" s="65"/>
      <c r="EK252" s="65"/>
      <c r="EL252" s="65"/>
      <c r="EM252" s="65"/>
      <c r="EN252" s="65"/>
      <c r="EO252" s="65"/>
      <c r="EP252" s="65"/>
      <c r="EQ252" s="65"/>
      <c r="ER252" s="65"/>
      <c r="ES252" s="65"/>
      <c r="ET252" s="65"/>
      <c r="EU252" s="65"/>
      <c r="EV252" s="65"/>
      <c r="EW252" s="65"/>
      <c r="EX252" s="65"/>
      <c r="EY252" s="65"/>
      <c r="EZ252" s="65"/>
      <c r="FA252" s="65"/>
      <c r="FB252" s="65"/>
      <c r="FC252" s="65"/>
      <c r="FD252" s="65"/>
      <c r="FE252" s="65"/>
      <c r="FF252" s="65"/>
      <c r="FG252" s="65"/>
      <c r="FH252" s="65"/>
      <c r="FI252" s="65"/>
      <c r="FJ252" s="65"/>
      <c r="FK252" s="65"/>
    </row>
    <row r="253" spans="1:167" s="69" customFormat="1" x14ac:dyDescent="0.25">
      <c r="A253" s="113"/>
      <c r="B253" s="114"/>
      <c r="BR253" s="65"/>
      <c r="BS253" s="65"/>
      <c r="BT253" s="65"/>
      <c r="BU253" s="65"/>
      <c r="BV253" s="65"/>
      <c r="BW253" s="65"/>
      <c r="BX253" s="67"/>
      <c r="BY253" s="65"/>
      <c r="BZ253" s="65"/>
      <c r="CA253" s="65"/>
      <c r="CB253" s="65"/>
      <c r="CC253" s="65"/>
      <c r="CD253" s="65"/>
      <c r="CE253" s="65"/>
      <c r="CF253" s="68"/>
      <c r="CG253" s="67"/>
      <c r="CH253" s="65"/>
      <c r="CI253" s="65"/>
      <c r="CJ253" s="65"/>
      <c r="CK253" s="65"/>
      <c r="CL253" s="65"/>
      <c r="CM253" s="65"/>
      <c r="CN253" s="65"/>
      <c r="CO253" s="65"/>
      <c r="CP253" s="65"/>
      <c r="CQ253" s="65"/>
      <c r="CR253" s="65"/>
      <c r="CS253" s="65"/>
      <c r="CT253" s="65"/>
      <c r="CU253" s="65"/>
      <c r="CV253" s="65"/>
      <c r="CW253" s="65"/>
      <c r="CX253" s="65"/>
      <c r="CY253" s="65"/>
      <c r="CZ253" s="65"/>
      <c r="DA253" s="65"/>
      <c r="DB253" s="65"/>
      <c r="DC253" s="65"/>
      <c r="DD253" s="65"/>
      <c r="DE253" s="65"/>
      <c r="DF253" s="65"/>
      <c r="DG253" s="65"/>
      <c r="DH253" s="65"/>
      <c r="DI253" s="65"/>
      <c r="DJ253" s="65"/>
      <c r="DK253" s="65"/>
      <c r="DL253" s="65"/>
      <c r="DM253" s="65"/>
      <c r="DN253" s="65"/>
      <c r="DO253" s="65"/>
      <c r="DP253" s="65"/>
      <c r="DQ253" s="65"/>
      <c r="DR253" s="65"/>
      <c r="DS253" s="65"/>
      <c r="DT253" s="65"/>
      <c r="DU253" s="65"/>
      <c r="DV253" s="65"/>
      <c r="DW253" s="65"/>
      <c r="DX253" s="65"/>
      <c r="DY253" s="65"/>
      <c r="DZ253" s="65"/>
      <c r="EA253" s="65"/>
      <c r="EB253" s="65"/>
      <c r="EC253" s="65"/>
      <c r="ED253" s="65"/>
      <c r="EE253" s="65"/>
      <c r="EF253" s="65"/>
      <c r="EG253" s="65"/>
      <c r="EH253" s="65"/>
      <c r="EI253" s="65"/>
      <c r="EJ253" s="65"/>
      <c r="EK253" s="65"/>
      <c r="EL253" s="65"/>
      <c r="EM253" s="65"/>
      <c r="EN253" s="65"/>
      <c r="EO253" s="65"/>
      <c r="EP253" s="65"/>
      <c r="EQ253" s="65"/>
      <c r="ER253" s="65"/>
      <c r="ES253" s="65"/>
      <c r="ET253" s="65"/>
      <c r="EU253" s="65"/>
      <c r="EV253" s="65"/>
      <c r="EW253" s="65"/>
      <c r="EX253" s="65"/>
      <c r="EY253" s="65"/>
      <c r="EZ253" s="65"/>
      <c r="FA253" s="65"/>
      <c r="FB253" s="65"/>
      <c r="FC253" s="65"/>
      <c r="FD253" s="65"/>
      <c r="FE253" s="65"/>
      <c r="FF253" s="65"/>
      <c r="FG253" s="65"/>
      <c r="FH253" s="65"/>
      <c r="FI253" s="65"/>
      <c r="FJ253" s="65"/>
      <c r="FK253" s="65"/>
    </row>
    <row r="254" spans="1:167" s="69" customFormat="1" x14ac:dyDescent="0.25">
      <c r="A254" s="113"/>
      <c r="B254" s="114"/>
      <c r="BR254" s="65"/>
      <c r="BS254" s="65"/>
      <c r="BT254" s="65"/>
      <c r="BU254" s="65"/>
      <c r="BV254" s="65"/>
      <c r="BW254" s="65"/>
      <c r="BX254" s="67"/>
      <c r="BY254" s="65"/>
      <c r="BZ254" s="65"/>
      <c r="CA254" s="65"/>
      <c r="CB254" s="65"/>
      <c r="CC254" s="65"/>
      <c r="CD254" s="65"/>
      <c r="CE254" s="65"/>
      <c r="CF254" s="68"/>
      <c r="CG254" s="67"/>
      <c r="CH254" s="65"/>
      <c r="CI254" s="65"/>
      <c r="CJ254" s="65"/>
      <c r="CK254" s="65"/>
      <c r="CL254" s="65"/>
      <c r="CM254" s="65"/>
      <c r="CN254" s="65"/>
      <c r="CO254" s="65"/>
      <c r="CP254" s="65"/>
      <c r="CQ254" s="65"/>
      <c r="CR254" s="65"/>
      <c r="CS254" s="65"/>
      <c r="CT254" s="65"/>
      <c r="CU254" s="65"/>
      <c r="CV254" s="65"/>
      <c r="CW254" s="65"/>
      <c r="CX254" s="65"/>
      <c r="CY254" s="65"/>
      <c r="CZ254" s="65"/>
      <c r="DA254" s="65"/>
      <c r="DB254" s="65"/>
      <c r="DC254" s="65"/>
      <c r="DD254" s="65"/>
      <c r="DE254" s="65"/>
      <c r="DF254" s="65"/>
      <c r="DG254" s="65"/>
      <c r="DH254" s="65"/>
      <c r="DI254" s="65"/>
      <c r="DJ254" s="65"/>
      <c r="DK254" s="65"/>
      <c r="DL254" s="65"/>
      <c r="DM254" s="65"/>
      <c r="DN254" s="65"/>
      <c r="DO254" s="65"/>
      <c r="DP254" s="65"/>
      <c r="DQ254" s="65"/>
      <c r="DR254" s="65"/>
      <c r="DS254" s="65"/>
      <c r="DT254" s="65"/>
      <c r="DU254" s="65"/>
      <c r="DV254" s="65"/>
      <c r="DW254" s="65"/>
      <c r="DX254" s="65"/>
      <c r="DY254" s="65"/>
      <c r="DZ254" s="65"/>
      <c r="EA254" s="65"/>
      <c r="EB254" s="65"/>
      <c r="EC254" s="65"/>
      <c r="ED254" s="65"/>
      <c r="EE254" s="65"/>
      <c r="EF254" s="65"/>
      <c r="EG254" s="65"/>
      <c r="EH254" s="65"/>
      <c r="EI254" s="65"/>
      <c r="EJ254" s="65"/>
      <c r="EK254" s="65"/>
      <c r="EL254" s="65"/>
      <c r="EM254" s="65"/>
      <c r="EN254" s="65"/>
      <c r="EO254" s="65"/>
      <c r="EP254" s="65"/>
      <c r="EQ254" s="65"/>
      <c r="ER254" s="65"/>
      <c r="ES254" s="65"/>
      <c r="ET254" s="65"/>
      <c r="EU254" s="65"/>
      <c r="EV254" s="65"/>
      <c r="EW254" s="65"/>
      <c r="EX254" s="65"/>
      <c r="EY254" s="65"/>
      <c r="EZ254" s="65"/>
      <c r="FA254" s="65"/>
      <c r="FB254" s="65"/>
      <c r="FC254" s="65"/>
      <c r="FD254" s="65"/>
      <c r="FE254" s="65"/>
      <c r="FF254" s="65"/>
      <c r="FG254" s="65"/>
      <c r="FH254" s="65"/>
      <c r="FI254" s="65"/>
      <c r="FJ254" s="65"/>
      <c r="FK254" s="65"/>
    </row>
    <row r="255" spans="1:167" s="69" customFormat="1" x14ac:dyDescent="0.25">
      <c r="A255" s="113"/>
      <c r="B255" s="114"/>
      <c r="BR255" s="65"/>
      <c r="BS255" s="65"/>
      <c r="BT255" s="65"/>
      <c r="BU255" s="65"/>
      <c r="BV255" s="65"/>
      <c r="BW255" s="65"/>
      <c r="BX255" s="67"/>
      <c r="BY255" s="65"/>
      <c r="BZ255" s="65"/>
      <c r="CA255" s="65"/>
      <c r="CB255" s="65"/>
      <c r="CC255" s="65"/>
      <c r="CD255" s="65"/>
      <c r="CE255" s="65"/>
      <c r="CF255" s="68"/>
      <c r="CG255" s="67"/>
      <c r="CH255" s="65"/>
      <c r="CI255" s="65"/>
      <c r="CJ255" s="65"/>
      <c r="CK255" s="65"/>
      <c r="CL255" s="65"/>
      <c r="CM255" s="65"/>
      <c r="CN255" s="65"/>
      <c r="CO255" s="65"/>
      <c r="CP255" s="65"/>
      <c r="CQ255" s="65"/>
      <c r="CR255" s="65"/>
      <c r="CS255" s="65"/>
      <c r="CT255" s="65"/>
      <c r="CU255" s="65"/>
      <c r="CV255" s="65"/>
      <c r="CW255" s="65"/>
      <c r="CX255" s="65"/>
      <c r="CY255" s="65"/>
      <c r="CZ255" s="65"/>
      <c r="DA255" s="65"/>
      <c r="DB255" s="65"/>
      <c r="DC255" s="65"/>
      <c r="DD255" s="65"/>
      <c r="DE255" s="65"/>
      <c r="DF255" s="65"/>
      <c r="DG255" s="65"/>
      <c r="DH255" s="65"/>
      <c r="DI255" s="65"/>
      <c r="DJ255" s="65"/>
      <c r="DK255" s="65"/>
      <c r="DL255" s="65"/>
      <c r="DM255" s="65"/>
      <c r="DN255" s="65"/>
      <c r="DO255" s="65"/>
      <c r="DP255" s="65"/>
      <c r="DQ255" s="65"/>
      <c r="DR255" s="65"/>
      <c r="DS255" s="65"/>
      <c r="DT255" s="65"/>
      <c r="DU255" s="65"/>
      <c r="DV255" s="65"/>
      <c r="DW255" s="65"/>
      <c r="DX255" s="65"/>
      <c r="DY255" s="65"/>
      <c r="DZ255" s="65"/>
      <c r="EA255" s="65"/>
      <c r="EB255" s="65"/>
      <c r="EC255" s="65"/>
      <c r="ED255" s="65"/>
      <c r="EE255" s="65"/>
      <c r="EF255" s="65"/>
      <c r="EG255" s="65"/>
      <c r="EH255" s="65"/>
      <c r="EI255" s="65"/>
      <c r="EJ255" s="65"/>
      <c r="EK255" s="65"/>
      <c r="EL255" s="65"/>
      <c r="EM255" s="65"/>
      <c r="EN255" s="65"/>
      <c r="EO255" s="65"/>
      <c r="EP255" s="65"/>
      <c r="EQ255" s="65"/>
      <c r="ER255" s="65"/>
      <c r="ES255" s="65"/>
      <c r="ET255" s="65"/>
      <c r="EU255" s="65"/>
      <c r="EV255" s="65"/>
      <c r="EW255" s="65"/>
      <c r="EX255" s="65"/>
      <c r="EY255" s="65"/>
      <c r="EZ255" s="65"/>
      <c r="FA255" s="65"/>
      <c r="FB255" s="65"/>
      <c r="FC255" s="65"/>
      <c r="FD255" s="65"/>
      <c r="FE255" s="65"/>
      <c r="FF255" s="65"/>
      <c r="FG255" s="65"/>
      <c r="FH255" s="65"/>
      <c r="FI255" s="65"/>
      <c r="FJ255" s="65"/>
      <c r="FK255" s="65"/>
    </row>
    <row r="256" spans="1:167" s="69" customFormat="1" x14ac:dyDescent="0.25">
      <c r="A256" s="113"/>
      <c r="B256" s="114"/>
      <c r="BR256" s="65"/>
      <c r="BS256" s="65"/>
      <c r="BT256" s="65"/>
      <c r="BU256" s="65"/>
      <c r="BV256" s="65"/>
      <c r="BW256" s="65"/>
      <c r="BX256" s="67"/>
      <c r="BY256" s="65"/>
      <c r="BZ256" s="65"/>
      <c r="CA256" s="65"/>
      <c r="CB256" s="65"/>
      <c r="CC256" s="65"/>
      <c r="CD256" s="65"/>
      <c r="CE256" s="65"/>
      <c r="CF256" s="68"/>
      <c r="CG256" s="67"/>
      <c r="CH256" s="65"/>
      <c r="CI256" s="65"/>
      <c r="CJ256" s="65"/>
      <c r="CK256" s="65"/>
      <c r="CL256" s="65"/>
      <c r="CM256" s="65"/>
      <c r="CN256" s="65"/>
      <c r="CO256" s="65"/>
      <c r="CP256" s="65"/>
      <c r="CQ256" s="65"/>
      <c r="CR256" s="65"/>
      <c r="CS256" s="65"/>
      <c r="CT256" s="65"/>
      <c r="CU256" s="65"/>
      <c r="CV256" s="65"/>
      <c r="CW256" s="65"/>
      <c r="CX256" s="65"/>
      <c r="CY256" s="65"/>
      <c r="CZ256" s="65"/>
      <c r="DA256" s="65"/>
      <c r="DB256" s="65"/>
      <c r="DC256" s="65"/>
      <c r="DD256" s="65"/>
      <c r="DE256" s="65"/>
      <c r="DF256" s="65"/>
      <c r="DG256" s="65"/>
      <c r="DH256" s="65"/>
      <c r="DI256" s="65"/>
      <c r="DJ256" s="65"/>
      <c r="DK256" s="65"/>
      <c r="DL256" s="65"/>
      <c r="DM256" s="65"/>
      <c r="DN256" s="65"/>
      <c r="DO256" s="65"/>
      <c r="DP256" s="65"/>
      <c r="DQ256" s="65"/>
      <c r="DR256" s="65"/>
      <c r="DS256" s="65"/>
      <c r="DT256" s="65"/>
      <c r="DU256" s="65"/>
      <c r="DV256" s="65"/>
      <c r="DW256" s="65"/>
      <c r="DX256" s="65"/>
      <c r="DY256" s="65"/>
      <c r="DZ256" s="65"/>
      <c r="EA256" s="65"/>
      <c r="EB256" s="65"/>
      <c r="EC256" s="65"/>
      <c r="ED256" s="65"/>
      <c r="EE256" s="65"/>
      <c r="EF256" s="65"/>
      <c r="EG256" s="65"/>
      <c r="EH256" s="65"/>
      <c r="EI256" s="65"/>
      <c r="EJ256" s="65"/>
      <c r="EK256" s="65"/>
      <c r="EL256" s="65"/>
      <c r="EM256" s="65"/>
      <c r="EN256" s="65"/>
      <c r="EO256" s="65"/>
      <c r="EP256" s="65"/>
      <c r="EQ256" s="65"/>
      <c r="ER256" s="65"/>
      <c r="ES256" s="65"/>
      <c r="ET256" s="65"/>
      <c r="EU256" s="65"/>
      <c r="EV256" s="65"/>
      <c r="EW256" s="65"/>
      <c r="EX256" s="65"/>
      <c r="EY256" s="65"/>
      <c r="EZ256" s="65"/>
      <c r="FA256" s="65"/>
      <c r="FB256" s="65"/>
      <c r="FC256" s="65"/>
      <c r="FD256" s="65"/>
      <c r="FE256" s="65"/>
      <c r="FF256" s="65"/>
      <c r="FG256" s="65"/>
      <c r="FH256" s="65"/>
      <c r="FI256" s="65"/>
      <c r="FJ256" s="65"/>
      <c r="FK256" s="65"/>
    </row>
    <row r="257" spans="1:167" s="69" customFormat="1" x14ac:dyDescent="0.25">
      <c r="A257" s="113"/>
      <c r="B257" s="114"/>
      <c r="BR257" s="65"/>
      <c r="BS257" s="65"/>
      <c r="BT257" s="65"/>
      <c r="BU257" s="65"/>
      <c r="BV257" s="65"/>
      <c r="BW257" s="65"/>
      <c r="BX257" s="67"/>
      <c r="BY257" s="65"/>
      <c r="BZ257" s="65"/>
      <c r="CA257" s="65"/>
      <c r="CB257" s="65"/>
      <c r="CC257" s="65"/>
      <c r="CD257" s="65"/>
      <c r="CE257" s="65"/>
      <c r="CF257" s="68"/>
      <c r="CG257" s="67"/>
      <c r="CH257" s="65"/>
      <c r="CI257" s="65"/>
      <c r="CJ257" s="65"/>
      <c r="CK257" s="65"/>
      <c r="CL257" s="65"/>
      <c r="CM257" s="65"/>
      <c r="CN257" s="65"/>
      <c r="CO257" s="65"/>
      <c r="CP257" s="65"/>
      <c r="CQ257" s="65"/>
      <c r="CR257" s="65"/>
      <c r="CS257" s="65"/>
      <c r="CT257" s="65"/>
      <c r="CU257" s="65"/>
      <c r="CV257" s="65"/>
      <c r="CW257" s="65"/>
      <c r="CX257" s="65"/>
      <c r="CY257" s="65"/>
      <c r="CZ257" s="65"/>
      <c r="DA257" s="65"/>
      <c r="DB257" s="65"/>
      <c r="DC257" s="65"/>
      <c r="DD257" s="65"/>
      <c r="DE257" s="65"/>
      <c r="DF257" s="65"/>
      <c r="DG257" s="65"/>
      <c r="DH257" s="65"/>
      <c r="DI257" s="65"/>
      <c r="DJ257" s="65"/>
      <c r="DK257" s="65"/>
      <c r="DL257" s="65"/>
      <c r="DM257" s="65"/>
      <c r="DN257" s="65"/>
      <c r="DO257" s="65"/>
      <c r="DP257" s="65"/>
      <c r="DQ257" s="65"/>
      <c r="DR257" s="65"/>
      <c r="DS257" s="65"/>
      <c r="DT257" s="65"/>
      <c r="DU257" s="65"/>
      <c r="DV257" s="65"/>
      <c r="DW257" s="65"/>
      <c r="DX257" s="65"/>
      <c r="DY257" s="65"/>
      <c r="DZ257" s="65"/>
      <c r="EA257" s="65"/>
      <c r="EB257" s="65"/>
      <c r="EC257" s="65"/>
      <c r="ED257" s="65"/>
      <c r="EE257" s="65"/>
      <c r="EF257" s="65"/>
      <c r="EG257" s="65"/>
      <c r="EH257" s="65"/>
      <c r="EI257" s="65"/>
      <c r="EJ257" s="65"/>
      <c r="EK257" s="65"/>
      <c r="EL257" s="65"/>
      <c r="EM257" s="65"/>
      <c r="EN257" s="65"/>
      <c r="EO257" s="65"/>
      <c r="EP257" s="65"/>
      <c r="EQ257" s="65"/>
      <c r="ER257" s="65"/>
      <c r="ES257" s="65"/>
      <c r="ET257" s="65"/>
      <c r="EU257" s="65"/>
      <c r="EV257" s="65"/>
      <c r="EW257" s="65"/>
      <c r="EX257" s="65"/>
      <c r="EY257" s="65"/>
      <c r="EZ257" s="65"/>
      <c r="FA257" s="65"/>
      <c r="FB257" s="65"/>
      <c r="FC257" s="65"/>
      <c r="FD257" s="65"/>
      <c r="FE257" s="65"/>
      <c r="FF257" s="65"/>
      <c r="FG257" s="65"/>
      <c r="FH257" s="65"/>
      <c r="FI257" s="65"/>
      <c r="FJ257" s="65"/>
      <c r="FK257" s="65"/>
    </row>
    <row r="258" spans="1:167" s="69" customFormat="1" x14ac:dyDescent="0.25">
      <c r="A258" s="113"/>
      <c r="B258" s="114"/>
      <c r="BR258" s="65"/>
      <c r="BS258" s="65"/>
      <c r="BT258" s="65"/>
      <c r="BU258" s="65"/>
      <c r="BV258" s="65"/>
      <c r="BW258" s="65"/>
      <c r="BX258" s="67"/>
      <c r="BY258" s="65"/>
      <c r="BZ258" s="65"/>
      <c r="CA258" s="65"/>
      <c r="CB258" s="65"/>
      <c r="CC258" s="65"/>
      <c r="CD258" s="65"/>
      <c r="CE258" s="65"/>
      <c r="CF258" s="68"/>
      <c r="CG258" s="67"/>
      <c r="CH258" s="65"/>
      <c r="CI258" s="65"/>
      <c r="CJ258" s="65"/>
      <c r="CK258" s="65"/>
      <c r="CL258" s="65"/>
      <c r="CM258" s="65"/>
      <c r="CN258" s="65"/>
      <c r="CO258" s="65"/>
      <c r="CP258" s="65"/>
      <c r="CQ258" s="65"/>
      <c r="CR258" s="65"/>
      <c r="CS258" s="65"/>
      <c r="CT258" s="65"/>
      <c r="CU258" s="65"/>
      <c r="CV258" s="65"/>
      <c r="CW258" s="65"/>
      <c r="CX258" s="65"/>
      <c r="CY258" s="65"/>
      <c r="CZ258" s="65"/>
      <c r="DA258" s="65"/>
      <c r="DB258" s="65"/>
      <c r="DC258" s="65"/>
      <c r="DD258" s="65"/>
      <c r="DE258" s="65"/>
      <c r="DF258" s="65"/>
      <c r="DG258" s="65"/>
      <c r="DH258" s="65"/>
      <c r="DI258" s="65"/>
      <c r="DJ258" s="65"/>
      <c r="DK258" s="65"/>
      <c r="DL258" s="65"/>
      <c r="DM258" s="65"/>
      <c r="DN258" s="65"/>
      <c r="DO258" s="65"/>
      <c r="DP258" s="65"/>
      <c r="DQ258" s="65"/>
      <c r="DR258" s="65"/>
      <c r="DS258" s="65"/>
      <c r="DT258" s="65"/>
      <c r="DU258" s="65"/>
      <c r="DV258" s="65"/>
      <c r="DW258" s="65"/>
      <c r="DX258" s="65"/>
      <c r="DY258" s="65"/>
      <c r="DZ258" s="65"/>
      <c r="EA258" s="65"/>
      <c r="EB258" s="65"/>
      <c r="EC258" s="65"/>
      <c r="ED258" s="65"/>
      <c r="EE258" s="65"/>
      <c r="EF258" s="65"/>
      <c r="EG258" s="65"/>
      <c r="EH258" s="65"/>
      <c r="EI258" s="65"/>
      <c r="EJ258" s="65"/>
      <c r="EK258" s="65"/>
      <c r="EL258" s="65"/>
      <c r="EM258" s="65"/>
      <c r="EN258" s="65"/>
      <c r="EO258" s="65"/>
      <c r="EP258" s="65"/>
      <c r="EQ258" s="65"/>
      <c r="ER258" s="65"/>
      <c r="ES258" s="65"/>
      <c r="ET258" s="65"/>
      <c r="EU258" s="65"/>
      <c r="EV258" s="65"/>
      <c r="EW258" s="65"/>
      <c r="EX258" s="65"/>
      <c r="EY258" s="65"/>
      <c r="EZ258" s="65"/>
      <c r="FA258" s="65"/>
      <c r="FB258" s="65"/>
      <c r="FC258" s="65"/>
      <c r="FD258" s="65"/>
      <c r="FE258" s="65"/>
      <c r="FF258" s="65"/>
      <c r="FG258" s="65"/>
      <c r="FH258" s="65"/>
      <c r="FI258" s="65"/>
      <c r="FJ258" s="65"/>
      <c r="FK258" s="65"/>
    </row>
    <row r="259" spans="1:167" s="69" customFormat="1" x14ac:dyDescent="0.25">
      <c r="A259" s="113"/>
      <c r="B259" s="114"/>
      <c r="BR259" s="65"/>
      <c r="BS259" s="65"/>
      <c r="BT259" s="65"/>
      <c r="BU259" s="65"/>
      <c r="BV259" s="65"/>
      <c r="BW259" s="65"/>
      <c r="BX259" s="67"/>
      <c r="BY259" s="65"/>
      <c r="BZ259" s="65"/>
      <c r="CA259" s="65"/>
      <c r="CB259" s="65"/>
      <c r="CC259" s="65"/>
      <c r="CD259" s="65"/>
      <c r="CE259" s="65"/>
      <c r="CF259" s="68"/>
      <c r="CG259" s="67"/>
      <c r="CH259" s="65"/>
      <c r="CI259" s="65"/>
      <c r="CJ259" s="65"/>
      <c r="CK259" s="65"/>
      <c r="CL259" s="65"/>
      <c r="CM259" s="65"/>
      <c r="CN259" s="65"/>
      <c r="CO259" s="65"/>
      <c r="CP259" s="65"/>
      <c r="CQ259" s="65"/>
      <c r="CR259" s="65"/>
      <c r="CS259" s="65"/>
      <c r="CT259" s="65"/>
      <c r="CU259" s="65"/>
      <c r="CV259" s="65"/>
      <c r="CW259" s="65"/>
      <c r="CX259" s="65"/>
      <c r="CY259" s="65"/>
      <c r="CZ259" s="65"/>
      <c r="DA259" s="65"/>
      <c r="DB259" s="65"/>
      <c r="DC259" s="65"/>
      <c r="DD259" s="65"/>
      <c r="DE259" s="65"/>
      <c r="DF259" s="65"/>
      <c r="DG259" s="65"/>
      <c r="DH259" s="65"/>
      <c r="DI259" s="65"/>
      <c r="DJ259" s="65"/>
      <c r="DK259" s="65"/>
      <c r="DL259" s="65"/>
      <c r="DM259" s="65"/>
      <c r="DN259" s="65"/>
      <c r="DO259" s="65"/>
      <c r="DP259" s="65"/>
      <c r="DQ259" s="65"/>
      <c r="DR259" s="65"/>
      <c r="DS259" s="65"/>
      <c r="DT259" s="65"/>
      <c r="DU259" s="65"/>
      <c r="DV259" s="65"/>
      <c r="DW259" s="65"/>
      <c r="DX259" s="65"/>
      <c r="DY259" s="65"/>
      <c r="DZ259" s="65"/>
      <c r="EA259" s="65"/>
      <c r="EB259" s="65"/>
      <c r="EC259" s="65"/>
      <c r="ED259" s="65"/>
      <c r="EE259" s="65"/>
      <c r="EF259" s="65"/>
      <c r="EG259" s="65"/>
      <c r="EH259" s="65"/>
      <c r="EI259" s="65"/>
      <c r="EJ259" s="65"/>
      <c r="EK259" s="65"/>
      <c r="EL259" s="65"/>
      <c r="EM259" s="65"/>
      <c r="EN259" s="65"/>
      <c r="EO259" s="65"/>
      <c r="EP259" s="65"/>
      <c r="EQ259" s="65"/>
      <c r="ER259" s="65"/>
      <c r="ES259" s="65"/>
      <c r="ET259" s="65"/>
      <c r="EU259" s="65"/>
      <c r="EV259" s="65"/>
      <c r="EW259" s="65"/>
      <c r="EX259" s="65"/>
      <c r="EY259" s="65"/>
      <c r="EZ259" s="65"/>
      <c r="FA259" s="65"/>
      <c r="FB259" s="65"/>
      <c r="FC259" s="65"/>
      <c r="FD259" s="65"/>
      <c r="FE259" s="65"/>
      <c r="FF259" s="65"/>
      <c r="FG259" s="65"/>
      <c r="FH259" s="65"/>
      <c r="FI259" s="65"/>
      <c r="FJ259" s="65"/>
      <c r="FK259" s="65"/>
    </row>
    <row r="260" spans="1:167" s="69" customFormat="1" x14ac:dyDescent="0.25">
      <c r="A260" s="113"/>
      <c r="B260" s="114"/>
      <c r="BR260" s="65"/>
      <c r="BS260" s="65"/>
      <c r="BT260" s="65"/>
      <c r="BU260" s="65"/>
      <c r="BV260" s="65"/>
      <c r="BW260" s="65"/>
      <c r="BX260" s="67"/>
      <c r="BY260" s="65"/>
      <c r="BZ260" s="65"/>
      <c r="CA260" s="65"/>
      <c r="CB260" s="65"/>
      <c r="CC260" s="65"/>
      <c r="CD260" s="65"/>
      <c r="CE260" s="65"/>
      <c r="CF260" s="68"/>
      <c r="CG260" s="67"/>
      <c r="CH260" s="65"/>
      <c r="CI260" s="65"/>
      <c r="CJ260" s="65"/>
      <c r="CK260" s="65"/>
      <c r="CL260" s="65"/>
      <c r="CM260" s="65"/>
      <c r="CN260" s="65"/>
      <c r="CO260" s="65"/>
      <c r="CP260" s="65"/>
      <c r="CQ260" s="65"/>
      <c r="CR260" s="65"/>
      <c r="CS260" s="65"/>
      <c r="CT260" s="65"/>
      <c r="CU260" s="65"/>
      <c r="CV260" s="65"/>
      <c r="CW260" s="65"/>
      <c r="CX260" s="65"/>
      <c r="CY260" s="65"/>
      <c r="CZ260" s="65"/>
      <c r="DA260" s="65"/>
      <c r="DB260" s="65"/>
      <c r="DC260" s="65"/>
      <c r="DD260" s="65"/>
      <c r="DE260" s="65"/>
      <c r="DF260" s="65"/>
      <c r="DG260" s="65"/>
      <c r="DH260" s="65"/>
      <c r="DI260" s="65"/>
      <c r="DJ260" s="65"/>
      <c r="DK260" s="65"/>
      <c r="DL260" s="65"/>
      <c r="DM260" s="65"/>
      <c r="DN260" s="65"/>
      <c r="DO260" s="65"/>
      <c r="DP260" s="65"/>
      <c r="DQ260" s="65"/>
      <c r="DR260" s="65"/>
      <c r="DS260" s="65"/>
      <c r="DT260" s="65"/>
      <c r="DU260" s="65"/>
      <c r="DV260" s="65"/>
      <c r="DW260" s="65"/>
      <c r="DX260" s="65"/>
      <c r="DY260" s="65"/>
      <c r="DZ260" s="65"/>
      <c r="EA260" s="65"/>
      <c r="EB260" s="65"/>
      <c r="EC260" s="65"/>
      <c r="ED260" s="65"/>
      <c r="EE260" s="65"/>
      <c r="EF260" s="65"/>
      <c r="EG260" s="65"/>
      <c r="EH260" s="65"/>
      <c r="EI260" s="65"/>
      <c r="EJ260" s="65"/>
      <c r="EK260" s="65"/>
      <c r="EL260" s="65"/>
      <c r="EM260" s="65"/>
      <c r="EN260" s="65"/>
      <c r="EO260" s="65"/>
      <c r="EP260" s="65"/>
      <c r="EQ260" s="65"/>
      <c r="ER260" s="65"/>
      <c r="ES260" s="65"/>
      <c r="ET260" s="65"/>
      <c r="EU260" s="65"/>
      <c r="EV260" s="65"/>
      <c r="EW260" s="65"/>
      <c r="EX260" s="65"/>
      <c r="EY260" s="65"/>
      <c r="EZ260" s="65"/>
      <c r="FA260" s="65"/>
      <c r="FB260" s="65"/>
      <c r="FC260" s="65"/>
      <c r="FD260" s="65"/>
      <c r="FE260" s="65"/>
      <c r="FF260" s="65"/>
      <c r="FG260" s="65"/>
      <c r="FH260" s="65"/>
      <c r="FI260" s="65"/>
      <c r="FJ260" s="65"/>
      <c r="FK260" s="65"/>
    </row>
    <row r="261" spans="1:167" s="69" customFormat="1" x14ac:dyDescent="0.25">
      <c r="A261" s="113"/>
      <c r="B261" s="114"/>
      <c r="BR261" s="65"/>
      <c r="BS261" s="65"/>
      <c r="BT261" s="65"/>
      <c r="BU261" s="65"/>
      <c r="BV261" s="65"/>
      <c r="BW261" s="65"/>
      <c r="BX261" s="67"/>
      <c r="BY261" s="65"/>
      <c r="BZ261" s="65"/>
      <c r="CA261" s="65"/>
      <c r="CB261" s="65"/>
      <c r="CC261" s="65"/>
      <c r="CD261" s="65"/>
      <c r="CE261" s="65"/>
      <c r="CF261" s="68"/>
      <c r="CG261" s="67"/>
      <c r="CH261" s="65"/>
      <c r="CI261" s="65"/>
      <c r="CJ261" s="65"/>
      <c r="CK261" s="65"/>
      <c r="CL261" s="65"/>
      <c r="CM261" s="65"/>
      <c r="CN261" s="65"/>
      <c r="CO261" s="65"/>
      <c r="CP261" s="65"/>
      <c r="CQ261" s="65"/>
      <c r="CR261" s="65"/>
      <c r="CS261" s="65"/>
      <c r="CT261" s="65"/>
      <c r="CU261" s="65"/>
      <c r="CV261" s="65"/>
      <c r="CW261" s="65"/>
      <c r="CX261" s="65"/>
      <c r="CY261" s="65"/>
      <c r="CZ261" s="65"/>
      <c r="DA261" s="65"/>
      <c r="DB261" s="65"/>
      <c r="DC261" s="65"/>
      <c r="DD261" s="65"/>
      <c r="DE261" s="65"/>
      <c r="DF261" s="65"/>
      <c r="DG261" s="65"/>
      <c r="DH261" s="65"/>
      <c r="DI261" s="65"/>
      <c r="DJ261" s="65"/>
      <c r="DK261" s="65"/>
      <c r="DL261" s="65"/>
      <c r="DM261" s="65"/>
      <c r="DN261" s="65"/>
      <c r="DO261" s="65"/>
      <c r="DP261" s="65"/>
      <c r="DQ261" s="65"/>
      <c r="DR261" s="65"/>
      <c r="DS261" s="65"/>
      <c r="DT261" s="65"/>
      <c r="DU261" s="65"/>
      <c r="DV261" s="65"/>
      <c r="DW261" s="65"/>
      <c r="DX261" s="65"/>
      <c r="DY261" s="65"/>
      <c r="DZ261" s="65"/>
      <c r="EA261" s="65"/>
      <c r="EB261" s="65"/>
      <c r="EC261" s="65"/>
      <c r="ED261" s="65"/>
      <c r="EE261" s="65"/>
      <c r="EF261" s="65"/>
      <c r="EG261" s="65"/>
      <c r="EH261" s="65"/>
      <c r="EI261" s="65"/>
      <c r="EJ261" s="65"/>
      <c r="EK261" s="65"/>
      <c r="EL261" s="65"/>
      <c r="EM261" s="65"/>
      <c r="EN261" s="65"/>
      <c r="EO261" s="65"/>
      <c r="EP261" s="65"/>
      <c r="EQ261" s="65"/>
      <c r="ER261" s="65"/>
      <c r="ES261" s="65"/>
      <c r="ET261" s="65"/>
      <c r="EU261" s="65"/>
      <c r="EV261" s="65"/>
      <c r="EW261" s="65"/>
      <c r="EX261" s="65"/>
      <c r="EY261" s="65"/>
      <c r="EZ261" s="65"/>
      <c r="FA261" s="65"/>
      <c r="FB261" s="65"/>
      <c r="FC261" s="65"/>
      <c r="FD261" s="65"/>
      <c r="FE261" s="65"/>
      <c r="FF261" s="65"/>
      <c r="FG261" s="65"/>
      <c r="FH261" s="65"/>
      <c r="FI261" s="65"/>
      <c r="FJ261" s="65"/>
      <c r="FK261" s="65"/>
    </row>
    <row r="262" spans="1:167" s="69" customFormat="1" x14ac:dyDescent="0.25">
      <c r="A262" s="113"/>
      <c r="B262" s="114"/>
      <c r="BR262" s="65"/>
      <c r="BS262" s="65"/>
      <c r="BT262" s="65"/>
      <c r="BU262" s="65"/>
      <c r="BV262" s="65"/>
      <c r="BW262" s="65"/>
      <c r="BX262" s="67"/>
      <c r="BY262" s="65"/>
      <c r="BZ262" s="65"/>
      <c r="CA262" s="65"/>
      <c r="CB262" s="65"/>
      <c r="CC262" s="65"/>
      <c r="CD262" s="65"/>
      <c r="CE262" s="65"/>
      <c r="CF262" s="68"/>
      <c r="CG262" s="67"/>
      <c r="CH262" s="65"/>
      <c r="CI262" s="65"/>
      <c r="CJ262" s="65"/>
      <c r="CK262" s="65"/>
      <c r="CL262" s="65"/>
      <c r="CM262" s="65"/>
      <c r="CN262" s="65"/>
      <c r="CO262" s="65"/>
      <c r="CP262" s="65"/>
      <c r="CQ262" s="65"/>
      <c r="CR262" s="65"/>
      <c r="CS262" s="65"/>
      <c r="CT262" s="65"/>
      <c r="CU262" s="65"/>
      <c r="CV262" s="65"/>
      <c r="CW262" s="65"/>
      <c r="CX262" s="65"/>
      <c r="CY262" s="65"/>
      <c r="CZ262" s="65"/>
      <c r="DA262" s="65"/>
      <c r="DB262" s="65"/>
      <c r="DC262" s="65"/>
      <c r="DD262" s="65"/>
      <c r="DE262" s="65"/>
      <c r="DF262" s="65"/>
      <c r="DG262" s="65"/>
      <c r="DH262" s="65"/>
      <c r="DI262" s="65"/>
      <c r="DJ262" s="65"/>
      <c r="DK262" s="65"/>
      <c r="DL262" s="65"/>
      <c r="DM262" s="65"/>
      <c r="DN262" s="65"/>
      <c r="DO262" s="65"/>
      <c r="DP262" s="65"/>
      <c r="DQ262" s="65"/>
      <c r="DR262" s="65"/>
      <c r="DS262" s="65"/>
      <c r="DT262" s="65"/>
      <c r="DU262" s="65"/>
      <c r="DV262" s="65"/>
      <c r="DW262" s="65"/>
      <c r="DX262" s="65"/>
      <c r="DY262" s="65"/>
      <c r="DZ262" s="65"/>
      <c r="EA262" s="65"/>
      <c r="EB262" s="65"/>
      <c r="EC262" s="65"/>
      <c r="ED262" s="65"/>
      <c r="EE262" s="65"/>
      <c r="EF262" s="65"/>
      <c r="EG262" s="65"/>
      <c r="EH262" s="65"/>
      <c r="EI262" s="65"/>
      <c r="EJ262" s="65"/>
      <c r="EK262" s="65"/>
      <c r="EL262" s="65"/>
      <c r="EM262" s="65"/>
      <c r="EN262" s="65"/>
      <c r="EO262" s="65"/>
      <c r="EP262" s="65"/>
      <c r="EQ262" s="65"/>
      <c r="ER262" s="65"/>
      <c r="ES262" s="65"/>
      <c r="ET262" s="65"/>
      <c r="EU262" s="65"/>
      <c r="EV262" s="65"/>
      <c r="EW262" s="65"/>
      <c r="EX262" s="65"/>
      <c r="EY262" s="65"/>
      <c r="EZ262" s="65"/>
      <c r="FA262" s="65"/>
      <c r="FB262" s="65"/>
      <c r="FC262" s="65"/>
      <c r="FD262" s="65"/>
      <c r="FE262" s="65"/>
      <c r="FF262" s="65"/>
      <c r="FG262" s="65"/>
      <c r="FH262" s="65"/>
      <c r="FI262" s="65"/>
      <c r="FJ262" s="65"/>
      <c r="FK262" s="65"/>
    </row>
    <row r="263" spans="1:167" s="69" customFormat="1" x14ac:dyDescent="0.25">
      <c r="A263" s="113"/>
      <c r="B263" s="114"/>
      <c r="BR263" s="65"/>
      <c r="BS263" s="65"/>
      <c r="BT263" s="65"/>
      <c r="BU263" s="65"/>
      <c r="BV263" s="65"/>
      <c r="BW263" s="65"/>
      <c r="BX263" s="67"/>
      <c r="BY263" s="65"/>
      <c r="BZ263" s="65"/>
      <c r="CA263" s="65"/>
      <c r="CB263" s="65"/>
      <c r="CC263" s="65"/>
      <c r="CD263" s="65"/>
      <c r="CE263" s="65"/>
      <c r="CF263" s="68"/>
      <c r="CG263" s="67"/>
      <c r="CH263" s="65"/>
      <c r="CI263" s="65"/>
      <c r="CJ263" s="65"/>
      <c r="CK263" s="65"/>
      <c r="CL263" s="65"/>
      <c r="CM263" s="65"/>
      <c r="CN263" s="65"/>
      <c r="CO263" s="65"/>
      <c r="CP263" s="65"/>
      <c r="CQ263" s="65"/>
      <c r="CR263" s="65"/>
      <c r="CS263" s="65"/>
      <c r="CT263" s="65"/>
      <c r="CU263" s="65"/>
      <c r="CV263" s="65"/>
      <c r="CW263" s="65"/>
      <c r="CX263" s="65"/>
      <c r="CY263" s="65"/>
      <c r="CZ263" s="65"/>
      <c r="DA263" s="65"/>
      <c r="DB263" s="65"/>
      <c r="DC263" s="65"/>
      <c r="DD263" s="65"/>
      <c r="DE263" s="65"/>
      <c r="DF263" s="65"/>
      <c r="DG263" s="65"/>
      <c r="DH263" s="65"/>
      <c r="DI263" s="65"/>
      <c r="DJ263" s="65"/>
      <c r="DK263" s="65"/>
      <c r="DL263" s="65"/>
      <c r="DM263" s="65"/>
      <c r="DN263" s="65"/>
      <c r="DO263" s="65"/>
      <c r="DP263" s="65"/>
      <c r="DQ263" s="65"/>
      <c r="DR263" s="65"/>
      <c r="DS263" s="65"/>
      <c r="DT263" s="65"/>
      <c r="DU263" s="65"/>
      <c r="DV263" s="65"/>
      <c r="DW263" s="65"/>
      <c r="DX263" s="65"/>
      <c r="DY263" s="65"/>
      <c r="DZ263" s="65"/>
      <c r="EA263" s="65"/>
      <c r="EB263" s="65"/>
      <c r="EC263" s="65"/>
      <c r="ED263" s="65"/>
      <c r="EE263" s="65"/>
      <c r="EF263" s="65"/>
      <c r="EG263" s="65"/>
      <c r="EH263" s="65"/>
      <c r="EI263" s="65"/>
      <c r="EJ263" s="65"/>
      <c r="EK263" s="65"/>
      <c r="EL263" s="65"/>
      <c r="EM263" s="65"/>
      <c r="EN263" s="65"/>
      <c r="EO263" s="65"/>
      <c r="EP263" s="65"/>
      <c r="EQ263" s="65"/>
      <c r="ER263" s="65"/>
      <c r="ES263" s="65"/>
      <c r="ET263" s="65"/>
      <c r="EU263" s="65"/>
      <c r="EV263" s="65"/>
      <c r="EW263" s="65"/>
      <c r="EX263" s="65"/>
      <c r="EY263" s="65"/>
      <c r="EZ263" s="65"/>
      <c r="FA263" s="65"/>
      <c r="FB263" s="65"/>
      <c r="FC263" s="65"/>
      <c r="FD263" s="65"/>
      <c r="FE263" s="65"/>
      <c r="FF263" s="65"/>
      <c r="FG263" s="65"/>
      <c r="FH263" s="65"/>
      <c r="FI263" s="65"/>
      <c r="FJ263" s="65"/>
      <c r="FK263" s="65"/>
    </row>
    <row r="264" spans="1:167" s="69" customFormat="1" x14ac:dyDescent="0.25">
      <c r="A264" s="113"/>
      <c r="B264" s="114"/>
      <c r="BR264" s="65"/>
      <c r="BS264" s="65"/>
      <c r="BT264" s="65"/>
      <c r="BU264" s="65"/>
      <c r="BV264" s="65"/>
      <c r="BW264" s="65"/>
      <c r="BX264" s="67"/>
      <c r="BY264" s="65"/>
      <c r="BZ264" s="65"/>
      <c r="CA264" s="65"/>
      <c r="CB264" s="65"/>
      <c r="CC264" s="65"/>
      <c r="CD264" s="65"/>
      <c r="CE264" s="65"/>
      <c r="CF264" s="68"/>
      <c r="CG264" s="67"/>
      <c r="CH264" s="65"/>
      <c r="CI264" s="65"/>
      <c r="CJ264" s="65"/>
      <c r="CK264" s="65"/>
      <c r="CL264" s="65"/>
      <c r="CM264" s="65"/>
      <c r="CN264" s="65"/>
      <c r="CO264" s="65"/>
      <c r="CP264" s="65"/>
      <c r="CQ264" s="65"/>
      <c r="CR264" s="65"/>
      <c r="CS264" s="65"/>
      <c r="CT264" s="65"/>
      <c r="CU264" s="65"/>
      <c r="CV264" s="65"/>
      <c r="CW264" s="65"/>
      <c r="CX264" s="65"/>
      <c r="CY264" s="65"/>
      <c r="CZ264" s="65"/>
      <c r="DA264" s="65"/>
      <c r="DB264" s="65"/>
      <c r="DC264" s="65"/>
      <c r="DD264" s="65"/>
      <c r="DE264" s="65"/>
      <c r="DF264" s="65"/>
      <c r="DG264" s="65"/>
      <c r="DH264" s="65"/>
      <c r="DI264" s="65"/>
      <c r="DJ264" s="65"/>
      <c r="DK264" s="65"/>
      <c r="DL264" s="65"/>
      <c r="DM264" s="65"/>
      <c r="DN264" s="65"/>
      <c r="DO264" s="65"/>
      <c r="DP264" s="65"/>
      <c r="DQ264" s="65"/>
      <c r="DR264" s="65"/>
      <c r="DS264" s="65"/>
      <c r="DT264" s="65"/>
      <c r="DU264" s="65"/>
      <c r="DV264" s="65"/>
      <c r="DW264" s="65"/>
      <c r="DX264" s="65"/>
      <c r="DY264" s="65"/>
      <c r="DZ264" s="65"/>
      <c r="EA264" s="65"/>
      <c r="EB264" s="65"/>
      <c r="EC264" s="65"/>
      <c r="ED264" s="65"/>
      <c r="EE264" s="65"/>
      <c r="EF264" s="65"/>
      <c r="EG264" s="65"/>
      <c r="EH264" s="65"/>
      <c r="EI264" s="65"/>
      <c r="EJ264" s="65"/>
      <c r="EK264" s="65"/>
      <c r="EL264" s="65"/>
      <c r="EM264" s="65"/>
      <c r="EN264" s="65"/>
      <c r="EO264" s="65"/>
      <c r="EP264" s="65"/>
      <c r="EQ264" s="65"/>
      <c r="ER264" s="65"/>
      <c r="ES264" s="65"/>
      <c r="ET264" s="65"/>
      <c r="EU264" s="65"/>
      <c r="EV264" s="65"/>
      <c r="EW264" s="65"/>
      <c r="EX264" s="65"/>
      <c r="EY264" s="65"/>
      <c r="EZ264" s="65"/>
      <c r="FA264" s="65"/>
      <c r="FB264" s="65"/>
      <c r="FC264" s="65"/>
      <c r="FD264" s="65"/>
      <c r="FE264" s="65"/>
      <c r="FF264" s="65"/>
      <c r="FG264" s="65"/>
      <c r="FH264" s="65"/>
      <c r="FI264" s="65"/>
      <c r="FJ264" s="65"/>
      <c r="FK264" s="65"/>
    </row>
    <row r="265" spans="1:167" s="69" customFormat="1" x14ac:dyDescent="0.25">
      <c r="A265" s="113"/>
      <c r="B265" s="114"/>
      <c r="BR265" s="65"/>
      <c r="BS265" s="65"/>
      <c r="BT265" s="65"/>
      <c r="BU265" s="65"/>
      <c r="BV265" s="65"/>
      <c r="BW265" s="65"/>
      <c r="BX265" s="67"/>
      <c r="BY265" s="65"/>
      <c r="BZ265" s="65"/>
      <c r="CA265" s="65"/>
      <c r="CB265" s="65"/>
      <c r="CC265" s="65"/>
      <c r="CD265" s="65"/>
      <c r="CE265" s="65"/>
      <c r="CF265" s="68"/>
      <c r="CG265" s="67"/>
      <c r="CH265" s="65"/>
      <c r="CI265" s="65"/>
      <c r="CJ265" s="65"/>
      <c r="CK265" s="65"/>
      <c r="CL265" s="65"/>
      <c r="CM265" s="65"/>
      <c r="CN265" s="65"/>
      <c r="CO265" s="65"/>
      <c r="CP265" s="65"/>
      <c r="CQ265" s="65"/>
      <c r="CR265" s="65"/>
      <c r="CS265" s="65"/>
      <c r="CT265" s="65"/>
      <c r="CU265" s="65"/>
      <c r="CV265" s="65"/>
      <c r="CW265" s="65"/>
      <c r="CX265" s="65"/>
      <c r="CY265" s="65"/>
      <c r="CZ265" s="65"/>
      <c r="DA265" s="65"/>
      <c r="DB265" s="65"/>
      <c r="DC265" s="65"/>
      <c r="DD265" s="65"/>
      <c r="DE265" s="65"/>
      <c r="DF265" s="65"/>
      <c r="DG265" s="65"/>
      <c r="DH265" s="65"/>
      <c r="DI265" s="65"/>
      <c r="DJ265" s="65"/>
      <c r="DK265" s="65"/>
      <c r="DL265" s="65"/>
      <c r="DM265" s="65"/>
      <c r="DN265" s="65"/>
      <c r="DO265" s="65"/>
      <c r="DP265" s="65"/>
      <c r="DQ265" s="65"/>
      <c r="DR265" s="65"/>
      <c r="DS265" s="65"/>
      <c r="DT265" s="65"/>
      <c r="DU265" s="65"/>
      <c r="DV265" s="65"/>
      <c r="DW265" s="65"/>
      <c r="DX265" s="65"/>
      <c r="DY265" s="65"/>
      <c r="DZ265" s="65"/>
      <c r="EA265" s="65"/>
      <c r="EB265" s="65"/>
      <c r="EC265" s="65"/>
      <c r="ED265" s="65"/>
      <c r="EE265" s="65"/>
      <c r="EF265" s="65"/>
      <c r="EG265" s="65"/>
      <c r="EH265" s="65"/>
      <c r="EI265" s="65"/>
      <c r="EJ265" s="65"/>
      <c r="EK265" s="65"/>
      <c r="EL265" s="65"/>
      <c r="EM265" s="65"/>
      <c r="EN265" s="65"/>
      <c r="EO265" s="65"/>
      <c r="EP265" s="65"/>
      <c r="EQ265" s="65"/>
      <c r="ER265" s="65"/>
      <c r="ES265" s="65"/>
      <c r="ET265" s="65"/>
      <c r="EU265" s="65"/>
      <c r="EV265" s="65"/>
      <c r="EW265" s="65"/>
      <c r="EX265" s="65"/>
      <c r="EY265" s="65"/>
      <c r="EZ265" s="65"/>
      <c r="FA265" s="65"/>
      <c r="FB265" s="65"/>
      <c r="FC265" s="65"/>
      <c r="FD265" s="65"/>
      <c r="FE265" s="65"/>
      <c r="FF265" s="65"/>
      <c r="FG265" s="65"/>
      <c r="FH265" s="65"/>
      <c r="FI265" s="65"/>
      <c r="FJ265" s="65"/>
      <c r="FK265" s="65"/>
    </row>
  </sheetData>
  <mergeCells count="22">
    <mergeCell ref="AJ9:AK9"/>
    <mergeCell ref="C9:D9"/>
    <mergeCell ref="F9:G9"/>
    <mergeCell ref="I9:J9"/>
    <mergeCell ref="L9:M9"/>
    <mergeCell ref="O9:P9"/>
    <mergeCell ref="R9:S9"/>
    <mergeCell ref="U9:V9"/>
    <mergeCell ref="X9:Y9"/>
    <mergeCell ref="AA9:AB9"/>
    <mergeCell ref="AD9:AE9"/>
    <mergeCell ref="AG9:AH9"/>
    <mergeCell ref="BE9:BF9"/>
    <mergeCell ref="BH9:BI9"/>
    <mergeCell ref="BK9:BL9"/>
    <mergeCell ref="BN9:BO9"/>
    <mergeCell ref="AM9:AN9"/>
    <mergeCell ref="AP9:AQ9"/>
    <mergeCell ref="AS9:AT9"/>
    <mergeCell ref="AV9:AW9"/>
    <mergeCell ref="AY9:AZ9"/>
    <mergeCell ref="BB9:BC9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E265"/>
  <sheetViews>
    <sheetView zoomScale="60" zoomScaleNormal="60" workbookViewId="0">
      <pane xSplit="2" ySplit="16" topLeftCell="AU17" activePane="bottomRight" state="frozen"/>
      <selection pane="topRight" activeCell="C1" sqref="C1"/>
      <selection pane="bottomLeft" activeCell="A17" sqref="A17"/>
      <selection pane="bottomRight" activeCell="BE46" sqref="BE46"/>
    </sheetView>
  </sheetViews>
  <sheetFormatPr defaultColWidth="9.28515625" defaultRowHeight="15.75" x14ac:dyDescent="0.25"/>
  <cols>
    <col min="1" max="1" width="10.42578125" style="1" customWidth="1"/>
    <col min="2" max="2" width="30.42578125" style="115" customWidth="1"/>
    <col min="3" max="3" width="15.140625" style="3" customWidth="1"/>
    <col min="4" max="4" width="16.5703125" style="3" bestFit="1" customWidth="1"/>
    <col min="5" max="5" width="9.42578125" style="3" customWidth="1"/>
    <col min="6" max="6" width="15.28515625" style="3" customWidth="1"/>
    <col min="7" max="7" width="17.28515625" style="3" customWidth="1"/>
    <col min="8" max="8" width="8.7109375" style="3" customWidth="1"/>
    <col min="9" max="9" width="21.140625" style="3" bestFit="1" customWidth="1"/>
    <col min="10" max="10" width="18.42578125" style="3" customWidth="1"/>
    <col min="11" max="11" width="6.5703125" style="3" customWidth="1"/>
    <col min="12" max="13" width="16.5703125" style="3" bestFit="1" customWidth="1"/>
    <col min="14" max="14" width="11" style="3" customWidth="1"/>
    <col min="15" max="16" width="16.5703125" style="3" bestFit="1" customWidth="1"/>
    <col min="17" max="17" width="9.42578125" style="3" customWidth="1"/>
    <col min="18" max="18" width="18.85546875" style="3" bestFit="1" customWidth="1"/>
    <col min="19" max="19" width="16.5703125" style="3" bestFit="1" customWidth="1"/>
    <col min="20" max="20" width="14.28515625" style="3" customWidth="1"/>
    <col min="21" max="22" width="16.5703125" style="3" bestFit="1" customWidth="1"/>
    <col min="23" max="23" width="10.42578125" style="3" customWidth="1"/>
    <col min="24" max="24" width="18.5703125" style="3" customWidth="1"/>
    <col min="25" max="25" width="15.7109375" style="3" customWidth="1"/>
    <col min="26" max="26" width="10.42578125" style="3" customWidth="1"/>
    <col min="27" max="27" width="17.28515625" style="3" customWidth="1"/>
    <col min="28" max="28" width="18.42578125" style="3" customWidth="1"/>
    <col min="29" max="29" width="9" style="3" customWidth="1"/>
    <col min="30" max="31" width="18.42578125" style="3" customWidth="1"/>
    <col min="32" max="32" width="10.5703125" style="3" customWidth="1"/>
    <col min="33" max="33" width="19.5703125" style="3" customWidth="1"/>
    <col min="34" max="34" width="16.28515625" style="3" customWidth="1"/>
    <col min="35" max="35" width="10" style="3" customWidth="1"/>
    <col min="36" max="36" width="20.42578125" style="3" customWidth="1"/>
    <col min="37" max="37" width="19.42578125" style="3" customWidth="1"/>
    <col min="38" max="38" width="10.5703125" style="3" customWidth="1"/>
    <col min="39" max="39" width="20.42578125" style="3" customWidth="1"/>
    <col min="40" max="40" width="17.5703125" style="3" customWidth="1"/>
    <col min="41" max="41" width="9.7109375" style="3" customWidth="1"/>
    <col min="42" max="42" width="18.42578125" style="3" customWidth="1"/>
    <col min="43" max="43" width="17.28515625" style="3" customWidth="1"/>
    <col min="44" max="44" width="10.42578125" style="3" customWidth="1"/>
    <col min="45" max="45" width="20.28515625" style="3" customWidth="1"/>
    <col min="46" max="46" width="18.5703125" style="3" customWidth="1"/>
    <col min="47" max="47" width="9.7109375" style="3" customWidth="1"/>
    <col min="48" max="48" width="17.5703125" style="3" customWidth="1"/>
    <col min="49" max="49" width="16.5703125" style="3" bestFit="1" customWidth="1"/>
    <col min="50" max="50" width="13" style="3" customWidth="1"/>
    <col min="51" max="51" width="22" style="3" customWidth="1"/>
    <col min="52" max="52" width="22.140625" style="3" customWidth="1"/>
    <col min="53" max="53" width="12.28515625" style="3" customWidth="1"/>
    <col min="54" max="54" width="20.42578125" style="3" customWidth="1"/>
    <col min="55" max="55" width="18.7109375" style="3" customWidth="1"/>
    <col min="56" max="56" width="9.28515625" style="3" customWidth="1"/>
    <col min="57" max="57" width="18.5703125" style="116" customWidth="1"/>
    <col min="58" max="58" width="16.5703125" style="116" customWidth="1"/>
    <col min="59" max="60" width="20.42578125" style="3" customWidth="1"/>
    <col min="61" max="61" width="14.5703125" style="5" customWidth="1"/>
    <col min="62" max="62" width="14.28515625" style="5" customWidth="1"/>
    <col min="63" max="63" width="18.5703125" style="5" customWidth="1"/>
    <col min="64" max="64" width="22.7109375" style="5" customWidth="1"/>
    <col min="65" max="65" width="10.7109375" style="5" customWidth="1"/>
    <col min="66" max="66" width="10.42578125" style="5" customWidth="1"/>
    <col min="67" max="67" width="10.28515625" style="6" customWidth="1"/>
    <col min="68" max="68" width="17.7109375" style="5" customWidth="1"/>
    <col min="69" max="69" width="13.28515625" style="5" customWidth="1"/>
    <col min="70" max="70" width="11.42578125" style="5" customWidth="1"/>
    <col min="71" max="74" width="11.5703125" style="5" customWidth="1"/>
    <col min="75" max="75" width="12.5703125" style="7" customWidth="1"/>
    <col min="76" max="76" width="11.5703125" style="6" customWidth="1"/>
    <col min="77" max="89" width="13.42578125" style="5" customWidth="1"/>
    <col min="90" max="158" width="13.42578125" style="2" customWidth="1"/>
    <col min="159" max="16384" width="9.28515625" style="3"/>
  </cols>
  <sheetData>
    <row r="1" spans="1:161" x14ac:dyDescent="0.25">
      <c r="B1" s="2"/>
      <c r="BE1" s="3"/>
      <c r="BF1" s="3"/>
      <c r="BI1" s="4"/>
      <c r="BJ1" s="4"/>
      <c r="BO1" s="5"/>
      <c r="BQ1" s="6"/>
      <c r="BW1" s="5"/>
      <c r="BX1" s="5"/>
      <c r="BY1" s="7"/>
      <c r="BZ1" s="6"/>
      <c r="FC1" s="2"/>
      <c r="FD1" s="2"/>
      <c r="FE1" s="2"/>
    </row>
    <row r="2" spans="1:161" x14ac:dyDescent="0.25">
      <c r="B2" s="2"/>
      <c r="BE2" s="3"/>
      <c r="BF2" s="3"/>
      <c r="BI2" s="4"/>
      <c r="BJ2" s="4"/>
      <c r="BO2" s="5"/>
      <c r="BQ2" s="6"/>
      <c r="BW2" s="5"/>
      <c r="BX2" s="5"/>
      <c r="BY2" s="7"/>
      <c r="BZ2" s="6"/>
      <c r="FC2" s="2"/>
      <c r="FD2" s="2"/>
      <c r="FE2" s="2"/>
    </row>
    <row r="3" spans="1:161" x14ac:dyDescent="0.25">
      <c r="A3" s="8" t="s">
        <v>0</v>
      </c>
      <c r="B3" s="9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 t="s">
        <v>1</v>
      </c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1"/>
      <c r="BD3" s="10"/>
      <c r="BE3" s="12"/>
      <c r="BF3" s="12"/>
      <c r="BG3" s="2"/>
      <c r="BH3" s="2"/>
      <c r="BO3" s="5"/>
      <c r="BP3" s="6"/>
    </row>
    <row r="4" spans="1:161" x14ac:dyDescent="0.25">
      <c r="A4" s="8"/>
      <c r="B4" s="9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1"/>
      <c r="BD4" s="10"/>
      <c r="BE4" s="12"/>
      <c r="BF4" s="12"/>
      <c r="BG4" s="2"/>
      <c r="BH4" s="2"/>
      <c r="BO4" s="5"/>
      <c r="BP4" s="6"/>
    </row>
    <row r="5" spans="1:161" x14ac:dyDescent="0.25">
      <c r="A5" s="8"/>
      <c r="B5" s="9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  <c r="AZ5" s="10"/>
      <c r="BA5" s="10"/>
      <c r="BB5" s="10"/>
      <c r="BC5" s="11"/>
      <c r="BD5" s="10"/>
      <c r="BE5" s="12"/>
      <c r="BF5" s="12"/>
      <c r="BG5" s="2"/>
      <c r="BH5" s="2"/>
      <c r="BO5" s="5"/>
      <c r="BP5" s="6"/>
    </row>
    <row r="6" spans="1:161" x14ac:dyDescent="0.25">
      <c r="A6" s="8"/>
      <c r="B6" s="9" t="s">
        <v>54</v>
      </c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0"/>
      <c r="BA6" s="10"/>
      <c r="BB6" s="10"/>
      <c r="BC6" s="11"/>
      <c r="BD6" s="10"/>
      <c r="BE6" s="12"/>
      <c r="BF6" s="12"/>
      <c r="BG6" s="2"/>
      <c r="BH6" s="2"/>
      <c r="BO6" s="5"/>
      <c r="BP6" s="6"/>
    </row>
    <row r="7" spans="1:161" x14ac:dyDescent="0.25">
      <c r="A7" s="8"/>
      <c r="B7" s="9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  <c r="AU7" s="10"/>
      <c r="AV7" s="10"/>
      <c r="AW7" s="10"/>
      <c r="AX7" s="10"/>
      <c r="AY7" s="10"/>
      <c r="AZ7" s="10"/>
      <c r="BA7" s="10"/>
      <c r="BB7" s="10"/>
      <c r="BC7" s="11"/>
      <c r="BD7" s="10"/>
      <c r="BE7" s="12"/>
      <c r="BF7" s="12"/>
      <c r="BG7" s="2"/>
      <c r="BH7" s="2"/>
      <c r="BO7" s="5"/>
      <c r="BP7" s="6"/>
    </row>
    <row r="8" spans="1:161" x14ac:dyDescent="0.25">
      <c r="A8" s="13"/>
      <c r="B8" s="117" t="s">
        <v>113</v>
      </c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4"/>
      <c r="BF8" s="14"/>
      <c r="BG8" s="15"/>
      <c r="BH8" s="15"/>
      <c r="BI8" s="16"/>
      <c r="BJ8" s="17"/>
      <c r="BK8" s="17"/>
      <c r="BL8" s="17"/>
      <c r="BM8" s="17"/>
      <c r="BO8" s="5"/>
      <c r="BP8" s="6"/>
    </row>
    <row r="9" spans="1:161" s="25" customFormat="1" ht="16.5" thickBot="1" x14ac:dyDescent="0.3">
      <c r="A9" s="18" t="s">
        <v>2</v>
      </c>
      <c r="B9" s="19"/>
      <c r="C9" s="140" t="s">
        <v>112</v>
      </c>
      <c r="D9" s="140"/>
      <c r="E9" s="120"/>
      <c r="F9" s="140" t="s">
        <v>114</v>
      </c>
      <c r="G9" s="140"/>
      <c r="H9" s="21"/>
      <c r="I9" s="140" t="s">
        <v>111</v>
      </c>
      <c r="J9" s="140"/>
      <c r="K9" s="21"/>
      <c r="L9" s="140" t="s">
        <v>110</v>
      </c>
      <c r="M9" s="140"/>
      <c r="N9" s="22"/>
      <c r="O9" s="140" t="s">
        <v>109</v>
      </c>
      <c r="P9" s="140"/>
      <c r="Q9" s="120"/>
      <c r="R9" s="140" t="s">
        <v>108</v>
      </c>
      <c r="S9" s="140"/>
      <c r="T9" s="120"/>
      <c r="U9" s="140" t="s">
        <v>115</v>
      </c>
      <c r="V9" s="140"/>
      <c r="W9" s="120"/>
      <c r="X9" s="140" t="s">
        <v>107</v>
      </c>
      <c r="Y9" s="140"/>
      <c r="Z9" s="21"/>
      <c r="AA9" s="140" t="s">
        <v>106</v>
      </c>
      <c r="AB9" s="140"/>
      <c r="AC9" s="120"/>
      <c r="AD9" s="140" t="s">
        <v>116</v>
      </c>
      <c r="AE9" s="140"/>
      <c r="AF9" s="21"/>
      <c r="AG9" s="140" t="s">
        <v>105</v>
      </c>
      <c r="AH9" s="140"/>
      <c r="AI9" s="22"/>
      <c r="AJ9" s="140" t="s">
        <v>104</v>
      </c>
      <c r="AK9" s="140"/>
      <c r="AL9" s="22"/>
      <c r="AM9" s="140" t="s">
        <v>103</v>
      </c>
      <c r="AN9" s="140"/>
      <c r="AO9" s="21"/>
      <c r="AP9" s="140" t="s">
        <v>117</v>
      </c>
      <c r="AQ9" s="140"/>
      <c r="AR9" s="21"/>
      <c r="AS9" s="140" t="s">
        <v>102</v>
      </c>
      <c r="AT9" s="140"/>
      <c r="AU9" s="21"/>
      <c r="AV9" s="140" t="s">
        <v>101</v>
      </c>
      <c r="AW9" s="140"/>
      <c r="AX9" s="120"/>
      <c r="AY9" s="140" t="s">
        <v>100</v>
      </c>
      <c r="AZ9" s="140"/>
      <c r="BA9" s="21"/>
      <c r="BB9" s="140" t="s">
        <v>99</v>
      </c>
      <c r="BC9" s="140"/>
      <c r="BD9" s="21"/>
      <c r="BE9" s="140" t="s">
        <v>3</v>
      </c>
      <c r="BF9" s="140"/>
      <c r="BG9" s="23"/>
      <c r="BH9" s="23"/>
      <c r="BI9" s="24"/>
      <c r="BJ9" s="16"/>
      <c r="BK9" s="16"/>
      <c r="BL9" s="16"/>
      <c r="BM9" s="16"/>
      <c r="BN9" s="16"/>
      <c r="BO9" s="17"/>
      <c r="BP9" s="6"/>
      <c r="BQ9" s="5"/>
      <c r="BR9" s="5"/>
      <c r="BS9" s="5"/>
      <c r="BT9" s="5"/>
      <c r="BU9" s="5"/>
      <c r="BV9" s="5"/>
      <c r="BW9" s="7"/>
      <c r="BX9" s="6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</row>
    <row r="10" spans="1:161" ht="16.5" thickTop="1" x14ac:dyDescent="0.25">
      <c r="A10" s="13"/>
      <c r="B10" s="26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0"/>
      <c r="BC10" s="10"/>
      <c r="BD10" s="10"/>
      <c r="BE10" s="27"/>
      <c r="BF10" s="27"/>
      <c r="BG10" s="28"/>
      <c r="BH10" s="28"/>
      <c r="BI10" s="29"/>
      <c r="BJ10" s="17"/>
      <c r="BK10" s="17"/>
      <c r="BL10" s="17"/>
      <c r="BM10" s="17"/>
      <c r="BN10" s="17"/>
      <c r="BO10" s="17"/>
      <c r="BP10" s="6"/>
    </row>
    <row r="11" spans="1:161" x14ac:dyDescent="0.25">
      <c r="A11" s="13"/>
      <c r="B11" s="26"/>
      <c r="C11" s="27"/>
      <c r="D11" s="27" t="s">
        <v>4</v>
      </c>
      <c r="E11" s="27"/>
      <c r="F11" s="27"/>
      <c r="G11" s="27" t="s">
        <v>4</v>
      </c>
      <c r="H11" s="10"/>
      <c r="I11" s="27"/>
      <c r="J11" s="27" t="s">
        <v>4</v>
      </c>
      <c r="K11" s="10"/>
      <c r="L11" s="27"/>
      <c r="M11" s="27" t="s">
        <v>4</v>
      </c>
      <c r="N11" s="10"/>
      <c r="O11" s="27"/>
      <c r="P11" s="27" t="s">
        <v>4</v>
      </c>
      <c r="Q11" s="27"/>
      <c r="R11" s="27"/>
      <c r="S11" s="27" t="s">
        <v>4</v>
      </c>
      <c r="T11" s="27"/>
      <c r="U11" s="27"/>
      <c r="V11" s="27" t="s">
        <v>4</v>
      </c>
      <c r="W11" s="27"/>
      <c r="X11" s="27"/>
      <c r="Y11" s="27" t="s">
        <v>4</v>
      </c>
      <c r="Z11" s="10"/>
      <c r="AA11" s="27"/>
      <c r="AB11" s="27" t="s">
        <v>4</v>
      </c>
      <c r="AC11" s="27"/>
      <c r="AD11" s="27"/>
      <c r="AE11" s="27" t="s">
        <v>4</v>
      </c>
      <c r="AF11" s="10"/>
      <c r="AG11" s="27"/>
      <c r="AH11" s="27" t="s">
        <v>4</v>
      </c>
      <c r="AI11" s="10"/>
      <c r="AJ11" s="27"/>
      <c r="AK11" s="27" t="s">
        <v>4</v>
      </c>
      <c r="AL11" s="10"/>
      <c r="AM11" s="27"/>
      <c r="AN11" s="27" t="s">
        <v>4</v>
      </c>
      <c r="AO11" s="10"/>
      <c r="AP11" s="27"/>
      <c r="AQ11" s="27" t="s">
        <v>4</v>
      </c>
      <c r="AR11" s="10"/>
      <c r="AS11" s="27"/>
      <c r="AT11" s="27" t="s">
        <v>4</v>
      </c>
      <c r="AU11" s="10"/>
      <c r="AV11" s="27"/>
      <c r="AW11" s="27" t="s">
        <v>4</v>
      </c>
      <c r="AX11" s="27"/>
      <c r="AY11" s="27"/>
      <c r="AZ11" s="27" t="s">
        <v>4</v>
      </c>
      <c r="BA11" s="10"/>
      <c r="BB11" s="27"/>
      <c r="BC11" s="27" t="s">
        <v>4</v>
      </c>
      <c r="BD11" s="10"/>
      <c r="BE11" s="27"/>
      <c r="BF11" s="27" t="s">
        <v>4</v>
      </c>
      <c r="BG11" s="28"/>
      <c r="BH11" s="28"/>
      <c r="BI11" s="29"/>
      <c r="BJ11" s="17"/>
      <c r="BK11" s="17"/>
      <c r="BL11" s="17"/>
      <c r="BM11" s="17"/>
      <c r="BN11" s="17"/>
      <c r="BO11" s="17"/>
      <c r="BP11" s="6"/>
    </row>
    <row r="12" spans="1:161" x14ac:dyDescent="0.25">
      <c r="A12" s="30"/>
      <c r="B12" s="26"/>
      <c r="C12" s="27" t="s">
        <v>4</v>
      </c>
      <c r="D12" s="27" t="s">
        <v>5</v>
      </c>
      <c r="E12" s="27"/>
      <c r="F12" s="27" t="s">
        <v>4</v>
      </c>
      <c r="G12" s="27" t="s">
        <v>5</v>
      </c>
      <c r="H12" s="27"/>
      <c r="I12" s="27" t="s">
        <v>4</v>
      </c>
      <c r="J12" s="27" t="s">
        <v>5</v>
      </c>
      <c r="K12" s="27"/>
      <c r="L12" s="27" t="s">
        <v>4</v>
      </c>
      <c r="M12" s="27" t="s">
        <v>5</v>
      </c>
      <c r="N12" s="27"/>
      <c r="O12" s="27" t="s">
        <v>4</v>
      </c>
      <c r="P12" s="27" t="s">
        <v>5</v>
      </c>
      <c r="Q12" s="27"/>
      <c r="R12" s="27" t="s">
        <v>4</v>
      </c>
      <c r="S12" s="27" t="s">
        <v>5</v>
      </c>
      <c r="T12" s="27"/>
      <c r="U12" s="27" t="s">
        <v>4</v>
      </c>
      <c r="V12" s="27" t="s">
        <v>5</v>
      </c>
      <c r="W12" s="27"/>
      <c r="X12" s="27" t="s">
        <v>4</v>
      </c>
      <c r="Y12" s="27" t="s">
        <v>5</v>
      </c>
      <c r="Z12" s="27"/>
      <c r="AA12" s="27" t="s">
        <v>4</v>
      </c>
      <c r="AB12" s="27" t="s">
        <v>5</v>
      </c>
      <c r="AC12" s="27"/>
      <c r="AD12" s="27" t="s">
        <v>4</v>
      </c>
      <c r="AE12" s="27" t="s">
        <v>5</v>
      </c>
      <c r="AF12" s="27"/>
      <c r="AG12" s="27" t="s">
        <v>4</v>
      </c>
      <c r="AH12" s="27" t="s">
        <v>5</v>
      </c>
      <c r="AI12" s="27"/>
      <c r="AJ12" s="27" t="s">
        <v>4</v>
      </c>
      <c r="AK12" s="27" t="s">
        <v>5</v>
      </c>
      <c r="AL12" s="27"/>
      <c r="AM12" s="27" t="s">
        <v>4</v>
      </c>
      <c r="AN12" s="27" t="s">
        <v>5</v>
      </c>
      <c r="AO12" s="27"/>
      <c r="AP12" s="27" t="s">
        <v>4</v>
      </c>
      <c r="AQ12" s="27" t="s">
        <v>5</v>
      </c>
      <c r="AR12" s="27"/>
      <c r="AS12" s="27" t="s">
        <v>4</v>
      </c>
      <c r="AT12" s="27" t="s">
        <v>5</v>
      </c>
      <c r="AU12" s="27"/>
      <c r="AV12" s="27" t="s">
        <v>4</v>
      </c>
      <c r="AW12" s="27" t="s">
        <v>5</v>
      </c>
      <c r="AX12" s="27"/>
      <c r="AY12" s="27" t="s">
        <v>4</v>
      </c>
      <c r="AZ12" s="27" t="s">
        <v>5</v>
      </c>
      <c r="BA12" s="27"/>
      <c r="BB12" s="27" t="s">
        <v>4</v>
      </c>
      <c r="BC12" s="27" t="s">
        <v>5</v>
      </c>
      <c r="BD12" s="27"/>
      <c r="BE12" s="27" t="s">
        <v>4</v>
      </c>
      <c r="BF12" s="27" t="s">
        <v>5</v>
      </c>
      <c r="BG12" s="28"/>
      <c r="BH12" s="28"/>
      <c r="BI12" s="29"/>
      <c r="BJ12" s="29"/>
      <c r="BK12" s="29"/>
      <c r="BL12" s="29"/>
      <c r="BM12" s="29"/>
      <c r="BN12" s="29"/>
      <c r="BO12" s="29"/>
      <c r="BP12" s="6"/>
    </row>
    <row r="13" spans="1:161" x14ac:dyDescent="0.25">
      <c r="A13" s="13"/>
      <c r="B13" s="31" t="s">
        <v>6</v>
      </c>
      <c r="C13" s="27" t="s">
        <v>7</v>
      </c>
      <c r="D13" s="27" t="s">
        <v>8</v>
      </c>
      <c r="E13" s="27"/>
      <c r="F13" s="27" t="s">
        <v>7</v>
      </c>
      <c r="G13" s="27" t="s">
        <v>8</v>
      </c>
      <c r="H13" s="27"/>
      <c r="I13" s="27" t="s">
        <v>7</v>
      </c>
      <c r="J13" s="27" t="s">
        <v>8</v>
      </c>
      <c r="K13" s="27"/>
      <c r="L13" s="27" t="s">
        <v>7</v>
      </c>
      <c r="M13" s="27" t="s">
        <v>8</v>
      </c>
      <c r="N13" s="27"/>
      <c r="O13" s="27" t="s">
        <v>7</v>
      </c>
      <c r="P13" s="27" t="s">
        <v>8</v>
      </c>
      <c r="Q13" s="27"/>
      <c r="R13" s="27" t="s">
        <v>7</v>
      </c>
      <c r="S13" s="27" t="s">
        <v>8</v>
      </c>
      <c r="T13" s="27"/>
      <c r="U13" s="27" t="s">
        <v>7</v>
      </c>
      <c r="V13" s="27" t="s">
        <v>8</v>
      </c>
      <c r="W13" s="27"/>
      <c r="X13" s="27" t="s">
        <v>7</v>
      </c>
      <c r="Y13" s="27" t="s">
        <v>8</v>
      </c>
      <c r="Z13" s="27"/>
      <c r="AA13" s="27" t="s">
        <v>7</v>
      </c>
      <c r="AB13" s="27" t="s">
        <v>8</v>
      </c>
      <c r="AC13" s="27"/>
      <c r="AD13" s="27" t="s">
        <v>7</v>
      </c>
      <c r="AE13" s="27" t="s">
        <v>8</v>
      </c>
      <c r="AF13" s="27"/>
      <c r="AG13" s="27" t="s">
        <v>7</v>
      </c>
      <c r="AH13" s="27" t="s">
        <v>8</v>
      </c>
      <c r="AI13" s="27"/>
      <c r="AJ13" s="27" t="s">
        <v>7</v>
      </c>
      <c r="AK13" s="27" t="s">
        <v>8</v>
      </c>
      <c r="AL13" s="27"/>
      <c r="AM13" s="27" t="s">
        <v>7</v>
      </c>
      <c r="AN13" s="27" t="s">
        <v>8</v>
      </c>
      <c r="AO13" s="27"/>
      <c r="AP13" s="27" t="s">
        <v>7</v>
      </c>
      <c r="AQ13" s="27" t="s">
        <v>8</v>
      </c>
      <c r="AR13" s="27"/>
      <c r="AS13" s="27" t="s">
        <v>7</v>
      </c>
      <c r="AT13" s="27" t="s">
        <v>8</v>
      </c>
      <c r="AU13" s="27"/>
      <c r="AV13" s="27" t="s">
        <v>7</v>
      </c>
      <c r="AW13" s="27" t="s">
        <v>8</v>
      </c>
      <c r="AX13" s="27"/>
      <c r="AY13" s="27" t="s">
        <v>7</v>
      </c>
      <c r="AZ13" s="27" t="s">
        <v>8</v>
      </c>
      <c r="BA13" s="27"/>
      <c r="BB13" s="27" t="s">
        <v>7</v>
      </c>
      <c r="BC13" s="27" t="s">
        <v>8</v>
      </c>
      <c r="BD13" s="27"/>
      <c r="BE13" s="27" t="s">
        <v>9</v>
      </c>
      <c r="BF13" s="27" t="s">
        <v>8</v>
      </c>
      <c r="BG13" s="28"/>
      <c r="BH13" s="28"/>
      <c r="BI13" s="29"/>
      <c r="BJ13" s="29"/>
      <c r="BK13" s="29"/>
      <c r="BL13" s="29"/>
      <c r="BM13" s="29"/>
      <c r="BN13" s="29"/>
      <c r="BO13" s="29"/>
      <c r="BP13" s="6"/>
    </row>
    <row r="14" spans="1:161" s="38" customFormat="1" ht="15.75" customHeight="1" x14ac:dyDescent="0.25">
      <c r="A14" s="32"/>
      <c r="B14" s="33"/>
      <c r="C14" s="27"/>
      <c r="D14" s="27" t="s">
        <v>10</v>
      </c>
      <c r="E14" s="27"/>
      <c r="F14" s="27"/>
      <c r="G14" s="27" t="s">
        <v>10</v>
      </c>
      <c r="H14" s="27"/>
      <c r="I14" s="27"/>
      <c r="J14" s="27" t="s">
        <v>10</v>
      </c>
      <c r="K14" s="27"/>
      <c r="L14" s="27"/>
      <c r="M14" s="27" t="s">
        <v>10</v>
      </c>
      <c r="N14" s="27"/>
      <c r="O14" s="27"/>
      <c r="P14" s="27" t="s">
        <v>10</v>
      </c>
      <c r="Q14" s="27"/>
      <c r="R14" s="27"/>
      <c r="S14" s="27" t="s">
        <v>10</v>
      </c>
      <c r="T14" s="27"/>
      <c r="U14" s="27"/>
      <c r="V14" s="27" t="s">
        <v>10</v>
      </c>
      <c r="W14" s="27"/>
      <c r="X14" s="27"/>
      <c r="Y14" s="27" t="s">
        <v>10</v>
      </c>
      <c r="Z14" s="27"/>
      <c r="AA14" s="27"/>
      <c r="AB14" s="27" t="s">
        <v>10</v>
      </c>
      <c r="AC14" s="27"/>
      <c r="AD14" s="27"/>
      <c r="AE14" s="27" t="s">
        <v>10</v>
      </c>
      <c r="AF14" s="27"/>
      <c r="AG14" s="27"/>
      <c r="AH14" s="27" t="s">
        <v>10</v>
      </c>
      <c r="AI14" s="27"/>
      <c r="AJ14" s="27"/>
      <c r="AK14" s="27" t="s">
        <v>10</v>
      </c>
      <c r="AL14" s="27"/>
      <c r="AM14" s="27"/>
      <c r="AN14" s="27" t="s">
        <v>10</v>
      </c>
      <c r="AO14" s="27"/>
      <c r="AP14" s="27"/>
      <c r="AQ14" s="27" t="s">
        <v>10</v>
      </c>
      <c r="AR14" s="27"/>
      <c r="AS14" s="27"/>
      <c r="AT14" s="27" t="s">
        <v>10</v>
      </c>
      <c r="AU14" s="27"/>
      <c r="AV14" s="27"/>
      <c r="AW14" s="27" t="s">
        <v>10</v>
      </c>
      <c r="AX14" s="27"/>
      <c r="AY14" s="27"/>
      <c r="AZ14" s="27" t="s">
        <v>10</v>
      </c>
      <c r="BA14" s="27"/>
      <c r="BB14" s="27"/>
      <c r="BC14" s="27" t="s">
        <v>10</v>
      </c>
      <c r="BD14" s="27"/>
      <c r="BE14" s="27"/>
      <c r="BF14" s="27" t="s">
        <v>10</v>
      </c>
      <c r="BG14" s="28"/>
      <c r="BH14" s="28"/>
      <c r="BI14" s="29"/>
      <c r="BJ14" s="29"/>
      <c r="BK14" s="29"/>
      <c r="BL14" s="29"/>
      <c r="BM14" s="29"/>
      <c r="BN14" s="29"/>
      <c r="BO14" s="29"/>
      <c r="BP14" s="34"/>
      <c r="BQ14" s="35"/>
      <c r="BR14" s="35"/>
      <c r="BS14" s="35"/>
      <c r="BT14" s="35"/>
      <c r="BU14" s="35"/>
      <c r="BV14" s="35"/>
      <c r="BW14" s="36"/>
      <c r="BX14" s="34"/>
      <c r="BY14" s="35"/>
      <c r="BZ14" s="35"/>
      <c r="CA14" s="35"/>
      <c r="CB14" s="35"/>
      <c r="CC14" s="35"/>
      <c r="CD14" s="35"/>
      <c r="CE14" s="35"/>
      <c r="CF14" s="35"/>
      <c r="CG14" s="35"/>
      <c r="CH14" s="35"/>
      <c r="CI14" s="35"/>
      <c r="CJ14" s="35"/>
      <c r="CK14" s="35"/>
      <c r="CL14" s="37"/>
      <c r="CM14" s="37"/>
      <c r="CN14" s="37"/>
      <c r="CO14" s="37"/>
      <c r="CP14" s="37"/>
      <c r="CQ14" s="37"/>
      <c r="CR14" s="37"/>
      <c r="CS14" s="37"/>
      <c r="CT14" s="37"/>
      <c r="CU14" s="37"/>
      <c r="CV14" s="37"/>
      <c r="CW14" s="37"/>
      <c r="CX14" s="37"/>
      <c r="CY14" s="37"/>
      <c r="CZ14" s="37"/>
      <c r="DA14" s="37"/>
      <c r="DB14" s="37"/>
      <c r="DC14" s="37"/>
      <c r="DD14" s="37"/>
      <c r="DE14" s="37"/>
      <c r="DF14" s="37"/>
      <c r="DG14" s="37"/>
      <c r="DH14" s="37"/>
      <c r="DI14" s="37"/>
      <c r="DJ14" s="37"/>
      <c r="DK14" s="37"/>
      <c r="DL14" s="37"/>
      <c r="DM14" s="37"/>
      <c r="DN14" s="37"/>
      <c r="DO14" s="37"/>
      <c r="DP14" s="37"/>
      <c r="DQ14" s="37"/>
      <c r="DR14" s="37"/>
      <c r="DS14" s="37"/>
      <c r="DT14" s="37"/>
      <c r="DU14" s="37"/>
      <c r="DV14" s="37"/>
      <c r="DW14" s="37"/>
      <c r="DX14" s="37"/>
      <c r="DY14" s="37"/>
      <c r="DZ14" s="37"/>
      <c r="EA14" s="37"/>
      <c r="EB14" s="37"/>
      <c r="EC14" s="37"/>
      <c r="ED14" s="37"/>
      <c r="EE14" s="37"/>
      <c r="EF14" s="37"/>
      <c r="EG14" s="37"/>
      <c r="EH14" s="37"/>
      <c r="EI14" s="37"/>
      <c r="EJ14" s="37"/>
      <c r="EK14" s="37"/>
      <c r="EL14" s="37"/>
      <c r="EM14" s="37"/>
      <c r="EN14" s="37"/>
      <c r="EO14" s="37"/>
      <c r="EP14" s="37"/>
      <c r="EQ14" s="37"/>
      <c r="ER14" s="37"/>
      <c r="ES14" s="37"/>
      <c r="ET14" s="37"/>
      <c r="EU14" s="37"/>
      <c r="EV14" s="37"/>
      <c r="EW14" s="37"/>
      <c r="EX14" s="37"/>
      <c r="EY14" s="37"/>
      <c r="EZ14" s="37"/>
      <c r="FA14" s="37"/>
      <c r="FB14" s="37"/>
    </row>
    <row r="15" spans="1:161" x14ac:dyDescent="0.25">
      <c r="A15" s="13"/>
      <c r="B15" s="26"/>
      <c r="C15" s="27"/>
      <c r="D15" s="27" t="s">
        <v>11</v>
      </c>
      <c r="E15" s="27"/>
      <c r="F15" s="27"/>
      <c r="G15" s="27" t="s">
        <v>11</v>
      </c>
      <c r="H15" s="27"/>
      <c r="I15" s="27"/>
      <c r="J15" s="27" t="s">
        <v>11</v>
      </c>
      <c r="K15" s="27"/>
      <c r="L15" s="27"/>
      <c r="M15" s="27" t="s">
        <v>11</v>
      </c>
      <c r="N15" s="10"/>
      <c r="O15" s="27"/>
      <c r="P15" s="27" t="s">
        <v>11</v>
      </c>
      <c r="Q15" s="27"/>
      <c r="R15" s="27"/>
      <c r="S15" s="27" t="s">
        <v>11</v>
      </c>
      <c r="T15" s="27"/>
      <c r="U15" s="27"/>
      <c r="V15" s="27" t="s">
        <v>11</v>
      </c>
      <c r="W15" s="27"/>
      <c r="X15" s="27"/>
      <c r="Y15" s="27" t="s">
        <v>11</v>
      </c>
      <c r="Z15" s="27"/>
      <c r="AA15" s="27"/>
      <c r="AB15" s="27" t="s">
        <v>11</v>
      </c>
      <c r="AC15" s="27"/>
      <c r="AD15" s="27"/>
      <c r="AE15" s="27" t="s">
        <v>11</v>
      </c>
      <c r="AF15" s="27"/>
      <c r="AG15" s="27"/>
      <c r="AH15" s="27" t="s">
        <v>11</v>
      </c>
      <c r="AI15" s="27"/>
      <c r="AJ15" s="27"/>
      <c r="AK15" s="27" t="s">
        <v>11</v>
      </c>
      <c r="AL15" s="27"/>
      <c r="AM15" s="27"/>
      <c r="AN15" s="27" t="s">
        <v>11</v>
      </c>
      <c r="AO15" s="27"/>
      <c r="AP15" s="27"/>
      <c r="AQ15" s="27" t="s">
        <v>11</v>
      </c>
      <c r="AR15" s="27"/>
      <c r="AS15" s="27"/>
      <c r="AT15" s="27" t="s">
        <v>11</v>
      </c>
      <c r="AU15" s="27"/>
      <c r="AV15" s="27"/>
      <c r="AW15" s="27" t="s">
        <v>11</v>
      </c>
      <c r="AX15" s="27"/>
      <c r="AY15" s="27"/>
      <c r="AZ15" s="27" t="s">
        <v>11</v>
      </c>
      <c r="BA15" s="27"/>
      <c r="BB15" s="27"/>
      <c r="BC15" s="27" t="s">
        <v>11</v>
      </c>
      <c r="BD15" s="27"/>
      <c r="BE15" s="27"/>
      <c r="BF15" s="27" t="s">
        <v>11</v>
      </c>
      <c r="BG15" s="28"/>
      <c r="BH15" s="28"/>
      <c r="BI15" s="29"/>
      <c r="BJ15" s="17"/>
      <c r="BK15" s="29"/>
      <c r="BL15" s="29"/>
      <c r="BM15" s="29"/>
      <c r="BN15" s="29"/>
      <c r="BO15" s="29"/>
      <c r="BP15" s="39"/>
    </row>
    <row r="16" spans="1:161" s="44" customFormat="1" ht="12" customHeight="1" x14ac:dyDescent="0.25">
      <c r="A16" s="40"/>
      <c r="B16" s="41"/>
      <c r="C16" s="42"/>
      <c r="D16" s="42"/>
      <c r="E16" s="42"/>
      <c r="F16" s="42"/>
      <c r="G16" s="42"/>
      <c r="H16" s="42"/>
      <c r="I16" s="42"/>
      <c r="J16" s="42"/>
      <c r="K16" s="42"/>
      <c r="L16" s="42"/>
      <c r="M16" s="42"/>
      <c r="N16" s="42"/>
      <c r="O16" s="42"/>
      <c r="P16" s="42"/>
      <c r="Q16" s="42"/>
      <c r="R16" s="42"/>
      <c r="S16" s="42"/>
      <c r="T16" s="42"/>
      <c r="U16" s="42"/>
      <c r="V16" s="42"/>
      <c r="W16" s="42"/>
      <c r="X16" s="42"/>
      <c r="Y16" s="42"/>
      <c r="Z16" s="42"/>
      <c r="AA16" s="42"/>
      <c r="AB16" s="42"/>
      <c r="AC16" s="42"/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  <c r="AP16" s="42"/>
      <c r="AQ16" s="42"/>
      <c r="AR16" s="42"/>
      <c r="AS16" s="42"/>
      <c r="AT16" s="42"/>
      <c r="AU16" s="42"/>
      <c r="AV16" s="42"/>
      <c r="AW16" s="42"/>
      <c r="AX16" s="42"/>
      <c r="AY16" s="42"/>
      <c r="AZ16" s="42"/>
      <c r="BA16" s="42"/>
      <c r="BB16" s="42"/>
      <c r="BC16" s="42"/>
      <c r="BD16" s="42"/>
      <c r="BE16" s="42"/>
      <c r="BF16" s="43"/>
      <c r="BG16" s="28"/>
      <c r="BH16" s="28"/>
      <c r="BI16" s="29"/>
      <c r="BJ16" s="17"/>
      <c r="BK16" s="17"/>
      <c r="BL16" s="17"/>
      <c r="BM16" s="17"/>
      <c r="BN16" s="17"/>
      <c r="BO16" s="17"/>
      <c r="BP16" s="6"/>
      <c r="BQ16" s="5"/>
      <c r="BR16" s="5"/>
      <c r="BS16" s="5"/>
      <c r="BT16" s="5"/>
      <c r="BU16" s="5"/>
      <c r="BV16" s="5"/>
      <c r="BW16" s="7"/>
      <c r="BX16" s="6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</row>
    <row r="17" spans="1:105" x14ac:dyDescent="0.25">
      <c r="A17" s="45" t="s">
        <v>2</v>
      </c>
      <c r="B17" s="26"/>
      <c r="C17" s="9"/>
      <c r="D17" s="10"/>
      <c r="E17" s="10"/>
      <c r="F17" s="10"/>
      <c r="G17" s="10"/>
      <c r="H17" s="10"/>
      <c r="I17" s="9"/>
      <c r="J17" s="10"/>
      <c r="K17" s="10"/>
      <c r="L17" s="9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46"/>
      <c r="BF17" s="47"/>
      <c r="BG17" s="28"/>
      <c r="BH17" s="28"/>
      <c r="BI17" s="29"/>
      <c r="BJ17" s="17"/>
      <c r="BK17" s="17"/>
      <c r="BL17" s="17"/>
      <c r="BM17" s="17"/>
      <c r="BN17" s="17"/>
      <c r="BO17" s="17"/>
      <c r="BP17" s="6"/>
    </row>
    <row r="18" spans="1:105" x14ac:dyDescent="0.25">
      <c r="A18" s="30">
        <v>1</v>
      </c>
      <c r="B18" s="48" t="s">
        <v>12</v>
      </c>
      <c r="C18" s="46">
        <v>150.39000000000001</v>
      </c>
      <c r="D18" s="49">
        <v>63.99</v>
      </c>
      <c r="E18" s="49"/>
      <c r="F18" s="46">
        <v>150.39000000000001</v>
      </c>
      <c r="G18" s="49">
        <v>63.71</v>
      </c>
      <c r="H18" s="10"/>
      <c r="I18" s="46">
        <v>150.39000000000001</v>
      </c>
      <c r="J18" s="49">
        <v>63.73</v>
      </c>
      <c r="K18" s="10"/>
      <c r="L18" s="46">
        <v>149.77000000000001</v>
      </c>
      <c r="M18" s="49">
        <v>63.8</v>
      </c>
      <c r="N18" s="10"/>
      <c r="O18" s="46">
        <v>147.92000000000002</v>
      </c>
      <c r="P18" s="49">
        <v>64.47</v>
      </c>
      <c r="Q18" s="49"/>
      <c r="R18" s="46">
        <v>147.08000000000001</v>
      </c>
      <c r="S18" s="49">
        <v>64.64</v>
      </c>
      <c r="T18" s="49"/>
      <c r="U18" s="46">
        <v>146.64000000000001</v>
      </c>
      <c r="V18" s="49">
        <v>64.680000000000007</v>
      </c>
      <c r="W18" s="49"/>
      <c r="X18" s="46">
        <v>147.41</v>
      </c>
      <c r="Y18" s="49">
        <v>64.400000000000006</v>
      </c>
      <c r="Z18" s="10"/>
      <c r="AA18" s="46">
        <v>147.9</v>
      </c>
      <c r="AB18" s="49">
        <v>64.17</v>
      </c>
      <c r="AC18" s="49"/>
      <c r="AD18" s="46">
        <v>149.18</v>
      </c>
      <c r="AE18" s="49">
        <v>63.7</v>
      </c>
      <c r="AF18" s="10"/>
      <c r="AG18" s="46">
        <v>150.51</v>
      </c>
      <c r="AH18" s="47">
        <v>63.29</v>
      </c>
      <c r="AI18" s="10"/>
      <c r="AJ18" s="46">
        <v>151.71</v>
      </c>
      <c r="AK18" s="49">
        <v>62.63</v>
      </c>
      <c r="AL18" s="10"/>
      <c r="AM18" s="46">
        <v>151</v>
      </c>
      <c r="AN18" s="49">
        <v>62.36</v>
      </c>
      <c r="AO18" s="10"/>
      <c r="AP18" s="46">
        <v>151.28</v>
      </c>
      <c r="AQ18" s="49">
        <v>62.91</v>
      </c>
      <c r="AR18" s="10"/>
      <c r="AS18" s="46">
        <v>151.26</v>
      </c>
      <c r="AT18" s="49">
        <v>62.67</v>
      </c>
      <c r="AU18" s="10"/>
      <c r="AV18" s="46">
        <v>151.06</v>
      </c>
      <c r="AW18" s="49">
        <v>63.9</v>
      </c>
      <c r="AX18" s="10"/>
      <c r="AY18" s="46">
        <v>151.37</v>
      </c>
      <c r="AZ18" s="49">
        <v>63.33</v>
      </c>
      <c r="BA18" s="10"/>
      <c r="BB18" s="46">
        <v>151.32</v>
      </c>
      <c r="BC18" s="49">
        <v>63.03</v>
      </c>
      <c r="BD18" s="10"/>
      <c r="BE18" s="46">
        <f>(C18+F18+I18+L18+O18+R18+U18+X18+AA18+AD18+AG18+AJ18+AM18+AP18+AS18+AV18+AY18+BB18)/18</f>
        <v>149.81000000000006</v>
      </c>
      <c r="BF18" s="49">
        <f>(D18+G18+J18+M18+P18+S18+V18+Y18+AB18+AE18+AH18+AK18+AN18+AQ18+AT18+AZ18+AW18+BC18)/18</f>
        <v>63.63388888888889</v>
      </c>
      <c r="BG18" s="50"/>
      <c r="BH18" s="50"/>
      <c r="BI18" s="50"/>
      <c r="BJ18" s="51"/>
      <c r="BK18" s="51"/>
      <c r="BL18" s="17"/>
      <c r="BM18" s="52"/>
      <c r="BN18" s="52"/>
      <c r="BO18" s="17"/>
      <c r="BP18" s="6"/>
    </row>
    <row r="19" spans="1:105" s="12" customFormat="1" x14ac:dyDescent="0.25">
      <c r="A19" s="30">
        <v>2</v>
      </c>
      <c r="B19" s="48" t="s">
        <v>13</v>
      </c>
      <c r="C19" s="46">
        <v>0.79201647394265795</v>
      </c>
      <c r="D19" s="49">
        <v>121.51</v>
      </c>
      <c r="E19" s="49"/>
      <c r="F19" s="46">
        <v>0.78895463510848118</v>
      </c>
      <c r="G19" s="49">
        <v>121.44</v>
      </c>
      <c r="H19" s="10"/>
      <c r="I19" s="46">
        <v>0.78833267638943638</v>
      </c>
      <c r="J19" s="49">
        <v>121.57</v>
      </c>
      <c r="K19" s="10"/>
      <c r="L19" s="46">
        <v>0.78616352201257855</v>
      </c>
      <c r="M19" s="49">
        <v>121.54</v>
      </c>
      <c r="N19" s="10"/>
      <c r="O19" s="46">
        <v>0.7845598619174643</v>
      </c>
      <c r="P19" s="49">
        <v>121.55</v>
      </c>
      <c r="Q19" s="49"/>
      <c r="R19" s="46">
        <v>0.77984870935038608</v>
      </c>
      <c r="S19" s="49">
        <v>121.91</v>
      </c>
      <c r="T19" s="49"/>
      <c r="U19" s="46">
        <v>0.77845243655612639</v>
      </c>
      <c r="V19" s="49">
        <v>121.84</v>
      </c>
      <c r="W19" s="49"/>
      <c r="X19" s="46">
        <v>0.7816774798718048</v>
      </c>
      <c r="Y19" s="49">
        <v>121.44</v>
      </c>
      <c r="Z19" s="10"/>
      <c r="AA19" s="46">
        <v>0.78198310916484193</v>
      </c>
      <c r="AB19" s="49">
        <v>121.37</v>
      </c>
      <c r="AC19" s="49"/>
      <c r="AD19" s="46">
        <v>0.78554595443833453</v>
      </c>
      <c r="AE19" s="49">
        <v>120.97</v>
      </c>
      <c r="AF19" s="10"/>
      <c r="AG19" s="46">
        <v>0.78839482812992745</v>
      </c>
      <c r="AH19" s="47">
        <v>120.83</v>
      </c>
      <c r="AI19" s="10"/>
      <c r="AJ19" s="46">
        <v>0.78789788843365893</v>
      </c>
      <c r="AK19" s="49">
        <v>120.59</v>
      </c>
      <c r="AL19" s="10"/>
      <c r="AM19" s="46">
        <v>0.78339208773991387</v>
      </c>
      <c r="AN19" s="49">
        <v>120.2</v>
      </c>
      <c r="AO19" s="10"/>
      <c r="AP19" s="46">
        <v>0.79258143774272805</v>
      </c>
      <c r="AQ19" s="49">
        <v>120.08</v>
      </c>
      <c r="AR19" s="10"/>
      <c r="AS19" s="46">
        <v>0.78970228223959571</v>
      </c>
      <c r="AT19" s="49">
        <v>120.05</v>
      </c>
      <c r="AU19" s="10"/>
      <c r="AV19" s="46">
        <v>0.79151495963273699</v>
      </c>
      <c r="AW19" s="49">
        <v>121.94</v>
      </c>
      <c r="AX19" s="10"/>
      <c r="AY19" s="46">
        <v>0.79276993816394481</v>
      </c>
      <c r="AZ19" s="49">
        <v>120.93</v>
      </c>
      <c r="BA19" s="10"/>
      <c r="BB19" s="46">
        <v>0.79251862418766839</v>
      </c>
      <c r="BC19" s="49">
        <v>120.34</v>
      </c>
      <c r="BD19" s="10"/>
      <c r="BE19" s="46">
        <f t="shared" ref="BE19:BE33" si="0">(C19+F19+I19+L19+O19+R19+U19+X19+AA19+AD19+AG19+AJ19+AM19+AP19+AS19+AV19+AY19+BB19)/18</f>
        <v>0.7870170502790157</v>
      </c>
      <c r="BF19" s="49">
        <f t="shared" ref="BF19:BF33" si="1">(D19+G19+J19+M19+P19+S19+V19+Y19+AB19+AE19+AH19+AK19+AN19+AQ19+AT19+AZ19+AW19+BC19)/18</f>
        <v>121.11666666666666</v>
      </c>
      <c r="BG19" s="50"/>
      <c r="BH19" s="50"/>
      <c r="BI19" s="50"/>
      <c r="BJ19" s="51"/>
      <c r="BK19" s="51"/>
      <c r="BL19" s="17"/>
      <c r="BM19" s="52"/>
      <c r="BN19" s="52"/>
      <c r="BO19" s="17"/>
      <c r="BP19" s="6"/>
      <c r="BQ19" s="5"/>
      <c r="BR19" s="5"/>
      <c r="BS19" s="5"/>
      <c r="BT19" s="5"/>
      <c r="BU19" s="5"/>
      <c r="BV19" s="5"/>
      <c r="BW19" s="7"/>
      <c r="BX19" s="6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</row>
    <row r="20" spans="1:105" x14ac:dyDescent="0.25">
      <c r="A20" s="30">
        <v>3</v>
      </c>
      <c r="B20" s="48" t="s">
        <v>14</v>
      </c>
      <c r="C20" s="46">
        <v>0.88550000000000006</v>
      </c>
      <c r="D20" s="49">
        <v>108.68</v>
      </c>
      <c r="E20" s="49"/>
      <c r="F20" s="46">
        <v>0.88300000000000001</v>
      </c>
      <c r="G20" s="49">
        <v>108.51</v>
      </c>
      <c r="H20" s="10"/>
      <c r="I20" s="46">
        <v>0.88600000000000001</v>
      </c>
      <c r="J20" s="49">
        <v>108.17</v>
      </c>
      <c r="K20" s="10"/>
      <c r="L20" s="46">
        <v>0.88490000000000002</v>
      </c>
      <c r="M20" s="49">
        <v>107.98</v>
      </c>
      <c r="N20" s="10"/>
      <c r="O20" s="46">
        <v>0.88090000000000002</v>
      </c>
      <c r="P20" s="49">
        <v>108.25</v>
      </c>
      <c r="Q20" s="49"/>
      <c r="R20" s="46">
        <v>0.87609999999999999</v>
      </c>
      <c r="S20" s="49">
        <v>108.52</v>
      </c>
      <c r="T20" s="49"/>
      <c r="U20" s="46">
        <v>0.87650000000000006</v>
      </c>
      <c r="V20" s="49">
        <v>108.21</v>
      </c>
      <c r="W20" s="49"/>
      <c r="X20" s="46">
        <v>0.87630000000000008</v>
      </c>
      <c r="Y20" s="49">
        <v>108.33</v>
      </c>
      <c r="Z20" s="10"/>
      <c r="AA20" s="46">
        <v>0.87809999999999999</v>
      </c>
      <c r="AB20" s="49">
        <v>108.09</v>
      </c>
      <c r="AC20" s="49"/>
      <c r="AD20" s="46">
        <v>0.8832000000000001</v>
      </c>
      <c r="AE20" s="49">
        <v>107.6</v>
      </c>
      <c r="AF20" s="10"/>
      <c r="AG20" s="46">
        <v>0.8891</v>
      </c>
      <c r="AH20" s="47">
        <v>107.14</v>
      </c>
      <c r="AI20" s="10"/>
      <c r="AJ20" s="46">
        <v>0.89160000000000006</v>
      </c>
      <c r="AK20" s="49">
        <v>106.56</v>
      </c>
      <c r="AL20" s="10"/>
      <c r="AM20" s="46">
        <v>0.89370000000000005</v>
      </c>
      <c r="AN20" s="49">
        <v>105.36</v>
      </c>
      <c r="AO20" s="10"/>
      <c r="AP20" s="46">
        <v>0.89780000000000004</v>
      </c>
      <c r="AQ20" s="49">
        <v>106</v>
      </c>
      <c r="AR20" s="10"/>
      <c r="AS20" s="46">
        <v>0.90090000000000003</v>
      </c>
      <c r="AT20" s="49">
        <v>105.23</v>
      </c>
      <c r="AU20" s="10"/>
      <c r="AV20" s="46">
        <v>0.90510000000000002</v>
      </c>
      <c r="AW20" s="49">
        <v>106.64</v>
      </c>
      <c r="AX20" s="10"/>
      <c r="AY20" s="46">
        <v>0.90500000000000003</v>
      </c>
      <c r="AZ20" s="49">
        <v>105.93</v>
      </c>
      <c r="BA20" s="10"/>
      <c r="BB20" s="46">
        <v>0.90129999999999999</v>
      </c>
      <c r="BC20" s="49">
        <v>105.81</v>
      </c>
      <c r="BD20" s="10"/>
      <c r="BE20" s="46">
        <f t="shared" si="0"/>
        <v>0.88861111111111113</v>
      </c>
      <c r="BF20" s="49">
        <f t="shared" si="1"/>
        <v>107.27833333333335</v>
      </c>
      <c r="BG20" s="50"/>
      <c r="BH20" s="50"/>
      <c r="BI20" s="50"/>
      <c r="BJ20" s="51"/>
      <c r="BK20" s="51"/>
      <c r="BL20" s="17"/>
      <c r="BM20" s="52"/>
      <c r="BN20" s="52"/>
      <c r="BO20" s="17"/>
      <c r="BP20" s="6"/>
    </row>
    <row r="21" spans="1:105" x14ac:dyDescent="0.25">
      <c r="A21" s="30">
        <v>4</v>
      </c>
      <c r="B21" s="48" t="s">
        <v>15</v>
      </c>
      <c r="C21" s="46">
        <v>0.92549745488199908</v>
      </c>
      <c r="D21" s="49">
        <v>103.96</v>
      </c>
      <c r="E21" s="49"/>
      <c r="F21" s="46">
        <v>0.92157404847479496</v>
      </c>
      <c r="G21" s="49">
        <v>103.95</v>
      </c>
      <c r="H21" s="10"/>
      <c r="I21" s="46">
        <v>0.92165898617511521</v>
      </c>
      <c r="J21" s="49">
        <v>103.98</v>
      </c>
      <c r="K21" s="10"/>
      <c r="L21" s="46">
        <v>0.91945568223611607</v>
      </c>
      <c r="M21" s="49">
        <v>103.9</v>
      </c>
      <c r="N21" s="10"/>
      <c r="O21" s="46">
        <v>0.91818933063997799</v>
      </c>
      <c r="P21" s="49">
        <v>103.87</v>
      </c>
      <c r="Q21" s="49"/>
      <c r="R21" s="46">
        <v>0.9151642719868216</v>
      </c>
      <c r="S21" s="49">
        <v>103.89</v>
      </c>
      <c r="T21" s="49"/>
      <c r="U21" s="46">
        <v>0.91390970572107466</v>
      </c>
      <c r="V21" s="49">
        <v>103.78</v>
      </c>
      <c r="W21" s="49"/>
      <c r="X21" s="46">
        <v>0.91482938431982441</v>
      </c>
      <c r="Y21" s="49">
        <v>103.76</v>
      </c>
      <c r="Z21" s="10"/>
      <c r="AA21" s="46">
        <v>0.91499679751120877</v>
      </c>
      <c r="AB21" s="49">
        <v>103.74</v>
      </c>
      <c r="AC21" s="49"/>
      <c r="AD21" s="46">
        <v>0.91776798825256967</v>
      </c>
      <c r="AE21" s="49">
        <v>103.55</v>
      </c>
      <c r="AF21" s="10"/>
      <c r="AG21" s="46">
        <v>0.92225398874850129</v>
      </c>
      <c r="AH21" s="47">
        <v>103.29</v>
      </c>
      <c r="AI21" s="10"/>
      <c r="AJ21" s="46">
        <v>0.92259433527078138</v>
      </c>
      <c r="AK21" s="49">
        <v>103.02</v>
      </c>
      <c r="AL21" s="10"/>
      <c r="AM21" s="46">
        <v>0.91625435220817286</v>
      </c>
      <c r="AN21" s="49">
        <v>102.74</v>
      </c>
      <c r="AO21" s="10"/>
      <c r="AP21" s="46">
        <v>0.92455621301775137</v>
      </c>
      <c r="AQ21" s="49">
        <v>102.94</v>
      </c>
      <c r="AR21" s="10"/>
      <c r="AS21" s="46">
        <v>0.92072553171899452</v>
      </c>
      <c r="AT21" s="49">
        <v>102.93</v>
      </c>
      <c r="AU21" s="10"/>
      <c r="AV21" s="46">
        <v>0.92319054652880339</v>
      </c>
      <c r="AW21" s="49">
        <v>104.63</v>
      </c>
      <c r="AX21" s="10"/>
      <c r="AY21" s="46">
        <v>0.92678405931417984</v>
      </c>
      <c r="AZ21" s="49">
        <v>103.47</v>
      </c>
      <c r="BA21" s="10"/>
      <c r="BB21" s="46">
        <v>0.92704180958561233</v>
      </c>
      <c r="BC21" s="49">
        <v>102.87</v>
      </c>
      <c r="BD21" s="10"/>
      <c r="BE21" s="46">
        <f t="shared" si="0"/>
        <v>0.92035802703290548</v>
      </c>
      <c r="BF21" s="49">
        <f t="shared" si="1"/>
        <v>103.57055555555556</v>
      </c>
      <c r="BG21" s="50"/>
      <c r="BH21" s="50"/>
      <c r="BI21" s="50"/>
      <c r="BJ21" s="51"/>
      <c r="BK21" s="51"/>
      <c r="BL21" s="17"/>
      <c r="BM21" s="52"/>
      <c r="BN21" s="52"/>
      <c r="BO21" s="17"/>
      <c r="BP21" s="6"/>
    </row>
    <row r="22" spans="1:105" x14ac:dyDescent="0.25">
      <c r="A22" s="30">
        <v>5</v>
      </c>
      <c r="B22" s="48" t="s">
        <v>16</v>
      </c>
      <c r="C22" s="46">
        <v>2052.8142000000003</v>
      </c>
      <c r="D22" s="53">
        <v>197562.84</v>
      </c>
      <c r="E22" s="53"/>
      <c r="F22" s="54">
        <v>2082.6496999999999</v>
      </c>
      <c r="G22" s="53">
        <v>199538.67</v>
      </c>
      <c r="H22" s="10"/>
      <c r="I22" s="46">
        <v>2124.19</v>
      </c>
      <c r="J22" s="53">
        <v>203582.37</v>
      </c>
      <c r="K22" s="10"/>
      <c r="L22" s="46">
        <v>2124.6047000000003</v>
      </c>
      <c r="M22" s="53">
        <v>203005.98</v>
      </c>
      <c r="N22" s="10"/>
      <c r="O22" s="46">
        <v>2155.8000000000002</v>
      </c>
      <c r="P22" s="53">
        <v>205577.09</v>
      </c>
      <c r="Q22" s="53"/>
      <c r="R22" s="54">
        <v>2168.5806000000002</v>
      </c>
      <c r="S22" s="53">
        <v>206166.96</v>
      </c>
      <c r="T22" s="53"/>
      <c r="U22" s="54">
        <v>2177.5048999999999</v>
      </c>
      <c r="V22" s="53">
        <v>206536.34</v>
      </c>
      <c r="W22" s="53"/>
      <c r="X22" s="54">
        <v>2175.2000000000003</v>
      </c>
      <c r="Y22" s="53">
        <v>206491.74</v>
      </c>
      <c r="Z22" s="10"/>
      <c r="AA22" s="46">
        <v>2163.0107000000003</v>
      </c>
      <c r="AB22" s="53">
        <v>205291.35</v>
      </c>
      <c r="AC22" s="53"/>
      <c r="AD22" s="46">
        <v>2157.19</v>
      </c>
      <c r="AE22" s="53">
        <v>204997.77</v>
      </c>
      <c r="AF22" s="10"/>
      <c r="AG22" s="46">
        <v>2153.44</v>
      </c>
      <c r="AH22" s="47">
        <v>205136.69</v>
      </c>
      <c r="AI22" s="10"/>
      <c r="AJ22" s="46">
        <v>2153.3900000000003</v>
      </c>
      <c r="AK22" s="53">
        <v>204593.58</v>
      </c>
      <c r="AL22" s="10"/>
      <c r="AM22" s="46">
        <v>2208.9900000000002</v>
      </c>
      <c r="AN22" s="53">
        <v>207998.5</v>
      </c>
      <c r="AO22" s="10"/>
      <c r="AP22" s="46">
        <v>2168.7000000000003</v>
      </c>
      <c r="AQ22" s="53">
        <v>206395.18</v>
      </c>
      <c r="AR22" s="10"/>
      <c r="AS22" s="46">
        <v>2193.9</v>
      </c>
      <c r="AT22" s="53">
        <v>207981.72</v>
      </c>
      <c r="AU22" s="10"/>
      <c r="AV22" s="46">
        <v>2191.6600000000003</v>
      </c>
      <c r="AW22" s="49">
        <v>211539.02</v>
      </c>
      <c r="AX22" s="10"/>
      <c r="AY22" s="46">
        <v>2209.48</v>
      </c>
      <c r="AZ22" s="49">
        <v>211822.85</v>
      </c>
      <c r="BA22" s="10"/>
      <c r="BB22" s="46">
        <v>2232.3757000000001</v>
      </c>
      <c r="BC22" s="49">
        <v>212901.67</v>
      </c>
      <c r="BD22" s="10"/>
      <c r="BE22" s="46">
        <f t="shared" si="0"/>
        <v>2160.7489166666669</v>
      </c>
      <c r="BF22" s="49">
        <f t="shared" si="1"/>
        <v>205951.12888888892</v>
      </c>
      <c r="BG22" s="50"/>
      <c r="BH22" s="50"/>
      <c r="BI22" s="50"/>
      <c r="BJ22" s="51"/>
      <c r="BK22" s="51"/>
      <c r="BL22" s="55"/>
      <c r="BM22" s="52"/>
      <c r="BN22" s="52"/>
      <c r="BO22" s="17"/>
      <c r="BP22" s="6"/>
    </row>
    <row r="23" spans="1:105" x14ac:dyDescent="0.25">
      <c r="A23" s="30">
        <v>6</v>
      </c>
      <c r="B23" s="48" t="s">
        <v>17</v>
      </c>
      <c r="C23" s="46">
        <v>22.671200000000002</v>
      </c>
      <c r="D23" s="49">
        <v>2181.88</v>
      </c>
      <c r="E23" s="49"/>
      <c r="F23" s="46">
        <v>23.1111</v>
      </c>
      <c r="G23" s="49">
        <v>2214.27</v>
      </c>
      <c r="H23" s="10"/>
      <c r="I23" s="46">
        <v>23.907</v>
      </c>
      <c r="J23" s="49">
        <v>2291.25</v>
      </c>
      <c r="K23" s="10"/>
      <c r="L23" s="46">
        <v>23.6922</v>
      </c>
      <c r="M23" s="49">
        <v>2263.79</v>
      </c>
      <c r="N23" s="10"/>
      <c r="O23" s="46">
        <v>24.131</v>
      </c>
      <c r="P23" s="49">
        <v>2301.13</v>
      </c>
      <c r="Q23" s="49"/>
      <c r="R23" s="46">
        <v>24.5091</v>
      </c>
      <c r="S23" s="49">
        <v>2330.08</v>
      </c>
      <c r="T23" s="49"/>
      <c r="U23" s="46">
        <v>24.322800000000001</v>
      </c>
      <c r="V23" s="49">
        <v>2307.02</v>
      </c>
      <c r="W23" s="49"/>
      <c r="X23" s="46">
        <v>24.436600000000002</v>
      </c>
      <c r="Y23" s="49">
        <v>2319.77</v>
      </c>
      <c r="Z23" s="10"/>
      <c r="AA23" s="46">
        <v>24.2593</v>
      </c>
      <c r="AB23" s="49">
        <v>2302.4499999999998</v>
      </c>
      <c r="AC23" s="49"/>
      <c r="AD23" s="46">
        <v>25.1145</v>
      </c>
      <c r="AE23" s="49">
        <v>2386.63</v>
      </c>
      <c r="AF23" s="10"/>
      <c r="AG23" s="46">
        <v>24.924600000000002</v>
      </c>
      <c r="AH23" s="47">
        <v>2374.3200000000002</v>
      </c>
      <c r="AI23" s="10"/>
      <c r="AJ23" s="46">
        <v>24.840300000000003</v>
      </c>
      <c r="AK23" s="49">
        <v>2360.08</v>
      </c>
      <c r="AL23" s="10"/>
      <c r="AM23" s="46">
        <v>25.493200000000002</v>
      </c>
      <c r="AN23" s="49">
        <v>2400.44</v>
      </c>
      <c r="AO23" s="10"/>
      <c r="AP23" s="46">
        <v>24.705300000000001</v>
      </c>
      <c r="AQ23" s="49">
        <v>2351.1999999999998</v>
      </c>
      <c r="AR23" s="10"/>
      <c r="AS23" s="46">
        <v>24.708600000000001</v>
      </c>
      <c r="AT23" s="49">
        <v>2342.38</v>
      </c>
      <c r="AU23" s="10"/>
      <c r="AV23" s="46">
        <v>24.530900000000003</v>
      </c>
      <c r="AW23" s="49">
        <v>2367.7199999999998</v>
      </c>
      <c r="AX23" s="10"/>
      <c r="AY23" s="46">
        <v>24.683500000000002</v>
      </c>
      <c r="AZ23" s="49">
        <v>2366.41</v>
      </c>
      <c r="BA23" s="10"/>
      <c r="BB23" s="46">
        <v>25.015000000000001</v>
      </c>
      <c r="BC23" s="49">
        <v>2385.6799999999998</v>
      </c>
      <c r="BD23" s="10"/>
      <c r="BE23" s="46">
        <f t="shared" si="0"/>
        <v>24.39201111111111</v>
      </c>
      <c r="BF23" s="49">
        <f t="shared" si="1"/>
        <v>2324.8055555555552</v>
      </c>
      <c r="BG23" s="50"/>
      <c r="BH23" s="50"/>
      <c r="BI23" s="50"/>
      <c r="BJ23" s="51"/>
      <c r="BK23" s="51"/>
      <c r="BL23" s="17"/>
      <c r="BM23" s="52"/>
      <c r="BN23" s="52"/>
      <c r="BO23" s="17"/>
      <c r="BP23" s="6"/>
    </row>
    <row r="24" spans="1:105" x14ac:dyDescent="0.25">
      <c r="A24" s="30">
        <v>7</v>
      </c>
      <c r="B24" s="48" t="s">
        <v>18</v>
      </c>
      <c r="C24" s="46">
        <v>1.5375153751537516</v>
      </c>
      <c r="D24" s="49">
        <v>62.59</v>
      </c>
      <c r="E24" s="49"/>
      <c r="F24" s="46">
        <v>1.5335071308081583</v>
      </c>
      <c r="G24" s="49">
        <v>62.48</v>
      </c>
      <c r="H24" s="10"/>
      <c r="I24" s="46">
        <v>1.539882968894364</v>
      </c>
      <c r="J24" s="49">
        <v>62.24</v>
      </c>
      <c r="K24" s="10"/>
      <c r="L24" s="46">
        <v>1.5332720024532351</v>
      </c>
      <c r="M24" s="49">
        <v>62.32</v>
      </c>
      <c r="N24" s="10"/>
      <c r="O24" s="46">
        <v>1.5153811183512653</v>
      </c>
      <c r="P24" s="49">
        <v>62.93</v>
      </c>
      <c r="Q24" s="49"/>
      <c r="R24" s="46">
        <v>1.5051173991571343</v>
      </c>
      <c r="S24" s="49">
        <v>63.16</v>
      </c>
      <c r="T24" s="49"/>
      <c r="U24" s="46">
        <v>1.5114873035066503</v>
      </c>
      <c r="V24" s="49">
        <v>62.75</v>
      </c>
      <c r="W24" s="49"/>
      <c r="X24" s="46">
        <v>1.5119443604475356</v>
      </c>
      <c r="Y24" s="49">
        <v>62.79</v>
      </c>
      <c r="Z24" s="10"/>
      <c r="AA24" s="46">
        <v>1.5130882130428203</v>
      </c>
      <c r="AB24" s="49">
        <v>62.73</v>
      </c>
      <c r="AC24" s="49"/>
      <c r="AD24" s="46">
        <v>1.5232292460015231</v>
      </c>
      <c r="AE24" s="49">
        <v>62.39</v>
      </c>
      <c r="AF24" s="10"/>
      <c r="AG24" s="46">
        <v>1.5353907569476433</v>
      </c>
      <c r="AH24" s="47">
        <v>62.04</v>
      </c>
      <c r="AI24" s="10"/>
      <c r="AJ24" s="46">
        <v>1.5351550506601168</v>
      </c>
      <c r="AK24" s="49">
        <v>61.89</v>
      </c>
      <c r="AL24" s="10"/>
      <c r="AM24" s="46">
        <v>1.5130882130428203</v>
      </c>
      <c r="AN24" s="49">
        <v>62.23</v>
      </c>
      <c r="AO24" s="10"/>
      <c r="AP24" s="46">
        <v>1.5318627450980391</v>
      </c>
      <c r="AQ24" s="49">
        <v>62.13</v>
      </c>
      <c r="AR24" s="10"/>
      <c r="AS24" s="46">
        <v>1.5248551387618174</v>
      </c>
      <c r="AT24" s="49">
        <v>62.17</v>
      </c>
      <c r="AU24" s="10"/>
      <c r="AV24" s="46">
        <v>1.5313935681470137</v>
      </c>
      <c r="AW24" s="49">
        <v>63.03</v>
      </c>
      <c r="AX24" s="10"/>
      <c r="AY24" s="46">
        <v>1.5401201293700908</v>
      </c>
      <c r="AZ24" s="49">
        <v>62.25</v>
      </c>
      <c r="BA24" s="10"/>
      <c r="BB24" s="46">
        <v>1.5353907569476433</v>
      </c>
      <c r="BC24" s="49">
        <v>62.11</v>
      </c>
      <c r="BD24" s="10"/>
      <c r="BE24" s="46">
        <f t="shared" si="0"/>
        <v>1.5262045264884234</v>
      </c>
      <c r="BF24" s="49">
        <f t="shared" si="1"/>
        <v>62.457222222222214</v>
      </c>
      <c r="BG24" s="50"/>
      <c r="BH24" s="50"/>
      <c r="BI24" s="50"/>
      <c r="BJ24" s="51"/>
      <c r="BK24" s="51"/>
      <c r="BL24" s="17"/>
      <c r="BM24" s="52"/>
      <c r="BN24" s="52"/>
      <c r="BO24" s="17"/>
      <c r="BP24" s="6"/>
    </row>
    <row r="25" spans="1:105" x14ac:dyDescent="0.25">
      <c r="A25" s="30">
        <v>8</v>
      </c>
      <c r="B25" s="48" t="s">
        <v>19</v>
      </c>
      <c r="C25" s="46">
        <v>1.3574000000000002</v>
      </c>
      <c r="D25" s="49">
        <v>70.900000000000006</v>
      </c>
      <c r="E25" s="49"/>
      <c r="F25" s="46">
        <v>1.3559000000000001</v>
      </c>
      <c r="G25" s="49">
        <v>70.66</v>
      </c>
      <c r="H25" s="10"/>
      <c r="I25" s="46">
        <v>1.3580000000000001</v>
      </c>
      <c r="J25" s="49">
        <v>70.569999999999993</v>
      </c>
      <c r="K25" s="10"/>
      <c r="L25" s="46">
        <v>1.3583000000000001</v>
      </c>
      <c r="M25" s="49">
        <v>70.349999999999994</v>
      </c>
      <c r="N25" s="10"/>
      <c r="O25" s="46">
        <v>1.3506</v>
      </c>
      <c r="P25" s="49">
        <v>70.61</v>
      </c>
      <c r="Q25" s="49"/>
      <c r="R25" s="46">
        <v>1.3439000000000001</v>
      </c>
      <c r="S25" s="49">
        <v>70.739999999999995</v>
      </c>
      <c r="T25" s="49"/>
      <c r="U25" s="46">
        <v>1.3472000000000002</v>
      </c>
      <c r="V25" s="49">
        <v>70.41</v>
      </c>
      <c r="W25" s="49"/>
      <c r="X25" s="46">
        <v>1.3466</v>
      </c>
      <c r="Y25" s="49">
        <v>70.5</v>
      </c>
      <c r="Z25" s="10"/>
      <c r="AA25" s="46">
        <v>1.3488</v>
      </c>
      <c r="AB25" s="49">
        <v>70.37</v>
      </c>
      <c r="AC25" s="49"/>
      <c r="AD25" s="46">
        <v>1.3542000000000001</v>
      </c>
      <c r="AE25" s="49">
        <v>70.17</v>
      </c>
      <c r="AF25" s="10"/>
      <c r="AG25" s="46">
        <v>1.3569</v>
      </c>
      <c r="AH25" s="47">
        <v>70.2</v>
      </c>
      <c r="AI25" s="10"/>
      <c r="AJ25" s="46">
        <v>1.3596000000000001</v>
      </c>
      <c r="AK25" s="49">
        <v>69.88</v>
      </c>
      <c r="AL25" s="10"/>
      <c r="AM25" s="46">
        <v>1.3492</v>
      </c>
      <c r="AN25" s="49">
        <v>69.790000000000006</v>
      </c>
      <c r="AO25" s="10"/>
      <c r="AP25" s="46">
        <v>1.3591</v>
      </c>
      <c r="AQ25" s="49">
        <v>70.02</v>
      </c>
      <c r="AR25" s="10"/>
      <c r="AS25" s="46">
        <v>1.3565</v>
      </c>
      <c r="AT25" s="49">
        <v>69.89</v>
      </c>
      <c r="AU25" s="10"/>
      <c r="AV25" s="46">
        <v>1.359</v>
      </c>
      <c r="AW25" s="49">
        <v>71.02</v>
      </c>
      <c r="AX25" s="10"/>
      <c r="AY25" s="46">
        <v>1.3595000000000002</v>
      </c>
      <c r="AZ25" s="49">
        <v>70.52</v>
      </c>
      <c r="BA25" s="10"/>
      <c r="BB25" s="46">
        <v>1.3549</v>
      </c>
      <c r="BC25" s="49">
        <v>70.39</v>
      </c>
      <c r="BD25" s="10"/>
      <c r="BE25" s="46">
        <f t="shared" si="0"/>
        <v>1.3542000000000001</v>
      </c>
      <c r="BF25" s="49">
        <f t="shared" si="1"/>
        <v>70.388333333333335</v>
      </c>
      <c r="BG25" s="50"/>
      <c r="BH25" s="50"/>
      <c r="BI25" s="50"/>
      <c r="BJ25" s="51"/>
      <c r="BK25" s="51"/>
      <c r="BL25" s="17"/>
      <c r="BM25" s="52"/>
      <c r="BN25" s="52"/>
      <c r="BO25" s="17"/>
      <c r="BP25" s="6"/>
    </row>
    <row r="26" spans="1:105" x14ac:dyDescent="0.25">
      <c r="A26" s="30">
        <v>9</v>
      </c>
      <c r="B26" s="48" t="s">
        <v>20</v>
      </c>
      <c r="C26" s="46">
        <v>10.3492</v>
      </c>
      <c r="D26" s="49">
        <v>9.3000000000000007</v>
      </c>
      <c r="E26" s="49"/>
      <c r="F26" s="46">
        <v>10.325000000000001</v>
      </c>
      <c r="G26" s="49">
        <v>9.2799999999999994</v>
      </c>
      <c r="H26" s="10"/>
      <c r="I26" s="46">
        <v>10.391300000000001</v>
      </c>
      <c r="J26" s="49">
        <v>9.2200000000000006</v>
      </c>
      <c r="K26" s="10"/>
      <c r="L26" s="46">
        <v>10.3698</v>
      </c>
      <c r="M26" s="49">
        <v>9.2100000000000009</v>
      </c>
      <c r="N26" s="10"/>
      <c r="O26" s="46">
        <v>10.2918</v>
      </c>
      <c r="P26" s="49">
        <v>9.27</v>
      </c>
      <c r="Q26" s="49"/>
      <c r="R26" s="46">
        <v>10.2201</v>
      </c>
      <c r="S26" s="49">
        <v>9.3000000000000007</v>
      </c>
      <c r="T26" s="49"/>
      <c r="U26" s="46">
        <v>10.2202</v>
      </c>
      <c r="V26" s="49">
        <v>9.2799999999999994</v>
      </c>
      <c r="W26" s="49"/>
      <c r="X26" s="46">
        <v>10.2089</v>
      </c>
      <c r="Y26" s="49">
        <v>9.3000000000000007</v>
      </c>
      <c r="Z26" s="10"/>
      <c r="AA26" s="46">
        <v>10.2484</v>
      </c>
      <c r="AB26" s="49">
        <v>9.26</v>
      </c>
      <c r="AC26" s="49"/>
      <c r="AD26" s="46">
        <v>10.383700000000001</v>
      </c>
      <c r="AE26" s="49">
        <v>9.15</v>
      </c>
      <c r="AF26" s="10"/>
      <c r="AG26" s="46">
        <v>10.476700000000001</v>
      </c>
      <c r="AH26" s="49">
        <v>9.09</v>
      </c>
      <c r="AI26" s="10"/>
      <c r="AJ26" s="46">
        <v>10.4945</v>
      </c>
      <c r="AK26" s="49">
        <v>9.0500000000000007</v>
      </c>
      <c r="AL26" s="10"/>
      <c r="AM26" s="46">
        <v>10.3964</v>
      </c>
      <c r="AN26" s="49">
        <v>9.06</v>
      </c>
      <c r="AO26" s="10"/>
      <c r="AP26" s="46">
        <v>10.5861</v>
      </c>
      <c r="AQ26" s="49">
        <v>8.99</v>
      </c>
      <c r="AR26" s="10"/>
      <c r="AS26" s="46">
        <v>10.5359</v>
      </c>
      <c r="AT26" s="49">
        <v>9</v>
      </c>
      <c r="AU26" s="10"/>
      <c r="AV26" s="46">
        <v>10.591900000000001</v>
      </c>
      <c r="AW26" s="49">
        <v>9.11</v>
      </c>
      <c r="AX26" s="10"/>
      <c r="AY26" s="46">
        <v>10.676600000000001</v>
      </c>
      <c r="AZ26" s="49">
        <v>8.98</v>
      </c>
      <c r="BA26" s="10"/>
      <c r="BB26" s="46">
        <v>10.693900000000001</v>
      </c>
      <c r="BC26" s="49">
        <v>8.92</v>
      </c>
      <c r="BD26" s="10"/>
      <c r="BE26" s="46">
        <f t="shared" si="0"/>
        <v>10.414466666666669</v>
      </c>
      <c r="BF26" s="49">
        <f t="shared" si="1"/>
        <v>9.1538888888888899</v>
      </c>
      <c r="BG26" s="50"/>
      <c r="BH26" s="50"/>
      <c r="BI26" s="50"/>
      <c r="BJ26" s="51"/>
      <c r="BK26" s="51"/>
      <c r="BL26" s="17"/>
      <c r="BM26" s="52"/>
      <c r="BN26" s="52"/>
      <c r="BO26" s="17"/>
      <c r="BP26" s="6"/>
    </row>
    <row r="27" spans="1:105" x14ac:dyDescent="0.25">
      <c r="A27" s="30">
        <v>10</v>
      </c>
      <c r="B27" s="48" t="s">
        <v>21</v>
      </c>
      <c r="C27" s="46">
        <v>10.591900000000001</v>
      </c>
      <c r="D27" s="49">
        <v>9.09</v>
      </c>
      <c r="E27" s="49"/>
      <c r="F27" s="46">
        <v>10.526300000000001</v>
      </c>
      <c r="G27" s="49">
        <v>9.1</v>
      </c>
      <c r="H27" s="10"/>
      <c r="I27" s="46">
        <v>10.562200000000001</v>
      </c>
      <c r="J27" s="49">
        <v>9.07</v>
      </c>
      <c r="K27" s="10"/>
      <c r="L27" s="46">
        <v>10.5502</v>
      </c>
      <c r="M27" s="49">
        <v>9.06</v>
      </c>
      <c r="N27" s="10"/>
      <c r="O27" s="46">
        <v>10.4725</v>
      </c>
      <c r="P27" s="49">
        <v>9.11</v>
      </c>
      <c r="Q27" s="49"/>
      <c r="R27" s="46">
        <v>10.3811</v>
      </c>
      <c r="S27" s="49">
        <v>9.16</v>
      </c>
      <c r="T27" s="49"/>
      <c r="U27" s="46">
        <v>10.4337</v>
      </c>
      <c r="V27" s="49">
        <v>9.09</v>
      </c>
      <c r="W27" s="49"/>
      <c r="X27" s="46">
        <v>10.446100000000001</v>
      </c>
      <c r="Y27" s="49">
        <v>9.09</v>
      </c>
      <c r="Z27" s="10"/>
      <c r="AA27" s="46">
        <v>10.5084</v>
      </c>
      <c r="AB27" s="49">
        <v>9.0299999999999994</v>
      </c>
      <c r="AC27" s="49"/>
      <c r="AD27" s="46">
        <v>10.5822</v>
      </c>
      <c r="AE27" s="49">
        <v>8.98</v>
      </c>
      <c r="AF27" s="10"/>
      <c r="AG27" s="46">
        <v>10.696300000000001</v>
      </c>
      <c r="AH27" s="49">
        <v>8.91</v>
      </c>
      <c r="AI27" s="10"/>
      <c r="AJ27" s="46">
        <v>10.685400000000001</v>
      </c>
      <c r="AK27" s="49">
        <v>8.89</v>
      </c>
      <c r="AL27" s="10"/>
      <c r="AM27" s="46">
        <v>10.546100000000001</v>
      </c>
      <c r="AN27" s="49">
        <v>8.93</v>
      </c>
      <c r="AO27" s="10"/>
      <c r="AP27" s="46">
        <v>10.7308</v>
      </c>
      <c r="AQ27" s="49">
        <v>8.8699999999999992</v>
      </c>
      <c r="AR27" s="10"/>
      <c r="AS27" s="46">
        <v>10.703800000000001</v>
      </c>
      <c r="AT27" s="49">
        <v>8.86</v>
      </c>
      <c r="AU27" s="10"/>
      <c r="AV27" s="46">
        <v>10.7684</v>
      </c>
      <c r="AW27" s="49">
        <v>8.9600000000000009</v>
      </c>
      <c r="AX27" s="10"/>
      <c r="AY27" s="46">
        <v>10.8299</v>
      </c>
      <c r="AZ27" s="49">
        <v>8.85</v>
      </c>
      <c r="BA27" s="10"/>
      <c r="BB27" s="46">
        <v>10.8611</v>
      </c>
      <c r="BC27" s="49">
        <v>8.7799999999999994</v>
      </c>
      <c r="BD27" s="10"/>
      <c r="BE27" s="46">
        <f t="shared" si="0"/>
        <v>10.604244444444445</v>
      </c>
      <c r="BF27" s="49">
        <f t="shared" si="1"/>
        <v>8.9905555555555559</v>
      </c>
      <c r="BG27" s="50"/>
      <c r="BH27" s="50"/>
      <c r="BI27" s="50"/>
      <c r="BJ27" s="51"/>
      <c r="BK27" s="51"/>
      <c r="BL27" s="17"/>
      <c r="BM27" s="52"/>
      <c r="BN27" s="52"/>
      <c r="BO27" s="17"/>
      <c r="BP27" s="6"/>
    </row>
    <row r="28" spans="1:105" x14ac:dyDescent="0.25">
      <c r="A28" s="30">
        <v>11</v>
      </c>
      <c r="B28" s="48" t="s">
        <v>22</v>
      </c>
      <c r="C28" s="46">
        <v>6.8996000000000004</v>
      </c>
      <c r="D28" s="49">
        <v>13.95</v>
      </c>
      <c r="E28" s="49"/>
      <c r="F28" s="46">
        <v>6.8679000000000006</v>
      </c>
      <c r="G28" s="49">
        <v>13.95</v>
      </c>
      <c r="H28" s="10"/>
      <c r="I28" s="46">
        <v>6.8686000000000007</v>
      </c>
      <c r="J28" s="49">
        <v>13.95</v>
      </c>
      <c r="K28" s="10"/>
      <c r="L28" s="46">
        <v>6.8531000000000004</v>
      </c>
      <c r="M28" s="49">
        <v>13.94</v>
      </c>
      <c r="N28" s="10"/>
      <c r="O28" s="46">
        <v>6.8435000000000006</v>
      </c>
      <c r="P28" s="49">
        <v>13.93</v>
      </c>
      <c r="Q28" s="49"/>
      <c r="R28" s="46">
        <v>6.8211000000000004</v>
      </c>
      <c r="S28" s="49">
        <v>13.94</v>
      </c>
      <c r="T28" s="49"/>
      <c r="U28" s="46">
        <v>6.8121</v>
      </c>
      <c r="V28" s="49">
        <v>13.92</v>
      </c>
      <c r="W28" s="49"/>
      <c r="X28" s="46">
        <v>6.8202000000000007</v>
      </c>
      <c r="Y28" s="49">
        <v>13.92</v>
      </c>
      <c r="Z28" s="10"/>
      <c r="AA28" s="46">
        <v>6.8212999999999999</v>
      </c>
      <c r="AB28" s="49">
        <v>13.91</v>
      </c>
      <c r="AC28" s="49"/>
      <c r="AD28" s="46">
        <v>6.8426</v>
      </c>
      <c r="AE28" s="49">
        <v>13.89</v>
      </c>
      <c r="AF28" s="10"/>
      <c r="AG28" s="46">
        <v>6.8756000000000004</v>
      </c>
      <c r="AH28" s="49">
        <v>13.85</v>
      </c>
      <c r="AI28" s="10"/>
      <c r="AJ28" s="46">
        <v>6.8787000000000003</v>
      </c>
      <c r="AK28" s="49">
        <v>13.81</v>
      </c>
      <c r="AL28" s="10"/>
      <c r="AM28" s="46">
        <v>6.8323</v>
      </c>
      <c r="AN28" s="49">
        <v>13.78</v>
      </c>
      <c r="AO28" s="10"/>
      <c r="AP28" s="46">
        <v>6.8939000000000004</v>
      </c>
      <c r="AQ28" s="49">
        <v>13.8</v>
      </c>
      <c r="AR28" s="10"/>
      <c r="AS28" s="46">
        <v>6.8642000000000003</v>
      </c>
      <c r="AT28" s="49">
        <v>13.81</v>
      </c>
      <c r="AU28" s="10"/>
      <c r="AV28" s="46">
        <v>6.8846000000000007</v>
      </c>
      <c r="AW28" s="49">
        <v>14.02</v>
      </c>
      <c r="AX28" s="10"/>
      <c r="AY28" s="46">
        <v>6.91</v>
      </c>
      <c r="AZ28" s="49">
        <v>13.87</v>
      </c>
      <c r="BA28" s="10"/>
      <c r="BB28" s="46">
        <v>6.9134000000000002</v>
      </c>
      <c r="BC28" s="49">
        <v>13.79</v>
      </c>
      <c r="BD28" s="10"/>
      <c r="BE28" s="46">
        <f t="shared" si="0"/>
        <v>6.8612611111111113</v>
      </c>
      <c r="BF28" s="49">
        <f t="shared" si="1"/>
        <v>13.890555555555558</v>
      </c>
      <c r="BG28" s="50"/>
      <c r="BH28" s="50"/>
      <c r="BI28" s="50"/>
      <c r="BJ28" s="51"/>
      <c r="BK28" s="51"/>
      <c r="BL28" s="17"/>
      <c r="BM28" s="52"/>
      <c r="BN28" s="52"/>
      <c r="BO28" s="17"/>
      <c r="BP28" s="6"/>
    </row>
    <row r="29" spans="1:105" x14ac:dyDescent="0.25">
      <c r="A29" s="30">
        <v>12</v>
      </c>
      <c r="B29" s="48" t="s">
        <v>23</v>
      </c>
      <c r="C29" s="46">
        <v>31.3307</v>
      </c>
      <c r="D29" s="49">
        <v>3.07</v>
      </c>
      <c r="E29" s="49"/>
      <c r="F29" s="46">
        <v>31.5</v>
      </c>
      <c r="G29" s="49">
        <v>3.04</v>
      </c>
      <c r="H29" s="10"/>
      <c r="I29" s="46">
        <v>31.6067</v>
      </c>
      <c r="J29" s="49">
        <v>3.03</v>
      </c>
      <c r="K29" s="10"/>
      <c r="L29" s="46">
        <v>31.721</v>
      </c>
      <c r="M29" s="49">
        <v>3.01</v>
      </c>
      <c r="N29" s="10"/>
      <c r="O29" s="46">
        <v>31.843500000000002</v>
      </c>
      <c r="P29" s="49">
        <v>2.99</v>
      </c>
      <c r="Q29" s="49"/>
      <c r="R29" s="46">
        <v>31.947600000000001</v>
      </c>
      <c r="S29" s="49">
        <v>2.98</v>
      </c>
      <c r="T29" s="49"/>
      <c r="U29" s="46">
        <v>31.997</v>
      </c>
      <c r="V29" s="49">
        <v>2.96</v>
      </c>
      <c r="W29" s="49"/>
      <c r="X29" s="46">
        <v>32.041000000000004</v>
      </c>
      <c r="Y29" s="49">
        <v>2.96</v>
      </c>
      <c r="Z29" s="10"/>
      <c r="AA29" s="46">
        <v>32.091700000000003</v>
      </c>
      <c r="AB29" s="49">
        <v>2.96</v>
      </c>
      <c r="AC29" s="49"/>
      <c r="AD29" s="46">
        <v>32.298000000000002</v>
      </c>
      <c r="AE29" s="49">
        <v>2.94</v>
      </c>
      <c r="AF29" s="10"/>
      <c r="AG29" s="46">
        <v>32.337000000000003</v>
      </c>
      <c r="AH29" s="49">
        <v>2.95</v>
      </c>
      <c r="AI29" s="10"/>
      <c r="AJ29" s="46">
        <v>32.286999999999999</v>
      </c>
      <c r="AK29" s="49">
        <v>2.94</v>
      </c>
      <c r="AL29" s="10"/>
      <c r="AM29" s="46">
        <v>32.4116</v>
      </c>
      <c r="AN29" s="49">
        <v>2.91</v>
      </c>
      <c r="AO29" s="10"/>
      <c r="AP29" s="46">
        <v>32.146999999999998</v>
      </c>
      <c r="AQ29" s="49">
        <v>2.96</v>
      </c>
      <c r="AR29" s="10"/>
      <c r="AS29" s="46">
        <v>32.190000000000005</v>
      </c>
      <c r="AT29" s="49">
        <v>2.95</v>
      </c>
      <c r="AU29" s="10"/>
      <c r="AV29" s="46">
        <v>32.225000000000001</v>
      </c>
      <c r="AW29" s="49">
        <v>3</v>
      </c>
      <c r="AX29" s="10"/>
      <c r="AY29" s="46">
        <v>32.185000000000002</v>
      </c>
      <c r="AZ29" s="49">
        <v>2.98</v>
      </c>
      <c r="BA29" s="10"/>
      <c r="BB29" s="46">
        <v>32.361000000000004</v>
      </c>
      <c r="BC29" s="49">
        <v>2.95</v>
      </c>
      <c r="BD29" s="10"/>
      <c r="BE29" s="46">
        <f t="shared" si="0"/>
        <v>32.028933333333335</v>
      </c>
      <c r="BF29" s="49">
        <f t="shared" si="1"/>
        <v>2.9766666666666666</v>
      </c>
      <c r="BG29" s="50"/>
      <c r="BH29" s="50"/>
      <c r="BI29" s="50"/>
      <c r="BJ29" s="51"/>
      <c r="BK29" s="51"/>
      <c r="BL29" s="17"/>
      <c r="BM29" s="52"/>
      <c r="BN29" s="52"/>
      <c r="BO29" s="17"/>
      <c r="BP29" s="6"/>
    </row>
    <row r="30" spans="1:105" x14ac:dyDescent="0.25">
      <c r="A30" s="30">
        <v>13</v>
      </c>
      <c r="B30" s="48" t="s">
        <v>24</v>
      </c>
      <c r="C30" s="46">
        <v>1</v>
      </c>
      <c r="D30" s="49">
        <v>96.24</v>
      </c>
      <c r="E30" s="49"/>
      <c r="F30" s="46">
        <v>1</v>
      </c>
      <c r="G30" s="49">
        <v>95.81</v>
      </c>
      <c r="H30" s="49"/>
      <c r="I30" s="46">
        <v>1</v>
      </c>
      <c r="J30" s="49">
        <v>95.84</v>
      </c>
      <c r="K30" s="49"/>
      <c r="L30" s="46">
        <v>1</v>
      </c>
      <c r="M30" s="49">
        <v>95.55</v>
      </c>
      <c r="N30" s="49"/>
      <c r="O30" s="46">
        <v>1</v>
      </c>
      <c r="P30" s="49">
        <v>95.36</v>
      </c>
      <c r="Q30" s="49"/>
      <c r="R30" s="46">
        <v>1</v>
      </c>
      <c r="S30" s="49">
        <v>95.07</v>
      </c>
      <c r="T30" s="49"/>
      <c r="U30" s="46">
        <v>1</v>
      </c>
      <c r="V30" s="49">
        <v>94.85</v>
      </c>
      <c r="W30" s="49"/>
      <c r="X30" s="46">
        <v>1</v>
      </c>
      <c r="Y30" s="49">
        <v>94.93</v>
      </c>
      <c r="Z30" s="49"/>
      <c r="AA30" s="46">
        <v>1</v>
      </c>
      <c r="AB30" s="49">
        <v>94.91</v>
      </c>
      <c r="AC30" s="49"/>
      <c r="AD30" s="46">
        <v>1</v>
      </c>
      <c r="AE30" s="49">
        <v>95.03</v>
      </c>
      <c r="AF30" s="49"/>
      <c r="AG30" s="46">
        <v>1</v>
      </c>
      <c r="AH30" s="49">
        <v>95.26</v>
      </c>
      <c r="AI30" s="49"/>
      <c r="AJ30" s="46">
        <v>1</v>
      </c>
      <c r="AK30" s="49">
        <v>95.01</v>
      </c>
      <c r="AL30" s="49"/>
      <c r="AM30" s="46">
        <v>1</v>
      </c>
      <c r="AN30" s="49">
        <v>94.16</v>
      </c>
      <c r="AO30" s="49"/>
      <c r="AP30" s="46">
        <v>1</v>
      </c>
      <c r="AQ30" s="49">
        <v>95.17</v>
      </c>
      <c r="AR30" s="49"/>
      <c r="AS30" s="46">
        <v>1</v>
      </c>
      <c r="AT30" s="49">
        <v>94.8</v>
      </c>
      <c r="AU30" s="49"/>
      <c r="AV30" s="46">
        <v>1</v>
      </c>
      <c r="AW30" s="49">
        <v>96.52</v>
      </c>
      <c r="AX30" s="49"/>
      <c r="AY30" s="46">
        <v>1</v>
      </c>
      <c r="AZ30" s="49">
        <v>95.87</v>
      </c>
      <c r="BA30" s="49"/>
      <c r="BB30" s="46">
        <v>1</v>
      </c>
      <c r="BC30" s="49">
        <v>95.37</v>
      </c>
      <c r="BD30" s="49"/>
      <c r="BE30" s="46">
        <f t="shared" si="0"/>
        <v>1</v>
      </c>
      <c r="BF30" s="49">
        <f t="shared" si="1"/>
        <v>95.319444444444443</v>
      </c>
      <c r="BG30" s="50"/>
      <c r="BH30" s="50"/>
      <c r="BI30" s="50"/>
      <c r="BJ30" s="51"/>
      <c r="BK30" s="51"/>
      <c r="BL30" s="17"/>
      <c r="BM30" s="52"/>
      <c r="BN30" s="52"/>
      <c r="BO30" s="17"/>
      <c r="BP30" s="6"/>
    </row>
    <row r="31" spans="1:105" x14ac:dyDescent="0.25">
      <c r="A31" s="30">
        <v>14</v>
      </c>
      <c r="B31" s="48" t="s">
        <v>25</v>
      </c>
      <c r="C31" s="46">
        <v>0.7484469725319961</v>
      </c>
      <c r="D31" s="49">
        <v>128.59</v>
      </c>
      <c r="E31" s="49"/>
      <c r="F31" s="46">
        <v>0.7484469725319961</v>
      </c>
      <c r="G31" s="49">
        <v>128.01</v>
      </c>
      <c r="H31" s="49"/>
      <c r="I31" s="46">
        <v>0.7484469725319961</v>
      </c>
      <c r="J31" s="49">
        <v>128.05000000000001</v>
      </c>
      <c r="K31" s="10"/>
      <c r="L31" s="46">
        <v>0.7484469725319961</v>
      </c>
      <c r="M31" s="49">
        <v>127.66</v>
      </c>
      <c r="N31" s="10"/>
      <c r="O31" s="46">
        <v>0.7484469725319961</v>
      </c>
      <c r="P31" s="49">
        <v>127.41</v>
      </c>
      <c r="Q31" s="49"/>
      <c r="R31" s="46">
        <v>0.7484469725319961</v>
      </c>
      <c r="S31" s="49">
        <v>127.02</v>
      </c>
      <c r="T31" s="49"/>
      <c r="U31" s="46">
        <v>0.7484469725319961</v>
      </c>
      <c r="V31" s="49">
        <v>126.73</v>
      </c>
      <c r="W31" s="49"/>
      <c r="X31" s="46">
        <v>0.7484469725319961</v>
      </c>
      <c r="Y31" s="49">
        <v>126.84</v>
      </c>
      <c r="Z31" s="10"/>
      <c r="AA31" s="46">
        <v>0.74925449178067827</v>
      </c>
      <c r="AB31" s="49">
        <v>126.67</v>
      </c>
      <c r="AC31" s="49"/>
      <c r="AD31" s="46">
        <v>0.7484469725319961</v>
      </c>
      <c r="AE31" s="49">
        <v>126.97</v>
      </c>
      <c r="AF31" s="10"/>
      <c r="AG31" s="46">
        <v>0.7484469725319961</v>
      </c>
      <c r="AH31" s="49">
        <v>127.28</v>
      </c>
      <c r="AI31" s="49"/>
      <c r="AJ31" s="46">
        <v>0.7484469725319961</v>
      </c>
      <c r="AK31" s="49">
        <v>126.94</v>
      </c>
      <c r="AL31" s="10"/>
      <c r="AM31" s="46">
        <v>0.7484469725319961</v>
      </c>
      <c r="AN31" s="49">
        <v>125.81</v>
      </c>
      <c r="AO31" s="10"/>
      <c r="AP31" s="46">
        <v>0.7484469725319961</v>
      </c>
      <c r="AQ31" s="49">
        <v>127.16</v>
      </c>
      <c r="AR31" s="10"/>
      <c r="AS31" s="46">
        <v>0.7484469725319961</v>
      </c>
      <c r="AT31" s="49">
        <v>126.66</v>
      </c>
      <c r="AU31" s="10"/>
      <c r="AV31" s="46">
        <v>0.7484469725319961</v>
      </c>
      <c r="AW31" s="49">
        <v>128.96</v>
      </c>
      <c r="AX31" s="10"/>
      <c r="AY31" s="46">
        <v>0.7484469725319961</v>
      </c>
      <c r="AZ31" s="49">
        <v>128.09</v>
      </c>
      <c r="BA31" s="10"/>
      <c r="BB31" s="46">
        <v>0.7484469725319961</v>
      </c>
      <c r="BC31" s="49">
        <v>127.42</v>
      </c>
      <c r="BD31" s="10"/>
      <c r="BE31" s="46">
        <f t="shared" si="0"/>
        <v>0.74849183471247827</v>
      </c>
      <c r="BF31" s="49">
        <f t="shared" si="1"/>
        <v>127.34833333333333</v>
      </c>
      <c r="BG31" s="50"/>
      <c r="BH31" s="50"/>
      <c r="BI31" s="50"/>
      <c r="BJ31" s="51"/>
      <c r="BK31" s="51"/>
      <c r="BL31" s="17"/>
      <c r="BM31" s="52"/>
      <c r="BN31" s="52"/>
      <c r="BO31" s="17"/>
      <c r="BP31" s="6"/>
    </row>
    <row r="32" spans="1:105" x14ac:dyDescent="0.25">
      <c r="A32" s="30">
        <v>15</v>
      </c>
      <c r="B32" s="48" t="s">
        <v>26</v>
      </c>
      <c r="C32" s="46">
        <v>7.1992000000000003</v>
      </c>
      <c r="D32" s="49">
        <v>13.37</v>
      </c>
      <c r="E32" s="49"/>
      <c r="F32" s="46">
        <v>7.1993</v>
      </c>
      <c r="G32" s="49">
        <v>13.31</v>
      </c>
      <c r="H32" s="49"/>
      <c r="I32" s="46">
        <v>7.1991000000000005</v>
      </c>
      <c r="J32" s="49">
        <v>13.31</v>
      </c>
      <c r="K32" s="10"/>
      <c r="L32" s="46">
        <v>7.1989000000000001</v>
      </c>
      <c r="M32" s="49">
        <v>13.27</v>
      </c>
      <c r="N32" s="10"/>
      <c r="O32" s="46">
        <v>7.1981000000000002</v>
      </c>
      <c r="P32" s="49">
        <v>13.25</v>
      </c>
      <c r="Q32" s="49"/>
      <c r="R32" s="46">
        <v>7.1901999999999999</v>
      </c>
      <c r="S32" s="49">
        <v>13.22</v>
      </c>
      <c r="T32" s="49"/>
      <c r="U32" s="46">
        <v>7.1851000000000003</v>
      </c>
      <c r="V32" s="49">
        <v>13.2</v>
      </c>
      <c r="W32" s="49"/>
      <c r="X32" s="46">
        <v>7.1762000000000006</v>
      </c>
      <c r="Y32" s="49">
        <v>13.23</v>
      </c>
      <c r="Z32" s="10"/>
      <c r="AA32" s="46">
        <v>7.1930000000000005</v>
      </c>
      <c r="AB32" s="49">
        <v>13.19</v>
      </c>
      <c r="AC32" s="49"/>
      <c r="AD32" s="46">
        <v>7.1981000000000002</v>
      </c>
      <c r="AE32" s="49">
        <v>13.2</v>
      </c>
      <c r="AF32" s="10"/>
      <c r="AG32" s="46">
        <v>7.1991000000000005</v>
      </c>
      <c r="AH32" s="49">
        <v>13.23</v>
      </c>
      <c r="AI32" s="49"/>
      <c r="AJ32" s="46">
        <v>7.1980000000000004</v>
      </c>
      <c r="AK32" s="49">
        <v>13.2</v>
      </c>
      <c r="AL32" s="10"/>
      <c r="AM32" s="46">
        <v>7.1986000000000008</v>
      </c>
      <c r="AN32" s="49">
        <v>13.08</v>
      </c>
      <c r="AO32" s="10"/>
      <c r="AP32" s="46">
        <v>7.2121000000000004</v>
      </c>
      <c r="AQ32" s="49">
        <v>13.2</v>
      </c>
      <c r="AR32" s="10"/>
      <c r="AS32" s="46">
        <v>7.2182000000000004</v>
      </c>
      <c r="AT32" s="49">
        <v>13.13</v>
      </c>
      <c r="AU32" s="10"/>
      <c r="AV32" s="46">
        <v>7.2244999999999999</v>
      </c>
      <c r="AW32" s="49">
        <v>13.36</v>
      </c>
      <c r="AX32" s="10"/>
      <c r="AY32" s="46">
        <v>7.2291000000000007</v>
      </c>
      <c r="AZ32" s="49">
        <v>13.26</v>
      </c>
      <c r="BA32" s="10"/>
      <c r="BB32" s="46">
        <v>7.2201000000000004</v>
      </c>
      <c r="BC32" s="49">
        <v>13.21</v>
      </c>
      <c r="BD32" s="10"/>
      <c r="BE32" s="46">
        <f t="shared" si="0"/>
        <v>7.2020500000000016</v>
      </c>
      <c r="BF32" s="49">
        <f t="shared" si="1"/>
        <v>13.234444444444444</v>
      </c>
      <c r="BG32" s="50"/>
      <c r="BH32" s="50"/>
      <c r="BI32" s="50"/>
      <c r="BJ32" s="51"/>
      <c r="BK32" s="51"/>
      <c r="BL32" s="17"/>
      <c r="BM32" s="52"/>
      <c r="BN32" s="52"/>
      <c r="BO32" s="17"/>
      <c r="BP32" s="6"/>
    </row>
    <row r="33" spans="1:158" s="25" customFormat="1" ht="16.5" thickBot="1" x14ac:dyDescent="0.3">
      <c r="A33" s="56">
        <v>16</v>
      </c>
      <c r="B33" s="57" t="s">
        <v>27</v>
      </c>
      <c r="C33" s="58">
        <v>7.2132000000000005</v>
      </c>
      <c r="D33" s="59">
        <v>13.34</v>
      </c>
      <c r="E33" s="59"/>
      <c r="F33" s="58">
        <v>7.2111000000000001</v>
      </c>
      <c r="G33" s="59">
        <v>13.29</v>
      </c>
      <c r="H33" s="59"/>
      <c r="I33" s="58">
        <v>7.2116000000000007</v>
      </c>
      <c r="J33" s="59">
        <v>13.29</v>
      </c>
      <c r="K33" s="19"/>
      <c r="L33" s="58">
        <v>7.2170000000000005</v>
      </c>
      <c r="M33" s="59">
        <v>13.24</v>
      </c>
      <c r="N33" s="19"/>
      <c r="O33" s="58">
        <v>7.2094000000000005</v>
      </c>
      <c r="P33" s="59">
        <v>13.23</v>
      </c>
      <c r="Q33" s="59"/>
      <c r="R33" s="58">
        <v>7.1996000000000002</v>
      </c>
      <c r="S33" s="59">
        <v>13.2</v>
      </c>
      <c r="T33" s="59"/>
      <c r="U33" s="58">
        <v>7.1889000000000003</v>
      </c>
      <c r="V33" s="59">
        <v>13.19</v>
      </c>
      <c r="W33" s="59"/>
      <c r="X33" s="58">
        <v>7.1795</v>
      </c>
      <c r="Y33" s="59">
        <v>13.22</v>
      </c>
      <c r="Z33" s="19"/>
      <c r="AA33" s="58">
        <v>7.1976000000000004</v>
      </c>
      <c r="AB33" s="59">
        <v>13.19</v>
      </c>
      <c r="AC33" s="59"/>
      <c r="AD33" s="58">
        <v>7.2055000000000007</v>
      </c>
      <c r="AE33" s="59">
        <v>13.19</v>
      </c>
      <c r="AF33" s="19"/>
      <c r="AG33" s="58">
        <v>7.2117000000000004</v>
      </c>
      <c r="AH33" s="59">
        <v>13.21</v>
      </c>
      <c r="AI33" s="59"/>
      <c r="AJ33" s="58">
        <v>7.2124000000000006</v>
      </c>
      <c r="AK33" s="59">
        <v>13.17</v>
      </c>
      <c r="AL33" s="19"/>
      <c r="AM33" s="58">
        <v>7.2129000000000003</v>
      </c>
      <c r="AN33" s="59">
        <v>13.05</v>
      </c>
      <c r="AO33" s="19"/>
      <c r="AP33" s="58">
        <v>7.2526000000000002</v>
      </c>
      <c r="AQ33" s="59">
        <v>13.12</v>
      </c>
      <c r="AR33" s="19"/>
      <c r="AS33" s="58">
        <v>7.2442000000000002</v>
      </c>
      <c r="AT33" s="59">
        <v>13.09</v>
      </c>
      <c r="AU33" s="19"/>
      <c r="AV33" s="58">
        <v>7.2491000000000003</v>
      </c>
      <c r="AW33" s="59">
        <v>13.31</v>
      </c>
      <c r="AX33" s="19"/>
      <c r="AY33" s="58">
        <v>7.2624000000000004</v>
      </c>
      <c r="AZ33" s="59">
        <v>13.2</v>
      </c>
      <c r="BA33" s="19"/>
      <c r="BB33" s="58">
        <v>7.2540000000000004</v>
      </c>
      <c r="BC33" s="59">
        <v>13.15</v>
      </c>
      <c r="BD33" s="19"/>
      <c r="BE33" s="58">
        <f t="shared" si="0"/>
        <v>7.2184833333333343</v>
      </c>
      <c r="BF33" s="59">
        <f t="shared" si="1"/>
        <v>13.204444444444444</v>
      </c>
      <c r="BG33" s="50"/>
      <c r="BH33" s="50"/>
      <c r="BI33" s="50"/>
      <c r="BJ33" s="51"/>
      <c r="BK33" s="51"/>
      <c r="BL33" s="17"/>
      <c r="BM33" s="52"/>
      <c r="BN33" s="52"/>
      <c r="BO33" s="17"/>
      <c r="BP33" s="6"/>
      <c r="BQ33" s="5"/>
      <c r="BR33" s="5"/>
      <c r="BS33" s="5"/>
      <c r="BT33" s="5"/>
      <c r="BU33" s="5"/>
      <c r="BV33" s="5"/>
      <c r="BW33" s="7"/>
      <c r="BX33" s="6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</row>
    <row r="34" spans="1:158" s="69" customFormat="1" ht="16.5" thickTop="1" x14ac:dyDescent="0.25">
      <c r="A34" s="60"/>
      <c r="B34" s="61"/>
      <c r="C34" s="62"/>
      <c r="D34" s="62"/>
      <c r="E34" s="62"/>
      <c r="F34" s="62"/>
      <c r="G34" s="62"/>
      <c r="H34" s="63"/>
      <c r="I34" s="62"/>
      <c r="J34" s="63"/>
      <c r="K34" s="63"/>
      <c r="L34" s="63"/>
      <c r="M34" s="63"/>
      <c r="N34" s="62"/>
      <c r="O34" s="63"/>
      <c r="P34" s="63"/>
      <c r="Q34" s="63"/>
      <c r="R34" s="63"/>
      <c r="S34" s="63"/>
      <c r="T34" s="63"/>
      <c r="U34" s="63"/>
      <c r="V34" s="63"/>
      <c r="W34" s="63"/>
      <c r="X34" s="63"/>
      <c r="Y34" s="63"/>
      <c r="Z34" s="62"/>
      <c r="AA34" s="63"/>
      <c r="AB34" s="63"/>
      <c r="AC34" s="63"/>
      <c r="AD34" s="63"/>
      <c r="AE34" s="63"/>
      <c r="AF34" s="62"/>
      <c r="AG34" s="62"/>
      <c r="AH34" s="63"/>
      <c r="AI34" s="63"/>
      <c r="AJ34" s="63"/>
      <c r="AK34" s="63"/>
      <c r="AL34" s="62"/>
      <c r="AM34" s="63"/>
      <c r="AN34" s="63"/>
      <c r="AO34" s="62"/>
      <c r="AP34" s="63"/>
      <c r="AQ34" s="63"/>
      <c r="AR34" s="62"/>
      <c r="AS34" s="63"/>
      <c r="AT34" s="63"/>
      <c r="AU34" s="62"/>
      <c r="AV34" s="62"/>
      <c r="AW34" s="62"/>
      <c r="AX34" s="62"/>
      <c r="AY34" s="62"/>
      <c r="AZ34" s="62"/>
      <c r="BA34" s="62"/>
      <c r="BB34" s="63"/>
      <c r="BC34" s="63"/>
      <c r="BD34" s="62"/>
      <c r="BE34" s="64"/>
      <c r="BF34" s="62"/>
      <c r="BG34" s="62"/>
      <c r="BH34" s="62"/>
      <c r="BI34" s="62"/>
      <c r="BJ34" s="65"/>
      <c r="BK34" s="62"/>
      <c r="BL34" s="62"/>
      <c r="BM34" s="66"/>
      <c r="BN34" s="66"/>
      <c r="BO34" s="62"/>
      <c r="BP34" s="67"/>
      <c r="BQ34" s="65"/>
      <c r="BR34" s="65"/>
      <c r="BS34" s="65"/>
      <c r="BT34" s="65"/>
      <c r="BU34" s="65"/>
      <c r="BV34" s="65"/>
      <c r="BW34" s="68"/>
      <c r="BX34" s="67"/>
      <c r="BY34" s="65"/>
      <c r="BZ34" s="65"/>
      <c r="CA34" s="65"/>
      <c r="CB34" s="65"/>
      <c r="CC34" s="65"/>
      <c r="CD34" s="65"/>
      <c r="CE34" s="65"/>
      <c r="CF34" s="65"/>
      <c r="CG34" s="65"/>
      <c r="CH34" s="65"/>
      <c r="CI34" s="65"/>
      <c r="CJ34" s="65"/>
      <c r="CK34" s="65"/>
      <c r="CL34" s="65"/>
      <c r="CM34" s="65"/>
      <c r="CN34" s="65"/>
      <c r="CO34" s="65"/>
      <c r="CP34" s="65"/>
      <c r="CQ34" s="65"/>
      <c r="CR34" s="65"/>
      <c r="CS34" s="65"/>
      <c r="CT34" s="65"/>
      <c r="CU34" s="65"/>
      <c r="CV34" s="65"/>
      <c r="CW34" s="65"/>
      <c r="CX34" s="65"/>
      <c r="CY34" s="65"/>
      <c r="CZ34" s="65"/>
      <c r="DA34" s="65"/>
      <c r="DB34" s="65"/>
      <c r="DC34" s="65"/>
      <c r="DD34" s="65"/>
      <c r="DE34" s="65"/>
      <c r="DF34" s="65"/>
      <c r="DG34" s="65"/>
      <c r="DH34" s="65"/>
      <c r="DI34" s="65"/>
      <c r="DJ34" s="65"/>
      <c r="DK34" s="65"/>
      <c r="DL34" s="65"/>
      <c r="DM34" s="65"/>
      <c r="DN34" s="65"/>
      <c r="DO34" s="65"/>
      <c r="DP34" s="65"/>
      <c r="DQ34" s="65"/>
      <c r="DR34" s="65"/>
      <c r="DS34" s="65"/>
      <c r="DT34" s="65"/>
      <c r="DU34" s="65"/>
      <c r="DV34" s="65"/>
      <c r="DW34" s="65"/>
      <c r="DX34" s="65"/>
      <c r="DY34" s="65"/>
      <c r="DZ34" s="65"/>
      <c r="EA34" s="65"/>
      <c r="EB34" s="65"/>
      <c r="EC34" s="65"/>
      <c r="ED34" s="65"/>
      <c r="EE34" s="65"/>
      <c r="EF34" s="65"/>
      <c r="EG34" s="65"/>
      <c r="EH34" s="65"/>
      <c r="EI34" s="65"/>
      <c r="EJ34" s="65"/>
      <c r="EK34" s="65"/>
      <c r="EL34" s="65"/>
      <c r="EM34" s="65"/>
      <c r="EN34" s="65"/>
      <c r="EO34" s="65"/>
      <c r="EP34" s="65"/>
      <c r="EQ34" s="65"/>
      <c r="ER34" s="65"/>
      <c r="ES34" s="65"/>
      <c r="ET34" s="65"/>
      <c r="EU34" s="65"/>
      <c r="EV34" s="65"/>
      <c r="EW34" s="65"/>
      <c r="EX34" s="65"/>
      <c r="EY34" s="65"/>
      <c r="EZ34" s="65"/>
      <c r="FA34" s="65"/>
      <c r="FB34" s="65"/>
    </row>
    <row r="35" spans="1:158" s="4" customFormat="1" x14ac:dyDescent="0.25">
      <c r="A35" s="70"/>
      <c r="B35" s="71"/>
      <c r="C35" s="39"/>
      <c r="D35" s="39"/>
      <c r="E35" s="39"/>
      <c r="F35" s="39"/>
      <c r="G35" s="39"/>
      <c r="H35" s="39"/>
      <c r="I35" s="17"/>
      <c r="J35" s="17"/>
      <c r="K35" s="17"/>
      <c r="L35" s="39"/>
      <c r="M35" s="39"/>
      <c r="N35" s="17"/>
      <c r="O35" s="39"/>
      <c r="P35" s="39"/>
      <c r="Q35" s="39"/>
      <c r="R35" s="39"/>
      <c r="S35" s="39"/>
      <c r="T35" s="39"/>
      <c r="U35" s="39"/>
      <c r="V35" s="39"/>
      <c r="W35" s="39"/>
      <c r="X35" s="39"/>
      <c r="Y35" s="39"/>
      <c r="Z35" s="17"/>
      <c r="AA35" s="39"/>
      <c r="AB35" s="39"/>
      <c r="AC35" s="39"/>
      <c r="AD35" s="39"/>
      <c r="AE35" s="39"/>
      <c r="AF35" s="17"/>
      <c r="AG35" s="17"/>
      <c r="AH35" s="17"/>
      <c r="AI35" s="17"/>
      <c r="AJ35" s="39"/>
      <c r="AK35" s="39"/>
      <c r="AL35" s="17"/>
      <c r="AM35" s="39"/>
      <c r="AN35" s="39"/>
      <c r="AO35" s="17"/>
      <c r="AP35" s="39"/>
      <c r="AQ35" s="39"/>
      <c r="AR35" s="17"/>
      <c r="AS35" s="39"/>
      <c r="AT35" s="39"/>
      <c r="AU35" s="17"/>
      <c r="AV35" s="17"/>
      <c r="AW35" s="17"/>
      <c r="AX35" s="17"/>
      <c r="AY35" s="17"/>
      <c r="AZ35" s="17"/>
      <c r="BA35" s="17"/>
      <c r="BB35" s="39"/>
      <c r="BC35" s="39"/>
      <c r="BD35" s="17"/>
      <c r="BE35" s="17"/>
      <c r="BF35" s="17"/>
      <c r="BG35" s="17"/>
      <c r="BH35" s="17"/>
      <c r="BI35" s="17"/>
      <c r="BJ35" s="5"/>
      <c r="BK35" s="17"/>
      <c r="BL35" s="17"/>
      <c r="BM35" s="52"/>
      <c r="BN35" s="52"/>
      <c r="BO35" s="17"/>
      <c r="BP35" s="6"/>
      <c r="BQ35" s="5"/>
      <c r="BR35" s="5"/>
      <c r="BS35" s="5"/>
      <c r="BT35" s="5"/>
      <c r="BU35" s="5"/>
      <c r="BV35" s="5"/>
      <c r="BW35" s="7"/>
      <c r="BX35" s="6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5"/>
      <c r="CL35" s="5"/>
      <c r="CM35" s="5"/>
      <c r="CN35" s="5"/>
      <c r="CO35" s="5"/>
      <c r="CP35" s="5"/>
      <c r="CQ35" s="5"/>
      <c r="CR35" s="5"/>
      <c r="CS35" s="5"/>
      <c r="CT35" s="5"/>
      <c r="CU35" s="5"/>
      <c r="CV35" s="5"/>
      <c r="CW35" s="5"/>
      <c r="CX35" s="5"/>
      <c r="CY35" s="5"/>
      <c r="CZ35" s="5"/>
      <c r="DA35" s="5"/>
      <c r="DB35" s="5"/>
      <c r="DC35" s="5"/>
      <c r="DD35" s="5"/>
      <c r="DE35" s="5"/>
      <c r="DF35" s="5"/>
      <c r="DG35" s="5"/>
      <c r="DH35" s="5"/>
      <c r="DI35" s="5"/>
      <c r="DJ35" s="5"/>
      <c r="DK35" s="5"/>
      <c r="DL35" s="5"/>
      <c r="DM35" s="5"/>
      <c r="DN35" s="5"/>
      <c r="DO35" s="5"/>
      <c r="DP35" s="5"/>
      <c r="DQ35" s="5"/>
      <c r="DR35" s="5"/>
      <c r="DS35" s="5"/>
      <c r="DT35" s="5"/>
      <c r="DU35" s="5"/>
      <c r="DV35" s="5"/>
      <c r="DW35" s="5"/>
      <c r="DX35" s="5"/>
      <c r="DY35" s="5"/>
      <c r="DZ35" s="5"/>
      <c r="EA35" s="5"/>
      <c r="EB35" s="5"/>
      <c r="EC35" s="5"/>
      <c r="ED35" s="5"/>
      <c r="EE35" s="5"/>
      <c r="EF35" s="5"/>
      <c r="EG35" s="5"/>
      <c r="EH35" s="5"/>
      <c r="EI35" s="5"/>
      <c r="EJ35" s="5"/>
      <c r="EK35" s="5"/>
      <c r="EL35" s="5"/>
      <c r="EM35" s="5"/>
      <c r="EN35" s="5"/>
      <c r="EO35" s="5"/>
      <c r="EP35" s="5"/>
      <c r="EQ35" s="5"/>
      <c r="ER35" s="5"/>
      <c r="ES35" s="5"/>
      <c r="ET35" s="5"/>
      <c r="EU35" s="5"/>
      <c r="EV35" s="5"/>
      <c r="EW35" s="5"/>
      <c r="EX35" s="5"/>
      <c r="EY35" s="5"/>
      <c r="EZ35" s="5"/>
      <c r="FA35" s="5"/>
      <c r="FB35" s="5"/>
    </row>
    <row r="36" spans="1:158" s="4" customFormat="1" x14ac:dyDescent="0.25">
      <c r="A36" s="72"/>
      <c r="B36" s="71"/>
      <c r="C36" s="71"/>
      <c r="D36" s="71"/>
      <c r="E36" s="71"/>
      <c r="F36" s="71"/>
      <c r="G36" s="71"/>
      <c r="H36" s="71"/>
      <c r="I36" s="71"/>
      <c r="J36" s="71"/>
      <c r="K36" s="71"/>
      <c r="L36" s="71"/>
      <c r="M36" s="71"/>
      <c r="N36" s="71"/>
      <c r="O36" s="71"/>
      <c r="P36" s="71"/>
      <c r="Q36" s="71"/>
      <c r="R36" s="71"/>
      <c r="S36" s="71"/>
      <c r="T36" s="71"/>
      <c r="U36" s="71"/>
      <c r="V36" s="71"/>
      <c r="W36" s="71"/>
      <c r="X36" s="71"/>
      <c r="Y36" s="71"/>
      <c r="Z36" s="71"/>
      <c r="AA36" s="71"/>
      <c r="AB36" s="71"/>
      <c r="AC36" s="71"/>
      <c r="AD36" s="71"/>
      <c r="AE36" s="71"/>
      <c r="AF36" s="71"/>
      <c r="AG36" s="71"/>
      <c r="AH36" s="71"/>
      <c r="AI36" s="71"/>
      <c r="AJ36" s="71"/>
      <c r="AK36" s="71"/>
      <c r="AL36" s="71"/>
      <c r="AM36" s="71"/>
      <c r="AN36" s="71"/>
      <c r="AO36" s="71"/>
      <c r="AP36" s="71"/>
      <c r="AQ36" s="71"/>
      <c r="AR36" s="71"/>
      <c r="AS36" s="71"/>
      <c r="AT36" s="71"/>
      <c r="AU36" s="71"/>
      <c r="AV36" s="71"/>
      <c r="AW36" s="71"/>
      <c r="AX36" s="71"/>
      <c r="AY36" s="71"/>
      <c r="AZ36" s="71"/>
      <c r="BA36" s="71"/>
      <c r="BB36" s="71"/>
      <c r="BC36" s="71"/>
      <c r="BD36" s="71"/>
      <c r="BJ36" s="5"/>
      <c r="BK36" s="73"/>
      <c r="BL36" s="73"/>
      <c r="BM36" s="73"/>
      <c r="BN36" s="73"/>
      <c r="BO36" s="73"/>
      <c r="BP36" s="73"/>
      <c r="BQ36" s="74"/>
      <c r="BR36" s="74"/>
      <c r="BS36" s="74"/>
      <c r="BT36" s="74"/>
      <c r="BU36" s="74"/>
      <c r="BV36" s="74"/>
      <c r="BW36" s="75"/>
      <c r="BX36" s="76"/>
      <c r="BY36" s="17"/>
      <c r="BZ36" s="17"/>
      <c r="CA36" s="17"/>
      <c r="CB36" s="17"/>
      <c r="CC36" s="17"/>
      <c r="CD36" s="17"/>
      <c r="CE36" s="17"/>
      <c r="CF36" s="17"/>
      <c r="CG36" s="17"/>
      <c r="CH36" s="17"/>
      <c r="CI36" s="17"/>
      <c r="CJ36" s="17"/>
      <c r="CK36" s="17"/>
      <c r="CL36" s="17"/>
      <c r="CM36" s="17"/>
      <c r="CN36" s="17"/>
      <c r="CO36" s="17"/>
      <c r="CP36" s="17"/>
      <c r="CQ36" s="17"/>
      <c r="CR36" s="17"/>
      <c r="CS36" s="17"/>
      <c r="CT36" s="17"/>
      <c r="CU36" s="17"/>
      <c r="CV36" s="17"/>
      <c r="CW36" s="17"/>
      <c r="CX36" s="17"/>
      <c r="CY36" s="17"/>
      <c r="CZ36" s="17"/>
      <c r="DA36" s="17"/>
      <c r="DB36" s="17"/>
      <c r="DC36" s="17"/>
      <c r="DD36" s="17"/>
      <c r="DE36" s="17"/>
      <c r="DF36" s="17"/>
      <c r="DG36" s="17"/>
      <c r="DH36" s="17"/>
      <c r="DI36" s="17"/>
      <c r="DJ36" s="17"/>
      <c r="DK36" s="17"/>
      <c r="DL36" s="17"/>
      <c r="DM36" s="17"/>
      <c r="DN36" s="17"/>
      <c r="DO36" s="17"/>
      <c r="DP36" s="17"/>
      <c r="DQ36" s="17"/>
      <c r="DR36" s="17"/>
      <c r="DS36" s="17"/>
      <c r="DT36" s="17"/>
      <c r="DU36" s="17"/>
      <c r="DV36" s="17"/>
      <c r="DW36" s="17"/>
      <c r="DX36" s="29"/>
      <c r="DY36" s="5"/>
      <c r="DZ36" s="5"/>
      <c r="EA36" s="5"/>
      <c r="EB36" s="5"/>
      <c r="EC36" s="5"/>
      <c r="ED36" s="5"/>
      <c r="EE36" s="5"/>
      <c r="EF36" s="5"/>
      <c r="EG36" s="5"/>
      <c r="EH36" s="5"/>
      <c r="EI36" s="5"/>
      <c r="EJ36" s="5"/>
      <c r="EK36" s="5"/>
      <c r="EL36" s="5"/>
      <c r="EM36" s="5"/>
      <c r="EN36" s="5"/>
      <c r="EO36" s="5"/>
      <c r="EP36" s="5"/>
      <c r="EQ36" s="5"/>
      <c r="ER36" s="5"/>
      <c r="ES36" s="5"/>
      <c r="ET36" s="5"/>
      <c r="EU36" s="5"/>
      <c r="EV36" s="5"/>
      <c r="EW36" s="5"/>
      <c r="EX36" s="5"/>
      <c r="EY36" s="5"/>
      <c r="EZ36" s="5"/>
      <c r="FA36" s="5"/>
      <c r="FB36" s="5"/>
    </row>
    <row r="37" spans="1:158" s="4" customFormat="1" x14ac:dyDescent="0.25">
      <c r="A37" s="72"/>
      <c r="B37" s="16"/>
      <c r="C37" s="77"/>
      <c r="D37" s="77"/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  <c r="Q37" s="77"/>
      <c r="R37" s="71"/>
      <c r="S37" s="71"/>
      <c r="T37" s="71"/>
      <c r="U37" s="71"/>
      <c r="V37" s="71"/>
      <c r="W37" s="71"/>
      <c r="X37" s="71"/>
      <c r="Y37" s="71"/>
      <c r="Z37" s="71"/>
      <c r="AA37" s="71"/>
      <c r="AB37" s="71"/>
      <c r="AC37" s="71"/>
      <c r="AD37" s="71"/>
      <c r="AE37" s="71"/>
      <c r="AF37" s="71"/>
      <c r="AG37" s="71"/>
      <c r="AH37" s="71"/>
      <c r="AI37" s="71"/>
      <c r="AJ37" s="71"/>
      <c r="AK37" s="71"/>
      <c r="AL37" s="71"/>
      <c r="AM37" s="71"/>
      <c r="AN37" s="71"/>
      <c r="AO37" s="71"/>
      <c r="AP37" s="71"/>
      <c r="AQ37" s="71"/>
      <c r="AR37" s="71"/>
      <c r="AS37" s="71"/>
      <c r="AT37" s="71"/>
      <c r="AU37" s="71"/>
      <c r="AV37" s="71"/>
      <c r="AW37" s="71"/>
      <c r="AX37" s="71"/>
      <c r="AY37" s="71"/>
      <c r="AZ37" s="71"/>
      <c r="BA37" s="71"/>
      <c r="BB37" s="71"/>
      <c r="BC37" s="71"/>
      <c r="BD37" s="71"/>
      <c r="BJ37" s="5"/>
      <c r="BK37" s="73"/>
      <c r="BL37" s="73"/>
      <c r="BM37" s="73"/>
      <c r="BN37" s="73"/>
      <c r="BO37" s="73"/>
      <c r="BP37" s="73"/>
      <c r="BQ37" s="74"/>
      <c r="BR37" s="74"/>
      <c r="BS37" s="74"/>
      <c r="BT37" s="74"/>
      <c r="BU37" s="74"/>
      <c r="BV37" s="74"/>
      <c r="BW37" s="75"/>
      <c r="BX37" s="76"/>
      <c r="BY37" s="17"/>
      <c r="BZ37" s="17"/>
      <c r="CA37" s="17"/>
      <c r="CB37" s="17"/>
      <c r="CC37" s="17"/>
      <c r="CD37" s="17"/>
      <c r="CE37" s="17"/>
      <c r="CF37" s="17"/>
      <c r="CG37" s="17"/>
      <c r="CH37" s="17"/>
      <c r="CI37" s="17"/>
      <c r="CJ37" s="17"/>
      <c r="CK37" s="17"/>
      <c r="CL37" s="17"/>
      <c r="CM37" s="17"/>
      <c r="CN37" s="17"/>
      <c r="CO37" s="17"/>
      <c r="CP37" s="17"/>
      <c r="CQ37" s="17"/>
      <c r="CR37" s="17"/>
      <c r="CS37" s="17"/>
      <c r="CT37" s="17"/>
      <c r="CU37" s="17"/>
      <c r="CV37" s="17"/>
      <c r="CW37" s="17"/>
      <c r="CX37" s="17"/>
      <c r="CY37" s="17"/>
      <c r="CZ37" s="17"/>
      <c r="DA37" s="17"/>
      <c r="DB37" s="17"/>
      <c r="DC37" s="17"/>
      <c r="DD37" s="17"/>
      <c r="DE37" s="17"/>
      <c r="DF37" s="17"/>
      <c r="DG37" s="17"/>
      <c r="DH37" s="17"/>
      <c r="DI37" s="17"/>
      <c r="DJ37" s="17"/>
      <c r="DK37" s="17"/>
      <c r="DL37" s="17"/>
      <c r="DM37" s="17"/>
      <c r="DN37" s="17"/>
      <c r="DO37" s="17"/>
      <c r="DP37" s="17"/>
      <c r="DQ37" s="17"/>
      <c r="DR37" s="17"/>
      <c r="DS37" s="17"/>
      <c r="DT37" s="17"/>
      <c r="DU37" s="17"/>
      <c r="DV37" s="17"/>
      <c r="DW37" s="17"/>
      <c r="DX37" s="29"/>
      <c r="DY37" s="5"/>
      <c r="DZ37" s="5"/>
      <c r="EA37" s="5"/>
      <c r="EB37" s="5"/>
      <c r="EC37" s="5"/>
      <c r="ED37" s="5"/>
      <c r="EE37" s="5"/>
      <c r="EF37" s="5"/>
      <c r="EG37" s="5"/>
      <c r="EH37" s="5"/>
      <c r="EI37" s="5"/>
      <c r="EJ37" s="5"/>
      <c r="EK37" s="5"/>
      <c r="EL37" s="5"/>
      <c r="EM37" s="5"/>
      <c r="EN37" s="5"/>
      <c r="EO37" s="5"/>
      <c r="EP37" s="5"/>
      <c r="EQ37" s="5"/>
      <c r="ER37" s="5"/>
      <c r="ES37" s="5"/>
      <c r="ET37" s="5"/>
      <c r="EU37" s="5"/>
      <c r="EV37" s="5"/>
      <c r="EW37" s="5"/>
      <c r="EX37" s="5"/>
      <c r="EY37" s="5"/>
      <c r="EZ37" s="5"/>
      <c r="FA37" s="5"/>
      <c r="FB37" s="5"/>
    </row>
    <row r="38" spans="1:158" s="4" customFormat="1" ht="14.25" customHeight="1" x14ac:dyDescent="0.25">
      <c r="A38" s="72"/>
      <c r="B38" s="71"/>
      <c r="C38" s="77"/>
      <c r="D38" s="77"/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1"/>
      <c r="AH38" s="71"/>
      <c r="AI38" s="71"/>
      <c r="AJ38" s="71"/>
      <c r="AK38" s="71"/>
      <c r="AL38" s="71"/>
      <c r="AM38" s="71"/>
      <c r="AN38" s="71"/>
      <c r="AO38" s="71"/>
      <c r="AP38" s="71"/>
      <c r="AQ38" s="71"/>
      <c r="AR38" s="71"/>
      <c r="AS38" s="71"/>
      <c r="AT38" s="71"/>
      <c r="AU38" s="71"/>
      <c r="AV38" s="71"/>
      <c r="AW38" s="71"/>
      <c r="AX38" s="71"/>
      <c r="AY38" s="71"/>
      <c r="AZ38" s="71"/>
      <c r="BA38" s="71"/>
      <c r="BB38" s="71"/>
      <c r="BC38" s="71"/>
      <c r="BD38" s="71"/>
      <c r="BE38" s="78"/>
      <c r="BF38" s="78"/>
      <c r="BG38" s="78"/>
      <c r="BH38" s="78"/>
      <c r="BI38" s="78"/>
      <c r="BJ38" s="2"/>
      <c r="BK38" s="79"/>
      <c r="BL38" s="80"/>
      <c r="BM38" s="80"/>
      <c r="BN38" s="80"/>
      <c r="BO38" s="80"/>
      <c r="BP38" s="81"/>
      <c r="BQ38" s="2"/>
      <c r="BR38" s="2"/>
      <c r="BS38" s="2"/>
      <c r="BT38" s="2"/>
      <c r="BU38" s="2"/>
      <c r="BV38" s="2"/>
      <c r="BW38" s="3"/>
      <c r="BX38" s="82"/>
      <c r="BY38" s="81"/>
      <c r="BZ38" s="83"/>
      <c r="CA38" s="83"/>
      <c r="CB38" s="80"/>
      <c r="CC38" s="80"/>
      <c r="CD38" s="80"/>
      <c r="CE38" s="80"/>
      <c r="CF38" s="80"/>
      <c r="CG38" s="80"/>
      <c r="CH38" s="80"/>
      <c r="CI38" s="80"/>
      <c r="CJ38" s="80"/>
      <c r="CK38" s="80"/>
      <c r="CL38" s="80"/>
      <c r="CM38" s="80"/>
      <c r="CN38" s="80"/>
      <c r="CO38" s="80"/>
      <c r="CP38" s="80"/>
      <c r="CQ38" s="80"/>
      <c r="CR38" s="80"/>
      <c r="CS38" s="80"/>
      <c r="CT38" s="80"/>
      <c r="CU38" s="80"/>
      <c r="CV38" s="80"/>
      <c r="CW38" s="80"/>
      <c r="CX38" s="80"/>
      <c r="CY38" s="80"/>
      <c r="CZ38" s="80"/>
      <c r="DA38" s="80"/>
      <c r="DB38" s="80"/>
      <c r="DC38" s="80"/>
      <c r="DD38" s="17"/>
      <c r="DE38" s="17"/>
      <c r="DF38" s="17"/>
      <c r="DG38" s="17"/>
      <c r="DH38" s="17"/>
      <c r="DI38" s="17"/>
      <c r="DJ38" s="17"/>
      <c r="DK38" s="17"/>
      <c r="DL38" s="17"/>
      <c r="DM38" s="17"/>
      <c r="DN38" s="17"/>
      <c r="DO38" s="17"/>
      <c r="DP38" s="17"/>
      <c r="DQ38" s="17"/>
      <c r="DR38" s="17"/>
      <c r="DS38" s="17"/>
      <c r="DT38" s="17"/>
      <c r="DU38" s="17"/>
      <c r="DV38" s="17"/>
      <c r="DW38" s="17"/>
      <c r="DX38" s="29"/>
      <c r="DY38" s="5"/>
      <c r="DZ38" s="5"/>
      <c r="EA38" s="5"/>
      <c r="EB38" s="5"/>
      <c r="EC38" s="5"/>
      <c r="ED38" s="5"/>
      <c r="EE38" s="5"/>
      <c r="EF38" s="5"/>
      <c r="EG38" s="5"/>
      <c r="EH38" s="5"/>
      <c r="EI38" s="5"/>
      <c r="EJ38" s="5"/>
      <c r="EK38" s="5"/>
      <c r="EL38" s="5"/>
      <c r="EM38" s="5"/>
      <c r="EN38" s="5"/>
      <c r="EO38" s="5"/>
      <c r="EP38" s="5"/>
      <c r="EQ38" s="5"/>
      <c r="ER38" s="5"/>
      <c r="ES38" s="5"/>
      <c r="ET38" s="5"/>
      <c r="EU38" s="5"/>
      <c r="EV38" s="5"/>
      <c r="EW38" s="5"/>
      <c r="EX38" s="5"/>
      <c r="EY38" s="5"/>
      <c r="EZ38" s="5"/>
      <c r="FA38" s="5"/>
      <c r="FB38" s="5"/>
    </row>
    <row r="39" spans="1:158" s="88" customFormat="1" x14ac:dyDescent="0.25">
      <c r="A39" s="84"/>
      <c r="B39" s="85"/>
      <c r="C39" s="86"/>
      <c r="D39" s="86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/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/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/>
      <c r="BE39" s="87"/>
      <c r="BF39" s="87"/>
      <c r="BG39" s="87"/>
      <c r="BH39" s="87"/>
      <c r="BI39" s="87"/>
      <c r="BJ39" s="89"/>
      <c r="BK39" s="90"/>
      <c r="BL39" s="39"/>
      <c r="BM39" s="39"/>
      <c r="BN39" s="39"/>
      <c r="BO39" s="39"/>
      <c r="BP39" s="91"/>
      <c r="BQ39" s="39"/>
      <c r="BR39" s="39"/>
      <c r="BS39" s="39"/>
      <c r="BT39" s="39"/>
      <c r="BU39" s="39"/>
      <c r="BV39" s="39"/>
      <c r="BW39" s="39"/>
      <c r="BX39" s="39"/>
      <c r="BY39" s="39"/>
      <c r="BZ39" s="39"/>
      <c r="CA39" s="39"/>
      <c r="CB39" s="92"/>
      <c r="CC39" s="92"/>
      <c r="CD39" s="92"/>
      <c r="CE39" s="92"/>
      <c r="CF39" s="92"/>
      <c r="CG39" s="92"/>
      <c r="CH39" s="92"/>
      <c r="CI39" s="92"/>
      <c r="CJ39" s="92"/>
      <c r="CK39" s="92"/>
      <c r="CL39" s="92"/>
      <c r="CM39" s="92"/>
      <c r="CN39" s="92"/>
      <c r="CO39" s="92"/>
      <c r="CP39" s="92"/>
      <c r="CQ39" s="92"/>
      <c r="CR39" s="92"/>
      <c r="CS39" s="92"/>
      <c r="CT39" s="92"/>
      <c r="CU39" s="92"/>
      <c r="CV39" s="92"/>
      <c r="CW39" s="92"/>
      <c r="CX39" s="92"/>
      <c r="CY39" s="92"/>
      <c r="CZ39" s="92"/>
      <c r="DA39" s="92"/>
      <c r="DB39" s="92"/>
      <c r="DC39" s="92"/>
      <c r="DD39" s="92"/>
      <c r="DE39" s="92"/>
      <c r="DF39" s="92"/>
      <c r="DG39" s="92"/>
      <c r="DH39" s="92"/>
      <c r="DI39" s="92"/>
      <c r="DJ39" s="92"/>
      <c r="DK39" s="92"/>
      <c r="DL39" s="92"/>
      <c r="DM39" s="92"/>
      <c r="DN39" s="92"/>
      <c r="DO39" s="92"/>
      <c r="DP39" s="92"/>
      <c r="DQ39" s="92"/>
      <c r="DR39" s="92"/>
      <c r="DS39" s="92"/>
      <c r="DT39" s="92"/>
      <c r="DU39" s="92"/>
      <c r="DV39" s="92"/>
      <c r="DW39" s="92"/>
      <c r="DX39" s="92"/>
      <c r="DY39" s="92"/>
      <c r="DZ39" s="92"/>
      <c r="EA39" s="92"/>
      <c r="EB39" s="92"/>
      <c r="EC39" s="92"/>
      <c r="ED39" s="92"/>
      <c r="EE39" s="92"/>
      <c r="EF39" s="92"/>
      <c r="EG39" s="92"/>
      <c r="EH39" s="92"/>
      <c r="EI39" s="92"/>
      <c r="EJ39" s="92"/>
      <c r="EK39" s="92"/>
      <c r="EL39" s="92"/>
      <c r="EM39" s="92"/>
      <c r="EN39" s="92"/>
      <c r="EO39" s="92"/>
      <c r="EP39" s="92"/>
      <c r="EQ39" s="92"/>
      <c r="ER39" s="92"/>
      <c r="ES39" s="92"/>
      <c r="ET39" s="92"/>
      <c r="EU39" s="92"/>
      <c r="EV39" s="92"/>
      <c r="EW39" s="92"/>
      <c r="EX39" s="92"/>
      <c r="EY39" s="92"/>
      <c r="EZ39" s="92"/>
      <c r="FA39" s="92"/>
      <c r="FB39" s="92"/>
    </row>
    <row r="40" spans="1:158" s="88" customFormat="1" x14ac:dyDescent="0.25">
      <c r="A40" s="93"/>
      <c r="B40" s="92"/>
      <c r="C40" s="94"/>
      <c r="D40" s="94"/>
      <c r="E40" s="92"/>
      <c r="F40" s="92"/>
      <c r="G40" s="92"/>
      <c r="H40" s="92"/>
      <c r="I40" s="92"/>
      <c r="J40" s="92"/>
      <c r="K40" s="92"/>
      <c r="L40" s="92"/>
      <c r="M40" s="92"/>
      <c r="N40" s="92"/>
      <c r="O40" s="92"/>
      <c r="P40" s="92"/>
      <c r="Q40" s="92"/>
      <c r="R40" s="92"/>
      <c r="S40" s="92"/>
      <c r="T40" s="92"/>
      <c r="U40" s="92"/>
      <c r="V40" s="92"/>
      <c r="W40" s="92"/>
      <c r="X40" s="92"/>
      <c r="Y40" s="92"/>
      <c r="Z40" s="92"/>
      <c r="AA40" s="92"/>
      <c r="AB40" s="92"/>
      <c r="AC40" s="92"/>
      <c r="AD40" s="92"/>
      <c r="AE40" s="92"/>
      <c r="AF40" s="92"/>
      <c r="AG40" s="92"/>
      <c r="AH40" s="92"/>
      <c r="AI40" s="92"/>
      <c r="AJ40" s="92"/>
      <c r="AK40" s="92"/>
      <c r="AL40" s="92"/>
      <c r="AM40" s="92"/>
      <c r="AN40" s="92"/>
      <c r="AO40" s="92"/>
      <c r="AP40" s="92"/>
      <c r="AQ40" s="92"/>
      <c r="AR40" s="92"/>
      <c r="AS40" s="92"/>
      <c r="AT40" s="92"/>
      <c r="AU40" s="92"/>
      <c r="AV40" s="92"/>
      <c r="AW40" s="92"/>
      <c r="AX40" s="92"/>
      <c r="AY40" s="92"/>
      <c r="AZ40" s="92"/>
      <c r="BA40" s="92"/>
      <c r="BB40" s="92"/>
      <c r="BC40" s="92"/>
      <c r="BD40" s="92"/>
      <c r="BE40" s="87"/>
      <c r="BF40" s="87"/>
      <c r="BG40" s="87"/>
      <c r="BH40" s="87"/>
      <c r="BI40" s="87"/>
      <c r="BJ40" s="89"/>
      <c r="BK40" s="90"/>
      <c r="BL40" s="39"/>
      <c r="BM40" s="39"/>
      <c r="BN40" s="39"/>
      <c r="BO40" s="39"/>
      <c r="BP40" s="91"/>
      <c r="BQ40" s="39"/>
      <c r="BR40" s="39"/>
      <c r="BS40" s="39"/>
      <c r="BT40" s="39"/>
      <c r="BU40" s="39"/>
      <c r="BV40" s="39"/>
      <c r="BW40" s="39"/>
      <c r="BX40" s="39"/>
      <c r="BY40" s="39"/>
      <c r="BZ40" s="39"/>
      <c r="CA40" s="39"/>
      <c r="CB40" s="92"/>
      <c r="CC40" s="92"/>
      <c r="CD40" s="92"/>
      <c r="CE40" s="92"/>
      <c r="CF40" s="92"/>
      <c r="CG40" s="92"/>
      <c r="CH40" s="92"/>
      <c r="CI40" s="92"/>
      <c r="CJ40" s="92"/>
      <c r="CK40" s="92"/>
      <c r="CL40" s="92"/>
      <c r="CM40" s="92"/>
      <c r="CN40" s="92"/>
      <c r="CO40" s="92"/>
      <c r="CP40" s="92"/>
      <c r="CQ40" s="92"/>
      <c r="CR40" s="92"/>
      <c r="CS40" s="92"/>
      <c r="CT40" s="92"/>
      <c r="CU40" s="92"/>
      <c r="CV40" s="92"/>
      <c r="CW40" s="92"/>
      <c r="CX40" s="92"/>
      <c r="CY40" s="92"/>
      <c r="CZ40" s="92"/>
      <c r="DA40" s="92"/>
      <c r="DB40" s="92"/>
      <c r="DC40" s="92"/>
      <c r="DD40" s="92"/>
      <c r="DE40" s="92"/>
      <c r="DF40" s="92"/>
      <c r="DG40" s="92"/>
      <c r="DH40" s="92"/>
      <c r="DI40" s="92"/>
      <c r="DJ40" s="92"/>
      <c r="DK40" s="92"/>
      <c r="DL40" s="92"/>
      <c r="DM40" s="92"/>
      <c r="DN40" s="92"/>
      <c r="DO40" s="92"/>
      <c r="DP40" s="92"/>
      <c r="DQ40" s="92"/>
      <c r="DR40" s="92"/>
      <c r="DS40" s="92"/>
      <c r="DT40" s="92"/>
      <c r="DU40" s="92"/>
      <c r="DV40" s="92"/>
      <c r="DW40" s="92"/>
      <c r="DX40" s="92"/>
      <c r="DY40" s="92"/>
      <c r="DZ40" s="92"/>
      <c r="EA40" s="92"/>
      <c r="EB40" s="92"/>
      <c r="EC40" s="92"/>
      <c r="ED40" s="92"/>
      <c r="EE40" s="92"/>
      <c r="EF40" s="92"/>
      <c r="EG40" s="92"/>
      <c r="EH40" s="92"/>
      <c r="EI40" s="92"/>
      <c r="EJ40" s="92"/>
      <c r="EK40" s="92"/>
      <c r="EL40" s="92"/>
      <c r="EM40" s="92"/>
      <c r="EN40" s="92"/>
      <c r="EO40" s="92"/>
      <c r="EP40" s="92"/>
      <c r="EQ40" s="92"/>
      <c r="ER40" s="92"/>
      <c r="ES40" s="92"/>
      <c r="ET40" s="92"/>
      <c r="EU40" s="92"/>
      <c r="EV40" s="92"/>
      <c r="EW40" s="92"/>
      <c r="EX40" s="92"/>
      <c r="EY40" s="92"/>
      <c r="EZ40" s="92"/>
      <c r="FA40" s="92"/>
      <c r="FB40" s="92"/>
    </row>
    <row r="41" spans="1:158" s="88" customFormat="1" x14ac:dyDescent="0.25">
      <c r="A41" s="95"/>
      <c r="B41" s="92"/>
      <c r="C41" s="94"/>
      <c r="D41" s="96"/>
      <c r="BI41" s="92"/>
      <c r="BJ41" s="89"/>
      <c r="BK41" s="90"/>
      <c r="BL41" s="39"/>
      <c r="BM41" s="39"/>
      <c r="BN41" s="39"/>
      <c r="BO41" s="39"/>
      <c r="BP41" s="91"/>
      <c r="BQ41" s="39"/>
      <c r="BR41" s="39"/>
      <c r="BS41" s="39"/>
      <c r="BT41" s="39"/>
      <c r="BU41" s="39"/>
      <c r="BV41" s="39"/>
      <c r="BW41" s="39"/>
      <c r="BX41" s="39"/>
      <c r="BY41" s="39"/>
      <c r="BZ41" s="39"/>
      <c r="CA41" s="39"/>
      <c r="CB41" s="92"/>
      <c r="CC41" s="92"/>
      <c r="CD41" s="92"/>
      <c r="CE41" s="92"/>
      <c r="CF41" s="92"/>
      <c r="CG41" s="92"/>
      <c r="CH41" s="92"/>
      <c r="CI41" s="92"/>
      <c r="CJ41" s="92"/>
      <c r="CK41" s="92"/>
      <c r="CL41" s="92"/>
      <c r="CM41" s="92"/>
      <c r="CN41" s="92"/>
      <c r="CO41" s="92"/>
      <c r="CP41" s="92"/>
      <c r="CQ41" s="92"/>
      <c r="CR41" s="92"/>
      <c r="CS41" s="92"/>
      <c r="CT41" s="92"/>
      <c r="CU41" s="92"/>
      <c r="CV41" s="92"/>
      <c r="CW41" s="92"/>
      <c r="CX41" s="92"/>
      <c r="CY41" s="92"/>
      <c r="CZ41" s="92"/>
      <c r="DA41" s="92"/>
      <c r="DB41" s="92"/>
      <c r="DC41" s="92"/>
      <c r="DD41" s="92"/>
      <c r="DE41" s="92"/>
      <c r="DF41" s="92"/>
      <c r="DG41" s="92"/>
      <c r="DH41" s="92"/>
      <c r="DI41" s="92"/>
      <c r="DJ41" s="92"/>
      <c r="DK41" s="92"/>
      <c r="DL41" s="92"/>
      <c r="DM41" s="92"/>
      <c r="DN41" s="92"/>
      <c r="DO41" s="92"/>
      <c r="DP41" s="92"/>
      <c r="DQ41" s="92"/>
      <c r="DR41" s="92"/>
      <c r="DS41" s="92"/>
      <c r="DT41" s="92"/>
      <c r="DU41" s="92"/>
      <c r="DV41" s="92"/>
      <c r="DW41" s="92"/>
      <c r="DX41" s="92"/>
      <c r="DY41" s="92"/>
      <c r="DZ41" s="92"/>
      <c r="EA41" s="92"/>
      <c r="EB41" s="92"/>
      <c r="EC41" s="92"/>
      <c r="ED41" s="92"/>
      <c r="EE41" s="92"/>
      <c r="EF41" s="92"/>
      <c r="EG41" s="92"/>
      <c r="EH41" s="92"/>
      <c r="EI41" s="92"/>
      <c r="EJ41" s="92"/>
      <c r="EK41" s="92"/>
      <c r="EL41" s="92"/>
      <c r="EM41" s="92"/>
      <c r="EN41" s="92"/>
      <c r="EO41" s="92"/>
      <c r="EP41" s="92"/>
      <c r="EQ41" s="92"/>
      <c r="ER41" s="92"/>
      <c r="ES41" s="92"/>
      <c r="ET41" s="92"/>
      <c r="EU41" s="92"/>
      <c r="EV41" s="92"/>
      <c r="EW41" s="92"/>
      <c r="EX41" s="92"/>
      <c r="EY41" s="92"/>
      <c r="EZ41" s="92"/>
      <c r="FA41" s="92"/>
      <c r="FB41" s="92"/>
    </row>
    <row r="42" spans="1:158" s="88" customFormat="1" x14ac:dyDescent="0.25">
      <c r="A42" s="95"/>
      <c r="B42" s="92"/>
      <c r="C42" s="94"/>
      <c r="D42" s="96"/>
      <c r="BI42" s="92"/>
      <c r="BJ42" s="89"/>
      <c r="BK42" s="90"/>
      <c r="BL42" s="39"/>
      <c r="BM42" s="39"/>
      <c r="BN42" s="39"/>
      <c r="BO42" s="39"/>
      <c r="BP42" s="91"/>
      <c r="BQ42" s="39"/>
      <c r="BR42" s="39"/>
      <c r="BS42" s="39"/>
      <c r="BT42" s="39"/>
      <c r="BU42" s="39"/>
      <c r="BV42" s="39"/>
      <c r="BW42" s="39"/>
      <c r="BX42" s="39"/>
      <c r="BY42" s="39"/>
      <c r="BZ42" s="39"/>
      <c r="CA42" s="39"/>
      <c r="CB42" s="92"/>
      <c r="CC42" s="92"/>
      <c r="CD42" s="92"/>
      <c r="CE42" s="92"/>
      <c r="CF42" s="92"/>
      <c r="CG42" s="92"/>
      <c r="CH42" s="92"/>
      <c r="CI42" s="92"/>
      <c r="CJ42" s="92"/>
      <c r="CK42" s="92"/>
      <c r="CL42" s="92"/>
      <c r="CM42" s="92"/>
      <c r="CN42" s="92"/>
      <c r="CO42" s="92"/>
      <c r="CP42" s="92"/>
      <c r="CQ42" s="92"/>
      <c r="CR42" s="92"/>
      <c r="CS42" s="92"/>
      <c r="CT42" s="92"/>
      <c r="CU42" s="92"/>
      <c r="CV42" s="92"/>
      <c r="CW42" s="92"/>
      <c r="CX42" s="92"/>
      <c r="CY42" s="92"/>
      <c r="CZ42" s="92"/>
      <c r="DA42" s="92"/>
      <c r="DB42" s="92"/>
      <c r="DC42" s="92"/>
      <c r="DD42" s="92"/>
      <c r="DE42" s="92"/>
      <c r="DF42" s="92"/>
      <c r="DG42" s="92"/>
      <c r="DH42" s="92"/>
      <c r="DI42" s="92"/>
      <c r="DJ42" s="92"/>
      <c r="DK42" s="92"/>
      <c r="DL42" s="92"/>
      <c r="DM42" s="92"/>
      <c r="DN42" s="92"/>
      <c r="DO42" s="92"/>
      <c r="DP42" s="92"/>
      <c r="DQ42" s="92"/>
      <c r="DR42" s="92"/>
      <c r="DS42" s="92"/>
      <c r="DT42" s="92"/>
      <c r="DU42" s="92"/>
      <c r="DV42" s="92"/>
      <c r="DW42" s="92"/>
      <c r="DX42" s="92"/>
      <c r="DY42" s="92"/>
      <c r="DZ42" s="92"/>
      <c r="EA42" s="92"/>
      <c r="EB42" s="92"/>
      <c r="EC42" s="92"/>
      <c r="ED42" s="92"/>
      <c r="EE42" s="92"/>
      <c r="EF42" s="92"/>
      <c r="EG42" s="92"/>
      <c r="EH42" s="92"/>
      <c r="EI42" s="92"/>
      <c r="EJ42" s="92"/>
      <c r="EK42" s="92"/>
      <c r="EL42" s="92"/>
      <c r="EM42" s="92"/>
      <c r="EN42" s="92"/>
      <c r="EO42" s="92"/>
      <c r="EP42" s="92"/>
      <c r="EQ42" s="92"/>
      <c r="ER42" s="92"/>
      <c r="ES42" s="92"/>
      <c r="ET42" s="92"/>
      <c r="EU42" s="92"/>
      <c r="EV42" s="92"/>
      <c r="EW42" s="92"/>
      <c r="EX42" s="92"/>
      <c r="EY42" s="92"/>
      <c r="EZ42" s="92"/>
      <c r="FA42" s="92"/>
      <c r="FB42" s="92"/>
    </row>
    <row r="43" spans="1:158" s="88" customFormat="1" x14ac:dyDescent="0.25">
      <c r="A43" s="95"/>
      <c r="B43" s="92"/>
      <c r="C43" s="94"/>
      <c r="D43" s="96"/>
      <c r="BI43" s="92"/>
      <c r="BJ43" s="89"/>
      <c r="BK43" s="90"/>
      <c r="BL43" s="39"/>
      <c r="BM43" s="39"/>
      <c r="BN43" s="39"/>
      <c r="BO43" s="39"/>
      <c r="BP43" s="91"/>
      <c r="BQ43" s="39"/>
      <c r="BR43" s="39"/>
      <c r="BS43" s="39"/>
      <c r="BT43" s="39"/>
      <c r="BU43" s="39"/>
      <c r="BV43" s="39"/>
      <c r="BW43" s="39"/>
      <c r="BX43" s="39"/>
      <c r="BY43" s="39"/>
      <c r="BZ43" s="39"/>
      <c r="CA43" s="39"/>
      <c r="CB43" s="92"/>
      <c r="CC43" s="92"/>
      <c r="CD43" s="92"/>
      <c r="CE43" s="92"/>
      <c r="CF43" s="92"/>
      <c r="CG43" s="92"/>
      <c r="CH43" s="92"/>
      <c r="CI43" s="92"/>
      <c r="CJ43" s="92"/>
      <c r="CK43" s="92"/>
      <c r="CL43" s="92"/>
      <c r="CM43" s="92"/>
      <c r="CN43" s="92"/>
      <c r="CO43" s="92"/>
      <c r="CP43" s="92"/>
      <c r="CQ43" s="92"/>
      <c r="CR43" s="92"/>
      <c r="CS43" s="92"/>
      <c r="CT43" s="92"/>
      <c r="CU43" s="92"/>
      <c r="CV43" s="92"/>
      <c r="CW43" s="92"/>
      <c r="CX43" s="92"/>
      <c r="CY43" s="92"/>
      <c r="CZ43" s="92"/>
      <c r="DA43" s="92"/>
      <c r="DB43" s="92"/>
      <c r="DC43" s="92"/>
      <c r="DD43" s="92"/>
      <c r="DE43" s="92"/>
      <c r="DF43" s="92"/>
      <c r="DG43" s="92"/>
      <c r="DH43" s="92"/>
      <c r="DI43" s="92"/>
      <c r="DJ43" s="92"/>
      <c r="DK43" s="92"/>
      <c r="DL43" s="92"/>
      <c r="DM43" s="92"/>
      <c r="DN43" s="92"/>
      <c r="DO43" s="92"/>
      <c r="DP43" s="92"/>
      <c r="DQ43" s="92"/>
      <c r="DR43" s="92"/>
      <c r="DS43" s="92"/>
      <c r="DT43" s="92"/>
      <c r="DU43" s="92"/>
      <c r="DV43" s="92"/>
      <c r="DW43" s="92"/>
      <c r="DX43" s="92"/>
      <c r="DY43" s="92"/>
      <c r="DZ43" s="92"/>
      <c r="EA43" s="92"/>
      <c r="EB43" s="92"/>
      <c r="EC43" s="92"/>
      <c r="ED43" s="92"/>
      <c r="EE43" s="92"/>
      <c r="EF43" s="92"/>
      <c r="EG43" s="92"/>
      <c r="EH43" s="92"/>
      <c r="EI43" s="92"/>
      <c r="EJ43" s="92"/>
      <c r="EK43" s="92"/>
      <c r="EL43" s="92"/>
      <c r="EM43" s="92"/>
      <c r="EN43" s="92"/>
      <c r="EO43" s="92"/>
      <c r="EP43" s="92"/>
      <c r="EQ43" s="92"/>
      <c r="ER43" s="92"/>
      <c r="ES43" s="92"/>
      <c r="ET43" s="92"/>
      <c r="EU43" s="92"/>
      <c r="EV43" s="92"/>
      <c r="EW43" s="92"/>
      <c r="EX43" s="92"/>
      <c r="EY43" s="92"/>
      <c r="EZ43" s="92"/>
      <c r="FA43" s="92"/>
      <c r="FB43" s="92"/>
    </row>
    <row r="44" spans="1:158" s="88" customFormat="1" x14ac:dyDescent="0.25">
      <c r="A44" s="95"/>
      <c r="B44" s="92"/>
      <c r="C44" s="94"/>
      <c r="D44" s="96"/>
      <c r="BI44" s="92"/>
      <c r="BJ44" s="89"/>
      <c r="BK44" s="90"/>
      <c r="BL44" s="39"/>
      <c r="BM44" s="39"/>
      <c r="BN44" s="39"/>
      <c r="BO44" s="39"/>
      <c r="BP44" s="91"/>
      <c r="BQ44" s="39"/>
      <c r="BR44" s="39"/>
      <c r="BS44" s="39"/>
      <c r="BT44" s="39"/>
      <c r="BU44" s="39"/>
      <c r="BV44" s="39"/>
      <c r="BW44" s="39"/>
      <c r="BX44" s="39"/>
      <c r="BY44" s="39"/>
      <c r="BZ44" s="39"/>
      <c r="CA44" s="39"/>
      <c r="CB44" s="92"/>
      <c r="CC44" s="92"/>
      <c r="CD44" s="92"/>
      <c r="CE44" s="92"/>
      <c r="CF44" s="92"/>
      <c r="CG44" s="92"/>
      <c r="CH44" s="92"/>
      <c r="CI44" s="92"/>
      <c r="CJ44" s="92"/>
      <c r="CK44" s="92"/>
      <c r="CL44" s="92"/>
      <c r="CM44" s="92"/>
      <c r="CN44" s="92"/>
      <c r="CO44" s="92"/>
      <c r="CP44" s="92"/>
      <c r="CQ44" s="92"/>
      <c r="CR44" s="92"/>
      <c r="CS44" s="92"/>
      <c r="CT44" s="92"/>
      <c r="CU44" s="92"/>
      <c r="CV44" s="92"/>
      <c r="CW44" s="92"/>
      <c r="CX44" s="92"/>
      <c r="CY44" s="92"/>
      <c r="CZ44" s="92"/>
      <c r="DA44" s="92"/>
      <c r="DB44" s="92"/>
      <c r="DC44" s="92"/>
      <c r="DD44" s="92"/>
      <c r="DE44" s="92"/>
      <c r="DF44" s="92"/>
      <c r="DG44" s="92"/>
      <c r="DH44" s="92"/>
      <c r="DI44" s="92"/>
      <c r="DJ44" s="92"/>
      <c r="DK44" s="92"/>
      <c r="DL44" s="92"/>
      <c r="DM44" s="92"/>
      <c r="DN44" s="92"/>
      <c r="DO44" s="92"/>
      <c r="DP44" s="92"/>
      <c r="DQ44" s="92"/>
      <c r="DR44" s="92"/>
      <c r="DS44" s="92"/>
      <c r="DT44" s="92"/>
      <c r="DU44" s="92"/>
      <c r="DV44" s="92"/>
      <c r="DW44" s="92"/>
      <c r="DX44" s="92"/>
      <c r="DY44" s="92"/>
      <c r="DZ44" s="92"/>
      <c r="EA44" s="92"/>
      <c r="EB44" s="92"/>
      <c r="EC44" s="92"/>
      <c r="ED44" s="92"/>
      <c r="EE44" s="92"/>
      <c r="EF44" s="92"/>
      <c r="EG44" s="92"/>
      <c r="EH44" s="92"/>
      <c r="EI44" s="92"/>
      <c r="EJ44" s="92"/>
      <c r="EK44" s="92"/>
      <c r="EL44" s="92"/>
      <c r="EM44" s="92"/>
      <c r="EN44" s="92"/>
      <c r="EO44" s="92"/>
      <c r="EP44" s="92"/>
      <c r="EQ44" s="92"/>
      <c r="ER44" s="92"/>
      <c r="ES44" s="92"/>
      <c r="ET44" s="92"/>
      <c r="EU44" s="92"/>
      <c r="EV44" s="92"/>
      <c r="EW44" s="92"/>
      <c r="EX44" s="92"/>
      <c r="EY44" s="92"/>
      <c r="EZ44" s="92"/>
      <c r="FA44" s="92"/>
      <c r="FB44" s="92"/>
    </row>
    <row r="45" spans="1:158" s="88" customFormat="1" x14ac:dyDescent="0.25">
      <c r="A45" s="95"/>
      <c r="B45" s="92"/>
      <c r="C45" s="94"/>
      <c r="D45" s="96"/>
      <c r="BI45" s="92"/>
      <c r="BJ45" s="89"/>
      <c r="BK45" s="90"/>
      <c r="BL45" s="39"/>
      <c r="BM45" s="39"/>
      <c r="BN45" s="39"/>
      <c r="BO45" s="39"/>
      <c r="BP45" s="91"/>
      <c r="BQ45" s="39"/>
      <c r="BR45" s="39"/>
      <c r="BS45" s="39"/>
      <c r="BT45" s="39"/>
      <c r="BU45" s="39"/>
      <c r="BV45" s="39"/>
      <c r="BW45" s="39"/>
      <c r="BX45" s="39"/>
      <c r="BY45" s="39"/>
      <c r="BZ45" s="39"/>
      <c r="CA45" s="39"/>
      <c r="CB45" s="92"/>
      <c r="CC45" s="92"/>
      <c r="CD45" s="92"/>
      <c r="CE45" s="92"/>
      <c r="CF45" s="92"/>
      <c r="CG45" s="92"/>
      <c r="CH45" s="92"/>
      <c r="CI45" s="92"/>
      <c r="CJ45" s="92"/>
      <c r="CK45" s="92"/>
      <c r="CL45" s="92"/>
      <c r="CM45" s="92"/>
      <c r="CN45" s="92"/>
      <c r="CO45" s="92"/>
      <c r="CP45" s="92"/>
      <c r="CQ45" s="92"/>
      <c r="CR45" s="92"/>
      <c r="CS45" s="92"/>
      <c r="CT45" s="92"/>
      <c r="CU45" s="92"/>
      <c r="CV45" s="92"/>
      <c r="CW45" s="92"/>
      <c r="CX45" s="92"/>
      <c r="CY45" s="92"/>
      <c r="CZ45" s="92"/>
      <c r="DA45" s="92"/>
      <c r="DB45" s="92"/>
      <c r="DC45" s="92"/>
      <c r="DD45" s="92"/>
      <c r="DE45" s="92"/>
      <c r="DF45" s="92"/>
      <c r="DG45" s="92"/>
      <c r="DH45" s="92"/>
      <c r="DI45" s="92"/>
      <c r="DJ45" s="92"/>
      <c r="DK45" s="92"/>
      <c r="DL45" s="92"/>
      <c r="DM45" s="92"/>
      <c r="DN45" s="92"/>
      <c r="DO45" s="92"/>
      <c r="DP45" s="92"/>
      <c r="DQ45" s="92"/>
      <c r="DR45" s="92"/>
      <c r="DS45" s="92"/>
      <c r="DT45" s="92"/>
      <c r="DU45" s="92"/>
      <c r="DV45" s="92"/>
      <c r="DW45" s="92"/>
      <c r="DX45" s="92"/>
      <c r="DY45" s="92"/>
      <c r="DZ45" s="92"/>
      <c r="EA45" s="92"/>
      <c r="EB45" s="92"/>
      <c r="EC45" s="92"/>
      <c r="ED45" s="92"/>
      <c r="EE45" s="92"/>
      <c r="EF45" s="92"/>
      <c r="EG45" s="92"/>
      <c r="EH45" s="92"/>
      <c r="EI45" s="92"/>
      <c r="EJ45" s="92"/>
      <c r="EK45" s="92"/>
      <c r="EL45" s="92"/>
      <c r="EM45" s="92"/>
      <c r="EN45" s="92"/>
      <c r="EO45" s="92"/>
      <c r="EP45" s="92"/>
      <c r="EQ45" s="92"/>
      <c r="ER45" s="92"/>
      <c r="ES45" s="92"/>
      <c r="ET45" s="92"/>
      <c r="EU45" s="92"/>
      <c r="EV45" s="92"/>
      <c r="EW45" s="92"/>
      <c r="EX45" s="92"/>
      <c r="EY45" s="92"/>
      <c r="EZ45" s="92"/>
      <c r="FA45" s="92"/>
      <c r="FB45" s="92"/>
    </row>
    <row r="46" spans="1:158" s="88" customFormat="1" x14ac:dyDescent="0.25">
      <c r="A46" s="95"/>
      <c r="B46" s="92"/>
      <c r="C46" s="94"/>
      <c r="D46" s="96"/>
      <c r="BI46" s="92"/>
      <c r="BJ46" s="89"/>
      <c r="BK46" s="90"/>
      <c r="BL46" s="39"/>
      <c r="BM46" s="39"/>
      <c r="BN46" s="39"/>
      <c r="BO46" s="39"/>
      <c r="BP46" s="91"/>
      <c r="BQ46" s="39"/>
      <c r="BR46" s="39"/>
      <c r="BS46" s="39"/>
      <c r="BT46" s="39"/>
      <c r="BU46" s="39"/>
      <c r="BV46" s="39"/>
      <c r="BW46" s="39"/>
      <c r="BX46" s="39"/>
      <c r="BY46" s="39"/>
      <c r="BZ46" s="39"/>
      <c r="CA46" s="39"/>
      <c r="CB46" s="92"/>
      <c r="CC46" s="92"/>
      <c r="CD46" s="92"/>
      <c r="CE46" s="92"/>
      <c r="CF46" s="92"/>
      <c r="CG46" s="92"/>
      <c r="CH46" s="92"/>
      <c r="CI46" s="92"/>
      <c r="CJ46" s="92"/>
      <c r="CK46" s="92"/>
      <c r="CL46" s="92"/>
      <c r="CM46" s="92"/>
      <c r="CN46" s="92"/>
      <c r="CO46" s="92"/>
      <c r="CP46" s="92"/>
      <c r="CQ46" s="92"/>
      <c r="CR46" s="92"/>
      <c r="CS46" s="92"/>
      <c r="CT46" s="92"/>
      <c r="CU46" s="92"/>
      <c r="CV46" s="92"/>
      <c r="CW46" s="92"/>
      <c r="CX46" s="92"/>
      <c r="CY46" s="92"/>
      <c r="CZ46" s="92"/>
      <c r="DA46" s="92"/>
      <c r="DB46" s="92"/>
      <c r="DC46" s="92"/>
      <c r="DD46" s="92"/>
      <c r="DE46" s="92"/>
      <c r="DF46" s="92"/>
      <c r="DG46" s="92"/>
      <c r="DH46" s="92"/>
      <c r="DI46" s="92"/>
      <c r="DJ46" s="92"/>
      <c r="DK46" s="92"/>
      <c r="DL46" s="92"/>
      <c r="DM46" s="92"/>
      <c r="DN46" s="92"/>
      <c r="DO46" s="92"/>
      <c r="DP46" s="92"/>
      <c r="DQ46" s="92"/>
      <c r="DR46" s="92"/>
      <c r="DS46" s="92"/>
      <c r="DT46" s="92"/>
      <c r="DU46" s="92"/>
      <c r="DV46" s="92"/>
      <c r="DW46" s="92"/>
      <c r="DX46" s="92"/>
      <c r="DY46" s="92"/>
      <c r="DZ46" s="92"/>
      <c r="EA46" s="92"/>
      <c r="EB46" s="92"/>
      <c r="EC46" s="92"/>
      <c r="ED46" s="92"/>
      <c r="EE46" s="92"/>
      <c r="EF46" s="92"/>
      <c r="EG46" s="92"/>
      <c r="EH46" s="92"/>
      <c r="EI46" s="92"/>
      <c r="EJ46" s="92"/>
      <c r="EK46" s="92"/>
      <c r="EL46" s="92"/>
      <c r="EM46" s="92"/>
      <c r="EN46" s="92"/>
      <c r="EO46" s="92"/>
      <c r="EP46" s="92"/>
      <c r="EQ46" s="92"/>
      <c r="ER46" s="92"/>
      <c r="ES46" s="92"/>
      <c r="ET46" s="92"/>
      <c r="EU46" s="92"/>
      <c r="EV46" s="92"/>
      <c r="EW46" s="92"/>
      <c r="EX46" s="92"/>
      <c r="EY46" s="92"/>
      <c r="EZ46" s="92"/>
      <c r="FA46" s="92"/>
      <c r="FB46" s="92"/>
    </row>
    <row r="47" spans="1:158" s="88" customFormat="1" x14ac:dyDescent="0.25">
      <c r="A47" s="95"/>
      <c r="B47" s="92"/>
      <c r="C47" s="94"/>
      <c r="D47" s="96"/>
      <c r="BI47" s="92"/>
      <c r="BJ47" s="89"/>
      <c r="BK47" s="90"/>
      <c r="BL47" s="39"/>
      <c r="BM47" s="39"/>
      <c r="BN47" s="39"/>
      <c r="BO47" s="39"/>
      <c r="BP47" s="91"/>
      <c r="BQ47" s="39"/>
      <c r="BR47" s="39"/>
      <c r="BS47" s="39"/>
      <c r="BT47" s="39"/>
      <c r="BU47" s="39"/>
      <c r="BV47" s="39"/>
      <c r="BW47" s="39"/>
      <c r="BX47" s="39"/>
      <c r="BY47" s="39"/>
      <c r="BZ47" s="39"/>
      <c r="CA47" s="39"/>
      <c r="CB47" s="92"/>
      <c r="CC47" s="92"/>
      <c r="CD47" s="92"/>
      <c r="CE47" s="92"/>
      <c r="CF47" s="92"/>
      <c r="CG47" s="92"/>
      <c r="CH47" s="92"/>
      <c r="CI47" s="92"/>
      <c r="CJ47" s="92"/>
      <c r="CK47" s="92"/>
      <c r="CL47" s="92"/>
      <c r="CM47" s="92"/>
      <c r="CN47" s="92"/>
      <c r="CO47" s="92"/>
      <c r="CP47" s="92"/>
      <c r="CQ47" s="92"/>
      <c r="CR47" s="92"/>
      <c r="CS47" s="92"/>
      <c r="CT47" s="92"/>
      <c r="CU47" s="92"/>
      <c r="CV47" s="92"/>
      <c r="CW47" s="92"/>
      <c r="CX47" s="92"/>
      <c r="CY47" s="92"/>
      <c r="CZ47" s="92"/>
      <c r="DA47" s="92"/>
      <c r="DB47" s="92"/>
      <c r="DC47" s="92"/>
      <c r="DD47" s="92"/>
      <c r="DE47" s="92"/>
      <c r="DF47" s="92"/>
      <c r="DG47" s="92"/>
      <c r="DH47" s="92"/>
      <c r="DI47" s="92"/>
      <c r="DJ47" s="92"/>
      <c r="DK47" s="92"/>
      <c r="DL47" s="92"/>
      <c r="DM47" s="92"/>
      <c r="DN47" s="92"/>
      <c r="DO47" s="92"/>
      <c r="DP47" s="92"/>
      <c r="DQ47" s="92"/>
      <c r="DR47" s="92"/>
      <c r="DS47" s="92"/>
      <c r="DT47" s="92"/>
      <c r="DU47" s="92"/>
      <c r="DV47" s="92"/>
      <c r="DW47" s="92"/>
      <c r="DX47" s="92"/>
      <c r="DY47" s="92"/>
      <c r="DZ47" s="92"/>
      <c r="EA47" s="92"/>
      <c r="EB47" s="92"/>
      <c r="EC47" s="92"/>
      <c r="ED47" s="92"/>
      <c r="EE47" s="92"/>
      <c r="EF47" s="92"/>
      <c r="EG47" s="92"/>
      <c r="EH47" s="92"/>
      <c r="EI47" s="92"/>
      <c r="EJ47" s="92"/>
      <c r="EK47" s="92"/>
      <c r="EL47" s="92"/>
      <c r="EM47" s="92"/>
      <c r="EN47" s="92"/>
      <c r="EO47" s="92"/>
      <c r="EP47" s="92"/>
      <c r="EQ47" s="92"/>
      <c r="ER47" s="92"/>
      <c r="ES47" s="92"/>
      <c r="ET47" s="92"/>
      <c r="EU47" s="92"/>
      <c r="EV47" s="92"/>
      <c r="EW47" s="92"/>
      <c r="EX47" s="92"/>
      <c r="EY47" s="92"/>
      <c r="EZ47" s="92"/>
      <c r="FA47" s="92"/>
      <c r="FB47" s="92"/>
    </row>
    <row r="48" spans="1:158" s="88" customFormat="1" x14ac:dyDescent="0.25">
      <c r="A48" s="95"/>
      <c r="C48" s="96"/>
      <c r="D48" s="96"/>
      <c r="BI48" s="92"/>
      <c r="BJ48" s="89"/>
      <c r="BK48" s="90"/>
      <c r="BL48" s="39"/>
      <c r="BM48" s="39"/>
      <c r="BN48" s="39"/>
      <c r="BO48" s="39"/>
      <c r="BP48" s="91"/>
      <c r="BQ48" s="39"/>
      <c r="BR48" s="39"/>
      <c r="BS48" s="39"/>
      <c r="BT48" s="39"/>
      <c r="BU48" s="39"/>
      <c r="BV48" s="39"/>
      <c r="BW48" s="39"/>
      <c r="BX48" s="39"/>
      <c r="BY48" s="39"/>
      <c r="BZ48" s="39"/>
      <c r="CA48" s="39"/>
      <c r="CB48" s="92"/>
      <c r="CC48" s="92"/>
      <c r="CD48" s="92"/>
      <c r="CE48" s="92"/>
      <c r="CF48" s="92"/>
      <c r="CG48" s="92"/>
      <c r="CH48" s="92"/>
      <c r="CI48" s="92"/>
      <c r="CJ48" s="92"/>
      <c r="CK48" s="92"/>
      <c r="CL48" s="92"/>
      <c r="CM48" s="92"/>
      <c r="CN48" s="92"/>
      <c r="CO48" s="92"/>
      <c r="CP48" s="92"/>
      <c r="CQ48" s="92"/>
      <c r="CR48" s="92"/>
      <c r="CS48" s="92"/>
      <c r="CT48" s="92"/>
      <c r="CU48" s="92"/>
      <c r="CV48" s="92"/>
      <c r="CW48" s="92"/>
      <c r="CX48" s="92"/>
      <c r="CY48" s="92"/>
      <c r="CZ48" s="92"/>
      <c r="DA48" s="92"/>
      <c r="DB48" s="92"/>
      <c r="DC48" s="92"/>
      <c r="DD48" s="92"/>
      <c r="DE48" s="92"/>
      <c r="DF48" s="92"/>
      <c r="DG48" s="92"/>
      <c r="DH48" s="92"/>
      <c r="DI48" s="92"/>
      <c r="DJ48" s="92"/>
      <c r="DK48" s="92"/>
      <c r="DL48" s="92"/>
      <c r="DM48" s="92"/>
      <c r="DN48" s="92"/>
      <c r="DO48" s="92"/>
      <c r="DP48" s="92"/>
      <c r="DQ48" s="92"/>
      <c r="DR48" s="92"/>
      <c r="DS48" s="92"/>
      <c r="DT48" s="92"/>
      <c r="DU48" s="92"/>
      <c r="DV48" s="92"/>
      <c r="DW48" s="92"/>
      <c r="DX48" s="92"/>
      <c r="DY48" s="92"/>
      <c r="DZ48" s="92"/>
      <c r="EA48" s="92"/>
      <c r="EB48" s="92"/>
      <c r="EC48" s="92"/>
      <c r="ED48" s="92"/>
      <c r="EE48" s="92"/>
      <c r="EF48" s="92"/>
      <c r="EG48" s="92"/>
      <c r="EH48" s="92"/>
      <c r="EI48" s="92"/>
      <c r="EJ48" s="92"/>
      <c r="EK48" s="92"/>
      <c r="EL48" s="92"/>
      <c r="EM48" s="92"/>
      <c r="EN48" s="92"/>
      <c r="EO48" s="92"/>
      <c r="EP48" s="92"/>
      <c r="EQ48" s="92"/>
      <c r="ER48" s="92"/>
      <c r="ES48" s="92"/>
      <c r="ET48" s="92"/>
      <c r="EU48" s="92"/>
      <c r="EV48" s="92"/>
      <c r="EW48" s="92"/>
      <c r="EX48" s="92"/>
      <c r="EY48" s="92"/>
      <c r="EZ48" s="92"/>
      <c r="FA48" s="92"/>
      <c r="FB48" s="92"/>
    </row>
    <row r="49" spans="1:158" s="88" customFormat="1" x14ac:dyDescent="0.25">
      <c r="A49" s="95"/>
      <c r="C49" s="96"/>
      <c r="D49" s="96"/>
      <c r="BI49" s="92"/>
      <c r="BJ49" s="89"/>
      <c r="BK49" s="90"/>
      <c r="BL49" s="39"/>
      <c r="BM49" s="39"/>
      <c r="BN49" s="39"/>
      <c r="BO49" s="39"/>
      <c r="BP49" s="91"/>
      <c r="BQ49" s="39"/>
      <c r="BR49" s="39"/>
      <c r="BS49" s="39"/>
      <c r="BT49" s="39"/>
      <c r="BU49" s="39"/>
      <c r="BV49" s="39"/>
      <c r="BW49" s="39"/>
      <c r="BX49" s="39"/>
      <c r="BY49" s="39"/>
      <c r="BZ49" s="39"/>
      <c r="CA49" s="39"/>
      <c r="CB49" s="92"/>
      <c r="CC49" s="92"/>
      <c r="CD49" s="92"/>
      <c r="CE49" s="92"/>
      <c r="CF49" s="92"/>
      <c r="CG49" s="92"/>
      <c r="CH49" s="92"/>
      <c r="CI49" s="92"/>
      <c r="CJ49" s="92"/>
      <c r="CK49" s="92"/>
      <c r="CL49" s="92"/>
      <c r="CM49" s="92"/>
      <c r="CN49" s="92"/>
      <c r="CO49" s="92"/>
      <c r="CP49" s="92"/>
      <c r="CQ49" s="92"/>
      <c r="CR49" s="92"/>
      <c r="CS49" s="92"/>
      <c r="CT49" s="92"/>
      <c r="CU49" s="92"/>
      <c r="CV49" s="92"/>
      <c r="CW49" s="92"/>
      <c r="CX49" s="92"/>
      <c r="CY49" s="92"/>
      <c r="CZ49" s="92"/>
      <c r="DA49" s="92"/>
      <c r="DB49" s="92"/>
      <c r="DC49" s="92"/>
      <c r="DD49" s="92"/>
      <c r="DE49" s="92"/>
      <c r="DF49" s="92"/>
      <c r="DG49" s="92"/>
      <c r="DH49" s="92"/>
      <c r="DI49" s="92"/>
      <c r="DJ49" s="92"/>
      <c r="DK49" s="92"/>
      <c r="DL49" s="92"/>
      <c r="DM49" s="92"/>
      <c r="DN49" s="92"/>
      <c r="DO49" s="92"/>
      <c r="DP49" s="92"/>
      <c r="DQ49" s="92"/>
      <c r="DR49" s="92"/>
      <c r="DS49" s="92"/>
      <c r="DT49" s="92"/>
      <c r="DU49" s="92"/>
      <c r="DV49" s="92"/>
      <c r="DW49" s="92"/>
      <c r="DX49" s="92"/>
      <c r="DY49" s="92"/>
      <c r="DZ49" s="92"/>
      <c r="EA49" s="92"/>
      <c r="EB49" s="92"/>
      <c r="EC49" s="92"/>
      <c r="ED49" s="92"/>
      <c r="EE49" s="92"/>
      <c r="EF49" s="92"/>
      <c r="EG49" s="92"/>
      <c r="EH49" s="92"/>
      <c r="EI49" s="92"/>
      <c r="EJ49" s="92"/>
      <c r="EK49" s="92"/>
      <c r="EL49" s="92"/>
      <c r="EM49" s="92"/>
      <c r="EN49" s="92"/>
      <c r="EO49" s="92"/>
      <c r="EP49" s="92"/>
      <c r="EQ49" s="92"/>
      <c r="ER49" s="92"/>
      <c r="ES49" s="92"/>
      <c r="ET49" s="92"/>
      <c r="EU49" s="92"/>
      <c r="EV49" s="92"/>
      <c r="EW49" s="92"/>
      <c r="EX49" s="92"/>
      <c r="EY49" s="92"/>
      <c r="EZ49" s="92"/>
      <c r="FA49" s="92"/>
      <c r="FB49" s="92"/>
    </row>
    <row r="50" spans="1:158" s="88" customFormat="1" x14ac:dyDescent="0.25">
      <c r="A50" s="95"/>
      <c r="C50" s="96"/>
      <c r="D50" s="96"/>
      <c r="BI50" s="92"/>
      <c r="BJ50" s="89"/>
      <c r="BK50" s="90"/>
      <c r="BL50" s="39"/>
      <c r="BM50" s="39"/>
      <c r="BN50" s="39"/>
      <c r="BO50" s="39"/>
      <c r="BP50" s="91"/>
      <c r="BQ50" s="39"/>
      <c r="BR50" s="39"/>
      <c r="BS50" s="39"/>
      <c r="BT50" s="39"/>
      <c r="BU50" s="39"/>
      <c r="BV50" s="39"/>
      <c r="BW50" s="39"/>
      <c r="BX50" s="39"/>
      <c r="BY50" s="39"/>
      <c r="BZ50" s="39"/>
      <c r="CA50" s="39"/>
      <c r="CB50" s="92"/>
      <c r="CC50" s="92"/>
      <c r="CD50" s="92"/>
      <c r="CE50" s="92"/>
      <c r="CF50" s="92"/>
      <c r="CG50" s="92"/>
      <c r="CH50" s="92"/>
      <c r="CI50" s="92"/>
      <c r="CJ50" s="92"/>
      <c r="CK50" s="92"/>
      <c r="CL50" s="92"/>
      <c r="CM50" s="92"/>
      <c r="CN50" s="92"/>
      <c r="CO50" s="92"/>
      <c r="CP50" s="92"/>
      <c r="CQ50" s="92"/>
      <c r="CR50" s="92"/>
      <c r="CS50" s="92"/>
      <c r="CT50" s="92"/>
      <c r="CU50" s="92"/>
      <c r="CV50" s="92"/>
      <c r="CW50" s="92"/>
      <c r="CX50" s="92"/>
      <c r="CY50" s="92"/>
      <c r="CZ50" s="92"/>
      <c r="DA50" s="92"/>
      <c r="DB50" s="92"/>
      <c r="DC50" s="92"/>
      <c r="DD50" s="92"/>
      <c r="DE50" s="92"/>
      <c r="DF50" s="92"/>
      <c r="DG50" s="92"/>
      <c r="DH50" s="92"/>
      <c r="DI50" s="92"/>
      <c r="DJ50" s="92"/>
      <c r="DK50" s="92"/>
      <c r="DL50" s="92"/>
      <c r="DM50" s="92"/>
      <c r="DN50" s="92"/>
      <c r="DO50" s="92"/>
      <c r="DP50" s="92"/>
      <c r="DQ50" s="92"/>
      <c r="DR50" s="92"/>
      <c r="DS50" s="92"/>
      <c r="DT50" s="92"/>
      <c r="DU50" s="92"/>
      <c r="DV50" s="92"/>
      <c r="DW50" s="92"/>
      <c r="DX50" s="92"/>
      <c r="DY50" s="92"/>
      <c r="DZ50" s="92"/>
      <c r="EA50" s="92"/>
      <c r="EB50" s="92"/>
      <c r="EC50" s="92"/>
      <c r="ED50" s="92"/>
      <c r="EE50" s="92"/>
      <c r="EF50" s="92"/>
      <c r="EG50" s="92"/>
      <c r="EH50" s="92"/>
      <c r="EI50" s="92"/>
      <c r="EJ50" s="92"/>
      <c r="EK50" s="92"/>
      <c r="EL50" s="92"/>
      <c r="EM50" s="92"/>
      <c r="EN50" s="92"/>
      <c r="EO50" s="92"/>
      <c r="EP50" s="92"/>
      <c r="EQ50" s="92"/>
      <c r="ER50" s="92"/>
      <c r="ES50" s="92"/>
      <c r="ET50" s="92"/>
      <c r="EU50" s="92"/>
      <c r="EV50" s="92"/>
      <c r="EW50" s="92"/>
      <c r="EX50" s="92"/>
      <c r="EY50" s="92"/>
      <c r="EZ50" s="92"/>
      <c r="FA50" s="92"/>
      <c r="FB50" s="92"/>
    </row>
    <row r="51" spans="1:158" s="88" customFormat="1" x14ac:dyDescent="0.25">
      <c r="A51" s="95"/>
      <c r="C51" s="96"/>
      <c r="D51" s="96"/>
      <c r="BI51" s="92"/>
      <c r="BJ51" s="89"/>
      <c r="BK51" s="90"/>
      <c r="BL51" s="39"/>
      <c r="BM51" s="39"/>
      <c r="BN51" s="39"/>
      <c r="BO51" s="39"/>
      <c r="BP51" s="91"/>
      <c r="BQ51" s="39"/>
      <c r="BR51" s="39"/>
      <c r="BS51" s="39"/>
      <c r="BT51" s="39"/>
      <c r="BU51" s="39"/>
      <c r="BV51" s="39"/>
      <c r="BW51" s="39"/>
      <c r="BX51" s="39"/>
      <c r="BY51" s="39"/>
      <c r="BZ51" s="39"/>
      <c r="CA51" s="39"/>
      <c r="CB51" s="92"/>
      <c r="CC51" s="92"/>
      <c r="CD51" s="92"/>
      <c r="CE51" s="92"/>
      <c r="CF51" s="92"/>
      <c r="CG51" s="92"/>
      <c r="CH51" s="92"/>
      <c r="CI51" s="92"/>
      <c r="CJ51" s="92"/>
      <c r="CK51" s="92"/>
      <c r="CL51" s="92"/>
      <c r="CM51" s="92"/>
      <c r="CN51" s="92"/>
      <c r="CO51" s="92"/>
      <c r="CP51" s="92"/>
      <c r="CQ51" s="92"/>
      <c r="CR51" s="92"/>
      <c r="CS51" s="92"/>
      <c r="CT51" s="92"/>
      <c r="CU51" s="92"/>
      <c r="CV51" s="92"/>
      <c r="CW51" s="92"/>
      <c r="CX51" s="92"/>
      <c r="CY51" s="92"/>
      <c r="CZ51" s="92"/>
      <c r="DA51" s="92"/>
      <c r="DB51" s="92"/>
      <c r="DC51" s="92"/>
      <c r="DD51" s="92"/>
      <c r="DE51" s="92"/>
      <c r="DF51" s="92"/>
      <c r="DG51" s="92"/>
      <c r="DH51" s="92"/>
      <c r="DI51" s="92"/>
      <c r="DJ51" s="92"/>
      <c r="DK51" s="92"/>
      <c r="DL51" s="92"/>
      <c r="DM51" s="92"/>
      <c r="DN51" s="92"/>
      <c r="DO51" s="92"/>
      <c r="DP51" s="92"/>
      <c r="DQ51" s="92"/>
      <c r="DR51" s="92"/>
      <c r="DS51" s="92"/>
      <c r="DT51" s="92"/>
      <c r="DU51" s="92"/>
      <c r="DV51" s="92"/>
      <c r="DW51" s="92"/>
      <c r="DX51" s="92"/>
      <c r="DY51" s="92"/>
      <c r="DZ51" s="92"/>
      <c r="EA51" s="92"/>
      <c r="EB51" s="92"/>
      <c r="EC51" s="92"/>
      <c r="ED51" s="92"/>
      <c r="EE51" s="92"/>
      <c r="EF51" s="92"/>
      <c r="EG51" s="92"/>
      <c r="EH51" s="92"/>
      <c r="EI51" s="92"/>
      <c r="EJ51" s="92"/>
      <c r="EK51" s="92"/>
      <c r="EL51" s="92"/>
      <c r="EM51" s="92"/>
      <c r="EN51" s="92"/>
      <c r="EO51" s="92"/>
      <c r="EP51" s="92"/>
      <c r="EQ51" s="92"/>
      <c r="ER51" s="92"/>
      <c r="ES51" s="92"/>
      <c r="ET51" s="92"/>
      <c r="EU51" s="92"/>
      <c r="EV51" s="92"/>
      <c r="EW51" s="92"/>
      <c r="EX51" s="92"/>
      <c r="EY51" s="92"/>
      <c r="EZ51" s="92"/>
      <c r="FA51" s="92"/>
      <c r="FB51" s="92"/>
    </row>
    <row r="52" spans="1:158" s="88" customFormat="1" x14ac:dyDescent="0.25">
      <c r="A52" s="97"/>
      <c r="C52" s="96"/>
      <c r="D52" s="96"/>
      <c r="BI52" s="92"/>
      <c r="BJ52" s="89"/>
      <c r="BK52" s="90"/>
      <c r="BL52" s="39"/>
      <c r="BM52" s="39"/>
      <c r="BN52" s="39"/>
      <c r="BO52" s="39"/>
      <c r="BP52" s="91"/>
      <c r="BQ52" s="39"/>
      <c r="BR52" s="39"/>
      <c r="BS52" s="39"/>
      <c r="BT52" s="39"/>
      <c r="BU52" s="39"/>
      <c r="BV52" s="39"/>
      <c r="BW52" s="39"/>
      <c r="BX52" s="39"/>
      <c r="BY52" s="39"/>
      <c r="BZ52" s="39"/>
      <c r="CA52" s="39"/>
      <c r="CB52" s="92"/>
      <c r="CC52" s="92"/>
      <c r="CD52" s="92"/>
      <c r="CE52" s="92"/>
      <c r="CF52" s="92"/>
      <c r="CG52" s="92"/>
      <c r="CH52" s="92"/>
      <c r="CI52" s="92"/>
      <c r="CJ52" s="92"/>
      <c r="CK52" s="92"/>
      <c r="CL52" s="92"/>
      <c r="CM52" s="92"/>
      <c r="CN52" s="92"/>
      <c r="CO52" s="92"/>
      <c r="CP52" s="92"/>
      <c r="CQ52" s="92"/>
      <c r="CR52" s="92"/>
      <c r="CS52" s="92"/>
      <c r="CT52" s="92"/>
      <c r="CU52" s="92"/>
      <c r="CV52" s="92"/>
      <c r="CW52" s="92"/>
      <c r="CX52" s="92"/>
      <c r="CY52" s="92"/>
      <c r="CZ52" s="92"/>
      <c r="DA52" s="92"/>
      <c r="DB52" s="92"/>
      <c r="DC52" s="92"/>
      <c r="DD52" s="92"/>
      <c r="DE52" s="92"/>
      <c r="DF52" s="92"/>
      <c r="DG52" s="92"/>
      <c r="DH52" s="92"/>
      <c r="DI52" s="92"/>
      <c r="DJ52" s="92"/>
      <c r="DK52" s="92"/>
      <c r="DL52" s="92"/>
      <c r="DM52" s="92"/>
      <c r="DN52" s="92"/>
      <c r="DO52" s="92"/>
      <c r="DP52" s="92"/>
      <c r="DQ52" s="92"/>
      <c r="DR52" s="92"/>
      <c r="DS52" s="92"/>
      <c r="DT52" s="92"/>
      <c r="DU52" s="92"/>
      <c r="DV52" s="92"/>
      <c r="DW52" s="92"/>
      <c r="DX52" s="92"/>
      <c r="DY52" s="92"/>
      <c r="DZ52" s="92"/>
      <c r="EA52" s="92"/>
      <c r="EB52" s="92"/>
      <c r="EC52" s="92"/>
      <c r="ED52" s="92"/>
      <c r="EE52" s="92"/>
      <c r="EF52" s="92"/>
      <c r="EG52" s="92"/>
      <c r="EH52" s="92"/>
      <c r="EI52" s="92"/>
      <c r="EJ52" s="92"/>
      <c r="EK52" s="92"/>
      <c r="EL52" s="92"/>
      <c r="EM52" s="92"/>
      <c r="EN52" s="92"/>
      <c r="EO52" s="92"/>
      <c r="EP52" s="92"/>
      <c r="EQ52" s="92"/>
      <c r="ER52" s="92"/>
      <c r="ES52" s="92"/>
      <c r="ET52" s="92"/>
      <c r="EU52" s="92"/>
      <c r="EV52" s="92"/>
      <c r="EW52" s="92"/>
      <c r="EX52" s="92"/>
      <c r="EY52" s="92"/>
      <c r="EZ52" s="92"/>
      <c r="FA52" s="92"/>
      <c r="FB52" s="92"/>
    </row>
    <row r="53" spans="1:158" s="88" customFormat="1" x14ac:dyDescent="0.25">
      <c r="A53" s="97"/>
      <c r="BI53" s="92"/>
      <c r="BJ53" s="89"/>
      <c r="BK53" s="90"/>
      <c r="BL53" s="39"/>
      <c r="BM53" s="39"/>
      <c r="BN53" s="39"/>
      <c r="BO53" s="39"/>
      <c r="BP53" s="91"/>
      <c r="BQ53" s="39"/>
      <c r="BR53" s="39"/>
      <c r="BS53" s="39"/>
      <c r="BT53" s="39"/>
      <c r="BU53" s="39"/>
      <c r="BV53" s="39"/>
      <c r="BW53" s="39"/>
      <c r="BX53" s="39"/>
      <c r="BY53" s="39"/>
      <c r="BZ53" s="39"/>
      <c r="CA53" s="39"/>
      <c r="CB53" s="92"/>
      <c r="CC53" s="92"/>
      <c r="CD53" s="92"/>
      <c r="CE53" s="92"/>
      <c r="CF53" s="92"/>
      <c r="CG53" s="92"/>
      <c r="CH53" s="92"/>
      <c r="CI53" s="92"/>
      <c r="CJ53" s="92"/>
      <c r="CK53" s="92"/>
      <c r="CL53" s="92"/>
      <c r="CM53" s="92"/>
      <c r="CN53" s="92"/>
      <c r="CO53" s="92"/>
      <c r="CP53" s="92"/>
      <c r="CQ53" s="92"/>
      <c r="CR53" s="92"/>
      <c r="CS53" s="92"/>
      <c r="CT53" s="92"/>
      <c r="CU53" s="92"/>
      <c r="CV53" s="92"/>
      <c r="CW53" s="92"/>
      <c r="CX53" s="92"/>
      <c r="CY53" s="92"/>
      <c r="CZ53" s="92"/>
      <c r="DA53" s="92"/>
      <c r="DB53" s="92"/>
      <c r="DC53" s="92"/>
      <c r="DD53" s="92"/>
      <c r="DE53" s="92"/>
      <c r="DF53" s="92"/>
      <c r="DG53" s="92"/>
      <c r="DH53" s="92"/>
      <c r="DI53" s="92"/>
      <c r="DJ53" s="92"/>
      <c r="DK53" s="92"/>
      <c r="DL53" s="92"/>
      <c r="DM53" s="92"/>
      <c r="DN53" s="92"/>
      <c r="DO53" s="92"/>
      <c r="DP53" s="92"/>
      <c r="DQ53" s="92"/>
      <c r="DR53" s="92"/>
      <c r="DS53" s="92"/>
      <c r="DT53" s="92"/>
      <c r="DU53" s="92"/>
      <c r="DV53" s="92"/>
      <c r="DW53" s="92"/>
      <c r="DX53" s="92"/>
      <c r="DY53" s="92"/>
      <c r="DZ53" s="92"/>
      <c r="EA53" s="92"/>
      <c r="EB53" s="92"/>
      <c r="EC53" s="92"/>
      <c r="ED53" s="92"/>
      <c r="EE53" s="92"/>
      <c r="EF53" s="92"/>
      <c r="EG53" s="92"/>
      <c r="EH53" s="92"/>
      <c r="EI53" s="92"/>
      <c r="EJ53" s="92"/>
      <c r="EK53" s="92"/>
      <c r="EL53" s="92"/>
      <c r="EM53" s="92"/>
      <c r="EN53" s="92"/>
      <c r="EO53" s="92"/>
      <c r="EP53" s="92"/>
      <c r="EQ53" s="92"/>
      <c r="ER53" s="92"/>
      <c r="ES53" s="92"/>
      <c r="ET53" s="92"/>
      <c r="EU53" s="92"/>
      <c r="EV53" s="92"/>
      <c r="EW53" s="92"/>
      <c r="EX53" s="92"/>
      <c r="EY53" s="92"/>
      <c r="EZ53" s="92"/>
      <c r="FA53" s="92"/>
      <c r="FB53" s="92"/>
    </row>
    <row r="54" spans="1:158" s="88" customFormat="1" x14ac:dyDescent="0.25">
      <c r="A54" s="97"/>
      <c r="BI54" s="92"/>
      <c r="BJ54" s="89"/>
      <c r="BK54" s="90"/>
      <c r="BL54" s="39"/>
      <c r="BM54" s="39"/>
      <c r="BN54" s="39"/>
      <c r="BO54" s="39"/>
      <c r="BP54" s="91"/>
      <c r="BQ54" s="39"/>
      <c r="BR54" s="39"/>
      <c r="BS54" s="39"/>
      <c r="BT54" s="39"/>
      <c r="BU54" s="39"/>
      <c r="BV54" s="39"/>
      <c r="BW54" s="39"/>
      <c r="BX54" s="39"/>
      <c r="BY54" s="39"/>
      <c r="BZ54" s="39"/>
      <c r="CA54" s="39"/>
      <c r="CB54" s="92"/>
      <c r="CC54" s="92"/>
      <c r="CD54" s="92"/>
      <c r="CE54" s="92"/>
      <c r="CF54" s="92"/>
      <c r="CG54" s="92"/>
      <c r="CH54" s="92"/>
      <c r="CI54" s="92"/>
      <c r="CJ54" s="92"/>
      <c r="CK54" s="92"/>
      <c r="CL54" s="92"/>
      <c r="CM54" s="92"/>
      <c r="CN54" s="92"/>
      <c r="CO54" s="92"/>
      <c r="CP54" s="92"/>
      <c r="CQ54" s="92"/>
      <c r="CR54" s="92"/>
      <c r="CS54" s="92"/>
      <c r="CT54" s="92"/>
      <c r="CU54" s="92"/>
      <c r="CV54" s="92"/>
      <c r="CW54" s="92"/>
      <c r="CX54" s="92"/>
      <c r="CY54" s="92"/>
      <c r="CZ54" s="92"/>
      <c r="DA54" s="92"/>
      <c r="DB54" s="92"/>
      <c r="DC54" s="92"/>
      <c r="DD54" s="92"/>
      <c r="DE54" s="92"/>
      <c r="DF54" s="92"/>
      <c r="DG54" s="92"/>
      <c r="DH54" s="92"/>
      <c r="DI54" s="92"/>
      <c r="DJ54" s="92"/>
      <c r="DK54" s="92"/>
      <c r="DL54" s="92"/>
      <c r="DM54" s="92"/>
      <c r="DN54" s="92"/>
      <c r="DO54" s="92"/>
      <c r="DP54" s="92"/>
      <c r="DQ54" s="92"/>
      <c r="DR54" s="92"/>
      <c r="DS54" s="92"/>
      <c r="DT54" s="92"/>
      <c r="DU54" s="92"/>
      <c r="DV54" s="92"/>
      <c r="DW54" s="92"/>
      <c r="DX54" s="92"/>
      <c r="DY54" s="92"/>
      <c r="DZ54" s="92"/>
      <c r="EA54" s="92"/>
      <c r="EB54" s="92"/>
      <c r="EC54" s="92"/>
      <c r="ED54" s="92"/>
      <c r="EE54" s="92"/>
      <c r="EF54" s="92"/>
      <c r="EG54" s="92"/>
      <c r="EH54" s="92"/>
      <c r="EI54" s="92"/>
      <c r="EJ54" s="92"/>
      <c r="EK54" s="92"/>
      <c r="EL54" s="92"/>
      <c r="EM54" s="92"/>
      <c r="EN54" s="92"/>
      <c r="EO54" s="92"/>
      <c r="EP54" s="92"/>
      <c r="EQ54" s="92"/>
      <c r="ER54" s="92"/>
      <c r="ES54" s="92"/>
      <c r="ET54" s="92"/>
      <c r="EU54" s="92"/>
      <c r="EV54" s="92"/>
      <c r="EW54" s="92"/>
      <c r="EX54" s="92"/>
      <c r="EY54" s="92"/>
      <c r="EZ54" s="92"/>
      <c r="FA54" s="92"/>
      <c r="FB54" s="92"/>
    </row>
    <row r="55" spans="1:158" s="88" customFormat="1" x14ac:dyDescent="0.25">
      <c r="A55" s="97"/>
      <c r="BI55" s="92"/>
      <c r="BJ55" s="89"/>
      <c r="BK55" s="90"/>
      <c r="BL55" s="39"/>
      <c r="BM55" s="39"/>
      <c r="BN55" s="39"/>
      <c r="BO55" s="39"/>
      <c r="BP55" s="91"/>
      <c r="BQ55" s="39"/>
      <c r="BR55" s="39"/>
      <c r="BS55" s="39"/>
      <c r="BT55" s="39"/>
      <c r="BU55" s="39"/>
      <c r="BV55" s="39"/>
      <c r="BW55" s="39"/>
      <c r="BX55" s="39"/>
      <c r="BY55" s="39"/>
      <c r="BZ55" s="39"/>
      <c r="CA55" s="39"/>
      <c r="CB55" s="92"/>
      <c r="CC55" s="92"/>
      <c r="CD55" s="92"/>
      <c r="CE55" s="92"/>
      <c r="CF55" s="92"/>
      <c r="CG55" s="92"/>
      <c r="CH55" s="92"/>
      <c r="CI55" s="92"/>
      <c r="CJ55" s="92"/>
      <c r="CK55" s="92"/>
      <c r="CL55" s="92"/>
      <c r="CM55" s="92"/>
      <c r="CN55" s="92"/>
      <c r="CO55" s="92"/>
      <c r="CP55" s="92"/>
      <c r="CQ55" s="92"/>
      <c r="CR55" s="92"/>
      <c r="CS55" s="92"/>
      <c r="CT55" s="92"/>
      <c r="CU55" s="92"/>
      <c r="CV55" s="92"/>
      <c r="CW55" s="92"/>
      <c r="CX55" s="92"/>
      <c r="CY55" s="92"/>
      <c r="CZ55" s="92"/>
      <c r="DA55" s="92"/>
      <c r="DB55" s="92"/>
      <c r="DC55" s="92"/>
      <c r="DD55" s="92"/>
      <c r="DE55" s="92"/>
      <c r="DF55" s="92"/>
      <c r="DG55" s="92"/>
      <c r="DH55" s="92"/>
      <c r="DI55" s="92"/>
      <c r="DJ55" s="92"/>
      <c r="DK55" s="92"/>
      <c r="DL55" s="92"/>
      <c r="DM55" s="92"/>
      <c r="DN55" s="92"/>
      <c r="DO55" s="92"/>
      <c r="DP55" s="92"/>
      <c r="DQ55" s="92"/>
      <c r="DR55" s="92"/>
      <c r="DS55" s="92"/>
      <c r="DT55" s="92"/>
      <c r="DU55" s="92"/>
      <c r="DV55" s="92"/>
      <c r="DW55" s="92"/>
      <c r="DX55" s="92"/>
      <c r="DY55" s="92"/>
      <c r="DZ55" s="92"/>
      <c r="EA55" s="92"/>
      <c r="EB55" s="92"/>
      <c r="EC55" s="92"/>
      <c r="ED55" s="92"/>
      <c r="EE55" s="92"/>
      <c r="EF55" s="92"/>
      <c r="EG55" s="92"/>
      <c r="EH55" s="92"/>
      <c r="EI55" s="92"/>
      <c r="EJ55" s="92"/>
      <c r="EK55" s="92"/>
      <c r="EL55" s="92"/>
      <c r="EM55" s="92"/>
      <c r="EN55" s="92"/>
      <c r="EO55" s="92"/>
      <c r="EP55" s="92"/>
      <c r="EQ55" s="92"/>
      <c r="ER55" s="92"/>
      <c r="ES55" s="92"/>
      <c r="ET55" s="92"/>
      <c r="EU55" s="92"/>
      <c r="EV55" s="92"/>
      <c r="EW55" s="92"/>
      <c r="EX55" s="92"/>
      <c r="EY55" s="92"/>
      <c r="EZ55" s="92"/>
      <c r="FA55" s="92"/>
      <c r="FB55" s="92"/>
    </row>
    <row r="56" spans="1:158" s="88" customFormat="1" x14ac:dyDescent="0.25">
      <c r="A56" s="97"/>
      <c r="BI56" s="92"/>
      <c r="BJ56" s="89"/>
      <c r="BK56" s="90"/>
      <c r="BL56" s="39"/>
      <c r="BM56" s="39"/>
      <c r="BN56" s="39"/>
      <c r="BO56" s="39"/>
      <c r="BP56" s="91"/>
      <c r="BQ56" s="39"/>
      <c r="BR56" s="39"/>
      <c r="BS56" s="39"/>
      <c r="BT56" s="39"/>
      <c r="BU56" s="39"/>
      <c r="BV56" s="39"/>
      <c r="BW56" s="39"/>
      <c r="BX56" s="39"/>
      <c r="BY56" s="39"/>
      <c r="BZ56" s="39"/>
      <c r="CA56" s="39"/>
      <c r="CB56" s="92"/>
      <c r="CC56" s="92"/>
      <c r="CD56" s="92"/>
      <c r="CE56" s="92"/>
      <c r="CF56" s="92"/>
      <c r="CG56" s="92"/>
      <c r="CH56" s="92"/>
      <c r="CI56" s="92"/>
      <c r="CJ56" s="92"/>
      <c r="CK56" s="92"/>
      <c r="CL56" s="92"/>
      <c r="CM56" s="92"/>
      <c r="CN56" s="92"/>
      <c r="CO56" s="92"/>
      <c r="CP56" s="92"/>
      <c r="CQ56" s="92"/>
      <c r="CR56" s="92"/>
      <c r="CS56" s="92"/>
      <c r="CT56" s="92"/>
      <c r="CU56" s="92"/>
      <c r="CV56" s="92"/>
      <c r="CW56" s="92"/>
      <c r="CX56" s="92"/>
      <c r="CY56" s="92"/>
      <c r="CZ56" s="92"/>
      <c r="DA56" s="92"/>
      <c r="DB56" s="92"/>
      <c r="DC56" s="92"/>
      <c r="DD56" s="92"/>
      <c r="DE56" s="92"/>
      <c r="DF56" s="92"/>
      <c r="DG56" s="92"/>
      <c r="DH56" s="92"/>
      <c r="DI56" s="92"/>
      <c r="DJ56" s="92"/>
      <c r="DK56" s="92"/>
      <c r="DL56" s="92"/>
      <c r="DM56" s="92"/>
      <c r="DN56" s="92"/>
      <c r="DO56" s="92"/>
      <c r="DP56" s="92"/>
      <c r="DQ56" s="92"/>
      <c r="DR56" s="92"/>
      <c r="DS56" s="92"/>
      <c r="DT56" s="92"/>
      <c r="DU56" s="92"/>
      <c r="DV56" s="92"/>
      <c r="DW56" s="92"/>
      <c r="DX56" s="92"/>
      <c r="DY56" s="92"/>
      <c r="DZ56" s="92"/>
      <c r="EA56" s="92"/>
      <c r="EB56" s="92"/>
      <c r="EC56" s="92"/>
      <c r="ED56" s="92"/>
      <c r="EE56" s="92"/>
      <c r="EF56" s="92"/>
      <c r="EG56" s="92"/>
      <c r="EH56" s="92"/>
      <c r="EI56" s="92"/>
      <c r="EJ56" s="92"/>
      <c r="EK56" s="92"/>
      <c r="EL56" s="92"/>
      <c r="EM56" s="92"/>
      <c r="EN56" s="92"/>
      <c r="EO56" s="92"/>
      <c r="EP56" s="92"/>
      <c r="EQ56" s="92"/>
      <c r="ER56" s="92"/>
      <c r="ES56" s="92"/>
      <c r="ET56" s="92"/>
      <c r="EU56" s="92"/>
      <c r="EV56" s="92"/>
      <c r="EW56" s="92"/>
      <c r="EX56" s="92"/>
      <c r="EY56" s="92"/>
      <c r="EZ56" s="92"/>
      <c r="FA56" s="92"/>
      <c r="FB56" s="92"/>
    </row>
    <row r="57" spans="1:158" s="88" customFormat="1" x14ac:dyDescent="0.25">
      <c r="A57" s="97"/>
      <c r="BI57" s="92"/>
      <c r="BJ57" s="89"/>
      <c r="BK57" s="90"/>
      <c r="BL57" s="39"/>
      <c r="BM57" s="39"/>
      <c r="BN57" s="39"/>
      <c r="BO57" s="39"/>
      <c r="BP57" s="91"/>
      <c r="BQ57" s="39"/>
      <c r="BR57" s="39"/>
      <c r="BS57" s="39"/>
      <c r="BT57" s="39"/>
      <c r="BU57" s="39"/>
      <c r="BV57" s="39"/>
      <c r="BW57" s="39"/>
      <c r="BX57" s="39"/>
      <c r="BY57" s="39"/>
      <c r="BZ57" s="39"/>
      <c r="CA57" s="39"/>
      <c r="CB57" s="92"/>
      <c r="CC57" s="92"/>
      <c r="CD57" s="92"/>
      <c r="CE57" s="92"/>
      <c r="CF57" s="92"/>
      <c r="CG57" s="92"/>
      <c r="CH57" s="92"/>
      <c r="CI57" s="92"/>
      <c r="CJ57" s="92"/>
      <c r="CK57" s="92"/>
      <c r="CL57" s="92"/>
      <c r="CM57" s="92"/>
      <c r="CN57" s="92"/>
      <c r="CO57" s="92"/>
      <c r="CP57" s="92"/>
      <c r="CQ57" s="92"/>
      <c r="CR57" s="92"/>
      <c r="CS57" s="92"/>
      <c r="CT57" s="92"/>
      <c r="CU57" s="92"/>
      <c r="CV57" s="92"/>
      <c r="CW57" s="92"/>
      <c r="CX57" s="92"/>
      <c r="CY57" s="92"/>
      <c r="CZ57" s="92"/>
      <c r="DA57" s="92"/>
      <c r="DB57" s="92"/>
      <c r="DC57" s="92"/>
      <c r="DD57" s="92"/>
      <c r="DE57" s="92"/>
      <c r="DF57" s="92"/>
      <c r="DG57" s="92"/>
      <c r="DH57" s="92"/>
      <c r="DI57" s="92"/>
      <c r="DJ57" s="92"/>
      <c r="DK57" s="92"/>
      <c r="DL57" s="92"/>
      <c r="DM57" s="92"/>
      <c r="DN57" s="92"/>
      <c r="DO57" s="92"/>
      <c r="DP57" s="92"/>
      <c r="DQ57" s="92"/>
      <c r="DR57" s="92"/>
      <c r="DS57" s="92"/>
      <c r="DT57" s="92"/>
      <c r="DU57" s="92"/>
      <c r="DV57" s="92"/>
      <c r="DW57" s="92"/>
      <c r="DX57" s="92"/>
      <c r="DY57" s="92"/>
      <c r="DZ57" s="92"/>
      <c r="EA57" s="92"/>
      <c r="EB57" s="92"/>
      <c r="EC57" s="92"/>
      <c r="ED57" s="92"/>
      <c r="EE57" s="92"/>
      <c r="EF57" s="92"/>
      <c r="EG57" s="92"/>
      <c r="EH57" s="92"/>
      <c r="EI57" s="92"/>
      <c r="EJ57" s="92"/>
      <c r="EK57" s="92"/>
      <c r="EL57" s="92"/>
      <c r="EM57" s="92"/>
      <c r="EN57" s="92"/>
      <c r="EO57" s="92"/>
      <c r="EP57" s="92"/>
      <c r="EQ57" s="92"/>
      <c r="ER57" s="92"/>
      <c r="ES57" s="92"/>
      <c r="ET57" s="92"/>
      <c r="EU57" s="92"/>
      <c r="EV57" s="92"/>
      <c r="EW57" s="92"/>
      <c r="EX57" s="92"/>
      <c r="EY57" s="92"/>
      <c r="EZ57" s="92"/>
      <c r="FA57" s="92"/>
      <c r="FB57" s="92"/>
    </row>
    <row r="58" spans="1:158" s="88" customFormat="1" x14ac:dyDescent="0.25">
      <c r="A58" s="97"/>
      <c r="BI58" s="92"/>
      <c r="BJ58" s="89"/>
      <c r="BK58" s="90"/>
      <c r="BL58" s="98"/>
      <c r="BM58" s="98"/>
      <c r="BN58" s="98"/>
      <c r="BO58" s="98"/>
      <c r="BP58" s="98"/>
      <c r="BQ58" s="98"/>
      <c r="BR58" s="98"/>
      <c r="BS58" s="98"/>
      <c r="BT58" s="98"/>
      <c r="BU58" s="98"/>
      <c r="BV58" s="98"/>
      <c r="BW58" s="98"/>
      <c r="BX58" s="98"/>
      <c r="BY58" s="98"/>
      <c r="BZ58" s="98"/>
      <c r="CA58" s="98"/>
      <c r="CB58" s="92"/>
      <c r="CC58" s="92"/>
      <c r="CD58" s="92"/>
      <c r="CE58" s="92"/>
      <c r="CF58" s="92"/>
      <c r="CG58" s="92"/>
      <c r="CH58" s="92"/>
      <c r="CI58" s="92"/>
      <c r="CJ58" s="92"/>
      <c r="CK58" s="92"/>
      <c r="CL58" s="92"/>
      <c r="CM58" s="92"/>
      <c r="CN58" s="92"/>
      <c r="CO58" s="92"/>
      <c r="CP58" s="92"/>
      <c r="CQ58" s="92"/>
      <c r="CR58" s="92"/>
      <c r="CS58" s="92"/>
      <c r="CT58" s="92"/>
      <c r="CU58" s="92"/>
      <c r="CV58" s="92"/>
      <c r="CW58" s="92"/>
      <c r="CX58" s="92"/>
      <c r="CY58" s="92"/>
      <c r="CZ58" s="92"/>
      <c r="DA58" s="92"/>
      <c r="DB58" s="92"/>
      <c r="DC58" s="92"/>
      <c r="DD58" s="92"/>
      <c r="DE58" s="92"/>
      <c r="DF58" s="92"/>
      <c r="DG58" s="92"/>
      <c r="DH58" s="92"/>
      <c r="DI58" s="92"/>
      <c r="DJ58" s="92"/>
      <c r="DK58" s="92"/>
      <c r="DL58" s="92"/>
      <c r="DM58" s="92"/>
      <c r="DN58" s="92"/>
      <c r="DO58" s="92"/>
      <c r="DP58" s="92"/>
      <c r="DQ58" s="92"/>
      <c r="DR58" s="92"/>
      <c r="DS58" s="92"/>
      <c r="DT58" s="92"/>
      <c r="DU58" s="92"/>
      <c r="DV58" s="92"/>
      <c r="DW58" s="92"/>
      <c r="DX58" s="92"/>
      <c r="DY58" s="92"/>
      <c r="DZ58" s="92"/>
      <c r="EA58" s="92"/>
      <c r="EB58" s="92"/>
      <c r="EC58" s="92"/>
      <c r="ED58" s="92"/>
      <c r="EE58" s="92"/>
      <c r="EF58" s="92"/>
      <c r="EG58" s="92"/>
      <c r="EH58" s="92"/>
      <c r="EI58" s="92"/>
      <c r="EJ58" s="92"/>
      <c r="EK58" s="92"/>
      <c r="EL58" s="92"/>
      <c r="EM58" s="92"/>
      <c r="EN58" s="92"/>
      <c r="EO58" s="92"/>
      <c r="EP58" s="92"/>
      <c r="EQ58" s="92"/>
      <c r="ER58" s="92"/>
      <c r="ES58" s="92"/>
      <c r="ET58" s="92"/>
      <c r="EU58" s="92"/>
      <c r="EV58" s="92"/>
      <c r="EW58" s="92"/>
      <c r="EX58" s="92"/>
      <c r="EY58" s="92"/>
      <c r="EZ58" s="92"/>
      <c r="FA58" s="92"/>
      <c r="FB58" s="92"/>
    </row>
    <row r="59" spans="1:158" s="88" customFormat="1" x14ac:dyDescent="0.25">
      <c r="A59" s="97"/>
      <c r="BI59" s="92"/>
      <c r="BJ59" s="89"/>
      <c r="BK59" s="90"/>
      <c r="BL59" s="98"/>
      <c r="BM59" s="98"/>
      <c r="BN59" s="98"/>
      <c r="BO59" s="98"/>
      <c r="BP59" s="98"/>
      <c r="BQ59" s="98"/>
      <c r="BR59" s="98"/>
      <c r="BS59" s="98"/>
      <c r="BT59" s="98"/>
      <c r="BU59" s="98"/>
      <c r="BV59" s="98"/>
      <c r="BW59" s="98"/>
      <c r="BX59" s="98"/>
      <c r="BY59" s="98"/>
      <c r="BZ59" s="98"/>
      <c r="CA59" s="98"/>
      <c r="CB59" s="92"/>
      <c r="CC59" s="92"/>
      <c r="CD59" s="92"/>
      <c r="CE59" s="92"/>
      <c r="CF59" s="92"/>
      <c r="CG59" s="92"/>
      <c r="CH59" s="92"/>
      <c r="CI59" s="92"/>
      <c r="CJ59" s="92"/>
      <c r="CK59" s="92"/>
      <c r="CL59" s="92"/>
      <c r="CM59" s="92"/>
      <c r="CN59" s="92"/>
      <c r="CO59" s="92"/>
      <c r="CP59" s="92"/>
      <c r="CQ59" s="92"/>
      <c r="CR59" s="92"/>
      <c r="CS59" s="92"/>
      <c r="CT59" s="92"/>
      <c r="CU59" s="92"/>
      <c r="CV59" s="92"/>
      <c r="CW59" s="92"/>
      <c r="CX59" s="92"/>
      <c r="CY59" s="92"/>
      <c r="CZ59" s="92"/>
      <c r="DA59" s="92"/>
      <c r="DB59" s="92"/>
      <c r="DC59" s="92"/>
      <c r="DD59" s="92"/>
      <c r="DE59" s="92"/>
      <c r="DF59" s="92"/>
      <c r="DG59" s="92"/>
      <c r="DH59" s="92"/>
      <c r="DI59" s="92"/>
      <c r="DJ59" s="92"/>
      <c r="DK59" s="92"/>
      <c r="DL59" s="92"/>
      <c r="DM59" s="92"/>
      <c r="DN59" s="92"/>
      <c r="DO59" s="92"/>
      <c r="DP59" s="92"/>
      <c r="DQ59" s="92"/>
      <c r="DR59" s="92"/>
      <c r="DS59" s="92"/>
      <c r="DT59" s="92"/>
      <c r="DU59" s="92"/>
      <c r="DV59" s="92"/>
      <c r="DW59" s="92"/>
      <c r="DX59" s="92"/>
      <c r="DY59" s="92"/>
      <c r="DZ59" s="92"/>
      <c r="EA59" s="92"/>
      <c r="EB59" s="92"/>
      <c r="EC59" s="92"/>
      <c r="ED59" s="92"/>
      <c r="EE59" s="92"/>
      <c r="EF59" s="92"/>
      <c r="EG59" s="92"/>
      <c r="EH59" s="92"/>
      <c r="EI59" s="92"/>
      <c r="EJ59" s="92"/>
      <c r="EK59" s="92"/>
      <c r="EL59" s="92"/>
      <c r="EM59" s="92"/>
      <c r="EN59" s="92"/>
      <c r="EO59" s="92"/>
      <c r="EP59" s="92"/>
      <c r="EQ59" s="92"/>
      <c r="ER59" s="92"/>
      <c r="ES59" s="92"/>
      <c r="ET59" s="92"/>
      <c r="EU59" s="92"/>
      <c r="EV59" s="92"/>
      <c r="EW59" s="92"/>
      <c r="EX59" s="92"/>
      <c r="EY59" s="92"/>
      <c r="EZ59" s="92"/>
      <c r="FA59" s="92"/>
      <c r="FB59" s="92"/>
    </row>
    <row r="60" spans="1:158" s="75" customFormat="1" x14ac:dyDescent="0.25">
      <c r="B60" s="88"/>
      <c r="C60" s="7"/>
      <c r="BK60" s="90"/>
      <c r="BL60" s="99"/>
      <c r="BM60" s="99"/>
      <c r="BN60" s="99"/>
      <c r="BO60" s="99"/>
      <c r="BP60" s="99"/>
      <c r="BQ60" s="99"/>
      <c r="BR60" s="99"/>
      <c r="BS60" s="99"/>
      <c r="BT60" s="99"/>
      <c r="BU60" s="99"/>
      <c r="BV60" s="99"/>
      <c r="BW60" s="99"/>
      <c r="BX60" s="99"/>
      <c r="BY60" s="100"/>
      <c r="BZ60" s="100"/>
      <c r="CA60" s="100"/>
      <c r="CB60" s="100"/>
      <c r="CC60" s="100"/>
      <c r="CD60" s="100"/>
      <c r="CE60" s="100"/>
      <c r="CF60" s="100"/>
      <c r="CG60" s="100"/>
      <c r="CH60" s="100"/>
      <c r="CI60" s="100"/>
      <c r="CJ60" s="100"/>
      <c r="CK60" s="100"/>
      <c r="CL60" s="100"/>
      <c r="CM60" s="100"/>
      <c r="CN60" s="100"/>
      <c r="CO60" s="100"/>
      <c r="CP60" s="100"/>
      <c r="CQ60" s="100"/>
      <c r="CR60" s="100"/>
      <c r="CS60" s="100"/>
      <c r="CT60" s="100"/>
      <c r="CU60" s="100"/>
      <c r="CV60" s="100"/>
      <c r="CW60" s="100"/>
      <c r="CX60" s="100"/>
      <c r="CY60" s="100"/>
      <c r="CZ60" s="100"/>
      <c r="DA60" s="100"/>
      <c r="DB60" s="100"/>
      <c r="DC60" s="100"/>
      <c r="DD60" s="100"/>
      <c r="DE60" s="100"/>
      <c r="DF60" s="100"/>
      <c r="DG60" s="100"/>
      <c r="DH60" s="100"/>
      <c r="DI60" s="100"/>
      <c r="DJ60" s="100"/>
      <c r="DK60" s="100"/>
      <c r="DL60" s="100"/>
      <c r="DM60" s="100"/>
      <c r="DN60" s="100"/>
      <c r="DO60" s="100"/>
      <c r="DP60" s="100"/>
      <c r="DQ60" s="100"/>
      <c r="DR60" s="100"/>
      <c r="DS60" s="100"/>
      <c r="DT60" s="100"/>
      <c r="DU60" s="100"/>
      <c r="DV60" s="100"/>
      <c r="DW60" s="100"/>
      <c r="DX60" s="101"/>
      <c r="DY60" s="7"/>
      <c r="DZ60" s="7"/>
      <c r="EA60" s="7"/>
      <c r="EB60" s="7"/>
      <c r="EC60" s="7"/>
      <c r="ED60" s="7"/>
      <c r="EE60" s="7"/>
      <c r="EF60" s="7"/>
      <c r="EG60" s="7"/>
      <c r="EH60" s="7"/>
      <c r="EI60" s="7"/>
      <c r="EJ60" s="7"/>
      <c r="EK60" s="7"/>
      <c r="EL60" s="7"/>
      <c r="EM60" s="7"/>
      <c r="EN60" s="7"/>
      <c r="EO60" s="7"/>
      <c r="EP60" s="7"/>
      <c r="EQ60" s="7"/>
      <c r="ER60" s="7"/>
      <c r="ES60" s="7"/>
      <c r="ET60" s="7"/>
      <c r="EU60" s="7"/>
      <c r="EV60" s="7"/>
      <c r="EW60" s="7"/>
      <c r="EX60" s="7"/>
      <c r="EY60" s="7"/>
      <c r="EZ60" s="7"/>
      <c r="FA60" s="7"/>
      <c r="FB60" s="7"/>
    </row>
    <row r="61" spans="1:158" s="76" customFormat="1" x14ac:dyDescent="0.25">
      <c r="B61" s="6"/>
      <c r="C61" s="6"/>
      <c r="BK61" s="90"/>
      <c r="BL61" s="7"/>
      <c r="BM61" s="7"/>
      <c r="BN61" s="7"/>
      <c r="BO61" s="7"/>
      <c r="BP61" s="7"/>
      <c r="BQ61" s="7"/>
      <c r="BR61" s="7"/>
      <c r="BS61" s="7"/>
      <c r="BT61" s="7"/>
      <c r="BU61" s="7"/>
      <c r="BV61" s="7"/>
      <c r="BW61" s="7"/>
      <c r="BX61" s="7"/>
      <c r="BY61" s="39"/>
      <c r="BZ61" s="39"/>
      <c r="CA61" s="39"/>
      <c r="CB61" s="39"/>
      <c r="CC61" s="39"/>
      <c r="CD61" s="39"/>
      <c r="CE61" s="39"/>
      <c r="CF61" s="39"/>
      <c r="CG61" s="39"/>
      <c r="CH61" s="39"/>
      <c r="CI61" s="39"/>
      <c r="CJ61" s="39"/>
      <c r="CK61" s="39"/>
      <c r="CL61" s="39"/>
      <c r="CM61" s="39"/>
      <c r="CN61" s="39"/>
      <c r="CO61" s="39"/>
      <c r="CP61" s="39"/>
      <c r="CQ61" s="39"/>
      <c r="CR61" s="39"/>
      <c r="CS61" s="39"/>
      <c r="CT61" s="39"/>
      <c r="CU61" s="39"/>
      <c r="CV61" s="39"/>
      <c r="CW61" s="39"/>
      <c r="CX61" s="39"/>
      <c r="CY61" s="39"/>
      <c r="CZ61" s="39"/>
      <c r="DA61" s="39"/>
      <c r="DB61" s="39"/>
      <c r="DC61" s="39"/>
      <c r="DD61" s="39"/>
      <c r="DE61" s="39"/>
      <c r="DF61" s="39"/>
      <c r="DG61" s="39"/>
      <c r="DH61" s="39"/>
      <c r="DI61" s="39"/>
      <c r="DJ61" s="39"/>
      <c r="DK61" s="39"/>
      <c r="DL61" s="39"/>
      <c r="DM61" s="39"/>
      <c r="DN61" s="39"/>
      <c r="DO61" s="39"/>
      <c r="DP61" s="39"/>
      <c r="DQ61" s="39"/>
      <c r="DR61" s="39"/>
      <c r="DS61" s="39"/>
      <c r="DT61" s="39"/>
      <c r="DU61" s="39"/>
      <c r="DV61" s="39"/>
      <c r="DW61" s="39"/>
      <c r="DX61" s="102"/>
      <c r="DY61" s="6"/>
      <c r="DZ61" s="6"/>
      <c r="EA61" s="6"/>
      <c r="EB61" s="6"/>
      <c r="EC61" s="6"/>
      <c r="ED61" s="6"/>
      <c r="EE61" s="6"/>
      <c r="EF61" s="6"/>
      <c r="EG61" s="6"/>
      <c r="EH61" s="6"/>
      <c r="EI61" s="6"/>
      <c r="EJ61" s="6"/>
      <c r="EK61" s="6"/>
      <c r="EL61" s="6"/>
      <c r="EM61" s="6"/>
      <c r="EN61" s="6"/>
      <c r="EO61" s="6"/>
      <c r="EP61" s="6"/>
      <c r="EQ61" s="6"/>
      <c r="ER61" s="6"/>
      <c r="ES61" s="6"/>
      <c r="ET61" s="6"/>
      <c r="EU61" s="6"/>
      <c r="EV61" s="6"/>
      <c r="EW61" s="6"/>
      <c r="EX61" s="6"/>
      <c r="EY61" s="6"/>
      <c r="EZ61" s="6"/>
      <c r="FA61" s="6"/>
      <c r="FB61" s="6"/>
    </row>
    <row r="62" spans="1:158" s="76" customFormat="1" x14ac:dyDescent="0.25">
      <c r="B62" s="6"/>
      <c r="C62" s="6"/>
      <c r="BY62" s="39"/>
      <c r="BZ62" s="39"/>
      <c r="CA62" s="39"/>
      <c r="CB62" s="39"/>
      <c r="CC62" s="39"/>
      <c r="CD62" s="39"/>
      <c r="CE62" s="39"/>
      <c r="CF62" s="39"/>
      <c r="CG62" s="39"/>
      <c r="CH62" s="39"/>
      <c r="CI62" s="39"/>
      <c r="CJ62" s="39"/>
      <c r="CK62" s="39"/>
      <c r="CL62" s="39"/>
      <c r="CM62" s="39"/>
      <c r="CN62" s="39"/>
      <c r="CO62" s="39"/>
      <c r="CP62" s="39"/>
      <c r="CQ62" s="39"/>
      <c r="CR62" s="39"/>
      <c r="CS62" s="39"/>
      <c r="CT62" s="39"/>
      <c r="CU62" s="39"/>
      <c r="CV62" s="39"/>
      <c r="CW62" s="39"/>
      <c r="CX62" s="39"/>
      <c r="CY62" s="39"/>
      <c r="CZ62" s="39"/>
      <c r="DA62" s="39"/>
      <c r="DB62" s="39"/>
      <c r="DC62" s="39"/>
      <c r="DD62" s="39"/>
      <c r="DE62" s="39"/>
      <c r="DF62" s="39"/>
      <c r="DG62" s="39"/>
      <c r="DH62" s="39"/>
      <c r="DI62" s="39"/>
      <c r="DJ62" s="39"/>
      <c r="DK62" s="39"/>
      <c r="DL62" s="39"/>
      <c r="DM62" s="39"/>
      <c r="DN62" s="39"/>
      <c r="DO62" s="39"/>
      <c r="DP62" s="39"/>
      <c r="DQ62" s="39"/>
      <c r="DR62" s="39"/>
      <c r="DS62" s="39"/>
      <c r="DT62" s="39"/>
      <c r="DU62" s="39"/>
      <c r="DV62" s="39"/>
      <c r="DW62" s="39"/>
      <c r="DX62" s="102"/>
      <c r="DY62" s="6"/>
      <c r="DZ62" s="6"/>
      <c r="EA62" s="6"/>
      <c r="EB62" s="6"/>
      <c r="EC62" s="6"/>
      <c r="ED62" s="6"/>
      <c r="EE62" s="6"/>
      <c r="EF62" s="6"/>
      <c r="EG62" s="6"/>
      <c r="EH62" s="6"/>
      <c r="EI62" s="6"/>
      <c r="EJ62" s="6"/>
      <c r="EK62" s="6"/>
      <c r="EL62" s="6"/>
      <c r="EM62" s="6"/>
      <c r="EN62" s="6"/>
      <c r="EO62" s="6"/>
      <c r="EP62" s="6"/>
      <c r="EQ62" s="6"/>
      <c r="ER62" s="6"/>
      <c r="ES62" s="6"/>
      <c r="ET62" s="6"/>
      <c r="EU62" s="6"/>
      <c r="EV62" s="6"/>
      <c r="EW62" s="6"/>
      <c r="EX62" s="6"/>
      <c r="EY62" s="6"/>
      <c r="EZ62" s="6"/>
      <c r="FA62" s="6"/>
      <c r="FB62" s="6"/>
    </row>
    <row r="63" spans="1:158" s="103" customFormat="1" x14ac:dyDescent="0.25">
      <c r="B63" s="104"/>
      <c r="C63" s="104"/>
      <c r="BK63" s="76"/>
      <c r="BL63" s="76"/>
      <c r="BM63" s="76"/>
      <c r="BN63" s="76"/>
      <c r="BO63" s="76"/>
      <c r="BP63" s="76"/>
      <c r="BQ63" s="76"/>
      <c r="BR63" s="76"/>
      <c r="BS63" s="76"/>
      <c r="BT63" s="76"/>
      <c r="BU63" s="76"/>
      <c r="BV63" s="76"/>
      <c r="BW63" s="76"/>
      <c r="BX63" s="76"/>
      <c r="BY63" s="51"/>
      <c r="BZ63" s="51"/>
      <c r="CA63" s="51"/>
      <c r="CB63" s="51"/>
      <c r="CC63" s="51"/>
      <c r="CD63" s="51"/>
      <c r="CE63" s="51"/>
      <c r="CF63" s="51"/>
      <c r="CG63" s="51"/>
      <c r="CH63" s="51"/>
      <c r="CI63" s="51"/>
      <c r="CJ63" s="51"/>
      <c r="CK63" s="51"/>
      <c r="CL63" s="51"/>
      <c r="CM63" s="51"/>
      <c r="CN63" s="51"/>
      <c r="CO63" s="51"/>
      <c r="CP63" s="51"/>
      <c r="CQ63" s="51"/>
      <c r="CR63" s="51"/>
      <c r="CS63" s="51"/>
      <c r="CT63" s="51"/>
      <c r="CU63" s="51"/>
      <c r="CV63" s="51"/>
      <c r="CW63" s="51"/>
      <c r="CX63" s="51"/>
      <c r="CY63" s="51"/>
      <c r="CZ63" s="51"/>
      <c r="DA63" s="51"/>
      <c r="DB63" s="51"/>
      <c r="DC63" s="51"/>
      <c r="DD63" s="51"/>
      <c r="DE63" s="51"/>
      <c r="DF63" s="51"/>
      <c r="DG63" s="51"/>
      <c r="DH63" s="51"/>
      <c r="DI63" s="51"/>
      <c r="DJ63" s="51"/>
      <c r="DK63" s="51"/>
      <c r="DL63" s="51"/>
      <c r="DM63" s="51"/>
      <c r="DN63" s="51"/>
      <c r="DO63" s="51"/>
      <c r="DP63" s="51"/>
      <c r="DQ63" s="51"/>
      <c r="DR63" s="51"/>
      <c r="DS63" s="51"/>
      <c r="DT63" s="51"/>
      <c r="DU63" s="51"/>
      <c r="DV63" s="51"/>
      <c r="DW63" s="51"/>
      <c r="DX63" s="105"/>
      <c r="DY63" s="104"/>
      <c r="DZ63" s="104"/>
      <c r="EA63" s="104"/>
      <c r="EB63" s="104"/>
      <c r="EC63" s="104"/>
      <c r="ED63" s="104"/>
      <c r="EE63" s="104"/>
      <c r="EF63" s="104"/>
      <c r="EG63" s="104"/>
      <c r="EH63" s="104"/>
      <c r="EI63" s="104"/>
      <c r="EJ63" s="104"/>
      <c r="EK63" s="104"/>
      <c r="EL63" s="104"/>
      <c r="EM63" s="104"/>
      <c r="EN63" s="104"/>
      <c r="EO63" s="104"/>
      <c r="EP63" s="104"/>
      <c r="EQ63" s="104"/>
      <c r="ER63" s="104"/>
      <c r="ES63" s="104"/>
      <c r="ET63" s="104"/>
      <c r="EU63" s="104"/>
      <c r="EV63" s="104"/>
      <c r="EW63" s="104"/>
      <c r="EX63" s="104"/>
      <c r="EY63" s="104"/>
      <c r="EZ63" s="104"/>
      <c r="FA63" s="104"/>
      <c r="FB63" s="104"/>
    </row>
    <row r="64" spans="1:158" s="76" customFormat="1" x14ac:dyDescent="0.25">
      <c r="B64" s="106"/>
      <c r="C64" s="104"/>
      <c r="BI64" s="6"/>
      <c r="BK64" s="103"/>
      <c r="BL64" s="103"/>
      <c r="BM64" s="103"/>
      <c r="BN64" s="103"/>
      <c r="BO64" s="103"/>
      <c r="BP64" s="103"/>
      <c r="BQ64" s="103"/>
      <c r="BR64" s="103"/>
      <c r="BS64" s="103"/>
      <c r="BT64" s="103"/>
      <c r="BU64" s="103"/>
      <c r="BV64" s="103"/>
      <c r="BW64" s="103"/>
      <c r="BX64" s="103"/>
      <c r="BY64" s="6"/>
      <c r="BZ64" s="6"/>
      <c r="CA64" s="6"/>
      <c r="CB64" s="6"/>
      <c r="CC64" s="6"/>
      <c r="CD64" s="6"/>
      <c r="CE64" s="6"/>
      <c r="CF64" s="6"/>
      <c r="CG64" s="6"/>
      <c r="CH64" s="6"/>
      <c r="CI64" s="6"/>
      <c r="CJ64" s="6"/>
      <c r="CK64" s="6"/>
      <c r="CL64" s="6"/>
      <c r="CM64" s="6"/>
      <c r="CN64" s="6"/>
      <c r="CO64" s="6"/>
      <c r="CP64" s="6"/>
      <c r="CQ64" s="6"/>
      <c r="CR64" s="6"/>
      <c r="CS64" s="6"/>
      <c r="CT64" s="6"/>
      <c r="CU64" s="6"/>
      <c r="CV64" s="6"/>
      <c r="CW64" s="6"/>
      <c r="CX64" s="6"/>
      <c r="CY64" s="6"/>
      <c r="CZ64" s="6"/>
      <c r="DA64" s="6"/>
      <c r="DB64" s="6"/>
      <c r="DC64" s="6"/>
      <c r="DD64" s="6"/>
      <c r="DE64" s="6"/>
      <c r="DF64" s="6"/>
      <c r="DG64" s="6"/>
      <c r="DH64" s="6"/>
      <c r="DI64" s="6"/>
      <c r="DJ64" s="6"/>
      <c r="DK64" s="6"/>
      <c r="DL64" s="6"/>
      <c r="DM64" s="6"/>
      <c r="DN64" s="6"/>
      <c r="DO64" s="6"/>
      <c r="DP64" s="6"/>
      <c r="DQ64" s="6"/>
      <c r="DR64" s="6"/>
      <c r="DS64" s="6"/>
      <c r="DT64" s="6"/>
      <c r="DU64" s="6"/>
      <c r="DV64" s="6"/>
      <c r="DW64" s="6"/>
      <c r="DX64" s="6"/>
      <c r="DY64" s="6"/>
      <c r="DZ64" s="6"/>
      <c r="EA64" s="6"/>
      <c r="EB64" s="6"/>
      <c r="EC64" s="6"/>
      <c r="ED64" s="6"/>
      <c r="EE64" s="6"/>
      <c r="EF64" s="6"/>
      <c r="EG64" s="6"/>
      <c r="EH64" s="6"/>
      <c r="EI64" s="6"/>
      <c r="EJ64" s="6"/>
      <c r="EK64" s="6"/>
      <c r="EL64" s="6"/>
      <c r="EM64" s="6"/>
      <c r="EN64" s="6"/>
      <c r="EO64" s="6"/>
      <c r="EP64" s="6"/>
      <c r="EQ64" s="6"/>
      <c r="ER64" s="6"/>
      <c r="ES64" s="6"/>
      <c r="ET64" s="6"/>
      <c r="EU64" s="6"/>
      <c r="EV64" s="6"/>
      <c r="EW64" s="6"/>
      <c r="EX64" s="6"/>
      <c r="EY64" s="6"/>
      <c r="EZ64" s="6"/>
      <c r="FA64" s="6"/>
      <c r="FB64" s="6"/>
    </row>
    <row r="65" spans="1:158" s="76" customFormat="1" x14ac:dyDescent="0.25">
      <c r="B65" s="106"/>
      <c r="C65" s="104"/>
      <c r="BI65" s="6"/>
      <c r="BK65" s="39"/>
      <c r="BL65" s="39" t="e">
        <f>AVERAGE(BL39:BL58)</f>
        <v>#DIV/0!</v>
      </c>
      <c r="BM65" s="39" t="e">
        <f t="shared" ref="BM65:CA65" si="2">AVERAGE(BM39:BM58)</f>
        <v>#DIV/0!</v>
      </c>
      <c r="BN65" s="39" t="e">
        <f t="shared" si="2"/>
        <v>#DIV/0!</v>
      </c>
      <c r="BO65" s="39" t="e">
        <f t="shared" si="2"/>
        <v>#DIV/0!</v>
      </c>
      <c r="BP65" s="39" t="e">
        <f t="shared" si="2"/>
        <v>#DIV/0!</v>
      </c>
      <c r="BQ65" s="39" t="e">
        <f t="shared" si="2"/>
        <v>#DIV/0!</v>
      </c>
      <c r="BR65" s="39" t="e">
        <f t="shared" si="2"/>
        <v>#DIV/0!</v>
      </c>
      <c r="BS65" s="39" t="e">
        <f t="shared" si="2"/>
        <v>#DIV/0!</v>
      </c>
      <c r="BT65" s="39" t="e">
        <f t="shared" si="2"/>
        <v>#DIV/0!</v>
      </c>
      <c r="BU65" s="39" t="e">
        <f t="shared" si="2"/>
        <v>#DIV/0!</v>
      </c>
      <c r="BV65" s="39" t="e">
        <f t="shared" si="2"/>
        <v>#DIV/0!</v>
      </c>
      <c r="BW65" s="39" t="e">
        <f t="shared" si="2"/>
        <v>#DIV/0!</v>
      </c>
      <c r="BX65" s="39" t="e">
        <f t="shared" si="2"/>
        <v>#DIV/0!</v>
      </c>
      <c r="BY65" s="39" t="e">
        <f t="shared" si="2"/>
        <v>#DIV/0!</v>
      </c>
      <c r="BZ65" s="39" t="e">
        <f t="shared" si="2"/>
        <v>#DIV/0!</v>
      </c>
      <c r="CA65" s="39" t="e">
        <f t="shared" si="2"/>
        <v>#DIV/0!</v>
      </c>
      <c r="CB65" s="6"/>
      <c r="CC65" s="6"/>
      <c r="CD65" s="6"/>
      <c r="CE65" s="6"/>
      <c r="CF65" s="6"/>
      <c r="CG65" s="6"/>
      <c r="CH65" s="6"/>
      <c r="CI65" s="6"/>
      <c r="CJ65" s="6"/>
      <c r="CK65" s="6"/>
      <c r="CL65" s="6"/>
      <c r="CM65" s="6"/>
      <c r="CN65" s="6"/>
      <c r="CO65" s="6"/>
      <c r="CP65" s="6"/>
      <c r="CQ65" s="6"/>
      <c r="CR65" s="6"/>
      <c r="CS65" s="6"/>
      <c r="CT65" s="6"/>
      <c r="CU65" s="6"/>
      <c r="CV65" s="6"/>
      <c r="CW65" s="6"/>
      <c r="CX65" s="6"/>
      <c r="CY65" s="6"/>
      <c r="CZ65" s="6"/>
      <c r="DA65" s="6"/>
      <c r="DB65" s="6"/>
      <c r="DC65" s="6"/>
      <c r="DD65" s="6"/>
      <c r="DE65" s="6"/>
      <c r="DF65" s="6"/>
      <c r="DG65" s="6"/>
      <c r="DH65" s="6"/>
      <c r="DI65" s="6"/>
      <c r="DJ65" s="6"/>
      <c r="DK65" s="6"/>
      <c r="DL65" s="6"/>
      <c r="DM65" s="6"/>
      <c r="DN65" s="6"/>
      <c r="DO65" s="6"/>
      <c r="DP65" s="6"/>
      <c r="DQ65" s="6"/>
      <c r="DR65" s="6"/>
      <c r="DS65" s="6"/>
      <c r="DT65" s="6"/>
      <c r="DU65" s="6"/>
      <c r="DV65" s="6"/>
      <c r="DW65" s="6"/>
      <c r="DX65" s="6"/>
      <c r="DY65" s="6"/>
      <c r="DZ65" s="6"/>
      <c r="EA65" s="6"/>
      <c r="EB65" s="6"/>
      <c r="EC65" s="6"/>
      <c r="ED65" s="6"/>
      <c r="EE65" s="6"/>
      <c r="EF65" s="6"/>
      <c r="EG65" s="6"/>
      <c r="EH65" s="6"/>
      <c r="EI65" s="6"/>
      <c r="EJ65" s="6"/>
      <c r="EK65" s="6"/>
      <c r="EL65" s="6"/>
      <c r="EM65" s="6"/>
      <c r="EN65" s="6"/>
      <c r="EO65" s="6"/>
      <c r="EP65" s="6"/>
      <c r="EQ65" s="6"/>
      <c r="ER65" s="6"/>
      <c r="ES65" s="6"/>
      <c r="ET65" s="6"/>
      <c r="EU65" s="6"/>
      <c r="EV65" s="6"/>
      <c r="EW65" s="6"/>
      <c r="EX65" s="6"/>
      <c r="EY65" s="6"/>
      <c r="EZ65" s="6"/>
      <c r="FA65" s="6"/>
      <c r="FB65" s="6"/>
    </row>
    <row r="66" spans="1:158" s="76" customFormat="1" x14ac:dyDescent="0.25">
      <c r="B66" s="106"/>
      <c r="C66" s="104"/>
      <c r="BI66" s="6"/>
      <c r="BK66" s="39"/>
      <c r="BL66" s="98">
        <v>100.6245</v>
      </c>
      <c r="BM66" s="98">
        <v>143.71849999999998</v>
      </c>
      <c r="BN66" s="98">
        <v>113.50050000000002</v>
      </c>
      <c r="BO66" s="98">
        <v>122.08000000000004</v>
      </c>
      <c r="BP66" s="98">
        <v>172020.83299999998</v>
      </c>
      <c r="BQ66" s="98">
        <v>1975.857</v>
      </c>
      <c r="BR66" s="98">
        <v>75.328499999999991</v>
      </c>
      <c r="BS66" s="98">
        <v>84.056000000000012</v>
      </c>
      <c r="BT66" s="98">
        <v>11.561999999999999</v>
      </c>
      <c r="BU66" s="98">
        <v>12.279</v>
      </c>
      <c r="BV66" s="98">
        <v>16.338999999999999</v>
      </c>
      <c r="BW66" s="98">
        <v>18.585999999999999</v>
      </c>
      <c r="BX66" s="98">
        <v>110.06000000000002</v>
      </c>
      <c r="BY66" s="98">
        <v>151.84899999999999</v>
      </c>
      <c r="BZ66" s="98">
        <v>15.914499999999995</v>
      </c>
      <c r="CA66" s="98">
        <v>15.886500000000002</v>
      </c>
      <c r="CB66" s="6"/>
      <c r="CC66" s="6"/>
      <c r="CD66" s="6"/>
      <c r="CE66" s="6"/>
      <c r="CF66" s="6"/>
      <c r="CG66" s="6"/>
      <c r="CH66" s="6"/>
      <c r="CI66" s="6"/>
      <c r="CJ66" s="6"/>
      <c r="CK66" s="6"/>
      <c r="CL66" s="6"/>
      <c r="CM66" s="6"/>
      <c r="CN66" s="6"/>
      <c r="CO66" s="6"/>
      <c r="CP66" s="6"/>
      <c r="CQ66" s="6"/>
      <c r="CR66" s="6"/>
      <c r="CS66" s="6"/>
      <c r="CT66" s="6"/>
      <c r="CU66" s="6"/>
      <c r="CV66" s="6"/>
      <c r="CW66" s="6"/>
      <c r="CX66" s="6"/>
      <c r="CY66" s="6"/>
      <c r="CZ66" s="6"/>
      <c r="DA66" s="6"/>
      <c r="DB66" s="6"/>
      <c r="DC66" s="6"/>
      <c r="DD66" s="6"/>
      <c r="DE66" s="6"/>
      <c r="DF66" s="6"/>
      <c r="DG66" s="6"/>
      <c r="DH66" s="6"/>
      <c r="DI66" s="6"/>
      <c r="DJ66" s="6"/>
      <c r="DK66" s="6"/>
      <c r="DL66" s="6"/>
      <c r="DM66" s="6"/>
      <c r="DN66" s="6"/>
      <c r="DO66" s="6"/>
      <c r="DP66" s="6"/>
      <c r="DQ66" s="6"/>
      <c r="DR66" s="6"/>
      <c r="DS66" s="6"/>
      <c r="DT66" s="6"/>
      <c r="DU66" s="6"/>
      <c r="DV66" s="6"/>
      <c r="DW66" s="6"/>
      <c r="DX66" s="6"/>
      <c r="DY66" s="6"/>
      <c r="DZ66" s="6"/>
      <c r="EA66" s="6"/>
      <c r="EB66" s="6"/>
      <c r="EC66" s="6"/>
      <c r="ED66" s="6"/>
      <c r="EE66" s="6"/>
      <c r="EF66" s="6"/>
      <c r="EG66" s="6"/>
      <c r="EH66" s="6"/>
      <c r="EI66" s="6"/>
      <c r="EJ66" s="6"/>
      <c r="EK66" s="6"/>
      <c r="EL66" s="6"/>
      <c r="EM66" s="6"/>
      <c r="EN66" s="6"/>
      <c r="EO66" s="6"/>
      <c r="EP66" s="6"/>
      <c r="EQ66" s="6"/>
      <c r="ER66" s="6"/>
      <c r="ES66" s="6"/>
      <c r="ET66" s="6"/>
      <c r="EU66" s="6"/>
      <c r="EV66" s="6"/>
      <c r="EW66" s="6"/>
      <c r="EX66" s="6"/>
      <c r="EY66" s="6"/>
      <c r="EZ66" s="6"/>
      <c r="FA66" s="6"/>
      <c r="FB66" s="6"/>
    </row>
    <row r="67" spans="1:158" s="76" customFormat="1" x14ac:dyDescent="0.25">
      <c r="B67" s="106"/>
      <c r="C67" s="104"/>
      <c r="BI67" s="6"/>
      <c r="BK67" s="51"/>
      <c r="BL67" s="104" t="e">
        <f>BL66-BL65</f>
        <v>#DIV/0!</v>
      </c>
      <c r="BM67" s="104" t="e">
        <f t="shared" ref="BM67:CA67" si="3">BM66-BM65</f>
        <v>#DIV/0!</v>
      </c>
      <c r="BN67" s="104" t="e">
        <f t="shared" si="3"/>
        <v>#DIV/0!</v>
      </c>
      <c r="BO67" s="104" t="e">
        <f t="shared" si="3"/>
        <v>#DIV/0!</v>
      </c>
      <c r="BP67" s="104" t="e">
        <f t="shared" si="3"/>
        <v>#DIV/0!</v>
      </c>
      <c r="BQ67" s="104" t="e">
        <f t="shared" si="3"/>
        <v>#DIV/0!</v>
      </c>
      <c r="BR67" s="104" t="e">
        <f t="shared" si="3"/>
        <v>#DIV/0!</v>
      </c>
      <c r="BS67" s="104" t="e">
        <f t="shared" si="3"/>
        <v>#DIV/0!</v>
      </c>
      <c r="BT67" s="104" t="e">
        <f t="shared" si="3"/>
        <v>#DIV/0!</v>
      </c>
      <c r="BU67" s="104" t="e">
        <f t="shared" si="3"/>
        <v>#DIV/0!</v>
      </c>
      <c r="BV67" s="104" t="e">
        <f t="shared" si="3"/>
        <v>#DIV/0!</v>
      </c>
      <c r="BW67" s="104" t="e">
        <f t="shared" si="3"/>
        <v>#DIV/0!</v>
      </c>
      <c r="BX67" s="104" t="e">
        <f t="shared" si="3"/>
        <v>#DIV/0!</v>
      </c>
      <c r="BY67" s="104" t="e">
        <f t="shared" si="3"/>
        <v>#DIV/0!</v>
      </c>
      <c r="BZ67" s="104" t="e">
        <f t="shared" si="3"/>
        <v>#DIV/0!</v>
      </c>
      <c r="CA67" s="104" t="e">
        <f t="shared" si="3"/>
        <v>#DIV/0!</v>
      </c>
      <c r="CB67" s="6"/>
      <c r="CC67" s="6"/>
      <c r="CD67" s="6"/>
      <c r="CE67" s="6"/>
      <c r="CF67" s="6"/>
      <c r="CG67" s="6"/>
      <c r="CH67" s="6"/>
      <c r="CI67" s="6"/>
      <c r="CJ67" s="6"/>
      <c r="CK67" s="6"/>
      <c r="CL67" s="6"/>
      <c r="CM67" s="6"/>
      <c r="CN67" s="6"/>
      <c r="CO67" s="6"/>
      <c r="CP67" s="6"/>
      <c r="CQ67" s="6"/>
      <c r="CR67" s="6"/>
      <c r="CS67" s="6"/>
      <c r="CT67" s="6"/>
      <c r="CU67" s="6"/>
      <c r="CV67" s="6"/>
      <c r="CW67" s="6"/>
      <c r="CX67" s="6"/>
      <c r="CY67" s="6"/>
      <c r="CZ67" s="6"/>
      <c r="DA67" s="6"/>
      <c r="DB67" s="6"/>
      <c r="DC67" s="6"/>
      <c r="DD67" s="6"/>
      <c r="DE67" s="6"/>
      <c r="DF67" s="6"/>
      <c r="DG67" s="6"/>
      <c r="DH67" s="6"/>
      <c r="DI67" s="6"/>
      <c r="DJ67" s="6"/>
      <c r="DK67" s="6"/>
      <c r="DL67" s="6"/>
      <c r="DM67" s="6"/>
      <c r="DN67" s="6"/>
      <c r="DO67" s="6"/>
      <c r="DP67" s="6"/>
      <c r="DQ67" s="6"/>
      <c r="DR67" s="6"/>
      <c r="DS67" s="6"/>
      <c r="DT67" s="6"/>
      <c r="DU67" s="6"/>
      <c r="DV67" s="6"/>
      <c r="DW67" s="6"/>
      <c r="DX67" s="6"/>
      <c r="DY67" s="6"/>
      <c r="DZ67" s="6"/>
      <c r="EA67" s="6"/>
      <c r="EB67" s="6"/>
      <c r="EC67" s="6"/>
      <c r="ED67" s="6"/>
      <c r="EE67" s="6"/>
      <c r="EF67" s="6"/>
      <c r="EG67" s="6"/>
      <c r="EH67" s="6"/>
      <c r="EI67" s="6"/>
      <c r="EJ67" s="6"/>
      <c r="EK67" s="6"/>
      <c r="EL67" s="6"/>
      <c r="EM67" s="6"/>
      <c r="EN67" s="6"/>
      <c r="EO67" s="6"/>
      <c r="EP67" s="6"/>
      <c r="EQ67" s="6"/>
      <c r="ER67" s="6"/>
      <c r="ES67" s="6"/>
      <c r="ET67" s="6"/>
      <c r="EU67" s="6"/>
      <c r="EV67" s="6"/>
      <c r="EW67" s="6"/>
      <c r="EX67" s="6"/>
      <c r="EY67" s="6"/>
      <c r="EZ67" s="6"/>
      <c r="FA67" s="6"/>
      <c r="FB67" s="6"/>
    </row>
    <row r="68" spans="1:158" s="76" customFormat="1" x14ac:dyDescent="0.25">
      <c r="B68" s="106"/>
      <c r="C68" s="104"/>
      <c r="BI68" s="6"/>
      <c r="BK68" s="6" t="s">
        <v>28</v>
      </c>
      <c r="BL68" s="6">
        <f>MAX(BL39:BL58)</f>
        <v>0</v>
      </c>
      <c r="BM68" s="6">
        <f t="shared" ref="BM68:CA68" si="4">MAX(BM39:BM58)</f>
        <v>0</v>
      </c>
      <c r="BN68" s="6">
        <f t="shared" si="4"/>
        <v>0</v>
      </c>
      <c r="BO68" s="6">
        <f t="shared" si="4"/>
        <v>0</v>
      </c>
      <c r="BP68" s="6">
        <f t="shared" si="4"/>
        <v>0</v>
      </c>
      <c r="BQ68" s="6">
        <f t="shared" si="4"/>
        <v>0</v>
      </c>
      <c r="BR68" s="6">
        <f t="shared" si="4"/>
        <v>0</v>
      </c>
      <c r="BS68" s="6">
        <f t="shared" si="4"/>
        <v>0</v>
      </c>
      <c r="BT68" s="6">
        <f t="shared" si="4"/>
        <v>0</v>
      </c>
      <c r="BU68" s="6">
        <f t="shared" si="4"/>
        <v>0</v>
      </c>
      <c r="BV68" s="6">
        <f t="shared" si="4"/>
        <v>0</v>
      </c>
      <c r="BW68" s="6">
        <f t="shared" si="4"/>
        <v>0</v>
      </c>
      <c r="BX68" s="6">
        <f t="shared" si="4"/>
        <v>0</v>
      </c>
      <c r="BY68" s="6">
        <f t="shared" si="4"/>
        <v>0</v>
      </c>
      <c r="BZ68" s="6">
        <f t="shared" si="4"/>
        <v>0</v>
      </c>
      <c r="CA68" s="6">
        <f t="shared" si="4"/>
        <v>0</v>
      </c>
      <c r="CB68" s="6"/>
      <c r="CC68" s="6"/>
      <c r="CD68" s="6"/>
      <c r="CE68" s="6"/>
      <c r="CF68" s="6"/>
      <c r="CG68" s="6"/>
      <c r="CH68" s="6"/>
      <c r="CI68" s="6"/>
      <c r="CJ68" s="6"/>
      <c r="CK68" s="6"/>
      <c r="CL68" s="6"/>
      <c r="CM68" s="6"/>
      <c r="CN68" s="6"/>
      <c r="CO68" s="6"/>
      <c r="CP68" s="6"/>
      <c r="CQ68" s="6"/>
      <c r="CR68" s="6"/>
      <c r="CS68" s="6"/>
      <c r="CT68" s="6"/>
      <c r="CU68" s="6"/>
      <c r="CV68" s="6"/>
      <c r="CW68" s="6"/>
      <c r="CX68" s="6"/>
      <c r="CY68" s="6"/>
      <c r="CZ68" s="6"/>
      <c r="DA68" s="6"/>
      <c r="DB68" s="6"/>
      <c r="DC68" s="6"/>
      <c r="DD68" s="6"/>
      <c r="DE68" s="6"/>
      <c r="DF68" s="6"/>
      <c r="DG68" s="6"/>
      <c r="DH68" s="6"/>
      <c r="DI68" s="6"/>
      <c r="DJ68" s="6"/>
      <c r="DK68" s="6"/>
      <c r="DL68" s="6"/>
      <c r="DM68" s="6"/>
      <c r="DN68" s="6"/>
      <c r="DO68" s="6"/>
      <c r="DP68" s="6"/>
      <c r="DQ68" s="6"/>
      <c r="DR68" s="6"/>
      <c r="DS68" s="6"/>
      <c r="DT68" s="6"/>
      <c r="DU68" s="6"/>
      <c r="DV68" s="6"/>
      <c r="DW68" s="6"/>
      <c r="DX68" s="6"/>
      <c r="DY68" s="6"/>
      <c r="DZ68" s="6"/>
      <c r="EA68" s="6"/>
      <c r="EB68" s="6"/>
      <c r="EC68" s="6"/>
      <c r="ED68" s="6"/>
      <c r="EE68" s="6"/>
      <c r="EF68" s="6"/>
      <c r="EG68" s="6"/>
      <c r="EH68" s="6"/>
      <c r="EI68" s="6"/>
      <c r="EJ68" s="6"/>
      <c r="EK68" s="6"/>
      <c r="EL68" s="6"/>
      <c r="EM68" s="6"/>
      <c r="EN68" s="6"/>
      <c r="EO68" s="6"/>
      <c r="EP68" s="6"/>
      <c r="EQ68" s="6"/>
      <c r="ER68" s="6"/>
      <c r="ES68" s="6"/>
      <c r="ET68" s="6"/>
      <c r="EU68" s="6"/>
      <c r="EV68" s="6"/>
      <c r="EW68" s="6"/>
      <c r="EX68" s="6"/>
      <c r="EY68" s="6"/>
      <c r="EZ68" s="6"/>
      <c r="FA68" s="6"/>
      <c r="FB68" s="6"/>
    </row>
    <row r="69" spans="1:158" s="4" customFormat="1" x14ac:dyDescent="0.25">
      <c r="A69" s="107"/>
      <c r="B69" s="108"/>
      <c r="C69" s="104"/>
      <c r="BI69" s="5"/>
      <c r="BJ69" s="5"/>
      <c r="BK69" s="6" t="s">
        <v>29</v>
      </c>
      <c r="BL69" s="6">
        <f>MIN(BL39:BL58)</f>
        <v>0</v>
      </c>
      <c r="BM69" s="6">
        <f t="shared" ref="BM69:CA69" si="5">MIN(BM39:BM58)</f>
        <v>0</v>
      </c>
      <c r="BN69" s="6">
        <f t="shared" si="5"/>
        <v>0</v>
      </c>
      <c r="BO69" s="6">
        <f t="shared" si="5"/>
        <v>0</v>
      </c>
      <c r="BP69" s="6">
        <f t="shared" si="5"/>
        <v>0</v>
      </c>
      <c r="BQ69" s="6">
        <f t="shared" si="5"/>
        <v>0</v>
      </c>
      <c r="BR69" s="6">
        <f t="shared" si="5"/>
        <v>0</v>
      </c>
      <c r="BS69" s="6">
        <f t="shared" si="5"/>
        <v>0</v>
      </c>
      <c r="BT69" s="6">
        <f t="shared" si="5"/>
        <v>0</v>
      </c>
      <c r="BU69" s="6">
        <f t="shared" si="5"/>
        <v>0</v>
      </c>
      <c r="BV69" s="6">
        <f t="shared" si="5"/>
        <v>0</v>
      </c>
      <c r="BW69" s="6">
        <f t="shared" si="5"/>
        <v>0</v>
      </c>
      <c r="BX69" s="6">
        <f t="shared" si="5"/>
        <v>0</v>
      </c>
      <c r="BY69" s="6">
        <f t="shared" si="5"/>
        <v>0</v>
      </c>
      <c r="BZ69" s="6">
        <f t="shared" si="5"/>
        <v>0</v>
      </c>
      <c r="CA69" s="6">
        <f t="shared" si="5"/>
        <v>0</v>
      </c>
      <c r="CB69" s="5"/>
      <c r="CC69" s="5"/>
      <c r="CD69" s="5"/>
      <c r="CE69" s="5"/>
      <c r="CF69" s="5"/>
      <c r="CG69" s="5"/>
      <c r="CH69" s="5"/>
      <c r="CI69" s="5"/>
      <c r="CJ69" s="5"/>
      <c r="CK69" s="5"/>
      <c r="CL69" s="5"/>
      <c r="CM69" s="5"/>
      <c r="CN69" s="5"/>
      <c r="CO69" s="5"/>
      <c r="CP69" s="5"/>
      <c r="CQ69" s="5"/>
      <c r="CR69" s="5"/>
      <c r="CS69" s="5"/>
      <c r="CT69" s="5"/>
      <c r="CU69" s="5"/>
      <c r="CV69" s="5"/>
      <c r="CW69" s="5"/>
      <c r="CX69" s="5"/>
      <c r="CY69" s="5"/>
      <c r="CZ69" s="5"/>
      <c r="DA69" s="5"/>
      <c r="DB69" s="5"/>
      <c r="DC69" s="5"/>
      <c r="DD69" s="5"/>
      <c r="DE69" s="5"/>
      <c r="DF69" s="5"/>
      <c r="DG69" s="5"/>
      <c r="DH69" s="5"/>
      <c r="DI69" s="5"/>
      <c r="DJ69" s="5"/>
      <c r="DK69" s="5"/>
      <c r="DL69" s="5"/>
      <c r="DM69" s="5"/>
      <c r="DN69" s="5"/>
      <c r="DO69" s="5"/>
      <c r="DP69" s="5"/>
      <c r="DQ69" s="5"/>
      <c r="DR69" s="5"/>
      <c r="DS69" s="5"/>
      <c r="DT69" s="5"/>
      <c r="DU69" s="5"/>
      <c r="DV69" s="5"/>
      <c r="DW69" s="5"/>
      <c r="DX69" s="5"/>
      <c r="DY69" s="5"/>
      <c r="DZ69" s="5"/>
      <c r="EA69" s="5"/>
      <c r="EB69" s="5"/>
      <c r="EC69" s="5"/>
      <c r="ED69" s="5"/>
      <c r="EE69" s="5"/>
      <c r="EF69" s="5"/>
      <c r="EG69" s="5"/>
      <c r="EH69" s="5"/>
      <c r="EI69" s="5"/>
      <c r="EJ69" s="5"/>
      <c r="EK69" s="5"/>
      <c r="EL69" s="5"/>
      <c r="EM69" s="5"/>
      <c r="EN69" s="5"/>
      <c r="EO69" s="5"/>
      <c r="EP69" s="5"/>
      <c r="EQ69" s="5"/>
      <c r="ER69" s="5"/>
      <c r="ES69" s="5"/>
      <c r="ET69" s="5"/>
      <c r="EU69" s="5"/>
      <c r="EV69" s="5"/>
      <c r="EW69" s="5"/>
      <c r="EX69" s="5"/>
      <c r="EY69" s="5"/>
      <c r="EZ69" s="5"/>
      <c r="FA69" s="5"/>
      <c r="FB69" s="5"/>
    </row>
    <row r="70" spans="1:158" s="4" customFormat="1" x14ac:dyDescent="0.25">
      <c r="A70" s="107"/>
      <c r="B70" s="108"/>
      <c r="C70" s="104"/>
      <c r="BI70" s="5"/>
      <c r="BJ70" s="5"/>
      <c r="BK70" s="6"/>
      <c r="BL70" s="6"/>
      <c r="BM70" s="6"/>
      <c r="BN70" s="6"/>
      <c r="BO70" s="6"/>
      <c r="BP70" s="6"/>
      <c r="BQ70" s="6"/>
      <c r="BR70" s="6"/>
      <c r="BS70" s="6"/>
      <c r="BT70" s="6"/>
      <c r="BU70" s="6"/>
      <c r="BV70" s="6"/>
      <c r="BW70" s="6"/>
      <c r="BX70" s="6"/>
      <c r="BY70" s="17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5"/>
      <c r="CL70" s="5"/>
      <c r="CM70" s="5"/>
      <c r="CN70" s="5"/>
      <c r="CO70" s="5"/>
      <c r="CP70" s="5"/>
      <c r="CQ70" s="5"/>
      <c r="CR70" s="5"/>
      <c r="CS70" s="5"/>
      <c r="CT70" s="5"/>
      <c r="CU70" s="5"/>
      <c r="CV70" s="5"/>
      <c r="CW70" s="5"/>
      <c r="CX70" s="5"/>
      <c r="CY70" s="5"/>
      <c r="CZ70" s="5"/>
      <c r="DA70" s="5"/>
      <c r="DB70" s="5"/>
      <c r="DC70" s="5"/>
      <c r="DD70" s="5"/>
      <c r="DE70" s="5"/>
      <c r="DF70" s="5"/>
      <c r="DG70" s="5"/>
      <c r="DH70" s="5"/>
      <c r="DI70" s="5"/>
      <c r="DJ70" s="5"/>
      <c r="DK70" s="5"/>
      <c r="DL70" s="5"/>
      <c r="DM70" s="5"/>
      <c r="DN70" s="5"/>
      <c r="DO70" s="5"/>
      <c r="DP70" s="5"/>
      <c r="DQ70" s="5"/>
      <c r="DR70" s="5"/>
      <c r="DS70" s="5"/>
      <c r="DT70" s="5"/>
      <c r="DU70" s="5"/>
      <c r="DV70" s="5"/>
      <c r="DW70" s="5"/>
      <c r="DX70" s="5"/>
      <c r="DY70" s="5"/>
      <c r="DZ70" s="5"/>
      <c r="EA70" s="5"/>
      <c r="EB70" s="5"/>
      <c r="EC70" s="5"/>
      <c r="ED70" s="5"/>
      <c r="EE70" s="5"/>
      <c r="EF70" s="5"/>
      <c r="EG70" s="5"/>
      <c r="EH70" s="5"/>
      <c r="EI70" s="5"/>
      <c r="EJ70" s="5"/>
      <c r="EK70" s="5"/>
      <c r="EL70" s="5"/>
      <c r="EM70" s="5"/>
      <c r="EN70" s="5"/>
      <c r="EO70" s="5"/>
      <c r="EP70" s="5"/>
      <c r="EQ70" s="5"/>
      <c r="ER70" s="5"/>
      <c r="ES70" s="5"/>
      <c r="ET70" s="5"/>
      <c r="EU70" s="5"/>
      <c r="EV70" s="5"/>
      <c r="EW70" s="5"/>
      <c r="EX70" s="5"/>
      <c r="EY70" s="5"/>
      <c r="EZ70" s="5"/>
      <c r="FA70" s="5"/>
      <c r="FB70" s="5"/>
    </row>
    <row r="71" spans="1:158" s="4" customFormat="1" x14ac:dyDescent="0.25">
      <c r="A71" s="107"/>
      <c r="B71" s="108"/>
      <c r="C71" s="104"/>
      <c r="BI71" s="5"/>
      <c r="BJ71" s="5"/>
      <c r="BK71" s="6"/>
      <c r="BL71" s="6">
        <f t="shared" ref="BL71:CA71" si="6">BL68-BL69</f>
        <v>0</v>
      </c>
      <c r="BM71" s="6">
        <f t="shared" si="6"/>
        <v>0</v>
      </c>
      <c r="BN71" s="6">
        <f t="shared" si="6"/>
        <v>0</v>
      </c>
      <c r="BO71" s="6">
        <f t="shared" si="6"/>
        <v>0</v>
      </c>
      <c r="BP71" s="6">
        <f t="shared" si="6"/>
        <v>0</v>
      </c>
      <c r="BQ71" s="6">
        <f t="shared" si="6"/>
        <v>0</v>
      </c>
      <c r="BR71" s="6">
        <f t="shared" si="6"/>
        <v>0</v>
      </c>
      <c r="BS71" s="6">
        <f t="shared" si="6"/>
        <v>0</v>
      </c>
      <c r="BT71" s="6">
        <f t="shared" si="6"/>
        <v>0</v>
      </c>
      <c r="BU71" s="6">
        <f t="shared" si="6"/>
        <v>0</v>
      </c>
      <c r="BV71" s="6">
        <f t="shared" si="6"/>
        <v>0</v>
      </c>
      <c r="BW71" s="6">
        <f t="shared" si="6"/>
        <v>0</v>
      </c>
      <c r="BX71" s="6">
        <f t="shared" si="6"/>
        <v>0</v>
      </c>
      <c r="BY71" s="6">
        <f t="shared" si="6"/>
        <v>0</v>
      </c>
      <c r="BZ71" s="6">
        <f t="shared" si="6"/>
        <v>0</v>
      </c>
      <c r="CA71" s="6">
        <f t="shared" si="6"/>
        <v>0</v>
      </c>
      <c r="CB71" s="5"/>
      <c r="CC71" s="5"/>
      <c r="CD71" s="5"/>
      <c r="CE71" s="5"/>
      <c r="CF71" s="5"/>
      <c r="CG71" s="5"/>
      <c r="CH71" s="5"/>
      <c r="CI71" s="5"/>
      <c r="CJ71" s="5"/>
      <c r="CK71" s="5"/>
      <c r="CL71" s="5"/>
      <c r="CM71" s="5"/>
      <c r="CN71" s="5"/>
      <c r="CO71" s="5"/>
      <c r="CP71" s="5"/>
      <c r="CQ71" s="5"/>
      <c r="CR71" s="5"/>
      <c r="CS71" s="5"/>
      <c r="CT71" s="5"/>
      <c r="CU71" s="5"/>
      <c r="CV71" s="5"/>
      <c r="CW71" s="5"/>
      <c r="CX71" s="5"/>
      <c r="CY71" s="5"/>
      <c r="CZ71" s="5"/>
      <c r="DA71" s="5"/>
      <c r="DB71" s="5"/>
      <c r="DC71" s="5"/>
      <c r="DD71" s="5"/>
      <c r="DE71" s="5"/>
      <c r="DF71" s="5"/>
      <c r="DG71" s="5"/>
      <c r="DH71" s="5"/>
      <c r="DI71" s="5"/>
      <c r="DJ71" s="5"/>
      <c r="DK71" s="5"/>
      <c r="DL71" s="5"/>
      <c r="DM71" s="5"/>
      <c r="DN71" s="5"/>
      <c r="DO71" s="5"/>
      <c r="DP71" s="5"/>
      <c r="DQ71" s="5"/>
      <c r="DR71" s="5"/>
      <c r="DS71" s="5"/>
      <c r="DT71" s="5"/>
      <c r="DU71" s="5"/>
      <c r="DV71" s="5"/>
      <c r="DW71" s="5"/>
      <c r="DX71" s="5"/>
      <c r="DY71" s="5"/>
      <c r="DZ71" s="5"/>
      <c r="EA71" s="5"/>
      <c r="EB71" s="5"/>
      <c r="EC71" s="5"/>
      <c r="ED71" s="5"/>
      <c r="EE71" s="5"/>
      <c r="EF71" s="5"/>
      <c r="EG71" s="5"/>
      <c r="EH71" s="5"/>
      <c r="EI71" s="5"/>
      <c r="EJ71" s="5"/>
      <c r="EK71" s="5"/>
      <c r="EL71" s="5"/>
      <c r="EM71" s="5"/>
      <c r="EN71" s="5"/>
      <c r="EO71" s="5"/>
      <c r="EP71" s="5"/>
      <c r="EQ71" s="5"/>
      <c r="ER71" s="5"/>
      <c r="ES71" s="5"/>
      <c r="ET71" s="5"/>
      <c r="EU71" s="5"/>
      <c r="EV71" s="5"/>
      <c r="EW71" s="5"/>
      <c r="EX71" s="5"/>
      <c r="EY71" s="5"/>
      <c r="EZ71" s="5"/>
      <c r="FA71" s="5"/>
      <c r="FB71" s="5"/>
    </row>
    <row r="72" spans="1:158" s="4" customFormat="1" x14ac:dyDescent="0.25">
      <c r="A72" s="107"/>
      <c r="B72" s="108"/>
      <c r="C72" s="104"/>
      <c r="BI72" s="5"/>
      <c r="BJ72" s="5"/>
      <c r="BK72" s="6"/>
      <c r="BL72" s="6"/>
      <c r="BM72" s="6"/>
      <c r="BN72" s="6"/>
      <c r="BO72" s="6"/>
      <c r="BP72" s="6"/>
      <c r="BQ72" s="6"/>
      <c r="BR72" s="6"/>
      <c r="BS72" s="6"/>
      <c r="BT72" s="6"/>
      <c r="BU72" s="6"/>
      <c r="BV72" s="6"/>
      <c r="BW72" s="6"/>
      <c r="BX72" s="6"/>
      <c r="BY72" s="92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5"/>
      <c r="CL72" s="5"/>
      <c r="CM72" s="5"/>
      <c r="CN72" s="5"/>
      <c r="CO72" s="5"/>
      <c r="CP72" s="5"/>
      <c r="CQ72" s="5"/>
      <c r="CR72" s="5"/>
      <c r="CS72" s="5"/>
      <c r="CT72" s="5"/>
      <c r="CU72" s="5"/>
      <c r="CV72" s="5"/>
      <c r="CW72" s="5"/>
      <c r="CX72" s="5"/>
      <c r="CY72" s="5"/>
      <c r="CZ72" s="5"/>
      <c r="DA72" s="5"/>
      <c r="DB72" s="5"/>
      <c r="DC72" s="5"/>
      <c r="DD72" s="5"/>
      <c r="DE72" s="5"/>
      <c r="DF72" s="5"/>
      <c r="DG72" s="5"/>
      <c r="DH72" s="5"/>
      <c r="DI72" s="5"/>
      <c r="DJ72" s="5"/>
      <c r="DK72" s="5"/>
      <c r="DL72" s="5"/>
      <c r="DM72" s="5"/>
      <c r="DN72" s="5"/>
      <c r="DO72" s="5"/>
      <c r="DP72" s="5"/>
      <c r="DQ72" s="5"/>
      <c r="DR72" s="5"/>
      <c r="DS72" s="5"/>
      <c r="DT72" s="5"/>
      <c r="DU72" s="5"/>
      <c r="DV72" s="5"/>
      <c r="DW72" s="5"/>
      <c r="DX72" s="5"/>
      <c r="DY72" s="5"/>
      <c r="DZ72" s="5"/>
      <c r="EA72" s="5"/>
      <c r="EB72" s="5"/>
      <c r="EC72" s="5"/>
      <c r="ED72" s="5"/>
      <c r="EE72" s="5"/>
      <c r="EF72" s="5"/>
      <c r="EG72" s="5"/>
      <c r="EH72" s="5"/>
      <c r="EI72" s="5"/>
      <c r="EJ72" s="5"/>
      <c r="EK72" s="5"/>
      <c r="EL72" s="5"/>
      <c r="EM72" s="5"/>
      <c r="EN72" s="5"/>
      <c r="EO72" s="5"/>
      <c r="EP72" s="5"/>
      <c r="EQ72" s="5"/>
      <c r="ER72" s="5"/>
      <c r="ES72" s="5"/>
      <c r="ET72" s="5"/>
      <c r="EU72" s="5"/>
      <c r="EV72" s="5"/>
      <c r="EW72" s="5"/>
      <c r="EX72" s="5"/>
      <c r="EY72" s="5"/>
      <c r="EZ72" s="5"/>
      <c r="FA72" s="5"/>
      <c r="FB72" s="5"/>
    </row>
    <row r="73" spans="1:158" s="4" customFormat="1" x14ac:dyDescent="0.25">
      <c r="A73" s="107"/>
      <c r="B73" s="108"/>
      <c r="C73" s="104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92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/>
      <c r="CR73" s="5"/>
      <c r="CS73" s="5"/>
      <c r="CT73" s="5"/>
      <c r="CU73" s="5"/>
      <c r="CV73" s="5"/>
      <c r="CW73" s="5"/>
      <c r="CX73" s="5"/>
      <c r="CY73" s="5"/>
      <c r="CZ73" s="5"/>
      <c r="DA73" s="5"/>
      <c r="DB73" s="5"/>
      <c r="DC73" s="5"/>
      <c r="DD73" s="5"/>
      <c r="DE73" s="5"/>
      <c r="DF73" s="5"/>
      <c r="DG73" s="5"/>
      <c r="DH73" s="5"/>
      <c r="DI73" s="5"/>
      <c r="DJ73" s="5"/>
      <c r="DK73" s="5"/>
      <c r="DL73" s="5"/>
      <c r="DM73" s="5"/>
      <c r="DN73" s="5"/>
      <c r="DO73" s="5"/>
      <c r="DP73" s="5"/>
      <c r="DQ73" s="5"/>
      <c r="DR73" s="5"/>
      <c r="DS73" s="5"/>
      <c r="DT73" s="5"/>
      <c r="DU73" s="5"/>
      <c r="DV73" s="5"/>
      <c r="DW73" s="5"/>
      <c r="DX73" s="5"/>
      <c r="DY73" s="5"/>
      <c r="DZ73" s="5"/>
      <c r="EA73" s="5"/>
      <c r="EB73" s="5"/>
      <c r="EC73" s="5"/>
      <c r="ED73" s="5"/>
      <c r="EE73" s="5"/>
      <c r="EF73" s="5"/>
      <c r="EG73" s="5"/>
      <c r="EH73" s="5"/>
      <c r="EI73" s="5"/>
      <c r="EJ73" s="5"/>
      <c r="EK73" s="5"/>
      <c r="EL73" s="5"/>
      <c r="EM73" s="5"/>
      <c r="EN73" s="5"/>
      <c r="EO73" s="5"/>
      <c r="EP73" s="5"/>
      <c r="EQ73" s="5"/>
      <c r="ER73" s="5"/>
      <c r="ES73" s="5"/>
      <c r="ET73" s="5"/>
      <c r="EU73" s="5"/>
      <c r="EV73" s="5"/>
      <c r="EW73" s="5"/>
      <c r="EX73" s="5"/>
      <c r="EY73" s="5"/>
      <c r="EZ73" s="5"/>
      <c r="FA73" s="5"/>
      <c r="FB73" s="5"/>
    </row>
    <row r="74" spans="1:158" s="4" customFormat="1" ht="47.25" x14ac:dyDescent="0.25">
      <c r="A74" s="107"/>
      <c r="B74" s="108"/>
      <c r="C74" s="104"/>
      <c r="BI74" s="5"/>
      <c r="BJ74" s="5"/>
      <c r="BK74" s="73" t="s">
        <v>30</v>
      </c>
      <c r="BL74" s="17" t="s">
        <v>12</v>
      </c>
      <c r="BM74" s="17" t="s">
        <v>13</v>
      </c>
      <c r="BN74" s="17" t="s">
        <v>14</v>
      </c>
      <c r="BO74" s="17" t="s">
        <v>15</v>
      </c>
      <c r="BP74" s="6" t="s">
        <v>16</v>
      </c>
      <c r="BQ74" s="5" t="s">
        <v>17</v>
      </c>
      <c r="BR74" s="5" t="s">
        <v>31</v>
      </c>
      <c r="BS74" s="5" t="s">
        <v>32</v>
      </c>
      <c r="BT74" s="5" t="s">
        <v>20</v>
      </c>
      <c r="BU74" s="5" t="s">
        <v>21</v>
      </c>
      <c r="BV74" s="5" t="s">
        <v>22</v>
      </c>
      <c r="BW74" s="4" t="s">
        <v>23</v>
      </c>
      <c r="BX74" s="7" t="s">
        <v>33</v>
      </c>
      <c r="BY74" s="6" t="s">
        <v>24</v>
      </c>
      <c r="BZ74" s="109" t="s">
        <v>26</v>
      </c>
      <c r="CA74" s="109" t="s">
        <v>27</v>
      </c>
      <c r="CB74" s="5"/>
      <c r="CC74" s="5"/>
      <c r="CD74" s="5"/>
      <c r="CE74" s="5"/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/>
      <c r="CR74" s="5"/>
      <c r="CS74" s="5"/>
      <c r="CT74" s="5"/>
      <c r="CU74" s="5"/>
      <c r="CV74" s="5"/>
      <c r="CW74" s="5"/>
      <c r="CX74" s="5"/>
      <c r="CY74" s="5"/>
      <c r="CZ74" s="5"/>
      <c r="DA74" s="5"/>
      <c r="DB74" s="5"/>
      <c r="DC74" s="5"/>
      <c r="DD74" s="5"/>
      <c r="DE74" s="5"/>
      <c r="DF74" s="5"/>
      <c r="DG74" s="5"/>
      <c r="DH74" s="5"/>
      <c r="DI74" s="5"/>
      <c r="DJ74" s="5"/>
      <c r="DK74" s="5"/>
      <c r="DL74" s="5"/>
      <c r="DM74" s="5"/>
      <c r="DN74" s="5"/>
      <c r="DO74" s="5"/>
      <c r="DP74" s="5"/>
      <c r="DQ74" s="5"/>
      <c r="DR74" s="5"/>
      <c r="DS74" s="5"/>
      <c r="DT74" s="5"/>
      <c r="DU74" s="5"/>
      <c r="DV74" s="5"/>
      <c r="DW74" s="5"/>
      <c r="DX74" s="5"/>
      <c r="DY74" s="5"/>
      <c r="DZ74" s="5"/>
      <c r="EA74" s="5"/>
      <c r="EB74" s="5"/>
      <c r="EC74" s="5"/>
      <c r="ED74" s="5"/>
      <c r="EE74" s="5"/>
      <c r="EF74" s="5"/>
      <c r="EG74" s="5"/>
      <c r="EH74" s="5"/>
      <c r="EI74" s="5"/>
      <c r="EJ74" s="5"/>
      <c r="EK74" s="5"/>
      <c r="EL74" s="5"/>
      <c r="EM74" s="5"/>
      <c r="EN74" s="5"/>
      <c r="EO74" s="5"/>
      <c r="EP74" s="5"/>
      <c r="EQ74" s="5"/>
      <c r="ER74" s="5"/>
      <c r="ES74" s="5"/>
      <c r="ET74" s="5"/>
      <c r="EU74" s="5"/>
      <c r="EV74" s="5"/>
      <c r="EW74" s="5"/>
      <c r="EX74" s="5"/>
      <c r="EY74" s="5"/>
      <c r="EZ74" s="5"/>
      <c r="FA74" s="5"/>
      <c r="FB74" s="5"/>
    </row>
    <row r="75" spans="1:158" s="4" customFormat="1" x14ac:dyDescent="0.25">
      <c r="A75" s="107"/>
      <c r="B75" s="108"/>
      <c r="C75" s="104"/>
      <c r="BI75" s="5"/>
      <c r="BJ75" s="90">
        <v>1</v>
      </c>
      <c r="BK75" s="4" t="s">
        <v>34</v>
      </c>
      <c r="BL75" s="39">
        <v>107.99000000000001</v>
      </c>
      <c r="BM75" s="39">
        <v>0.75987841945288748</v>
      </c>
      <c r="BN75" s="39">
        <v>0.96860000000000002</v>
      </c>
      <c r="BO75" s="39">
        <v>0.89301661010894795</v>
      </c>
      <c r="BP75" s="39">
        <v>1576.9960000000001</v>
      </c>
      <c r="BQ75" s="39">
        <v>18.3904</v>
      </c>
      <c r="BR75" s="39">
        <v>1.4380212827149841</v>
      </c>
      <c r="BS75" s="39">
        <v>1.2964</v>
      </c>
      <c r="BT75" s="39">
        <v>9.4004000000000012</v>
      </c>
      <c r="BU75" s="39">
        <v>8.7999000000000009</v>
      </c>
      <c r="BV75" s="39">
        <v>6.6737000000000002</v>
      </c>
      <c r="BW75" s="39">
        <v>5.9725000000000001</v>
      </c>
      <c r="BX75" s="39">
        <v>1</v>
      </c>
      <c r="BY75" s="39">
        <v>0.72397141760843287</v>
      </c>
      <c r="BZ75" s="39">
        <v>6.9710000000000001</v>
      </c>
      <c r="CA75" s="39">
        <v>6.9678000000000004</v>
      </c>
      <c r="CB75" s="5"/>
      <c r="CC75" s="5"/>
      <c r="CD75" s="5"/>
      <c r="CE75" s="5"/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/>
      <c r="CR75" s="5"/>
      <c r="CS75" s="5"/>
      <c r="CT75" s="5"/>
      <c r="CU75" s="5"/>
      <c r="CV75" s="5"/>
      <c r="CW75" s="5"/>
      <c r="CX75" s="5"/>
      <c r="CY75" s="5"/>
      <c r="CZ75" s="5"/>
      <c r="DA75" s="5"/>
      <c r="DB75" s="5"/>
      <c r="DC75" s="5"/>
      <c r="DD75" s="5"/>
      <c r="DE75" s="5"/>
      <c r="DF75" s="5"/>
      <c r="DG75" s="5"/>
      <c r="DH75" s="5"/>
      <c r="DI75" s="5"/>
      <c r="DJ75" s="5"/>
      <c r="DK75" s="5"/>
      <c r="DL75" s="5"/>
      <c r="DM75" s="5"/>
      <c r="DN75" s="5"/>
      <c r="DO75" s="5"/>
      <c r="DP75" s="5"/>
      <c r="DQ75" s="5"/>
      <c r="DR75" s="5"/>
      <c r="DS75" s="5"/>
      <c r="DT75" s="5"/>
      <c r="DU75" s="5"/>
      <c r="DV75" s="5"/>
      <c r="DW75" s="5"/>
      <c r="DX75" s="5"/>
      <c r="DY75" s="5"/>
      <c r="DZ75" s="5"/>
      <c r="EA75" s="5"/>
      <c r="EB75" s="5"/>
      <c r="EC75" s="5"/>
      <c r="ED75" s="5"/>
      <c r="EE75" s="5"/>
      <c r="EF75" s="5"/>
      <c r="EG75" s="5"/>
      <c r="EH75" s="5"/>
      <c r="EI75" s="5"/>
      <c r="EJ75" s="5"/>
      <c r="EK75" s="5"/>
      <c r="EL75" s="5"/>
      <c r="EM75" s="5"/>
      <c r="EN75" s="5"/>
      <c r="EO75" s="5"/>
      <c r="EP75" s="5"/>
      <c r="EQ75" s="5"/>
      <c r="ER75" s="5"/>
      <c r="ES75" s="5"/>
      <c r="ET75" s="5"/>
      <c r="EU75" s="5"/>
      <c r="EV75" s="5"/>
      <c r="EW75" s="5"/>
      <c r="EX75" s="5"/>
      <c r="EY75" s="5"/>
      <c r="EZ75" s="5"/>
      <c r="FA75" s="5"/>
      <c r="FB75" s="5"/>
    </row>
    <row r="76" spans="1:158" s="4" customFormat="1" x14ac:dyDescent="0.25">
      <c r="A76" s="107"/>
      <c r="BI76" s="5"/>
      <c r="BJ76" s="90">
        <v>2</v>
      </c>
      <c r="BK76" s="4" t="s">
        <v>35</v>
      </c>
      <c r="BL76" s="39">
        <v>108.4</v>
      </c>
      <c r="BM76" s="39">
        <v>0.75999392004863953</v>
      </c>
      <c r="BN76" s="39">
        <v>0.97070000000000001</v>
      </c>
      <c r="BO76" s="39">
        <v>0.89493466976910685</v>
      </c>
      <c r="BP76" s="91">
        <v>1565.5195000000001</v>
      </c>
      <c r="BQ76" s="39">
        <v>18.113900000000001</v>
      </c>
      <c r="BR76" s="39">
        <v>1.4536996656490768</v>
      </c>
      <c r="BS76" s="39">
        <v>1.298</v>
      </c>
      <c r="BT76" s="39">
        <v>9.4176000000000002</v>
      </c>
      <c r="BU76" s="39">
        <v>8.8045000000000009</v>
      </c>
      <c r="BV76" s="39">
        <v>6.6863999999999999</v>
      </c>
      <c r="BW76" s="39">
        <v>5.9697000000000005</v>
      </c>
      <c r="BX76" s="39">
        <v>1</v>
      </c>
      <c r="BY76" s="39">
        <v>0.72203730044694103</v>
      </c>
      <c r="BZ76" s="39">
        <v>6.9401000000000002</v>
      </c>
      <c r="CA76" s="39">
        <v>6.9378000000000002</v>
      </c>
      <c r="CB76" s="5"/>
      <c r="CC76" s="5"/>
      <c r="CD76" s="5"/>
      <c r="CE76" s="5"/>
      <c r="CF76" s="5"/>
      <c r="CG76" s="5"/>
      <c r="CH76" s="5"/>
      <c r="CI76" s="5"/>
      <c r="CJ76" s="5"/>
      <c r="CK76" s="5"/>
      <c r="CL76" s="5"/>
      <c r="CM76" s="5"/>
      <c r="CN76" s="5"/>
      <c r="CO76" s="5"/>
      <c r="CP76" s="5"/>
      <c r="CQ76" s="5"/>
      <c r="CR76" s="5"/>
      <c r="CS76" s="5"/>
      <c r="CT76" s="5"/>
      <c r="CU76" s="5"/>
      <c r="CV76" s="5"/>
      <c r="CW76" s="5"/>
      <c r="CX76" s="5"/>
      <c r="CY76" s="5"/>
      <c r="CZ76" s="5"/>
      <c r="DA76" s="5"/>
      <c r="DB76" s="5"/>
      <c r="DC76" s="5"/>
      <c r="DD76" s="5"/>
      <c r="DE76" s="5"/>
      <c r="DF76" s="5"/>
      <c r="DG76" s="5"/>
      <c r="DH76" s="5"/>
      <c r="DI76" s="5"/>
      <c r="DJ76" s="5"/>
      <c r="DK76" s="5"/>
      <c r="DL76" s="5"/>
      <c r="DM76" s="5"/>
      <c r="DN76" s="5"/>
      <c r="DO76" s="5"/>
      <c r="DP76" s="5"/>
      <c r="DQ76" s="5"/>
      <c r="DR76" s="5"/>
      <c r="DS76" s="5"/>
      <c r="DT76" s="5"/>
      <c r="DU76" s="5"/>
      <c r="DV76" s="5"/>
      <c r="DW76" s="5"/>
      <c r="DX76" s="5"/>
      <c r="DY76" s="5"/>
      <c r="DZ76" s="5"/>
      <c r="EA76" s="5"/>
      <c r="EB76" s="5"/>
      <c r="EC76" s="5"/>
      <c r="ED76" s="5"/>
      <c r="EE76" s="5"/>
      <c r="EF76" s="5"/>
      <c r="EG76" s="5"/>
      <c r="EH76" s="5"/>
      <c r="EI76" s="5"/>
      <c r="EJ76" s="5"/>
      <c r="EK76" s="5"/>
      <c r="EL76" s="5"/>
      <c r="EM76" s="5"/>
      <c r="EN76" s="5"/>
      <c r="EO76" s="5"/>
      <c r="EP76" s="5"/>
      <c r="EQ76" s="5"/>
      <c r="ER76" s="5"/>
      <c r="ES76" s="5"/>
      <c r="ET76" s="5"/>
      <c r="EU76" s="5"/>
      <c r="EV76" s="5"/>
      <c r="EW76" s="5"/>
      <c r="EX76" s="5"/>
      <c r="EY76" s="5"/>
      <c r="EZ76" s="5"/>
      <c r="FA76" s="5"/>
      <c r="FB76" s="5"/>
    </row>
    <row r="77" spans="1:158" s="4" customFormat="1" x14ac:dyDescent="0.25">
      <c r="A77" s="107"/>
      <c r="BI77" s="5"/>
      <c r="BJ77" s="90">
        <v>3</v>
      </c>
      <c r="BK77" s="4" t="s">
        <v>36</v>
      </c>
      <c r="BL77" s="39">
        <v>108.47</v>
      </c>
      <c r="BM77" s="39">
        <v>0.76173065204143819</v>
      </c>
      <c r="BN77" s="39">
        <v>0.97150000000000003</v>
      </c>
      <c r="BO77" s="39">
        <v>0.89863407620416969</v>
      </c>
      <c r="BP77" s="39">
        <v>1581.21</v>
      </c>
      <c r="BQ77" s="39">
        <v>18.407600000000002</v>
      </c>
      <c r="BR77" s="39">
        <v>1.4566642388929352</v>
      </c>
      <c r="BS77" s="39">
        <v>1.3011000000000001</v>
      </c>
      <c r="BT77" s="39">
        <v>9.4476000000000013</v>
      </c>
      <c r="BU77" s="39">
        <v>8.8628999999999998</v>
      </c>
      <c r="BV77" s="39">
        <v>6.7145999999999999</v>
      </c>
      <c r="BW77" s="39">
        <v>5.9578000000000007</v>
      </c>
      <c r="BX77" s="39">
        <v>1</v>
      </c>
      <c r="BY77" s="39">
        <v>0.72237632917244565</v>
      </c>
      <c r="BZ77" s="39">
        <v>6.9434000000000005</v>
      </c>
      <c r="CA77" s="39">
        <v>6.9436</v>
      </c>
      <c r="CB77" s="5"/>
      <c r="CC77" s="5"/>
      <c r="CD77" s="5"/>
      <c r="CE77" s="5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/>
      <c r="CR77" s="5"/>
      <c r="CS77" s="5"/>
      <c r="CT77" s="5"/>
      <c r="CU77" s="5"/>
      <c r="CV77" s="5"/>
      <c r="CW77" s="5"/>
      <c r="CX77" s="5"/>
      <c r="CY77" s="5"/>
      <c r="CZ77" s="5"/>
      <c r="DA77" s="5"/>
      <c r="DB77" s="5"/>
      <c r="DC77" s="5"/>
      <c r="DD77" s="5"/>
      <c r="DE77" s="5"/>
      <c r="DF77" s="5"/>
      <c r="DG77" s="5"/>
      <c r="DH77" s="5"/>
      <c r="DI77" s="5"/>
      <c r="DJ77" s="5"/>
      <c r="DK77" s="5"/>
      <c r="DL77" s="5"/>
      <c r="DM77" s="5"/>
      <c r="DN77" s="5"/>
      <c r="DO77" s="5"/>
      <c r="DP77" s="5"/>
      <c r="DQ77" s="5"/>
      <c r="DR77" s="5"/>
      <c r="DS77" s="5"/>
      <c r="DT77" s="5"/>
      <c r="DU77" s="5"/>
      <c r="DV77" s="5"/>
      <c r="DW77" s="5"/>
      <c r="DX77" s="5"/>
      <c r="DY77" s="5"/>
      <c r="DZ77" s="5"/>
      <c r="EA77" s="5"/>
      <c r="EB77" s="5"/>
      <c r="EC77" s="5"/>
      <c r="ED77" s="5"/>
      <c r="EE77" s="5"/>
      <c r="EF77" s="5"/>
      <c r="EG77" s="5"/>
      <c r="EH77" s="5"/>
      <c r="EI77" s="5"/>
      <c r="EJ77" s="5"/>
      <c r="EK77" s="5"/>
      <c r="EL77" s="5"/>
      <c r="EM77" s="5"/>
      <c r="EN77" s="5"/>
      <c r="EO77" s="5"/>
      <c r="EP77" s="5"/>
      <c r="EQ77" s="5"/>
      <c r="ER77" s="5"/>
      <c r="ES77" s="5"/>
      <c r="ET77" s="5"/>
      <c r="EU77" s="5"/>
      <c r="EV77" s="5"/>
      <c r="EW77" s="5"/>
      <c r="EX77" s="5"/>
      <c r="EY77" s="5"/>
      <c r="EZ77" s="5"/>
      <c r="FA77" s="5"/>
      <c r="FB77" s="5"/>
    </row>
    <row r="78" spans="1:158" s="4" customFormat="1" x14ac:dyDescent="0.25">
      <c r="A78" s="107"/>
      <c r="BI78" s="5"/>
      <c r="BJ78" s="90">
        <v>4</v>
      </c>
      <c r="BK78" s="4" t="s">
        <v>37</v>
      </c>
      <c r="BL78" s="39">
        <v>109.44</v>
      </c>
      <c r="BM78" s="39">
        <v>0.76681236101525951</v>
      </c>
      <c r="BN78" s="39">
        <v>0.97370000000000001</v>
      </c>
      <c r="BO78" s="39">
        <v>0.90025207057976231</v>
      </c>
      <c r="BP78" s="39">
        <v>1547</v>
      </c>
      <c r="BQ78" s="39">
        <v>17.920000000000002</v>
      </c>
      <c r="BR78" s="39">
        <v>1.4575134819997084</v>
      </c>
      <c r="BS78" s="39">
        <v>1.3049000000000002</v>
      </c>
      <c r="BT78" s="39">
        <v>9.4717000000000002</v>
      </c>
      <c r="BU78" s="39">
        <v>8.8796999999999997</v>
      </c>
      <c r="BV78" s="39">
        <v>6.7254000000000005</v>
      </c>
      <c r="BW78" s="39">
        <v>5.8768000000000002</v>
      </c>
      <c r="BX78" s="39">
        <v>1</v>
      </c>
      <c r="BY78" s="39">
        <v>0.72384040766691771</v>
      </c>
      <c r="BZ78" s="39">
        <v>6.9314</v>
      </c>
      <c r="CA78" s="39">
        <v>6.9285000000000005</v>
      </c>
      <c r="CB78" s="5"/>
      <c r="CC78" s="5"/>
      <c r="CD78" s="5"/>
      <c r="CE78" s="5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/>
      <c r="CR78" s="5"/>
      <c r="CS78" s="5"/>
      <c r="CT78" s="5"/>
      <c r="CU78" s="5"/>
      <c r="CV78" s="5"/>
      <c r="CW78" s="5"/>
      <c r="CX78" s="5"/>
      <c r="CY78" s="5"/>
      <c r="CZ78" s="5"/>
      <c r="DA78" s="5"/>
      <c r="DB78" s="5"/>
      <c r="DC78" s="5"/>
      <c r="DD78" s="5"/>
      <c r="DE78" s="5"/>
      <c r="DF78" s="5"/>
      <c r="DG78" s="5"/>
      <c r="DH78" s="5"/>
      <c r="DI78" s="5"/>
      <c r="DJ78" s="5"/>
      <c r="DK78" s="5"/>
      <c r="DL78" s="5"/>
      <c r="DM78" s="5"/>
      <c r="DN78" s="5"/>
      <c r="DO78" s="5"/>
      <c r="DP78" s="5"/>
      <c r="DQ78" s="5"/>
      <c r="DR78" s="5"/>
      <c r="DS78" s="5"/>
      <c r="DT78" s="5"/>
      <c r="DU78" s="5"/>
      <c r="DV78" s="5"/>
      <c r="DW78" s="5"/>
      <c r="DX78" s="5"/>
      <c r="DY78" s="5"/>
      <c r="DZ78" s="5"/>
      <c r="EA78" s="5"/>
      <c r="EB78" s="5"/>
      <c r="EC78" s="5"/>
      <c r="ED78" s="5"/>
      <c r="EE78" s="5"/>
      <c r="EF78" s="5"/>
      <c r="EG78" s="5"/>
      <c r="EH78" s="5"/>
      <c r="EI78" s="5"/>
      <c r="EJ78" s="5"/>
      <c r="EK78" s="5"/>
      <c r="EL78" s="5"/>
      <c r="EM78" s="5"/>
      <c r="EN78" s="5"/>
      <c r="EO78" s="5"/>
      <c r="EP78" s="5"/>
      <c r="EQ78" s="5"/>
      <c r="ER78" s="5"/>
      <c r="ES78" s="5"/>
      <c r="ET78" s="5"/>
      <c r="EU78" s="5"/>
      <c r="EV78" s="5"/>
      <c r="EW78" s="5"/>
      <c r="EX78" s="5"/>
      <c r="EY78" s="5"/>
      <c r="EZ78" s="5"/>
      <c r="FA78" s="5"/>
      <c r="FB78" s="5"/>
    </row>
    <row r="79" spans="1:158" s="4" customFormat="1" x14ac:dyDescent="0.25">
      <c r="A79" s="107"/>
      <c r="BI79" s="5"/>
      <c r="BJ79" s="90">
        <v>5</v>
      </c>
      <c r="BK79" s="4" t="s">
        <v>38</v>
      </c>
      <c r="BL79" s="39">
        <v>109.60000000000001</v>
      </c>
      <c r="BM79" s="39">
        <v>0.76563815940586477</v>
      </c>
      <c r="BN79" s="39">
        <v>0.9748</v>
      </c>
      <c r="BO79" s="39">
        <v>0.90155066714749377</v>
      </c>
      <c r="BP79" s="39">
        <v>1548.6542000000002</v>
      </c>
      <c r="BQ79" s="39">
        <v>17.87</v>
      </c>
      <c r="BR79" s="39">
        <v>1.4549687181725592</v>
      </c>
      <c r="BS79" s="39">
        <v>1.3073000000000001</v>
      </c>
      <c r="BT79" s="39">
        <v>9.5076000000000001</v>
      </c>
      <c r="BU79" s="39">
        <v>8.8961000000000006</v>
      </c>
      <c r="BV79" s="39">
        <v>6.7356000000000007</v>
      </c>
      <c r="BW79" s="39">
        <v>5.8770000000000007</v>
      </c>
      <c r="BX79" s="39">
        <v>1</v>
      </c>
      <c r="BY79" s="39">
        <v>0.72496864510609915</v>
      </c>
      <c r="BZ79" s="39">
        <v>6.9214000000000002</v>
      </c>
      <c r="CA79" s="39">
        <v>6.9198000000000004</v>
      </c>
      <c r="CB79" s="5"/>
      <c r="CC79" s="5"/>
      <c r="CD79" s="5"/>
      <c r="CE79" s="5"/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/>
      <c r="CR79" s="5"/>
      <c r="CS79" s="5"/>
      <c r="CT79" s="5"/>
      <c r="CU79" s="5"/>
      <c r="CV79" s="5"/>
      <c r="CW79" s="5"/>
      <c r="CX79" s="5"/>
      <c r="CY79" s="5"/>
      <c r="CZ79" s="5"/>
      <c r="DA79" s="5"/>
      <c r="DB79" s="5"/>
      <c r="DC79" s="5"/>
      <c r="DD79" s="5"/>
      <c r="DE79" s="5"/>
      <c r="DF79" s="5"/>
      <c r="DG79" s="5"/>
      <c r="DH79" s="5"/>
      <c r="DI79" s="5"/>
      <c r="DJ79" s="5"/>
      <c r="DK79" s="5"/>
      <c r="DL79" s="5"/>
      <c r="DM79" s="5"/>
      <c r="DN79" s="5"/>
      <c r="DO79" s="5"/>
      <c r="DP79" s="5"/>
      <c r="DQ79" s="5"/>
      <c r="DR79" s="5"/>
      <c r="DS79" s="5"/>
      <c r="DT79" s="5"/>
      <c r="DU79" s="5"/>
      <c r="DV79" s="5"/>
      <c r="DW79" s="5"/>
      <c r="DX79" s="5"/>
      <c r="DY79" s="5"/>
      <c r="DZ79" s="5"/>
      <c r="EA79" s="5"/>
      <c r="EB79" s="5"/>
      <c r="EC79" s="5"/>
      <c r="ED79" s="5"/>
      <c r="EE79" s="5"/>
      <c r="EF79" s="5"/>
      <c r="EG79" s="5"/>
      <c r="EH79" s="5"/>
      <c r="EI79" s="5"/>
      <c r="EJ79" s="5"/>
      <c r="EK79" s="5"/>
      <c r="EL79" s="5"/>
      <c r="EM79" s="5"/>
      <c r="EN79" s="5"/>
      <c r="EO79" s="5"/>
      <c r="EP79" s="5"/>
      <c r="EQ79" s="5"/>
      <c r="ER79" s="5"/>
      <c r="ES79" s="5"/>
      <c r="ET79" s="5"/>
      <c r="EU79" s="5"/>
      <c r="EV79" s="5"/>
      <c r="EW79" s="5"/>
      <c r="EX79" s="5"/>
      <c r="EY79" s="5"/>
      <c r="EZ79" s="5"/>
      <c r="FA79" s="5"/>
      <c r="FB79" s="5"/>
    </row>
    <row r="80" spans="1:158" s="4" customFormat="1" x14ac:dyDescent="0.25">
      <c r="A80" s="107"/>
      <c r="BI80" s="5"/>
      <c r="BJ80" s="90">
        <v>6</v>
      </c>
      <c r="BK80" s="4" t="s">
        <v>39</v>
      </c>
      <c r="BL80" s="39">
        <v>109.91</v>
      </c>
      <c r="BM80" s="39">
        <v>0.77053475111727532</v>
      </c>
      <c r="BN80" s="39">
        <v>0.97300000000000009</v>
      </c>
      <c r="BO80" s="39">
        <v>0.89976606082418575</v>
      </c>
      <c r="BP80" s="91">
        <v>1549.9146000000001</v>
      </c>
      <c r="BQ80" s="39">
        <v>17.9573</v>
      </c>
      <c r="BR80" s="39">
        <v>1.4496955639315743</v>
      </c>
      <c r="BS80" s="39">
        <v>1.3062</v>
      </c>
      <c r="BT80" s="39">
        <v>9.5191999999999997</v>
      </c>
      <c r="BU80" s="39">
        <v>8.8940999999999999</v>
      </c>
      <c r="BV80" s="39">
        <v>6.7224000000000004</v>
      </c>
      <c r="BW80" s="39">
        <v>5.8526000000000007</v>
      </c>
      <c r="BX80" s="39">
        <v>1</v>
      </c>
      <c r="BY80" s="39">
        <v>0.72496338934883797</v>
      </c>
      <c r="BZ80" s="39">
        <v>6.8898999999999999</v>
      </c>
      <c r="CA80" s="39">
        <v>6.8902000000000001</v>
      </c>
      <c r="CB80" s="5"/>
      <c r="CC80" s="5"/>
      <c r="CD80" s="5"/>
      <c r="CE80" s="5"/>
      <c r="CF80" s="5"/>
      <c r="CG80" s="5"/>
      <c r="CH80" s="5"/>
      <c r="CI80" s="5"/>
      <c r="CJ80" s="5"/>
      <c r="CK80" s="5"/>
      <c r="CL80" s="5"/>
      <c r="CM80" s="5"/>
      <c r="CN80" s="5"/>
      <c r="CO80" s="5"/>
      <c r="CP80" s="5"/>
      <c r="CQ80" s="5"/>
      <c r="CR80" s="5"/>
      <c r="CS80" s="5"/>
      <c r="CT80" s="5"/>
      <c r="CU80" s="5"/>
      <c r="CV80" s="5"/>
      <c r="CW80" s="5"/>
      <c r="CX80" s="5"/>
      <c r="CY80" s="5"/>
      <c r="CZ80" s="5"/>
      <c r="DA80" s="5"/>
      <c r="DB80" s="5"/>
      <c r="DC80" s="5"/>
      <c r="DD80" s="5"/>
      <c r="DE80" s="5"/>
      <c r="DF80" s="5"/>
      <c r="DG80" s="5"/>
      <c r="DH80" s="5"/>
      <c r="DI80" s="5"/>
      <c r="DJ80" s="5"/>
      <c r="DK80" s="5"/>
      <c r="DL80" s="5"/>
      <c r="DM80" s="5"/>
      <c r="DN80" s="5"/>
      <c r="DO80" s="5"/>
      <c r="DP80" s="5"/>
      <c r="DQ80" s="5"/>
      <c r="DR80" s="5"/>
      <c r="DS80" s="5"/>
      <c r="DT80" s="5"/>
      <c r="DU80" s="5"/>
      <c r="DV80" s="5"/>
      <c r="DW80" s="5"/>
      <c r="DX80" s="5"/>
      <c r="DY80" s="5"/>
      <c r="DZ80" s="5"/>
      <c r="EA80" s="5"/>
      <c r="EB80" s="5"/>
      <c r="EC80" s="5"/>
      <c r="ED80" s="5"/>
      <c r="EE80" s="5"/>
      <c r="EF80" s="5"/>
      <c r="EG80" s="5"/>
      <c r="EH80" s="5"/>
      <c r="EI80" s="5"/>
      <c r="EJ80" s="5"/>
      <c r="EK80" s="5"/>
      <c r="EL80" s="5"/>
      <c r="EM80" s="5"/>
      <c r="EN80" s="5"/>
      <c r="EO80" s="5"/>
      <c r="EP80" s="5"/>
      <c r="EQ80" s="5"/>
      <c r="ER80" s="5"/>
      <c r="ES80" s="5"/>
      <c r="ET80" s="5"/>
      <c r="EU80" s="5"/>
      <c r="EV80" s="5"/>
      <c r="EW80" s="5"/>
      <c r="EX80" s="5"/>
      <c r="EY80" s="5"/>
      <c r="EZ80" s="5"/>
      <c r="FA80" s="5"/>
      <c r="FB80" s="5"/>
    </row>
    <row r="81" spans="1:158" s="4" customFormat="1" x14ac:dyDescent="0.25">
      <c r="A81" s="107"/>
      <c r="BI81" s="5"/>
      <c r="BJ81" s="90">
        <v>7</v>
      </c>
      <c r="BK81" s="4" t="s">
        <v>40</v>
      </c>
      <c r="BL81" s="39">
        <v>110.05</v>
      </c>
      <c r="BM81" s="39">
        <v>0.77053475111727532</v>
      </c>
      <c r="BN81" s="39">
        <v>0.96860000000000002</v>
      </c>
      <c r="BO81" s="39">
        <v>0.89814981138853967</v>
      </c>
      <c r="BP81" s="91">
        <v>1544.4</v>
      </c>
      <c r="BQ81" s="39">
        <v>17.792100000000001</v>
      </c>
      <c r="BR81" s="39">
        <v>1.4501160092807426</v>
      </c>
      <c r="BS81" s="39">
        <v>1.3070000000000002</v>
      </c>
      <c r="BT81" s="39">
        <v>9.4600000000000009</v>
      </c>
      <c r="BU81" s="39">
        <v>8.8971999999999998</v>
      </c>
      <c r="BV81" s="39">
        <v>6.7115</v>
      </c>
      <c r="BW81" s="39">
        <v>5.8877000000000006</v>
      </c>
      <c r="BX81" s="39">
        <v>1</v>
      </c>
      <c r="BY81" s="39">
        <v>0.72462192850880058</v>
      </c>
      <c r="BZ81" s="39">
        <v>6.8836000000000004</v>
      </c>
      <c r="CA81" s="39">
        <v>6.8840000000000003</v>
      </c>
      <c r="CB81" s="5"/>
      <c r="CC81" s="5"/>
      <c r="CD81" s="5"/>
      <c r="CE81" s="5"/>
      <c r="CF81" s="5"/>
      <c r="CG81" s="5"/>
      <c r="CH81" s="5"/>
      <c r="CI81" s="5"/>
      <c r="CJ81" s="5"/>
      <c r="CK81" s="5"/>
      <c r="CL81" s="5"/>
      <c r="CM81" s="5"/>
      <c r="CN81" s="5"/>
      <c r="CO81" s="5"/>
      <c r="CP81" s="5"/>
      <c r="CQ81" s="5"/>
      <c r="CR81" s="5"/>
      <c r="CS81" s="5"/>
      <c r="CT81" s="5"/>
      <c r="CU81" s="5"/>
      <c r="CV81" s="5"/>
      <c r="CW81" s="5"/>
      <c r="CX81" s="5"/>
      <c r="CY81" s="5"/>
      <c r="CZ81" s="5"/>
      <c r="DA81" s="5"/>
      <c r="DB81" s="5"/>
      <c r="DC81" s="5"/>
      <c r="DD81" s="5"/>
      <c r="DE81" s="5"/>
      <c r="DF81" s="5"/>
      <c r="DG81" s="5"/>
      <c r="DH81" s="5"/>
      <c r="DI81" s="5"/>
      <c r="DJ81" s="5"/>
      <c r="DK81" s="5"/>
      <c r="DL81" s="5"/>
      <c r="DM81" s="5"/>
      <c r="DN81" s="5"/>
      <c r="DO81" s="5"/>
      <c r="DP81" s="5"/>
      <c r="DQ81" s="5"/>
      <c r="DR81" s="5"/>
      <c r="DS81" s="5"/>
      <c r="DT81" s="5"/>
      <c r="DU81" s="5"/>
      <c r="DV81" s="5"/>
      <c r="DW81" s="5"/>
      <c r="DX81" s="5"/>
      <c r="DY81" s="5"/>
      <c r="DZ81" s="5"/>
      <c r="EA81" s="5"/>
      <c r="EB81" s="5"/>
      <c r="EC81" s="5"/>
      <c r="ED81" s="5"/>
      <c r="EE81" s="5"/>
      <c r="EF81" s="5"/>
      <c r="EG81" s="5"/>
      <c r="EH81" s="5"/>
      <c r="EI81" s="5"/>
      <c r="EJ81" s="5"/>
      <c r="EK81" s="5"/>
      <c r="EL81" s="5"/>
      <c r="EM81" s="5"/>
      <c r="EN81" s="5"/>
      <c r="EO81" s="5"/>
      <c r="EP81" s="5"/>
      <c r="EQ81" s="5"/>
      <c r="ER81" s="5"/>
      <c r="ES81" s="5"/>
      <c r="ET81" s="5"/>
      <c r="EU81" s="5"/>
      <c r="EV81" s="5"/>
      <c r="EW81" s="5"/>
      <c r="EX81" s="5"/>
      <c r="EY81" s="5"/>
      <c r="EZ81" s="5"/>
      <c r="FA81" s="5"/>
      <c r="FB81" s="5"/>
    </row>
    <row r="82" spans="1:158" s="4" customFormat="1" x14ac:dyDescent="0.25">
      <c r="BE82" s="110"/>
      <c r="BF82" s="110"/>
      <c r="BG82" s="110"/>
      <c r="BH82" s="110"/>
      <c r="BJ82" s="90">
        <v>8</v>
      </c>
      <c r="BK82" s="4" t="s">
        <v>41</v>
      </c>
      <c r="BL82" s="39">
        <v>109.89</v>
      </c>
      <c r="BM82" s="39">
        <v>0.76970443349753692</v>
      </c>
      <c r="BN82" s="39">
        <v>0.96579999999999999</v>
      </c>
      <c r="BO82" s="39">
        <v>0.89847259658580414</v>
      </c>
      <c r="BP82" s="39">
        <v>1551.8383000000001</v>
      </c>
      <c r="BQ82" s="39">
        <v>17.830500000000001</v>
      </c>
      <c r="BR82" s="39">
        <v>1.451800232288037</v>
      </c>
      <c r="BS82" s="39">
        <v>1.3075000000000001</v>
      </c>
      <c r="BT82" s="39">
        <v>9.4786000000000001</v>
      </c>
      <c r="BU82" s="39">
        <v>8.8825000000000003</v>
      </c>
      <c r="BV82" s="39">
        <v>6.7133000000000003</v>
      </c>
      <c r="BW82" s="39">
        <v>5.8929</v>
      </c>
      <c r="BX82" s="39">
        <v>1</v>
      </c>
      <c r="BY82" s="39">
        <v>0.72431226550390404</v>
      </c>
      <c r="BZ82" s="39">
        <v>6.8869000000000007</v>
      </c>
      <c r="CA82" s="39">
        <v>6.8909000000000002</v>
      </c>
      <c r="CB82" s="111"/>
      <c r="CC82" s="111"/>
      <c r="CD82" s="111"/>
      <c r="CE82" s="111"/>
      <c r="CF82" s="111"/>
      <c r="CG82" s="111"/>
      <c r="CH82" s="111"/>
    </row>
    <row r="83" spans="1:158" s="4" customFormat="1" x14ac:dyDescent="0.25">
      <c r="A83" s="107"/>
      <c r="BI83" s="5"/>
      <c r="BJ83" s="90">
        <v>9</v>
      </c>
      <c r="BK83" s="4" t="s">
        <v>42</v>
      </c>
      <c r="BL83" s="39">
        <v>109.97</v>
      </c>
      <c r="BM83" s="39">
        <v>0.76581406034614796</v>
      </c>
      <c r="BN83" s="39">
        <v>0.96260000000000001</v>
      </c>
      <c r="BO83" s="39">
        <v>0.8961376467425396</v>
      </c>
      <c r="BP83" s="39">
        <v>1554.8000000000002</v>
      </c>
      <c r="BQ83" s="39">
        <v>17.91</v>
      </c>
      <c r="BR83" s="39">
        <v>1.445086705202312</v>
      </c>
      <c r="BS83" s="39">
        <v>1.3035000000000001</v>
      </c>
      <c r="BT83" s="39">
        <v>9.4641000000000002</v>
      </c>
      <c r="BU83" s="39">
        <v>8.8588000000000005</v>
      </c>
      <c r="BV83" s="39">
        <v>6.6953000000000005</v>
      </c>
      <c r="BW83" s="39">
        <v>5.8717000000000006</v>
      </c>
      <c r="BX83" s="39">
        <v>1</v>
      </c>
      <c r="BY83" s="39">
        <v>0.72387184572843233</v>
      </c>
      <c r="BZ83" s="39">
        <v>6.8791000000000002</v>
      </c>
      <c r="CA83" s="39">
        <v>6.8828000000000005</v>
      </c>
      <c r="CB83" s="5"/>
      <c r="CC83" s="5"/>
      <c r="CD83" s="5"/>
      <c r="CE83" s="5"/>
      <c r="CF83" s="5"/>
      <c r="CG83" s="5"/>
      <c r="CH83" s="5"/>
      <c r="CI83" s="5"/>
      <c r="CJ83" s="5"/>
      <c r="CK83" s="5"/>
      <c r="CL83" s="5"/>
      <c r="CM83" s="5"/>
      <c r="CN83" s="5"/>
      <c r="CO83" s="5"/>
      <c r="CP83" s="5"/>
      <c r="CQ83" s="5"/>
      <c r="CR83" s="5"/>
      <c r="CS83" s="5"/>
      <c r="CT83" s="5"/>
      <c r="CU83" s="5"/>
      <c r="CV83" s="5"/>
      <c r="CW83" s="5"/>
      <c r="CX83" s="5"/>
      <c r="CY83" s="5"/>
      <c r="CZ83" s="5"/>
      <c r="DA83" s="5"/>
      <c r="DB83" s="5"/>
      <c r="DC83" s="5"/>
      <c r="DD83" s="5"/>
      <c r="DE83" s="5"/>
      <c r="DF83" s="5"/>
      <c r="DG83" s="5"/>
      <c r="DH83" s="5"/>
      <c r="DI83" s="5"/>
      <c r="DJ83" s="5"/>
      <c r="DK83" s="5"/>
      <c r="DL83" s="5"/>
      <c r="DM83" s="5"/>
      <c r="DN83" s="5"/>
      <c r="DO83" s="5"/>
      <c r="DP83" s="5"/>
      <c r="DQ83" s="5"/>
      <c r="DR83" s="5"/>
      <c r="DS83" s="5"/>
      <c r="DT83" s="5"/>
      <c r="DU83" s="5"/>
      <c r="DV83" s="5"/>
      <c r="DW83" s="5"/>
      <c r="DX83" s="5"/>
      <c r="DY83" s="5"/>
      <c r="DZ83" s="5"/>
      <c r="EA83" s="5"/>
      <c r="EB83" s="5"/>
      <c r="EC83" s="5"/>
      <c r="ED83" s="5"/>
      <c r="EE83" s="5"/>
      <c r="EF83" s="5"/>
      <c r="EG83" s="5"/>
      <c r="EH83" s="5"/>
      <c r="EI83" s="5"/>
      <c r="EJ83" s="5"/>
      <c r="EK83" s="5"/>
      <c r="EL83" s="5"/>
      <c r="EM83" s="5"/>
      <c r="EN83" s="5"/>
      <c r="EO83" s="5"/>
      <c r="EP83" s="5"/>
      <c r="EQ83" s="5"/>
      <c r="ER83" s="5"/>
      <c r="ES83" s="5"/>
      <c r="ET83" s="5"/>
      <c r="EU83" s="5"/>
      <c r="EV83" s="5"/>
      <c r="EW83" s="5"/>
      <c r="EX83" s="5"/>
      <c r="EY83" s="5"/>
      <c r="EZ83" s="5"/>
      <c r="FA83" s="5"/>
      <c r="FB83" s="5"/>
    </row>
    <row r="84" spans="1:158" s="4" customFormat="1" x14ac:dyDescent="0.25">
      <c r="BJ84" s="90">
        <v>10</v>
      </c>
      <c r="BK84" s="4" t="s">
        <v>43</v>
      </c>
      <c r="BL84" s="39">
        <v>110.12</v>
      </c>
      <c r="BM84" s="39">
        <v>0.76640098099325571</v>
      </c>
      <c r="BN84" s="39">
        <v>0.96590000000000009</v>
      </c>
      <c r="BO84" s="39">
        <v>0.89928057553956831</v>
      </c>
      <c r="BP84" s="39">
        <v>1555.5901000000001</v>
      </c>
      <c r="BQ84" s="39">
        <v>18.0565</v>
      </c>
      <c r="BR84" s="39">
        <v>1.4492753623188404</v>
      </c>
      <c r="BS84" s="39">
        <v>1.304</v>
      </c>
      <c r="BT84" s="39">
        <v>9.4814000000000007</v>
      </c>
      <c r="BU84" s="39">
        <v>8.8902000000000001</v>
      </c>
      <c r="BV84" s="39">
        <v>6.7187000000000001</v>
      </c>
      <c r="BW84" s="39">
        <v>5.8715000000000002</v>
      </c>
      <c r="BX84" s="39">
        <v>1</v>
      </c>
      <c r="BY84" s="39">
        <v>0.72340579448041376</v>
      </c>
      <c r="BZ84" s="39">
        <v>6.8587000000000007</v>
      </c>
      <c r="CA84" s="39">
        <v>6.8637000000000006</v>
      </c>
    </row>
    <row r="85" spans="1:158" s="4" customFormat="1" x14ac:dyDescent="0.25">
      <c r="BJ85" s="90">
        <v>11</v>
      </c>
      <c r="BK85" s="4" t="s">
        <v>44</v>
      </c>
      <c r="BL85" s="39">
        <v>110.16</v>
      </c>
      <c r="BM85" s="39">
        <v>0.7702380035430948</v>
      </c>
      <c r="BN85" s="39">
        <v>0.96870000000000001</v>
      </c>
      <c r="BO85" s="39">
        <v>0.90211998195760035</v>
      </c>
      <c r="BP85" s="39">
        <v>1559.38</v>
      </c>
      <c r="BQ85" s="39">
        <v>18</v>
      </c>
      <c r="BR85" s="39">
        <v>1.4564520827264784</v>
      </c>
      <c r="BS85" s="39">
        <v>1.3069000000000002</v>
      </c>
      <c r="BT85" s="39">
        <v>9.5208000000000013</v>
      </c>
      <c r="BU85" s="39">
        <v>8.9114000000000004</v>
      </c>
      <c r="BV85" s="39">
        <v>6.7401</v>
      </c>
      <c r="BW85" s="39">
        <v>5.8974000000000002</v>
      </c>
      <c r="BX85" s="39">
        <v>1</v>
      </c>
      <c r="BY85" s="39">
        <v>0.72431751182448345</v>
      </c>
      <c r="BZ85" s="39">
        <v>6.8637000000000006</v>
      </c>
      <c r="CA85" s="39">
        <v>6.8673000000000002</v>
      </c>
    </row>
    <row r="86" spans="1:158" s="4" customFormat="1" x14ac:dyDescent="0.25">
      <c r="BJ86" s="90">
        <v>12</v>
      </c>
      <c r="BK86" s="4" t="s">
        <v>45</v>
      </c>
      <c r="BL86" s="39">
        <v>109.97</v>
      </c>
      <c r="BM86" s="39">
        <v>0.76663600122661757</v>
      </c>
      <c r="BN86" s="39">
        <v>0.96679999999999999</v>
      </c>
      <c r="BO86" s="39">
        <v>0.90041419052764271</v>
      </c>
      <c r="BP86" s="39">
        <v>1555.8000000000002</v>
      </c>
      <c r="BQ86" s="39">
        <v>17.9955</v>
      </c>
      <c r="BR86" s="39">
        <v>1.4581510644502769</v>
      </c>
      <c r="BS86" s="39">
        <v>1.3064</v>
      </c>
      <c r="BT86" s="39">
        <v>9.5010000000000012</v>
      </c>
      <c r="BU86" s="39">
        <v>8.9428000000000001</v>
      </c>
      <c r="BV86" s="39">
        <v>6.7274000000000003</v>
      </c>
      <c r="BW86" s="39">
        <v>5.9215</v>
      </c>
      <c r="BX86" s="39">
        <v>1</v>
      </c>
      <c r="BY86" s="39">
        <v>0.72431751182448345</v>
      </c>
      <c r="BZ86" s="39">
        <v>6.9005000000000001</v>
      </c>
      <c r="CA86" s="39">
        <v>6.9046000000000003</v>
      </c>
    </row>
    <row r="87" spans="1:158" s="4" customFormat="1" x14ac:dyDescent="0.25">
      <c r="BJ87" s="90">
        <v>13</v>
      </c>
      <c r="BK87" s="4" t="s">
        <v>46</v>
      </c>
      <c r="BL87" s="39">
        <v>109.96000000000001</v>
      </c>
      <c r="BM87" s="39">
        <v>0.76587271195527296</v>
      </c>
      <c r="BN87" s="39">
        <v>0.9709000000000001</v>
      </c>
      <c r="BO87" s="39">
        <v>0.90187590187590183</v>
      </c>
      <c r="BP87" s="39">
        <v>1557.7405000000001</v>
      </c>
      <c r="BQ87" s="39">
        <v>17.817500000000003</v>
      </c>
      <c r="BR87" s="39">
        <v>1.4615609470914936</v>
      </c>
      <c r="BS87" s="39">
        <v>1.3066</v>
      </c>
      <c r="BT87" s="39">
        <v>9.5042000000000009</v>
      </c>
      <c r="BU87" s="39">
        <v>8.9625000000000004</v>
      </c>
      <c r="BV87" s="39">
        <v>6.7377000000000002</v>
      </c>
      <c r="BW87" s="39">
        <v>5.9335000000000004</v>
      </c>
      <c r="BX87" s="39">
        <v>1</v>
      </c>
      <c r="BY87" s="39">
        <v>0.72479524534319062</v>
      </c>
      <c r="BZ87" s="39">
        <v>6.9023000000000003</v>
      </c>
      <c r="CA87" s="39">
        <v>6.9080000000000004</v>
      </c>
    </row>
    <row r="88" spans="1:158" s="4" customFormat="1" x14ac:dyDescent="0.25">
      <c r="BJ88" s="90">
        <v>14</v>
      </c>
      <c r="BK88" s="4" t="s">
        <v>47</v>
      </c>
      <c r="BL88" s="39">
        <v>109.56</v>
      </c>
      <c r="BM88" s="39">
        <v>0.76149862930246714</v>
      </c>
      <c r="BN88" s="39">
        <v>0.96900000000000008</v>
      </c>
      <c r="BO88" s="39">
        <v>0.90220137134608436</v>
      </c>
      <c r="BP88" s="39">
        <v>1553.8192000000001</v>
      </c>
      <c r="BQ88" s="39">
        <v>17.693300000000001</v>
      </c>
      <c r="BR88" s="39">
        <v>1.4558159848595136</v>
      </c>
      <c r="BS88" s="39">
        <v>1.3163</v>
      </c>
      <c r="BT88" s="39">
        <v>9.503400000000001</v>
      </c>
      <c r="BU88" s="39">
        <v>8.9844000000000008</v>
      </c>
      <c r="BV88" s="39">
        <v>6.7411000000000003</v>
      </c>
      <c r="BW88" s="39">
        <v>5.9226999999999999</v>
      </c>
      <c r="BX88" s="39">
        <v>1</v>
      </c>
      <c r="BY88" s="39">
        <v>0.72512635326705677</v>
      </c>
      <c r="BZ88" s="39">
        <v>6.9309000000000003</v>
      </c>
      <c r="CA88" s="39">
        <v>6.9277000000000006</v>
      </c>
    </row>
    <row r="89" spans="1:158" s="4" customFormat="1" x14ac:dyDescent="0.25">
      <c r="BJ89" s="90">
        <v>15</v>
      </c>
      <c r="BK89" s="4" t="s">
        <v>48</v>
      </c>
      <c r="BL89" s="39">
        <v>109.56</v>
      </c>
      <c r="BM89" s="39">
        <v>0.76330051141134259</v>
      </c>
      <c r="BN89" s="39">
        <v>0.97060000000000002</v>
      </c>
      <c r="BO89" s="39">
        <v>0.90596122485957586</v>
      </c>
      <c r="BP89" s="39">
        <v>1561</v>
      </c>
      <c r="BQ89" s="39">
        <v>17.834900000000001</v>
      </c>
      <c r="BR89" s="39">
        <v>1.4615609470914936</v>
      </c>
      <c r="BS89" s="39">
        <v>1.3139000000000001</v>
      </c>
      <c r="BT89" s="39">
        <v>9.5446000000000009</v>
      </c>
      <c r="BU89" s="39">
        <v>9.0022000000000002</v>
      </c>
      <c r="BV89" s="39">
        <v>6.7695000000000007</v>
      </c>
      <c r="BW89" s="39">
        <v>5.9420000000000002</v>
      </c>
      <c r="BX89" s="39">
        <v>1</v>
      </c>
      <c r="BY89" s="39">
        <v>0.72484778196578725</v>
      </c>
      <c r="BZ89" s="39">
        <v>6.9363999999999999</v>
      </c>
      <c r="CA89" s="39">
        <v>6.9350000000000005</v>
      </c>
    </row>
    <row r="90" spans="1:158" s="4" customFormat="1" x14ac:dyDescent="0.25">
      <c r="BJ90" s="90">
        <v>16</v>
      </c>
      <c r="BK90" s="4" t="s">
        <v>49</v>
      </c>
      <c r="BL90" s="39">
        <v>108.87</v>
      </c>
      <c r="BM90" s="39">
        <v>0.76388358414177671</v>
      </c>
      <c r="BN90" s="39">
        <v>0.96910000000000007</v>
      </c>
      <c r="BO90" s="39">
        <v>0.90702947845804982</v>
      </c>
      <c r="BP90" s="39">
        <v>1585.14</v>
      </c>
      <c r="BQ90" s="39">
        <v>18.311800000000002</v>
      </c>
      <c r="BR90" s="39">
        <v>1.476886722788362</v>
      </c>
      <c r="BS90" s="39">
        <v>1.3182</v>
      </c>
      <c r="BT90" s="39">
        <v>9.5914000000000001</v>
      </c>
      <c r="BU90" s="39">
        <v>9.0919000000000008</v>
      </c>
      <c r="BV90" s="39">
        <v>6.7766999999999999</v>
      </c>
      <c r="BW90" s="39">
        <v>5.9447000000000001</v>
      </c>
      <c r="BX90" s="39">
        <v>1</v>
      </c>
      <c r="BY90" s="39">
        <v>0.72619004393449771</v>
      </c>
      <c r="BZ90" s="39">
        <v>6.9363999999999999</v>
      </c>
      <c r="CA90" s="39">
        <v>6.9858000000000002</v>
      </c>
    </row>
    <row r="91" spans="1:158" s="4" customFormat="1" x14ac:dyDescent="0.25">
      <c r="BJ91" s="90">
        <v>17</v>
      </c>
      <c r="BK91" s="4" t="s">
        <v>50</v>
      </c>
      <c r="BL91" s="39">
        <v>108.86</v>
      </c>
      <c r="BM91" s="39">
        <v>0.76822616578320657</v>
      </c>
      <c r="BN91" s="39">
        <v>0.96879999999999999</v>
      </c>
      <c r="BO91" s="39">
        <v>0.90752336872674466</v>
      </c>
      <c r="BP91" s="91">
        <v>1578.7860000000001</v>
      </c>
      <c r="BQ91" s="39">
        <v>18.028600000000001</v>
      </c>
      <c r="BR91" s="39">
        <v>1.4823599169878448</v>
      </c>
      <c r="BS91" s="39">
        <v>1.3197000000000001</v>
      </c>
      <c r="BT91" s="39">
        <v>9.628400000000001</v>
      </c>
      <c r="BU91" s="39">
        <v>9.1603000000000012</v>
      </c>
      <c r="BV91" s="39">
        <v>6.7807000000000004</v>
      </c>
      <c r="BW91" s="39">
        <v>5.9435000000000002</v>
      </c>
      <c r="BX91" s="39">
        <v>1</v>
      </c>
      <c r="BY91" s="39">
        <v>0.72661745044468995</v>
      </c>
      <c r="BZ91" s="39">
        <v>6.9363999999999999</v>
      </c>
      <c r="CA91" s="39">
        <v>6.9817</v>
      </c>
    </row>
    <row r="92" spans="1:158" s="4" customFormat="1" x14ac:dyDescent="0.25">
      <c r="BJ92" s="90">
        <v>18</v>
      </c>
      <c r="BK92" s="4" t="s">
        <v>51</v>
      </c>
      <c r="BL92" s="39">
        <v>109.07000000000001</v>
      </c>
      <c r="BM92" s="39">
        <v>0.76863950807071479</v>
      </c>
      <c r="BN92" s="39">
        <v>0.9748</v>
      </c>
      <c r="BO92" s="39">
        <v>0.90917356123283921</v>
      </c>
      <c r="BP92" s="91">
        <v>1571.0359000000001</v>
      </c>
      <c r="BQ92" s="39">
        <v>17.508500000000002</v>
      </c>
      <c r="BR92" s="39">
        <v>1.4817009927396649</v>
      </c>
      <c r="BS92" s="39">
        <v>1.3177000000000001</v>
      </c>
      <c r="BT92" s="39">
        <v>9.6098999999999997</v>
      </c>
      <c r="BU92" s="39">
        <v>9.136000000000001</v>
      </c>
      <c r="BV92" s="39">
        <v>6.7932000000000006</v>
      </c>
      <c r="BW92" s="39">
        <v>5.9445000000000006</v>
      </c>
      <c r="BX92" s="39">
        <v>1</v>
      </c>
      <c r="BY92" s="39">
        <v>0.72718282103303589</v>
      </c>
      <c r="BZ92" s="39">
        <v>6.9363999999999999</v>
      </c>
      <c r="CA92" s="39">
        <v>6.9599000000000002</v>
      </c>
    </row>
    <row r="93" spans="1:158" s="4" customFormat="1" x14ac:dyDescent="0.25">
      <c r="BJ93" s="90">
        <v>19</v>
      </c>
      <c r="BK93" s="4" t="s">
        <v>52</v>
      </c>
      <c r="BL93" s="39">
        <v>108.91</v>
      </c>
      <c r="BM93" s="39">
        <v>0.76787222606158334</v>
      </c>
      <c r="BN93" s="39">
        <v>0.97110000000000007</v>
      </c>
      <c r="BO93" s="39">
        <v>0.90818272636454456</v>
      </c>
      <c r="BP93" s="39">
        <v>1579.79</v>
      </c>
      <c r="BQ93" s="39">
        <v>17.7441</v>
      </c>
      <c r="BR93" s="39">
        <v>1.486546751895347</v>
      </c>
      <c r="BS93" s="39">
        <v>1.3222</v>
      </c>
      <c r="BT93" s="39">
        <v>9.6545000000000005</v>
      </c>
      <c r="BU93" s="39">
        <v>9.2042000000000002</v>
      </c>
      <c r="BV93" s="39">
        <v>6.7850000000000001</v>
      </c>
      <c r="BW93" s="39">
        <v>5.9813000000000001</v>
      </c>
      <c r="BX93" s="39">
        <v>1</v>
      </c>
      <c r="BY93" s="39">
        <v>0.72725685985033051</v>
      </c>
      <c r="BZ93" s="39">
        <v>6.9363999999999999</v>
      </c>
      <c r="CA93" s="39">
        <v>6.9943</v>
      </c>
    </row>
    <row r="94" spans="1:158" s="4" customFormat="1" x14ac:dyDescent="0.25">
      <c r="A94" s="107"/>
      <c r="BI94" s="5"/>
      <c r="BJ94" s="90">
        <v>20</v>
      </c>
      <c r="BK94" s="4" t="s">
        <v>53</v>
      </c>
      <c r="BL94" s="98">
        <v>108.88</v>
      </c>
      <c r="BM94" s="98">
        <v>0.76300930871356631</v>
      </c>
      <c r="BN94" s="98">
        <v>0.96879999999999999</v>
      </c>
      <c r="BO94" s="98">
        <v>0.90653612546459983</v>
      </c>
      <c r="BP94" s="98">
        <v>1580.3605</v>
      </c>
      <c r="BQ94" s="98">
        <v>17.877500000000001</v>
      </c>
      <c r="BR94" s="98">
        <v>1.4947683109118086</v>
      </c>
      <c r="BS94" s="98">
        <v>1.3237000000000001</v>
      </c>
      <c r="BT94" s="98">
        <v>9.6675000000000004</v>
      </c>
      <c r="BU94" s="98">
        <v>9.2301000000000002</v>
      </c>
      <c r="BV94" s="98">
        <v>6.7738000000000005</v>
      </c>
      <c r="BW94" s="98">
        <v>5.9811000000000005</v>
      </c>
      <c r="BX94" s="98">
        <v>1</v>
      </c>
      <c r="BY94" s="98">
        <v>0.72679172329585517</v>
      </c>
      <c r="BZ94" s="98">
        <v>6.9363999999999999</v>
      </c>
      <c r="CA94" s="98">
        <v>6.9868000000000006</v>
      </c>
      <c r="CB94" s="5"/>
      <c r="CC94" s="5"/>
      <c r="CD94" s="5"/>
      <c r="CE94" s="5"/>
      <c r="CF94" s="5"/>
      <c r="CG94" s="5"/>
      <c r="CH94" s="5"/>
      <c r="CI94" s="5"/>
      <c r="CJ94" s="5"/>
      <c r="CK94" s="5"/>
      <c r="CL94" s="5"/>
      <c r="CM94" s="5"/>
      <c r="CN94" s="5"/>
      <c r="CO94" s="5"/>
      <c r="CP94" s="5"/>
      <c r="CQ94" s="5"/>
      <c r="CR94" s="5"/>
      <c r="CS94" s="5"/>
      <c r="CT94" s="5"/>
      <c r="CU94" s="5"/>
      <c r="CV94" s="5"/>
      <c r="CW94" s="5"/>
      <c r="CX94" s="5"/>
      <c r="CY94" s="5"/>
      <c r="CZ94" s="5"/>
      <c r="DA94" s="5"/>
      <c r="DB94" s="5"/>
      <c r="DC94" s="5"/>
      <c r="DD94" s="5"/>
      <c r="DE94" s="5"/>
      <c r="DF94" s="5"/>
      <c r="DG94" s="5"/>
      <c r="DH94" s="5"/>
      <c r="DI94" s="5"/>
      <c r="DJ94" s="5"/>
      <c r="DK94" s="5"/>
      <c r="DL94" s="5"/>
      <c r="DM94" s="5"/>
      <c r="DN94" s="5"/>
      <c r="DO94" s="5"/>
      <c r="DP94" s="5"/>
      <c r="DQ94" s="5"/>
      <c r="DR94" s="5"/>
      <c r="DS94" s="5"/>
      <c r="DT94" s="5"/>
      <c r="DU94" s="5"/>
      <c r="DV94" s="5"/>
      <c r="DW94" s="5"/>
      <c r="DX94" s="5"/>
      <c r="DY94" s="5"/>
      <c r="DZ94" s="5"/>
      <c r="EA94" s="5"/>
      <c r="EB94" s="5"/>
      <c r="EC94" s="5"/>
      <c r="ED94" s="5"/>
      <c r="EE94" s="5"/>
      <c r="EF94" s="5"/>
      <c r="EG94" s="5"/>
      <c r="EH94" s="5"/>
      <c r="EI94" s="5"/>
      <c r="EJ94" s="5"/>
      <c r="EK94" s="5"/>
      <c r="EL94" s="5"/>
      <c r="EM94" s="5"/>
      <c r="EN94" s="5"/>
      <c r="EO94" s="5"/>
      <c r="EP94" s="5"/>
      <c r="EQ94" s="5"/>
      <c r="ER94" s="5"/>
      <c r="ES94" s="5"/>
      <c r="ET94" s="5"/>
      <c r="EU94" s="5"/>
      <c r="EV94" s="5"/>
      <c r="EW94" s="5"/>
      <c r="EX94" s="5"/>
      <c r="EY94" s="5"/>
      <c r="EZ94" s="5"/>
      <c r="FA94" s="5"/>
      <c r="FB94" s="5"/>
    </row>
    <row r="95" spans="1:158" s="4" customFormat="1" x14ac:dyDescent="0.25">
      <c r="A95" s="107"/>
      <c r="BI95" s="5"/>
      <c r="BJ95" s="74">
        <v>21</v>
      </c>
      <c r="BL95" s="100"/>
      <c r="BM95" s="100"/>
      <c r="BN95" s="100"/>
      <c r="BO95" s="100"/>
      <c r="BP95" s="100"/>
      <c r="BQ95" s="100"/>
      <c r="BR95" s="100"/>
      <c r="BS95" s="100"/>
      <c r="BT95" s="100"/>
      <c r="BU95" s="100"/>
      <c r="BV95" s="100"/>
      <c r="BW95" s="100"/>
      <c r="BX95" s="100"/>
      <c r="BY95" s="100"/>
      <c r="BZ95" s="100"/>
      <c r="CA95" s="100"/>
      <c r="CB95" s="5"/>
      <c r="CC95" s="5"/>
      <c r="CD95" s="5"/>
      <c r="CE95" s="5"/>
      <c r="CF95" s="5"/>
      <c r="CG95" s="5"/>
      <c r="CH95" s="5"/>
      <c r="CI95" s="5"/>
      <c r="CJ95" s="5"/>
      <c r="CK95" s="5"/>
      <c r="CL95" s="5"/>
      <c r="CM95" s="5"/>
      <c r="CN95" s="5"/>
      <c r="CO95" s="5"/>
      <c r="CP95" s="5"/>
      <c r="CQ95" s="5"/>
      <c r="CR95" s="5"/>
      <c r="CS95" s="5"/>
      <c r="CT95" s="5"/>
      <c r="CU95" s="5"/>
      <c r="CV95" s="5"/>
      <c r="CW95" s="5"/>
      <c r="CX95" s="5"/>
      <c r="CY95" s="5"/>
      <c r="CZ95" s="5"/>
      <c r="DA95" s="5"/>
      <c r="DB95" s="5"/>
      <c r="DC95" s="5"/>
      <c r="DD95" s="5"/>
      <c r="DE95" s="5"/>
      <c r="DF95" s="5"/>
      <c r="DG95" s="5"/>
      <c r="DH95" s="5"/>
      <c r="DI95" s="5"/>
      <c r="DJ95" s="5"/>
      <c r="DK95" s="5"/>
      <c r="DL95" s="5"/>
      <c r="DM95" s="5"/>
      <c r="DN95" s="5"/>
      <c r="DO95" s="5"/>
      <c r="DP95" s="5"/>
      <c r="DQ95" s="5"/>
      <c r="DR95" s="5"/>
      <c r="DS95" s="5"/>
      <c r="DT95" s="5"/>
      <c r="DU95" s="5"/>
      <c r="DV95" s="5"/>
      <c r="DW95" s="5"/>
      <c r="DX95" s="5"/>
      <c r="DY95" s="5"/>
      <c r="DZ95" s="5"/>
      <c r="EA95" s="5"/>
      <c r="EB95" s="5"/>
      <c r="EC95" s="5"/>
      <c r="ED95" s="5"/>
      <c r="EE95" s="5"/>
      <c r="EF95" s="5"/>
      <c r="EG95" s="5"/>
      <c r="EH95" s="5"/>
      <c r="EI95" s="5"/>
      <c r="EJ95" s="5"/>
      <c r="EK95" s="5"/>
      <c r="EL95" s="5"/>
      <c r="EM95" s="5"/>
      <c r="EN95" s="5"/>
      <c r="EO95" s="5"/>
      <c r="EP95" s="5"/>
      <c r="EQ95" s="5"/>
      <c r="ER95" s="5"/>
      <c r="ES95" s="5"/>
      <c r="ET95" s="5"/>
      <c r="EU95" s="5"/>
      <c r="EV95" s="5"/>
      <c r="EW95" s="5"/>
      <c r="EX95" s="5"/>
      <c r="EY95" s="5"/>
      <c r="EZ95" s="5"/>
      <c r="FA95" s="5"/>
      <c r="FB95" s="5"/>
    </row>
    <row r="96" spans="1:158" s="76" customFormat="1" x14ac:dyDescent="0.25">
      <c r="B96" s="106"/>
      <c r="BI96" s="6"/>
      <c r="BJ96" s="90"/>
      <c r="BK96" s="74"/>
      <c r="BL96" s="99"/>
      <c r="BM96" s="99"/>
      <c r="BN96" s="99"/>
      <c r="BO96" s="99"/>
      <c r="BP96" s="99"/>
      <c r="BQ96" s="99"/>
      <c r="BR96" s="99"/>
      <c r="BS96" s="99"/>
      <c r="BT96" s="99"/>
      <c r="BU96" s="99"/>
      <c r="BV96" s="99"/>
      <c r="BW96" s="112"/>
      <c r="BX96" s="51"/>
      <c r="BY96" s="6"/>
      <c r="BZ96" s="6"/>
      <c r="CA96" s="6"/>
      <c r="CB96" s="6"/>
      <c r="CC96" s="6"/>
      <c r="CD96" s="6"/>
      <c r="CE96" s="6"/>
      <c r="CF96" s="6"/>
      <c r="CG96" s="6"/>
      <c r="CH96" s="6"/>
      <c r="CI96" s="6"/>
      <c r="CJ96" s="6"/>
      <c r="CK96" s="6"/>
      <c r="CL96" s="6"/>
      <c r="CM96" s="6"/>
      <c r="CN96" s="6"/>
      <c r="CO96" s="6"/>
      <c r="CP96" s="6"/>
      <c r="CQ96" s="6"/>
      <c r="CR96" s="6"/>
      <c r="CS96" s="6"/>
      <c r="CT96" s="6"/>
      <c r="CU96" s="6"/>
      <c r="CV96" s="6"/>
      <c r="CW96" s="6"/>
      <c r="CX96" s="6"/>
      <c r="CY96" s="6"/>
      <c r="CZ96" s="6"/>
      <c r="DA96" s="6"/>
      <c r="DB96" s="6"/>
      <c r="DC96" s="6"/>
      <c r="DD96" s="6"/>
      <c r="DE96" s="6"/>
      <c r="DF96" s="6"/>
      <c r="DG96" s="6"/>
      <c r="DH96" s="6"/>
      <c r="DI96" s="6"/>
      <c r="DJ96" s="6"/>
      <c r="DK96" s="6"/>
      <c r="DL96" s="6"/>
      <c r="DM96" s="6"/>
      <c r="DN96" s="6"/>
      <c r="DO96" s="6"/>
      <c r="DP96" s="6"/>
      <c r="DQ96" s="6"/>
      <c r="DR96" s="6"/>
      <c r="DS96" s="6"/>
      <c r="DT96" s="6"/>
      <c r="DU96" s="6"/>
      <c r="DV96" s="6"/>
      <c r="DW96" s="6"/>
      <c r="DX96" s="6"/>
      <c r="DY96" s="6"/>
      <c r="DZ96" s="6"/>
      <c r="EA96" s="6"/>
      <c r="EB96" s="6"/>
      <c r="EC96" s="6"/>
      <c r="ED96" s="6"/>
      <c r="EE96" s="6"/>
      <c r="EF96" s="6"/>
      <c r="EG96" s="6"/>
      <c r="EH96" s="6"/>
      <c r="EI96" s="6"/>
      <c r="EJ96" s="6"/>
      <c r="EK96" s="6"/>
      <c r="EL96" s="6"/>
      <c r="EM96" s="6"/>
      <c r="EN96" s="6"/>
      <c r="EO96" s="6"/>
      <c r="EP96" s="6"/>
      <c r="EQ96" s="6"/>
      <c r="ER96" s="6"/>
      <c r="ES96" s="6"/>
      <c r="ET96" s="6"/>
      <c r="EU96" s="6"/>
      <c r="EV96" s="6"/>
      <c r="EW96" s="6"/>
      <c r="EX96" s="6"/>
      <c r="EY96" s="6"/>
      <c r="EZ96" s="6"/>
      <c r="FA96" s="6"/>
      <c r="FB96" s="6"/>
    </row>
    <row r="97" spans="1:158" s="76" customFormat="1" x14ac:dyDescent="0.25">
      <c r="B97" s="106"/>
      <c r="BI97" s="6"/>
      <c r="BJ97" s="90"/>
      <c r="BK97" s="74"/>
      <c r="BL97" s="7"/>
      <c r="BM97" s="7"/>
      <c r="BN97" s="7"/>
      <c r="BO97" s="7"/>
      <c r="BP97" s="7"/>
      <c r="BQ97" s="7"/>
      <c r="BR97" s="7"/>
      <c r="BS97" s="7"/>
      <c r="BT97" s="7"/>
      <c r="BU97" s="7"/>
      <c r="BV97" s="7"/>
      <c r="BW97" s="7"/>
      <c r="BX97" s="51"/>
      <c r="BY97" s="6"/>
      <c r="BZ97" s="6"/>
      <c r="CA97" s="6"/>
      <c r="CB97" s="6"/>
      <c r="CC97" s="6"/>
      <c r="CD97" s="6"/>
      <c r="CE97" s="6"/>
      <c r="CF97" s="6"/>
      <c r="CG97" s="6"/>
      <c r="CH97" s="6"/>
      <c r="CI97" s="6"/>
      <c r="CJ97" s="6"/>
      <c r="CK97" s="6"/>
      <c r="CL97" s="6"/>
      <c r="CM97" s="6"/>
      <c r="CN97" s="6"/>
      <c r="CO97" s="6"/>
      <c r="CP97" s="6"/>
      <c r="CQ97" s="6"/>
      <c r="CR97" s="6"/>
      <c r="CS97" s="6"/>
      <c r="CT97" s="6"/>
      <c r="CU97" s="6"/>
      <c r="CV97" s="6"/>
      <c r="CW97" s="6"/>
      <c r="CX97" s="6"/>
      <c r="CY97" s="6"/>
      <c r="CZ97" s="6"/>
      <c r="DA97" s="6"/>
      <c r="DB97" s="6"/>
      <c r="DC97" s="6"/>
      <c r="DD97" s="6"/>
      <c r="DE97" s="6"/>
      <c r="DF97" s="6"/>
      <c r="DG97" s="6"/>
      <c r="DH97" s="6"/>
      <c r="DI97" s="6"/>
      <c r="DJ97" s="6"/>
      <c r="DK97" s="6"/>
      <c r="DL97" s="6"/>
      <c r="DM97" s="6"/>
      <c r="DN97" s="6"/>
      <c r="DO97" s="6"/>
      <c r="DP97" s="6"/>
      <c r="DQ97" s="6"/>
      <c r="DR97" s="6"/>
      <c r="DS97" s="6"/>
      <c r="DT97" s="6"/>
      <c r="DU97" s="6"/>
      <c r="DV97" s="6"/>
      <c r="DW97" s="6"/>
      <c r="DX97" s="6"/>
      <c r="DY97" s="6"/>
      <c r="DZ97" s="6"/>
      <c r="EA97" s="6"/>
      <c r="EB97" s="6"/>
      <c r="EC97" s="6"/>
      <c r="ED97" s="6"/>
      <c r="EE97" s="6"/>
      <c r="EF97" s="6"/>
      <c r="EG97" s="6"/>
      <c r="EH97" s="6"/>
      <c r="EI97" s="6"/>
      <c r="EJ97" s="6"/>
      <c r="EK97" s="6"/>
      <c r="EL97" s="6"/>
      <c r="EM97" s="6"/>
      <c r="EN97" s="6"/>
      <c r="EO97" s="6"/>
      <c r="EP97" s="6"/>
      <c r="EQ97" s="6"/>
      <c r="ER97" s="6"/>
      <c r="ES97" s="6"/>
      <c r="ET97" s="6"/>
      <c r="EU97" s="6"/>
      <c r="EV97" s="6"/>
      <c r="EW97" s="6"/>
      <c r="EX97" s="6"/>
      <c r="EY97" s="6"/>
      <c r="EZ97" s="6"/>
      <c r="FA97" s="6"/>
      <c r="FB97" s="6"/>
    </row>
    <row r="98" spans="1:158" s="4" customFormat="1" x14ac:dyDescent="0.25">
      <c r="A98" s="107"/>
      <c r="B98" s="108"/>
      <c r="BI98" s="5"/>
      <c r="BJ98" s="76"/>
      <c r="BK98" s="76"/>
      <c r="BL98" s="76"/>
      <c r="BM98" s="76"/>
      <c r="BN98" s="76"/>
      <c r="BO98" s="76"/>
      <c r="BP98" s="76"/>
      <c r="BQ98" s="76"/>
      <c r="BR98" s="76"/>
      <c r="BS98" s="76"/>
      <c r="BT98" s="76"/>
      <c r="BU98" s="76"/>
      <c r="BV98" s="76"/>
      <c r="BW98" s="76"/>
      <c r="BX98" s="76"/>
      <c r="BY98" s="5"/>
      <c r="BZ98" s="5"/>
      <c r="CA98" s="5"/>
      <c r="CB98" s="5"/>
      <c r="CC98" s="5"/>
      <c r="CD98" s="5"/>
      <c r="CE98" s="5"/>
      <c r="CF98" s="5"/>
      <c r="CG98" s="5"/>
      <c r="CH98" s="5"/>
      <c r="CI98" s="5"/>
      <c r="CJ98" s="5"/>
      <c r="CK98" s="5"/>
      <c r="CL98" s="5"/>
      <c r="CM98" s="5"/>
      <c r="CN98" s="5"/>
      <c r="CO98" s="5"/>
      <c r="CP98" s="5"/>
      <c r="CQ98" s="5"/>
      <c r="CR98" s="5"/>
      <c r="CS98" s="5"/>
      <c r="CT98" s="5"/>
      <c r="CU98" s="5"/>
      <c r="CV98" s="5"/>
      <c r="CW98" s="5"/>
      <c r="CX98" s="5"/>
      <c r="CY98" s="5"/>
      <c r="CZ98" s="5"/>
      <c r="DA98" s="5"/>
      <c r="DB98" s="5"/>
      <c r="DC98" s="5"/>
      <c r="DD98" s="5"/>
      <c r="DE98" s="5"/>
      <c r="DF98" s="5"/>
      <c r="DG98" s="5"/>
      <c r="DH98" s="5"/>
      <c r="DI98" s="5"/>
      <c r="DJ98" s="5"/>
      <c r="DK98" s="5"/>
      <c r="DL98" s="5"/>
      <c r="DM98" s="5"/>
      <c r="DN98" s="5"/>
      <c r="DO98" s="5"/>
      <c r="DP98" s="5"/>
      <c r="DQ98" s="5"/>
      <c r="DR98" s="5"/>
      <c r="DS98" s="5"/>
      <c r="DT98" s="5"/>
      <c r="DU98" s="5"/>
      <c r="DV98" s="5"/>
      <c r="DW98" s="5"/>
      <c r="DX98" s="5"/>
      <c r="DY98" s="5"/>
      <c r="DZ98" s="5"/>
      <c r="EA98" s="5"/>
      <c r="EB98" s="5"/>
      <c r="EC98" s="5"/>
      <c r="ED98" s="5"/>
      <c r="EE98" s="5"/>
      <c r="EF98" s="5"/>
      <c r="EG98" s="5"/>
      <c r="EH98" s="5"/>
      <c r="EI98" s="5"/>
      <c r="EJ98" s="5"/>
      <c r="EK98" s="5"/>
      <c r="EL98" s="5"/>
      <c r="EM98" s="5"/>
      <c r="EN98" s="5"/>
      <c r="EO98" s="5"/>
      <c r="EP98" s="5"/>
      <c r="EQ98" s="5"/>
      <c r="ER98" s="5"/>
      <c r="ES98" s="5"/>
      <c r="ET98" s="5"/>
      <c r="EU98" s="5"/>
      <c r="EV98" s="5"/>
      <c r="EW98" s="5"/>
      <c r="EX98" s="5"/>
      <c r="EY98" s="5"/>
      <c r="EZ98" s="5"/>
      <c r="FA98" s="5"/>
      <c r="FB98" s="5"/>
    </row>
    <row r="99" spans="1:158" s="4" customFormat="1" x14ac:dyDescent="0.25">
      <c r="A99" s="107"/>
      <c r="B99" s="108"/>
      <c r="BI99" s="5"/>
      <c r="BJ99" s="76"/>
      <c r="BK99" s="76"/>
      <c r="BL99" s="76"/>
      <c r="BM99" s="76"/>
      <c r="BN99" s="76"/>
      <c r="BO99" s="76"/>
      <c r="BP99" s="76"/>
      <c r="BQ99" s="76"/>
      <c r="BR99" s="76"/>
      <c r="BS99" s="76"/>
      <c r="BT99" s="76"/>
      <c r="BU99" s="76"/>
      <c r="BV99" s="76"/>
      <c r="BW99" s="76"/>
      <c r="BX99" s="76"/>
      <c r="BY99" s="5"/>
      <c r="BZ99" s="5"/>
      <c r="CA99" s="5"/>
      <c r="CB99" s="5"/>
      <c r="CC99" s="5"/>
      <c r="CD99" s="5"/>
      <c r="CE99" s="5"/>
      <c r="CF99" s="5"/>
      <c r="CG99" s="5"/>
      <c r="CH99" s="5"/>
      <c r="CI99" s="5"/>
      <c r="CJ99" s="5"/>
      <c r="CK99" s="5"/>
      <c r="CL99" s="5"/>
      <c r="CM99" s="5"/>
      <c r="CN99" s="5"/>
      <c r="CO99" s="5"/>
      <c r="CP99" s="5"/>
      <c r="CQ99" s="5"/>
      <c r="CR99" s="5"/>
      <c r="CS99" s="5"/>
      <c r="CT99" s="5"/>
      <c r="CU99" s="5"/>
      <c r="CV99" s="5"/>
      <c r="CW99" s="5"/>
      <c r="CX99" s="5"/>
      <c r="CY99" s="5"/>
      <c r="CZ99" s="5"/>
      <c r="DA99" s="5"/>
      <c r="DB99" s="5"/>
      <c r="DC99" s="5"/>
      <c r="DD99" s="5"/>
      <c r="DE99" s="5"/>
      <c r="DF99" s="5"/>
      <c r="DG99" s="5"/>
      <c r="DH99" s="5"/>
      <c r="DI99" s="5"/>
      <c r="DJ99" s="5"/>
      <c r="DK99" s="5"/>
      <c r="DL99" s="5"/>
      <c r="DM99" s="5"/>
      <c r="DN99" s="5"/>
      <c r="DO99" s="5"/>
      <c r="DP99" s="5"/>
      <c r="DQ99" s="5"/>
      <c r="DR99" s="5"/>
      <c r="DS99" s="5"/>
      <c r="DT99" s="5"/>
      <c r="DU99" s="5"/>
      <c r="DV99" s="5"/>
      <c r="DW99" s="5"/>
      <c r="DX99" s="5"/>
      <c r="DY99" s="5"/>
      <c r="DZ99" s="5"/>
      <c r="EA99" s="5"/>
      <c r="EB99" s="5"/>
      <c r="EC99" s="5"/>
      <c r="ED99" s="5"/>
      <c r="EE99" s="5"/>
      <c r="EF99" s="5"/>
      <c r="EG99" s="5"/>
      <c r="EH99" s="5"/>
      <c r="EI99" s="5"/>
      <c r="EJ99" s="5"/>
      <c r="EK99" s="5"/>
      <c r="EL99" s="5"/>
      <c r="EM99" s="5"/>
      <c r="EN99" s="5"/>
      <c r="EO99" s="5"/>
      <c r="EP99" s="5"/>
      <c r="EQ99" s="5"/>
      <c r="ER99" s="5"/>
      <c r="ES99" s="5"/>
      <c r="ET99" s="5"/>
      <c r="EU99" s="5"/>
      <c r="EV99" s="5"/>
      <c r="EW99" s="5"/>
      <c r="EX99" s="5"/>
      <c r="EY99" s="5"/>
      <c r="EZ99" s="5"/>
      <c r="FA99" s="5"/>
      <c r="FB99" s="5"/>
    </row>
    <row r="100" spans="1:158" s="4" customFormat="1" x14ac:dyDescent="0.25">
      <c r="A100" s="107"/>
      <c r="B100" s="108"/>
      <c r="BI100" s="5"/>
      <c r="BJ100" s="5"/>
      <c r="BK100" s="5"/>
      <c r="BL100" s="5"/>
      <c r="BM100" s="5"/>
      <c r="BN100" s="5"/>
      <c r="BO100" s="6"/>
      <c r="BP100" s="5"/>
      <c r="BQ100" s="5"/>
      <c r="BR100" s="5"/>
      <c r="BS100" s="5"/>
      <c r="BT100" s="5"/>
      <c r="BU100" s="5"/>
      <c r="BV100" s="5"/>
      <c r="BW100" s="7"/>
      <c r="BX100" s="6"/>
      <c r="BY100" s="5"/>
      <c r="BZ100" s="5"/>
      <c r="CA100" s="5"/>
      <c r="CB100" s="5"/>
      <c r="CC100" s="5"/>
      <c r="CD100" s="5"/>
      <c r="CE100" s="5"/>
      <c r="CF100" s="5"/>
      <c r="CG100" s="5"/>
      <c r="CH100" s="5"/>
      <c r="CI100" s="5"/>
      <c r="CJ100" s="5"/>
      <c r="CK100" s="5"/>
      <c r="CL100" s="5"/>
      <c r="CM100" s="5"/>
      <c r="CN100" s="5"/>
      <c r="CO100" s="5"/>
      <c r="CP100" s="5"/>
      <c r="CQ100" s="5"/>
      <c r="CR100" s="5"/>
      <c r="CS100" s="5"/>
      <c r="CT100" s="5"/>
      <c r="CU100" s="5"/>
      <c r="CV100" s="5"/>
      <c r="CW100" s="5"/>
      <c r="CX100" s="5"/>
      <c r="CY100" s="5"/>
      <c r="CZ100" s="5"/>
      <c r="DA100" s="5"/>
      <c r="DB100" s="5"/>
      <c r="DC100" s="5"/>
      <c r="DD100" s="5"/>
      <c r="DE100" s="5"/>
      <c r="DF100" s="5"/>
      <c r="DG100" s="5"/>
      <c r="DH100" s="5"/>
      <c r="DI100" s="5"/>
      <c r="DJ100" s="5"/>
      <c r="DK100" s="5"/>
      <c r="DL100" s="5"/>
      <c r="DM100" s="5"/>
      <c r="DN100" s="5"/>
      <c r="DO100" s="5"/>
      <c r="DP100" s="5"/>
      <c r="DQ100" s="5"/>
      <c r="DR100" s="5"/>
      <c r="DS100" s="5"/>
      <c r="DT100" s="5"/>
      <c r="DU100" s="5"/>
      <c r="DV100" s="5"/>
      <c r="DW100" s="5"/>
      <c r="DX100" s="5"/>
      <c r="DY100" s="5"/>
      <c r="DZ100" s="5"/>
      <c r="EA100" s="5"/>
      <c r="EB100" s="5"/>
      <c r="EC100" s="5"/>
      <c r="ED100" s="5"/>
      <c r="EE100" s="5"/>
      <c r="EF100" s="5"/>
      <c r="EG100" s="5"/>
      <c r="EH100" s="5"/>
      <c r="EI100" s="5"/>
      <c r="EJ100" s="5"/>
      <c r="EK100" s="5"/>
      <c r="EL100" s="5"/>
      <c r="EM100" s="5"/>
      <c r="EN100" s="5"/>
      <c r="EO100" s="5"/>
      <c r="EP100" s="5"/>
      <c r="EQ100" s="5"/>
      <c r="ER100" s="5"/>
      <c r="ES100" s="5"/>
      <c r="ET100" s="5"/>
      <c r="EU100" s="5"/>
      <c r="EV100" s="5"/>
      <c r="EW100" s="5"/>
      <c r="EX100" s="5"/>
      <c r="EY100" s="5"/>
      <c r="EZ100" s="5"/>
      <c r="FA100" s="5"/>
      <c r="FB100" s="5"/>
    </row>
    <row r="101" spans="1:158" s="4" customFormat="1" x14ac:dyDescent="0.25">
      <c r="A101" s="107"/>
      <c r="B101" s="108"/>
      <c r="BI101" s="5"/>
      <c r="BJ101" s="39"/>
      <c r="BK101" s="39"/>
      <c r="BL101" s="98">
        <f>AVERAGE(BL75:BL94)</f>
        <v>109.38199999999999</v>
      </c>
      <c r="BM101" s="98">
        <f t="shared" ref="BM101:CA101" si="7">AVERAGE(BM75:BM94)</f>
        <v>0.7658109569622612</v>
      </c>
      <c r="BN101" s="98">
        <f t="shared" si="7"/>
        <v>0.96968999999999994</v>
      </c>
      <c r="BO101" s="98">
        <f t="shared" si="7"/>
        <v>0.90156063578518508</v>
      </c>
      <c r="BP101" s="98">
        <f t="shared" si="7"/>
        <v>1562.9387400000001</v>
      </c>
      <c r="BQ101" s="98">
        <f t="shared" si="7"/>
        <v>17.952999999999999</v>
      </c>
      <c r="BR101" s="98">
        <f t="shared" si="7"/>
        <v>1.4611322490996526</v>
      </c>
      <c r="BS101" s="98">
        <f t="shared" si="7"/>
        <v>1.309375</v>
      </c>
      <c r="BT101" s="98">
        <f t="shared" si="7"/>
        <v>9.518695000000001</v>
      </c>
      <c r="BU101" s="98">
        <f t="shared" si="7"/>
        <v>8.9645849999999996</v>
      </c>
      <c r="BV101" s="98">
        <f t="shared" si="7"/>
        <v>6.7361050000000002</v>
      </c>
      <c r="BW101" s="98">
        <f t="shared" si="7"/>
        <v>5.9221200000000005</v>
      </c>
      <c r="BX101" s="98">
        <f t="shared" si="7"/>
        <v>1</v>
      </c>
      <c r="BY101" s="98">
        <f t="shared" si="7"/>
        <v>0.7247906313177318</v>
      </c>
      <c r="BZ101" s="98">
        <f t="shared" si="7"/>
        <v>6.9160650000000006</v>
      </c>
      <c r="CA101" s="98">
        <f t="shared" si="7"/>
        <v>6.9280100000000004</v>
      </c>
      <c r="CB101" s="5"/>
      <c r="CC101" s="5"/>
      <c r="CD101" s="5"/>
      <c r="CE101" s="5"/>
      <c r="CF101" s="5"/>
      <c r="CG101" s="5"/>
      <c r="CH101" s="5"/>
      <c r="CI101" s="5"/>
      <c r="CJ101" s="5"/>
      <c r="CK101" s="5"/>
      <c r="CL101" s="5"/>
      <c r="CM101" s="5"/>
      <c r="CN101" s="5"/>
      <c r="CO101" s="5"/>
      <c r="CP101" s="5"/>
      <c r="CQ101" s="5"/>
      <c r="CR101" s="5"/>
      <c r="CS101" s="5"/>
      <c r="CT101" s="5"/>
      <c r="CU101" s="5"/>
      <c r="CV101" s="5"/>
      <c r="CW101" s="5"/>
      <c r="CX101" s="5"/>
      <c r="CY101" s="5"/>
      <c r="CZ101" s="5"/>
      <c r="DA101" s="5"/>
      <c r="DB101" s="5"/>
      <c r="DC101" s="5"/>
      <c r="DD101" s="5"/>
      <c r="DE101" s="5"/>
      <c r="DF101" s="5"/>
      <c r="DG101" s="5"/>
      <c r="DH101" s="5"/>
      <c r="DI101" s="5"/>
      <c r="DJ101" s="5"/>
      <c r="DK101" s="5"/>
      <c r="DL101" s="5"/>
      <c r="DM101" s="5"/>
      <c r="DN101" s="5"/>
      <c r="DO101" s="5"/>
      <c r="DP101" s="5"/>
      <c r="DQ101" s="5"/>
      <c r="DR101" s="5"/>
      <c r="DS101" s="5"/>
      <c r="DT101" s="5"/>
      <c r="DU101" s="5"/>
      <c r="DV101" s="5"/>
      <c r="DW101" s="5"/>
      <c r="DX101" s="5"/>
      <c r="DY101" s="5"/>
      <c r="DZ101" s="5"/>
      <c r="EA101" s="5"/>
      <c r="EB101" s="5"/>
      <c r="EC101" s="5"/>
      <c r="ED101" s="5"/>
      <c r="EE101" s="5"/>
      <c r="EF101" s="5"/>
      <c r="EG101" s="5"/>
      <c r="EH101" s="5"/>
      <c r="EI101" s="5"/>
      <c r="EJ101" s="5"/>
      <c r="EK101" s="5"/>
      <c r="EL101" s="5"/>
      <c r="EM101" s="5"/>
      <c r="EN101" s="5"/>
      <c r="EO101" s="5"/>
      <c r="EP101" s="5"/>
      <c r="EQ101" s="5"/>
      <c r="ER101" s="5"/>
      <c r="ES101" s="5"/>
      <c r="ET101" s="5"/>
      <c r="EU101" s="5"/>
      <c r="EV101" s="5"/>
      <c r="EW101" s="5"/>
      <c r="EX101" s="5"/>
      <c r="EY101" s="5"/>
      <c r="EZ101" s="5"/>
      <c r="FA101" s="5"/>
      <c r="FB101" s="5"/>
    </row>
    <row r="102" spans="1:158" s="4" customFormat="1" x14ac:dyDescent="0.25">
      <c r="A102" s="107"/>
      <c r="B102" s="108"/>
      <c r="BI102" s="5"/>
      <c r="BJ102" s="39"/>
      <c r="BK102" s="39"/>
      <c r="BL102" s="98">
        <v>109.38199999999999</v>
      </c>
      <c r="BM102" s="98">
        <v>0.7658109569622612</v>
      </c>
      <c r="BN102" s="98">
        <v>0.96968999999999994</v>
      </c>
      <c r="BO102" s="98">
        <v>0.90156063578518508</v>
      </c>
      <c r="BP102" s="98">
        <v>1562.9387400000001</v>
      </c>
      <c r="BQ102" s="98">
        <v>17.952999999999999</v>
      </c>
      <c r="BR102" s="98">
        <v>1.4611322490996526</v>
      </c>
      <c r="BS102" s="98">
        <v>1.309375</v>
      </c>
      <c r="BT102" s="98">
        <v>9.518695000000001</v>
      </c>
      <c r="BU102" s="98">
        <v>8.9645849999999996</v>
      </c>
      <c r="BV102" s="98">
        <v>6.7361050000000002</v>
      </c>
      <c r="BW102" s="98">
        <v>5.9221200000000005</v>
      </c>
      <c r="BX102" s="98">
        <v>1</v>
      </c>
      <c r="BY102" s="98">
        <v>0.7247906313177318</v>
      </c>
      <c r="BZ102" s="98">
        <v>6.9160650000000006</v>
      </c>
      <c r="CA102" s="98">
        <v>6.9280100000000004</v>
      </c>
      <c r="CB102" s="5"/>
      <c r="CC102" s="5"/>
      <c r="CD102" s="5"/>
      <c r="CE102" s="5"/>
      <c r="CF102" s="5"/>
      <c r="CG102" s="5"/>
      <c r="CH102" s="5"/>
      <c r="CI102" s="5"/>
      <c r="CJ102" s="5"/>
      <c r="CK102" s="5"/>
      <c r="CL102" s="5"/>
      <c r="CM102" s="5"/>
      <c r="CN102" s="5"/>
      <c r="CO102" s="5"/>
      <c r="CP102" s="5"/>
      <c r="CQ102" s="5"/>
      <c r="CR102" s="5"/>
      <c r="CS102" s="5"/>
      <c r="CT102" s="5"/>
      <c r="CU102" s="5"/>
      <c r="CV102" s="5"/>
      <c r="CW102" s="5"/>
      <c r="CX102" s="5"/>
      <c r="CY102" s="5"/>
      <c r="CZ102" s="5"/>
      <c r="DA102" s="5"/>
      <c r="DB102" s="5"/>
      <c r="DC102" s="5"/>
      <c r="DD102" s="5"/>
      <c r="DE102" s="5"/>
      <c r="DF102" s="5"/>
      <c r="DG102" s="5"/>
      <c r="DH102" s="5"/>
      <c r="DI102" s="5"/>
      <c r="DJ102" s="5"/>
      <c r="DK102" s="5"/>
      <c r="DL102" s="5"/>
      <c r="DM102" s="5"/>
      <c r="DN102" s="5"/>
      <c r="DO102" s="5"/>
      <c r="DP102" s="5"/>
      <c r="DQ102" s="5"/>
      <c r="DR102" s="5"/>
      <c r="DS102" s="5"/>
      <c r="DT102" s="5"/>
      <c r="DU102" s="5"/>
      <c r="DV102" s="5"/>
      <c r="DW102" s="5"/>
      <c r="DX102" s="5"/>
      <c r="DY102" s="5"/>
      <c r="DZ102" s="5"/>
      <c r="EA102" s="5"/>
      <c r="EB102" s="5"/>
      <c r="EC102" s="5"/>
      <c r="ED102" s="5"/>
      <c r="EE102" s="5"/>
      <c r="EF102" s="5"/>
      <c r="EG102" s="5"/>
      <c r="EH102" s="5"/>
      <c r="EI102" s="5"/>
      <c r="EJ102" s="5"/>
      <c r="EK102" s="5"/>
      <c r="EL102" s="5"/>
      <c r="EM102" s="5"/>
      <c r="EN102" s="5"/>
      <c r="EO102" s="5"/>
      <c r="EP102" s="5"/>
      <c r="EQ102" s="5"/>
      <c r="ER102" s="5"/>
      <c r="ES102" s="5"/>
      <c r="ET102" s="5"/>
      <c r="EU102" s="5"/>
      <c r="EV102" s="5"/>
      <c r="EW102" s="5"/>
      <c r="EX102" s="5"/>
      <c r="EY102" s="5"/>
      <c r="EZ102" s="5"/>
      <c r="FA102" s="5"/>
      <c r="FB102" s="5"/>
    </row>
    <row r="103" spans="1:158" s="4" customFormat="1" x14ac:dyDescent="0.25">
      <c r="A103" s="107"/>
      <c r="B103" s="108"/>
      <c r="BI103" s="5"/>
      <c r="BJ103" s="51"/>
      <c r="BK103" s="104"/>
      <c r="BL103" s="104">
        <f t="shared" ref="BL103:CA103" si="8">BL102-BL101</f>
        <v>0</v>
      </c>
      <c r="BM103" s="104">
        <f t="shared" si="8"/>
        <v>0</v>
      </c>
      <c r="BN103" s="104">
        <f t="shared" si="8"/>
        <v>0</v>
      </c>
      <c r="BO103" s="104">
        <f t="shared" si="8"/>
        <v>0</v>
      </c>
      <c r="BP103" s="104">
        <f t="shared" si="8"/>
        <v>0</v>
      </c>
      <c r="BQ103" s="104">
        <f t="shared" si="8"/>
        <v>0</v>
      </c>
      <c r="BR103" s="104">
        <f t="shared" si="8"/>
        <v>0</v>
      </c>
      <c r="BS103" s="104">
        <f t="shared" si="8"/>
        <v>0</v>
      </c>
      <c r="BT103" s="104">
        <f t="shared" si="8"/>
        <v>0</v>
      </c>
      <c r="BU103" s="104">
        <f t="shared" si="8"/>
        <v>0</v>
      </c>
      <c r="BV103" s="104">
        <f t="shared" si="8"/>
        <v>0</v>
      </c>
      <c r="BW103" s="104">
        <f t="shared" si="8"/>
        <v>0</v>
      </c>
      <c r="BX103" s="104">
        <f t="shared" si="8"/>
        <v>0</v>
      </c>
      <c r="BY103" s="104">
        <f t="shared" si="8"/>
        <v>0</v>
      </c>
      <c r="BZ103" s="104">
        <f t="shared" si="8"/>
        <v>0</v>
      </c>
      <c r="CA103" s="104">
        <f t="shared" si="8"/>
        <v>0</v>
      </c>
      <c r="CB103" s="5"/>
      <c r="CC103" s="5"/>
      <c r="CD103" s="5"/>
      <c r="CE103" s="5"/>
      <c r="CF103" s="5"/>
      <c r="CG103" s="5"/>
      <c r="CH103" s="5"/>
      <c r="CI103" s="5"/>
      <c r="CJ103" s="5"/>
      <c r="CK103" s="5"/>
      <c r="CL103" s="5"/>
      <c r="CM103" s="5"/>
      <c r="CN103" s="5"/>
      <c r="CO103" s="5"/>
      <c r="CP103" s="5"/>
      <c r="CQ103" s="5"/>
      <c r="CR103" s="5"/>
      <c r="CS103" s="5"/>
      <c r="CT103" s="5"/>
      <c r="CU103" s="5"/>
      <c r="CV103" s="5"/>
      <c r="CW103" s="5"/>
      <c r="CX103" s="5"/>
      <c r="CY103" s="5"/>
      <c r="CZ103" s="5"/>
      <c r="DA103" s="5"/>
      <c r="DB103" s="5"/>
      <c r="DC103" s="5"/>
      <c r="DD103" s="5"/>
      <c r="DE103" s="5"/>
      <c r="DF103" s="5"/>
      <c r="DG103" s="5"/>
      <c r="DH103" s="5"/>
      <c r="DI103" s="5"/>
      <c r="DJ103" s="5"/>
      <c r="DK103" s="5"/>
      <c r="DL103" s="5"/>
      <c r="DM103" s="5"/>
      <c r="DN103" s="5"/>
      <c r="DO103" s="5"/>
      <c r="DP103" s="5"/>
      <c r="DQ103" s="5"/>
      <c r="DR103" s="5"/>
      <c r="DS103" s="5"/>
      <c r="DT103" s="5"/>
      <c r="DU103" s="5"/>
      <c r="DV103" s="5"/>
      <c r="DW103" s="5"/>
      <c r="DX103" s="5"/>
      <c r="DY103" s="5"/>
      <c r="DZ103" s="5"/>
      <c r="EA103" s="5"/>
      <c r="EB103" s="5"/>
      <c r="EC103" s="5"/>
      <c r="ED103" s="5"/>
      <c r="EE103" s="5"/>
      <c r="EF103" s="5"/>
      <c r="EG103" s="5"/>
      <c r="EH103" s="5"/>
      <c r="EI103" s="5"/>
      <c r="EJ103" s="5"/>
      <c r="EK103" s="5"/>
      <c r="EL103" s="5"/>
      <c r="EM103" s="5"/>
      <c r="EN103" s="5"/>
      <c r="EO103" s="5"/>
      <c r="EP103" s="5"/>
      <c r="EQ103" s="5"/>
      <c r="ER103" s="5"/>
      <c r="ES103" s="5"/>
      <c r="ET103" s="5"/>
      <c r="EU103" s="5"/>
      <c r="EV103" s="5"/>
      <c r="EW103" s="5"/>
      <c r="EX103" s="5"/>
      <c r="EY103" s="5"/>
      <c r="EZ103" s="5"/>
      <c r="FA103" s="5"/>
      <c r="FB103" s="5"/>
    </row>
    <row r="104" spans="1:158" s="4" customFormat="1" x14ac:dyDescent="0.25">
      <c r="A104" s="107"/>
      <c r="B104" s="108"/>
      <c r="BI104" s="5"/>
      <c r="BJ104" s="6" t="s">
        <v>28</v>
      </c>
      <c r="BK104" s="6"/>
      <c r="BL104" s="98">
        <f>MAX(BL75:BL94)</f>
        <v>110.16</v>
      </c>
      <c r="BM104" s="98">
        <f t="shared" ref="BM104:CA104" si="9">MAX(BM75:BM94)</f>
        <v>0.77053475111727532</v>
      </c>
      <c r="BN104" s="98">
        <f t="shared" si="9"/>
        <v>0.9748</v>
      </c>
      <c r="BO104" s="98">
        <f t="shared" si="9"/>
        <v>0.90917356123283921</v>
      </c>
      <c r="BP104" s="98">
        <f t="shared" si="9"/>
        <v>1585.14</v>
      </c>
      <c r="BQ104" s="98">
        <f t="shared" si="9"/>
        <v>18.407600000000002</v>
      </c>
      <c r="BR104" s="98">
        <f t="shared" si="9"/>
        <v>1.4947683109118086</v>
      </c>
      <c r="BS104" s="98">
        <f t="shared" si="9"/>
        <v>1.3237000000000001</v>
      </c>
      <c r="BT104" s="98">
        <f t="shared" si="9"/>
        <v>9.6675000000000004</v>
      </c>
      <c r="BU104" s="98">
        <f t="shared" si="9"/>
        <v>9.2301000000000002</v>
      </c>
      <c r="BV104" s="98">
        <f t="shared" si="9"/>
        <v>6.7932000000000006</v>
      </c>
      <c r="BW104" s="98">
        <f t="shared" si="9"/>
        <v>5.9813000000000001</v>
      </c>
      <c r="BX104" s="98">
        <f t="shared" si="9"/>
        <v>1</v>
      </c>
      <c r="BY104" s="98">
        <f t="shared" si="9"/>
        <v>0.72725685985033051</v>
      </c>
      <c r="BZ104" s="98">
        <f t="shared" si="9"/>
        <v>6.9710000000000001</v>
      </c>
      <c r="CA104" s="98">
        <f t="shared" si="9"/>
        <v>6.9943</v>
      </c>
      <c r="CB104" s="5"/>
      <c r="CC104" s="5"/>
      <c r="CD104" s="5"/>
      <c r="CE104" s="5"/>
      <c r="CF104" s="5"/>
      <c r="CG104" s="5"/>
      <c r="CH104" s="5"/>
      <c r="CI104" s="5"/>
      <c r="CJ104" s="5"/>
      <c r="CK104" s="5"/>
      <c r="CL104" s="5"/>
      <c r="CM104" s="5"/>
      <c r="CN104" s="5"/>
      <c r="CO104" s="5"/>
      <c r="CP104" s="5"/>
      <c r="CQ104" s="5"/>
      <c r="CR104" s="5"/>
      <c r="CS104" s="5"/>
      <c r="CT104" s="5"/>
      <c r="CU104" s="5"/>
      <c r="CV104" s="5"/>
      <c r="CW104" s="5"/>
      <c r="CX104" s="5"/>
      <c r="CY104" s="5"/>
      <c r="CZ104" s="5"/>
      <c r="DA104" s="5"/>
      <c r="DB104" s="5"/>
      <c r="DC104" s="5"/>
      <c r="DD104" s="5"/>
      <c r="DE104" s="5"/>
      <c r="DF104" s="5"/>
      <c r="DG104" s="5"/>
      <c r="DH104" s="5"/>
      <c r="DI104" s="5"/>
      <c r="DJ104" s="5"/>
      <c r="DK104" s="5"/>
      <c r="DL104" s="5"/>
      <c r="DM104" s="5"/>
      <c r="DN104" s="5"/>
      <c r="DO104" s="5"/>
      <c r="DP104" s="5"/>
      <c r="DQ104" s="5"/>
      <c r="DR104" s="5"/>
      <c r="DS104" s="5"/>
      <c r="DT104" s="5"/>
      <c r="DU104" s="5"/>
      <c r="DV104" s="5"/>
      <c r="DW104" s="5"/>
      <c r="DX104" s="5"/>
      <c r="DY104" s="5"/>
      <c r="DZ104" s="5"/>
      <c r="EA104" s="5"/>
      <c r="EB104" s="5"/>
      <c r="EC104" s="5"/>
      <c r="ED104" s="5"/>
      <c r="EE104" s="5"/>
      <c r="EF104" s="5"/>
      <c r="EG104" s="5"/>
      <c r="EH104" s="5"/>
      <c r="EI104" s="5"/>
      <c r="EJ104" s="5"/>
      <c r="EK104" s="5"/>
      <c r="EL104" s="5"/>
      <c r="EM104" s="5"/>
      <c r="EN104" s="5"/>
      <c r="EO104" s="5"/>
      <c r="EP104" s="5"/>
      <c r="EQ104" s="5"/>
      <c r="ER104" s="5"/>
      <c r="ES104" s="5"/>
      <c r="ET104" s="5"/>
      <c r="EU104" s="5"/>
      <c r="EV104" s="5"/>
      <c r="EW104" s="5"/>
      <c r="EX104" s="5"/>
      <c r="EY104" s="5"/>
      <c r="EZ104" s="5"/>
      <c r="FA104" s="5"/>
      <c r="FB104" s="5"/>
    </row>
    <row r="105" spans="1:158" s="4" customFormat="1" x14ac:dyDescent="0.25">
      <c r="A105" s="107"/>
      <c r="B105" s="108"/>
      <c r="BI105" s="5"/>
      <c r="BJ105" s="6" t="s">
        <v>29</v>
      </c>
      <c r="BK105" s="6"/>
      <c r="BL105" s="98">
        <f>MIN(BL75:BL94)</f>
        <v>107.99000000000001</v>
      </c>
      <c r="BM105" s="98">
        <f t="shared" ref="BM105:CA105" si="10">MIN(BM75:BM94)</f>
        <v>0.75987841945288748</v>
      </c>
      <c r="BN105" s="98">
        <f t="shared" si="10"/>
        <v>0.96260000000000001</v>
      </c>
      <c r="BO105" s="98">
        <f t="shared" si="10"/>
        <v>0.89301661010894795</v>
      </c>
      <c r="BP105" s="98">
        <f t="shared" si="10"/>
        <v>1544.4</v>
      </c>
      <c r="BQ105" s="98">
        <f t="shared" si="10"/>
        <v>17.508500000000002</v>
      </c>
      <c r="BR105" s="98">
        <f t="shared" si="10"/>
        <v>1.4380212827149841</v>
      </c>
      <c r="BS105" s="98">
        <f t="shared" si="10"/>
        <v>1.2964</v>
      </c>
      <c r="BT105" s="98">
        <f t="shared" si="10"/>
        <v>9.4004000000000012</v>
      </c>
      <c r="BU105" s="98">
        <f t="shared" si="10"/>
        <v>8.7999000000000009</v>
      </c>
      <c r="BV105" s="98">
        <f t="shared" si="10"/>
        <v>6.6737000000000002</v>
      </c>
      <c r="BW105" s="98">
        <f t="shared" si="10"/>
        <v>5.8526000000000007</v>
      </c>
      <c r="BX105" s="98">
        <f t="shared" si="10"/>
        <v>1</v>
      </c>
      <c r="BY105" s="98">
        <f t="shared" si="10"/>
        <v>0.72203730044694103</v>
      </c>
      <c r="BZ105" s="98">
        <f t="shared" si="10"/>
        <v>6.8587000000000007</v>
      </c>
      <c r="CA105" s="98">
        <f t="shared" si="10"/>
        <v>6.8637000000000006</v>
      </c>
      <c r="CB105" s="5"/>
      <c r="CC105" s="5"/>
      <c r="CD105" s="5"/>
      <c r="CE105" s="5"/>
      <c r="CF105" s="5"/>
      <c r="CG105" s="5"/>
      <c r="CH105" s="5"/>
      <c r="CI105" s="5"/>
      <c r="CJ105" s="5"/>
      <c r="CK105" s="5"/>
      <c r="CL105" s="5"/>
      <c r="CM105" s="5"/>
      <c r="CN105" s="5"/>
      <c r="CO105" s="5"/>
      <c r="CP105" s="5"/>
      <c r="CQ105" s="5"/>
      <c r="CR105" s="5"/>
      <c r="CS105" s="5"/>
      <c r="CT105" s="5"/>
      <c r="CU105" s="5"/>
      <c r="CV105" s="5"/>
      <c r="CW105" s="5"/>
      <c r="CX105" s="5"/>
      <c r="CY105" s="5"/>
      <c r="CZ105" s="5"/>
      <c r="DA105" s="5"/>
      <c r="DB105" s="5"/>
      <c r="DC105" s="5"/>
      <c r="DD105" s="5"/>
      <c r="DE105" s="5"/>
      <c r="DF105" s="5"/>
      <c r="DG105" s="5"/>
      <c r="DH105" s="5"/>
      <c r="DI105" s="5"/>
      <c r="DJ105" s="5"/>
      <c r="DK105" s="5"/>
      <c r="DL105" s="5"/>
      <c r="DM105" s="5"/>
      <c r="DN105" s="5"/>
      <c r="DO105" s="5"/>
      <c r="DP105" s="5"/>
      <c r="DQ105" s="5"/>
      <c r="DR105" s="5"/>
      <c r="DS105" s="5"/>
      <c r="DT105" s="5"/>
      <c r="DU105" s="5"/>
      <c r="DV105" s="5"/>
      <c r="DW105" s="5"/>
      <c r="DX105" s="5"/>
      <c r="DY105" s="5"/>
      <c r="DZ105" s="5"/>
      <c r="EA105" s="5"/>
      <c r="EB105" s="5"/>
      <c r="EC105" s="5"/>
      <c r="ED105" s="5"/>
      <c r="EE105" s="5"/>
      <c r="EF105" s="5"/>
      <c r="EG105" s="5"/>
      <c r="EH105" s="5"/>
      <c r="EI105" s="5"/>
      <c r="EJ105" s="5"/>
      <c r="EK105" s="5"/>
      <c r="EL105" s="5"/>
      <c r="EM105" s="5"/>
      <c r="EN105" s="5"/>
      <c r="EO105" s="5"/>
      <c r="EP105" s="5"/>
      <c r="EQ105" s="5"/>
      <c r="ER105" s="5"/>
      <c r="ES105" s="5"/>
      <c r="ET105" s="5"/>
      <c r="EU105" s="5"/>
      <c r="EV105" s="5"/>
      <c r="EW105" s="5"/>
      <c r="EX105" s="5"/>
      <c r="EY105" s="5"/>
      <c r="EZ105" s="5"/>
      <c r="FA105" s="5"/>
      <c r="FB105" s="5"/>
    </row>
    <row r="106" spans="1:158" s="4" customFormat="1" x14ac:dyDescent="0.25">
      <c r="A106" s="107"/>
      <c r="B106" s="108"/>
      <c r="BI106" s="5"/>
      <c r="BJ106" s="5"/>
      <c r="BK106" s="5"/>
      <c r="BL106" s="5"/>
      <c r="BM106" s="5"/>
      <c r="BN106" s="5"/>
      <c r="BO106" s="6"/>
      <c r="BP106" s="5"/>
      <c r="BQ106" s="5"/>
      <c r="BR106" s="5"/>
      <c r="BS106" s="5"/>
      <c r="BT106" s="5"/>
      <c r="BU106" s="5"/>
      <c r="BV106" s="5"/>
      <c r="BW106" s="7"/>
      <c r="BX106" s="6"/>
      <c r="BY106" s="5"/>
      <c r="BZ106" s="5"/>
      <c r="CA106" s="5"/>
      <c r="CB106" s="5"/>
      <c r="CC106" s="5"/>
      <c r="CD106" s="5"/>
      <c r="CE106" s="5"/>
      <c r="CF106" s="5"/>
      <c r="CG106" s="5"/>
      <c r="CH106" s="5"/>
      <c r="CI106" s="5"/>
      <c r="CJ106" s="5"/>
      <c r="CK106" s="5"/>
      <c r="CL106" s="5"/>
      <c r="CM106" s="5"/>
      <c r="CN106" s="5"/>
      <c r="CO106" s="5"/>
      <c r="CP106" s="5"/>
      <c r="CQ106" s="5"/>
      <c r="CR106" s="5"/>
      <c r="CS106" s="5"/>
      <c r="CT106" s="5"/>
      <c r="CU106" s="5"/>
      <c r="CV106" s="5"/>
      <c r="CW106" s="5"/>
      <c r="CX106" s="5"/>
      <c r="CY106" s="5"/>
      <c r="CZ106" s="5"/>
      <c r="DA106" s="5"/>
      <c r="DB106" s="5"/>
      <c r="DC106" s="5"/>
      <c r="DD106" s="5"/>
      <c r="DE106" s="5"/>
      <c r="DF106" s="5"/>
      <c r="DG106" s="5"/>
      <c r="DH106" s="5"/>
      <c r="DI106" s="5"/>
      <c r="DJ106" s="5"/>
      <c r="DK106" s="5"/>
      <c r="DL106" s="5"/>
      <c r="DM106" s="5"/>
      <c r="DN106" s="5"/>
      <c r="DO106" s="5"/>
      <c r="DP106" s="5"/>
      <c r="DQ106" s="5"/>
      <c r="DR106" s="5"/>
      <c r="DS106" s="5"/>
      <c r="DT106" s="5"/>
      <c r="DU106" s="5"/>
      <c r="DV106" s="5"/>
      <c r="DW106" s="5"/>
      <c r="DX106" s="5"/>
      <c r="DY106" s="5"/>
      <c r="DZ106" s="5"/>
      <c r="EA106" s="5"/>
      <c r="EB106" s="5"/>
      <c r="EC106" s="5"/>
      <c r="ED106" s="5"/>
      <c r="EE106" s="5"/>
      <c r="EF106" s="5"/>
      <c r="EG106" s="5"/>
      <c r="EH106" s="5"/>
      <c r="EI106" s="5"/>
      <c r="EJ106" s="5"/>
      <c r="EK106" s="5"/>
      <c r="EL106" s="5"/>
      <c r="EM106" s="5"/>
      <c r="EN106" s="5"/>
      <c r="EO106" s="5"/>
      <c r="EP106" s="5"/>
      <c r="EQ106" s="5"/>
      <c r="ER106" s="5"/>
      <c r="ES106" s="5"/>
      <c r="ET106" s="5"/>
      <c r="EU106" s="5"/>
      <c r="EV106" s="5"/>
      <c r="EW106" s="5"/>
      <c r="EX106" s="5"/>
      <c r="EY106" s="5"/>
      <c r="EZ106" s="5"/>
      <c r="FA106" s="5"/>
      <c r="FB106" s="5"/>
    </row>
    <row r="107" spans="1:158" s="4" customFormat="1" x14ac:dyDescent="0.25">
      <c r="A107" s="107"/>
      <c r="B107" s="108"/>
      <c r="BI107" s="5"/>
      <c r="BJ107" s="5"/>
      <c r="BK107" s="5"/>
      <c r="BL107" s="98">
        <f>BL104-BL105</f>
        <v>2.1699999999999875</v>
      </c>
      <c r="BM107" s="98">
        <f t="shared" ref="BM107:CA107" si="11">BM104-BM105</f>
        <v>1.0656331664387841E-2</v>
      </c>
      <c r="BN107" s="98">
        <f t="shared" si="11"/>
        <v>1.2199999999999989E-2</v>
      </c>
      <c r="BO107" s="98">
        <f t="shared" si="11"/>
        <v>1.6156951123891261E-2</v>
      </c>
      <c r="BP107" s="98">
        <f t="shared" si="11"/>
        <v>40.740000000000009</v>
      </c>
      <c r="BQ107" s="98">
        <f t="shared" si="11"/>
        <v>0.89910000000000068</v>
      </c>
      <c r="BR107" s="98">
        <f t="shared" si="11"/>
        <v>5.6747028196824534E-2</v>
      </c>
      <c r="BS107" s="98">
        <f t="shared" si="11"/>
        <v>2.7300000000000102E-2</v>
      </c>
      <c r="BT107" s="98">
        <f t="shared" si="11"/>
        <v>0.26709999999999923</v>
      </c>
      <c r="BU107" s="98">
        <f t="shared" si="11"/>
        <v>0.43019999999999925</v>
      </c>
      <c r="BV107" s="98">
        <f t="shared" si="11"/>
        <v>0.11950000000000038</v>
      </c>
      <c r="BW107" s="98">
        <f t="shared" si="11"/>
        <v>0.12869999999999937</v>
      </c>
      <c r="BX107" s="98">
        <f t="shared" si="11"/>
        <v>0</v>
      </c>
      <c r="BY107" s="98">
        <f t="shared" si="11"/>
        <v>5.2195594033894732E-3</v>
      </c>
      <c r="BZ107" s="98">
        <f t="shared" si="11"/>
        <v>0.1122999999999994</v>
      </c>
      <c r="CA107" s="98">
        <f t="shared" si="11"/>
        <v>0.13059999999999938</v>
      </c>
      <c r="CB107" s="5"/>
      <c r="CC107" s="5"/>
      <c r="CD107" s="5"/>
      <c r="CE107" s="5"/>
      <c r="CF107" s="5"/>
      <c r="CG107" s="5"/>
      <c r="CH107" s="5"/>
      <c r="CI107" s="5"/>
      <c r="CJ107" s="5"/>
      <c r="CK107" s="5"/>
      <c r="CL107" s="5"/>
      <c r="CM107" s="5"/>
      <c r="CN107" s="5"/>
      <c r="CO107" s="5"/>
      <c r="CP107" s="5"/>
      <c r="CQ107" s="5"/>
      <c r="CR107" s="5"/>
      <c r="CS107" s="5"/>
      <c r="CT107" s="5"/>
      <c r="CU107" s="5"/>
      <c r="CV107" s="5"/>
      <c r="CW107" s="5"/>
      <c r="CX107" s="5"/>
      <c r="CY107" s="5"/>
      <c r="CZ107" s="5"/>
      <c r="DA107" s="5"/>
      <c r="DB107" s="5"/>
      <c r="DC107" s="5"/>
      <c r="DD107" s="5"/>
      <c r="DE107" s="5"/>
      <c r="DF107" s="5"/>
      <c r="DG107" s="5"/>
      <c r="DH107" s="5"/>
      <c r="DI107" s="5"/>
      <c r="DJ107" s="5"/>
      <c r="DK107" s="5"/>
      <c r="DL107" s="5"/>
      <c r="DM107" s="5"/>
      <c r="DN107" s="5"/>
      <c r="DO107" s="5"/>
      <c r="DP107" s="5"/>
      <c r="DQ107" s="5"/>
      <c r="DR107" s="5"/>
      <c r="DS107" s="5"/>
      <c r="DT107" s="5"/>
      <c r="DU107" s="5"/>
      <c r="DV107" s="5"/>
      <c r="DW107" s="5"/>
      <c r="DX107" s="5"/>
      <c r="DY107" s="5"/>
      <c r="DZ107" s="5"/>
      <c r="EA107" s="5"/>
      <c r="EB107" s="5"/>
      <c r="EC107" s="5"/>
      <c r="ED107" s="5"/>
      <c r="EE107" s="5"/>
      <c r="EF107" s="5"/>
      <c r="EG107" s="5"/>
      <c r="EH107" s="5"/>
      <c r="EI107" s="5"/>
      <c r="EJ107" s="5"/>
      <c r="EK107" s="5"/>
      <c r="EL107" s="5"/>
      <c r="EM107" s="5"/>
      <c r="EN107" s="5"/>
      <c r="EO107" s="5"/>
      <c r="EP107" s="5"/>
      <c r="EQ107" s="5"/>
      <c r="ER107" s="5"/>
      <c r="ES107" s="5"/>
      <c r="ET107" s="5"/>
      <c r="EU107" s="5"/>
      <c r="EV107" s="5"/>
      <c r="EW107" s="5"/>
      <c r="EX107" s="5"/>
      <c r="EY107" s="5"/>
      <c r="EZ107" s="5"/>
      <c r="FA107" s="5"/>
      <c r="FB107" s="5"/>
    </row>
    <row r="108" spans="1:158" s="4" customFormat="1" x14ac:dyDescent="0.25">
      <c r="A108" s="107"/>
      <c r="B108" s="108"/>
      <c r="BI108" s="5"/>
      <c r="BJ108" s="5"/>
      <c r="BK108" s="5"/>
      <c r="BL108" s="5"/>
      <c r="BM108" s="5"/>
      <c r="BN108" s="5"/>
      <c r="BO108" s="6"/>
      <c r="BP108" s="5"/>
      <c r="BQ108" s="5"/>
      <c r="BR108" s="5"/>
      <c r="BS108" s="5"/>
      <c r="BT108" s="5"/>
      <c r="BU108" s="5"/>
      <c r="BV108" s="5"/>
      <c r="BW108" s="7"/>
      <c r="BX108" s="6"/>
      <c r="BY108" s="5"/>
      <c r="BZ108" s="5"/>
      <c r="CA108" s="5"/>
      <c r="CB108" s="5"/>
      <c r="CC108" s="5"/>
      <c r="CD108" s="5"/>
      <c r="CE108" s="5"/>
      <c r="CF108" s="5"/>
      <c r="CG108" s="5"/>
      <c r="CH108" s="5"/>
      <c r="CI108" s="5"/>
      <c r="CJ108" s="5"/>
      <c r="CK108" s="5"/>
      <c r="CL108" s="5"/>
      <c r="CM108" s="5"/>
      <c r="CN108" s="5"/>
      <c r="CO108" s="5"/>
      <c r="CP108" s="5"/>
      <c r="CQ108" s="5"/>
      <c r="CR108" s="5"/>
      <c r="CS108" s="5"/>
      <c r="CT108" s="5"/>
      <c r="CU108" s="5"/>
      <c r="CV108" s="5"/>
      <c r="CW108" s="5"/>
      <c r="CX108" s="5"/>
      <c r="CY108" s="5"/>
      <c r="CZ108" s="5"/>
      <c r="DA108" s="5"/>
      <c r="DB108" s="5"/>
      <c r="DC108" s="5"/>
      <c r="DD108" s="5"/>
      <c r="DE108" s="5"/>
      <c r="DF108" s="5"/>
      <c r="DG108" s="5"/>
      <c r="DH108" s="5"/>
      <c r="DI108" s="5"/>
      <c r="DJ108" s="5"/>
      <c r="DK108" s="5"/>
      <c r="DL108" s="5"/>
      <c r="DM108" s="5"/>
      <c r="DN108" s="5"/>
      <c r="DO108" s="5"/>
      <c r="DP108" s="5"/>
      <c r="DQ108" s="5"/>
      <c r="DR108" s="5"/>
      <c r="DS108" s="5"/>
      <c r="DT108" s="5"/>
      <c r="DU108" s="5"/>
      <c r="DV108" s="5"/>
      <c r="DW108" s="5"/>
      <c r="DX108" s="5"/>
      <c r="DY108" s="5"/>
      <c r="DZ108" s="5"/>
      <c r="EA108" s="5"/>
      <c r="EB108" s="5"/>
      <c r="EC108" s="5"/>
      <c r="ED108" s="5"/>
      <c r="EE108" s="5"/>
      <c r="EF108" s="5"/>
      <c r="EG108" s="5"/>
      <c r="EH108" s="5"/>
      <c r="EI108" s="5"/>
      <c r="EJ108" s="5"/>
      <c r="EK108" s="5"/>
      <c r="EL108" s="5"/>
      <c r="EM108" s="5"/>
      <c r="EN108" s="5"/>
      <c r="EO108" s="5"/>
      <c r="EP108" s="5"/>
      <c r="EQ108" s="5"/>
      <c r="ER108" s="5"/>
      <c r="ES108" s="5"/>
      <c r="ET108" s="5"/>
      <c r="EU108" s="5"/>
      <c r="EV108" s="5"/>
      <c r="EW108" s="5"/>
      <c r="EX108" s="5"/>
      <c r="EY108" s="5"/>
      <c r="EZ108" s="5"/>
      <c r="FA108" s="5"/>
      <c r="FB108" s="5"/>
    </row>
    <row r="109" spans="1:158" s="4" customFormat="1" x14ac:dyDescent="0.25">
      <c r="A109" s="107"/>
      <c r="B109" s="108"/>
      <c r="BI109" s="5"/>
      <c r="BJ109" s="5"/>
      <c r="BK109" s="5"/>
      <c r="BL109" s="5"/>
      <c r="BM109" s="5"/>
      <c r="BN109" s="5"/>
      <c r="BO109" s="6"/>
      <c r="BP109" s="5"/>
      <c r="BQ109" s="5"/>
      <c r="BR109" s="5"/>
      <c r="BS109" s="5"/>
      <c r="BT109" s="5"/>
      <c r="BU109" s="5"/>
      <c r="BV109" s="5"/>
      <c r="BW109" s="7"/>
      <c r="BX109" s="6"/>
      <c r="BY109" s="5"/>
      <c r="BZ109" s="5"/>
      <c r="CA109" s="5"/>
      <c r="CB109" s="5"/>
      <c r="CC109" s="5"/>
      <c r="CD109" s="5"/>
      <c r="CE109" s="5"/>
      <c r="CF109" s="5"/>
      <c r="CG109" s="5"/>
      <c r="CH109" s="5"/>
      <c r="CI109" s="5"/>
      <c r="CJ109" s="5"/>
      <c r="CK109" s="5"/>
      <c r="CL109" s="5"/>
      <c r="CM109" s="5"/>
      <c r="CN109" s="5"/>
      <c r="CO109" s="5"/>
      <c r="CP109" s="5"/>
      <c r="CQ109" s="5"/>
      <c r="CR109" s="5"/>
      <c r="CS109" s="5"/>
      <c r="CT109" s="5"/>
      <c r="CU109" s="5"/>
      <c r="CV109" s="5"/>
      <c r="CW109" s="5"/>
      <c r="CX109" s="5"/>
      <c r="CY109" s="5"/>
      <c r="CZ109" s="5"/>
      <c r="DA109" s="5"/>
      <c r="DB109" s="5"/>
      <c r="DC109" s="5"/>
      <c r="DD109" s="5"/>
      <c r="DE109" s="5"/>
      <c r="DF109" s="5"/>
      <c r="DG109" s="5"/>
      <c r="DH109" s="5"/>
      <c r="DI109" s="5"/>
      <c r="DJ109" s="5"/>
      <c r="DK109" s="5"/>
      <c r="DL109" s="5"/>
      <c r="DM109" s="5"/>
      <c r="DN109" s="5"/>
      <c r="DO109" s="5"/>
      <c r="DP109" s="5"/>
      <c r="DQ109" s="5"/>
      <c r="DR109" s="5"/>
      <c r="DS109" s="5"/>
      <c r="DT109" s="5"/>
      <c r="DU109" s="5"/>
      <c r="DV109" s="5"/>
      <c r="DW109" s="5"/>
      <c r="DX109" s="5"/>
      <c r="DY109" s="5"/>
      <c r="DZ109" s="5"/>
      <c r="EA109" s="5"/>
      <c r="EB109" s="5"/>
      <c r="EC109" s="5"/>
      <c r="ED109" s="5"/>
      <c r="EE109" s="5"/>
      <c r="EF109" s="5"/>
      <c r="EG109" s="5"/>
      <c r="EH109" s="5"/>
      <c r="EI109" s="5"/>
      <c r="EJ109" s="5"/>
      <c r="EK109" s="5"/>
      <c r="EL109" s="5"/>
      <c r="EM109" s="5"/>
      <c r="EN109" s="5"/>
      <c r="EO109" s="5"/>
      <c r="EP109" s="5"/>
      <c r="EQ109" s="5"/>
      <c r="ER109" s="5"/>
      <c r="ES109" s="5"/>
      <c r="ET109" s="5"/>
      <c r="EU109" s="5"/>
      <c r="EV109" s="5"/>
      <c r="EW109" s="5"/>
      <c r="EX109" s="5"/>
      <c r="EY109" s="5"/>
      <c r="EZ109" s="5"/>
      <c r="FA109" s="5"/>
      <c r="FB109" s="5"/>
    </row>
    <row r="110" spans="1:158" s="4" customFormat="1" x14ac:dyDescent="0.25">
      <c r="A110" s="107"/>
      <c r="B110" s="108"/>
      <c r="BI110" s="5"/>
      <c r="BJ110" s="5"/>
      <c r="BK110" s="5"/>
      <c r="BL110" s="5"/>
      <c r="BM110" s="5"/>
      <c r="BN110" s="5"/>
      <c r="BO110" s="6"/>
      <c r="BP110" s="5"/>
      <c r="BQ110" s="5"/>
      <c r="BR110" s="5"/>
      <c r="BS110" s="5"/>
      <c r="BT110" s="5"/>
      <c r="BU110" s="5"/>
      <c r="BV110" s="5"/>
      <c r="BW110" s="7"/>
      <c r="BX110" s="6"/>
      <c r="BY110" s="5"/>
      <c r="BZ110" s="5"/>
      <c r="CA110" s="5"/>
      <c r="CB110" s="5"/>
      <c r="CC110" s="5"/>
      <c r="CD110" s="5"/>
      <c r="CE110" s="5"/>
      <c r="CF110" s="5"/>
      <c r="CG110" s="5"/>
      <c r="CH110" s="5"/>
      <c r="CI110" s="5"/>
      <c r="CJ110" s="5"/>
      <c r="CK110" s="5"/>
      <c r="CL110" s="5"/>
      <c r="CM110" s="5"/>
      <c r="CN110" s="5"/>
      <c r="CO110" s="5"/>
      <c r="CP110" s="5"/>
      <c r="CQ110" s="5"/>
      <c r="CR110" s="5"/>
      <c r="CS110" s="5"/>
      <c r="CT110" s="5"/>
      <c r="CU110" s="5"/>
      <c r="CV110" s="5"/>
      <c r="CW110" s="5"/>
      <c r="CX110" s="5"/>
      <c r="CY110" s="5"/>
      <c r="CZ110" s="5"/>
      <c r="DA110" s="5"/>
      <c r="DB110" s="5"/>
      <c r="DC110" s="5"/>
      <c r="DD110" s="5"/>
      <c r="DE110" s="5"/>
      <c r="DF110" s="5"/>
      <c r="DG110" s="5"/>
      <c r="DH110" s="5"/>
      <c r="DI110" s="5"/>
      <c r="DJ110" s="5"/>
      <c r="DK110" s="5"/>
      <c r="DL110" s="5"/>
      <c r="DM110" s="5"/>
      <c r="DN110" s="5"/>
      <c r="DO110" s="5"/>
      <c r="DP110" s="5"/>
      <c r="DQ110" s="5"/>
      <c r="DR110" s="5"/>
      <c r="DS110" s="5"/>
      <c r="DT110" s="5"/>
      <c r="DU110" s="5"/>
      <c r="DV110" s="5"/>
      <c r="DW110" s="5"/>
      <c r="DX110" s="5"/>
      <c r="DY110" s="5"/>
      <c r="DZ110" s="5"/>
      <c r="EA110" s="5"/>
      <c r="EB110" s="5"/>
      <c r="EC110" s="5"/>
      <c r="ED110" s="5"/>
      <c r="EE110" s="5"/>
      <c r="EF110" s="5"/>
      <c r="EG110" s="5"/>
      <c r="EH110" s="5"/>
      <c r="EI110" s="5"/>
      <c r="EJ110" s="5"/>
      <c r="EK110" s="5"/>
      <c r="EL110" s="5"/>
      <c r="EM110" s="5"/>
      <c r="EN110" s="5"/>
      <c r="EO110" s="5"/>
      <c r="EP110" s="5"/>
      <c r="EQ110" s="5"/>
      <c r="ER110" s="5"/>
      <c r="ES110" s="5"/>
      <c r="ET110" s="5"/>
      <c r="EU110" s="5"/>
      <c r="EV110" s="5"/>
      <c r="EW110" s="5"/>
      <c r="EX110" s="5"/>
      <c r="EY110" s="5"/>
      <c r="EZ110" s="5"/>
      <c r="FA110" s="5"/>
      <c r="FB110" s="5"/>
    </row>
    <row r="111" spans="1:158" s="4" customFormat="1" x14ac:dyDescent="0.25">
      <c r="A111" s="107"/>
      <c r="B111" s="108"/>
      <c r="BI111" s="5"/>
      <c r="BJ111" s="5"/>
      <c r="BK111" s="5"/>
      <c r="BL111" s="5"/>
      <c r="BM111" s="5"/>
      <c r="BN111" s="5"/>
      <c r="BO111" s="6"/>
      <c r="BP111" s="5"/>
      <c r="BQ111" s="5"/>
      <c r="BR111" s="5"/>
      <c r="BS111" s="5"/>
      <c r="BT111" s="5"/>
      <c r="BU111" s="5"/>
      <c r="BV111" s="5"/>
      <c r="BW111" s="7"/>
      <c r="BX111" s="6"/>
      <c r="BY111" s="5"/>
      <c r="BZ111" s="5"/>
      <c r="CA111" s="5"/>
      <c r="CB111" s="5"/>
      <c r="CC111" s="5"/>
      <c r="CD111" s="5"/>
      <c r="CE111" s="5"/>
      <c r="CF111" s="5"/>
      <c r="CG111" s="5"/>
      <c r="CH111" s="5"/>
      <c r="CI111" s="5"/>
      <c r="CJ111" s="5"/>
      <c r="CK111" s="5"/>
      <c r="CL111" s="5"/>
      <c r="CM111" s="5"/>
      <c r="CN111" s="5"/>
      <c r="CO111" s="5"/>
      <c r="CP111" s="5"/>
      <c r="CQ111" s="5"/>
      <c r="CR111" s="5"/>
      <c r="CS111" s="5"/>
      <c r="CT111" s="5"/>
      <c r="CU111" s="5"/>
      <c r="CV111" s="5"/>
      <c r="CW111" s="5"/>
      <c r="CX111" s="5"/>
      <c r="CY111" s="5"/>
      <c r="CZ111" s="5"/>
      <c r="DA111" s="5"/>
      <c r="DB111" s="5"/>
      <c r="DC111" s="5"/>
      <c r="DD111" s="5"/>
      <c r="DE111" s="5"/>
      <c r="DF111" s="5"/>
      <c r="DG111" s="5"/>
      <c r="DH111" s="5"/>
      <c r="DI111" s="5"/>
      <c r="DJ111" s="5"/>
      <c r="DK111" s="5"/>
      <c r="DL111" s="5"/>
      <c r="DM111" s="5"/>
      <c r="DN111" s="5"/>
      <c r="DO111" s="5"/>
      <c r="DP111" s="5"/>
      <c r="DQ111" s="5"/>
      <c r="DR111" s="5"/>
      <c r="DS111" s="5"/>
      <c r="DT111" s="5"/>
      <c r="DU111" s="5"/>
      <c r="DV111" s="5"/>
      <c r="DW111" s="5"/>
      <c r="DX111" s="5"/>
      <c r="DY111" s="5"/>
      <c r="DZ111" s="5"/>
      <c r="EA111" s="5"/>
      <c r="EB111" s="5"/>
      <c r="EC111" s="5"/>
      <c r="ED111" s="5"/>
      <c r="EE111" s="5"/>
      <c r="EF111" s="5"/>
      <c r="EG111" s="5"/>
      <c r="EH111" s="5"/>
      <c r="EI111" s="5"/>
      <c r="EJ111" s="5"/>
      <c r="EK111" s="5"/>
      <c r="EL111" s="5"/>
      <c r="EM111" s="5"/>
      <c r="EN111" s="5"/>
      <c r="EO111" s="5"/>
      <c r="EP111" s="5"/>
      <c r="EQ111" s="5"/>
      <c r="ER111" s="5"/>
      <c r="ES111" s="5"/>
      <c r="ET111" s="5"/>
      <c r="EU111" s="5"/>
      <c r="EV111" s="5"/>
      <c r="EW111" s="5"/>
      <c r="EX111" s="5"/>
      <c r="EY111" s="5"/>
      <c r="EZ111" s="5"/>
      <c r="FA111" s="5"/>
      <c r="FB111" s="5"/>
    </row>
    <row r="112" spans="1:158" s="4" customFormat="1" x14ac:dyDescent="0.25">
      <c r="A112" s="107"/>
      <c r="B112" s="108"/>
      <c r="BI112" s="5"/>
      <c r="BJ112" s="5"/>
      <c r="BK112" s="5"/>
      <c r="BL112" s="5"/>
      <c r="BM112" s="5"/>
      <c r="BN112" s="5"/>
      <c r="BO112" s="6"/>
      <c r="BP112" s="5"/>
      <c r="BQ112" s="5"/>
      <c r="BR112" s="5"/>
      <c r="BS112" s="5"/>
      <c r="BT112" s="5"/>
      <c r="BU112" s="5"/>
      <c r="BV112" s="5"/>
      <c r="BW112" s="7"/>
      <c r="BX112" s="6"/>
      <c r="BY112" s="5"/>
      <c r="BZ112" s="5"/>
      <c r="CA112" s="5"/>
      <c r="CB112" s="5"/>
      <c r="CC112" s="5"/>
      <c r="CD112" s="5"/>
      <c r="CE112" s="5"/>
      <c r="CF112" s="5"/>
      <c r="CG112" s="5"/>
      <c r="CH112" s="5"/>
      <c r="CI112" s="5"/>
      <c r="CJ112" s="5"/>
      <c r="CK112" s="5"/>
      <c r="CL112" s="5"/>
      <c r="CM112" s="5"/>
      <c r="CN112" s="5"/>
      <c r="CO112" s="5"/>
      <c r="CP112" s="5"/>
      <c r="CQ112" s="5"/>
      <c r="CR112" s="5"/>
      <c r="CS112" s="5"/>
      <c r="CT112" s="5"/>
      <c r="CU112" s="5"/>
      <c r="CV112" s="5"/>
      <c r="CW112" s="5"/>
      <c r="CX112" s="5"/>
      <c r="CY112" s="5"/>
      <c r="CZ112" s="5"/>
      <c r="DA112" s="5"/>
      <c r="DB112" s="5"/>
      <c r="DC112" s="5"/>
      <c r="DD112" s="5"/>
      <c r="DE112" s="5"/>
      <c r="DF112" s="5"/>
      <c r="DG112" s="5"/>
      <c r="DH112" s="5"/>
      <c r="DI112" s="5"/>
      <c r="DJ112" s="5"/>
      <c r="DK112" s="5"/>
      <c r="DL112" s="5"/>
      <c r="DM112" s="5"/>
      <c r="DN112" s="5"/>
      <c r="DO112" s="5"/>
      <c r="DP112" s="5"/>
      <c r="DQ112" s="5"/>
      <c r="DR112" s="5"/>
      <c r="DS112" s="5"/>
      <c r="DT112" s="5"/>
      <c r="DU112" s="5"/>
      <c r="DV112" s="5"/>
      <c r="DW112" s="5"/>
      <c r="DX112" s="5"/>
      <c r="DY112" s="5"/>
      <c r="DZ112" s="5"/>
      <c r="EA112" s="5"/>
      <c r="EB112" s="5"/>
      <c r="EC112" s="5"/>
      <c r="ED112" s="5"/>
      <c r="EE112" s="5"/>
      <c r="EF112" s="5"/>
      <c r="EG112" s="5"/>
      <c r="EH112" s="5"/>
      <c r="EI112" s="5"/>
      <c r="EJ112" s="5"/>
      <c r="EK112" s="5"/>
      <c r="EL112" s="5"/>
      <c r="EM112" s="5"/>
      <c r="EN112" s="5"/>
      <c r="EO112" s="5"/>
      <c r="EP112" s="5"/>
      <c r="EQ112" s="5"/>
      <c r="ER112" s="5"/>
      <c r="ES112" s="5"/>
      <c r="ET112" s="5"/>
      <c r="EU112" s="5"/>
      <c r="EV112" s="5"/>
      <c r="EW112" s="5"/>
      <c r="EX112" s="5"/>
      <c r="EY112" s="5"/>
      <c r="EZ112" s="5"/>
      <c r="FA112" s="5"/>
      <c r="FB112" s="5"/>
    </row>
    <row r="113" spans="1:158" s="4" customFormat="1" x14ac:dyDescent="0.25">
      <c r="A113" s="107"/>
      <c r="B113" s="108"/>
      <c r="BI113" s="90"/>
      <c r="BJ113" s="5"/>
      <c r="BK113" s="5"/>
      <c r="BL113" s="5"/>
      <c r="BM113" s="5"/>
      <c r="BN113" s="5"/>
      <c r="BO113" s="6"/>
      <c r="BP113" s="5"/>
      <c r="BQ113" s="5"/>
      <c r="BR113" s="5"/>
      <c r="BS113" s="5"/>
      <c r="BT113" s="5"/>
      <c r="BU113" s="5"/>
      <c r="BV113" s="5"/>
      <c r="BW113" s="7"/>
      <c r="BX113" s="6"/>
      <c r="BY113" s="5"/>
      <c r="BZ113" s="5"/>
      <c r="CA113" s="5"/>
      <c r="CB113" s="5"/>
      <c r="CC113" s="5"/>
      <c r="CD113" s="5"/>
      <c r="CE113" s="5"/>
      <c r="CF113" s="5"/>
      <c r="CG113" s="5"/>
      <c r="CH113" s="5"/>
      <c r="CI113" s="5"/>
      <c r="CJ113" s="5"/>
      <c r="CK113" s="5"/>
      <c r="CL113" s="5"/>
      <c r="CM113" s="5"/>
      <c r="CN113" s="5"/>
      <c r="CO113" s="5"/>
      <c r="CP113" s="5"/>
      <c r="CQ113" s="5"/>
      <c r="CR113" s="5"/>
      <c r="CS113" s="5"/>
      <c r="CT113" s="5"/>
      <c r="CU113" s="5"/>
      <c r="CV113" s="5"/>
      <c r="CW113" s="5"/>
      <c r="CX113" s="5"/>
      <c r="CY113" s="5"/>
      <c r="CZ113" s="5"/>
      <c r="DA113" s="5"/>
      <c r="DB113" s="5"/>
      <c r="DC113" s="5"/>
      <c r="DD113" s="5"/>
      <c r="DE113" s="5"/>
      <c r="DF113" s="5"/>
      <c r="DG113" s="5"/>
      <c r="DH113" s="5"/>
      <c r="DI113" s="5"/>
      <c r="DJ113" s="5"/>
      <c r="DK113" s="5"/>
      <c r="DL113" s="5"/>
      <c r="DM113" s="5"/>
      <c r="DN113" s="5"/>
      <c r="DO113" s="5"/>
      <c r="DP113" s="5"/>
      <c r="DQ113" s="5"/>
      <c r="DR113" s="5"/>
      <c r="DS113" s="5"/>
      <c r="DT113" s="5"/>
      <c r="DU113" s="5"/>
      <c r="DV113" s="5"/>
      <c r="DW113" s="5"/>
      <c r="DX113" s="5"/>
      <c r="DY113" s="5"/>
      <c r="DZ113" s="5"/>
      <c r="EA113" s="5"/>
      <c r="EB113" s="5"/>
      <c r="EC113" s="5"/>
      <c r="ED113" s="5"/>
      <c r="EE113" s="5"/>
      <c r="EF113" s="5"/>
      <c r="EG113" s="5"/>
      <c r="EH113" s="5"/>
      <c r="EI113" s="5"/>
      <c r="EJ113" s="5"/>
      <c r="EK113" s="5"/>
      <c r="EL113" s="5"/>
      <c r="EM113" s="5"/>
      <c r="EN113" s="5"/>
      <c r="EO113" s="5"/>
      <c r="EP113" s="5"/>
      <c r="EQ113" s="5"/>
      <c r="ER113" s="5"/>
      <c r="ES113" s="5"/>
      <c r="ET113" s="5"/>
      <c r="EU113" s="5"/>
      <c r="EV113" s="5"/>
      <c r="EW113" s="5"/>
      <c r="EX113" s="5"/>
      <c r="EY113" s="5"/>
      <c r="EZ113" s="5"/>
      <c r="FA113" s="5"/>
      <c r="FB113" s="5"/>
    </row>
    <row r="114" spans="1:158" s="4" customFormat="1" x14ac:dyDescent="0.25">
      <c r="A114" s="107"/>
      <c r="B114" s="108"/>
      <c r="BI114" s="90"/>
      <c r="BJ114" s="5"/>
      <c r="BK114" s="5"/>
      <c r="BL114" s="5"/>
      <c r="BM114" s="5"/>
      <c r="BN114" s="5"/>
      <c r="BO114" s="6"/>
      <c r="BP114" s="5"/>
      <c r="BQ114" s="5"/>
      <c r="BR114" s="5"/>
      <c r="BS114" s="5"/>
      <c r="BT114" s="5"/>
      <c r="BU114" s="5"/>
      <c r="BV114" s="5"/>
      <c r="BW114" s="7"/>
      <c r="BX114" s="6"/>
      <c r="BY114" s="5"/>
      <c r="BZ114" s="5"/>
      <c r="CA114" s="5"/>
      <c r="CB114" s="5"/>
      <c r="CC114" s="5"/>
      <c r="CD114" s="5"/>
      <c r="CE114" s="5"/>
      <c r="CF114" s="5"/>
      <c r="CG114" s="5"/>
      <c r="CH114" s="5"/>
      <c r="CI114" s="5"/>
      <c r="CJ114" s="5"/>
      <c r="CK114" s="5"/>
      <c r="CL114" s="5"/>
      <c r="CM114" s="5"/>
      <c r="CN114" s="5"/>
      <c r="CO114" s="5"/>
      <c r="CP114" s="5"/>
      <c r="CQ114" s="5"/>
      <c r="CR114" s="5"/>
      <c r="CS114" s="5"/>
      <c r="CT114" s="5"/>
      <c r="CU114" s="5"/>
      <c r="CV114" s="5"/>
      <c r="CW114" s="5"/>
      <c r="CX114" s="5"/>
      <c r="CY114" s="5"/>
      <c r="CZ114" s="5"/>
      <c r="DA114" s="5"/>
      <c r="DB114" s="5"/>
      <c r="DC114" s="5"/>
      <c r="DD114" s="5"/>
      <c r="DE114" s="5"/>
      <c r="DF114" s="5"/>
      <c r="DG114" s="5"/>
      <c r="DH114" s="5"/>
      <c r="DI114" s="5"/>
      <c r="DJ114" s="5"/>
      <c r="DK114" s="5"/>
      <c r="DL114" s="5"/>
      <c r="DM114" s="5"/>
      <c r="DN114" s="5"/>
      <c r="DO114" s="5"/>
      <c r="DP114" s="5"/>
      <c r="DQ114" s="5"/>
      <c r="DR114" s="5"/>
      <c r="DS114" s="5"/>
      <c r="DT114" s="5"/>
      <c r="DU114" s="5"/>
      <c r="DV114" s="5"/>
      <c r="DW114" s="5"/>
      <c r="DX114" s="5"/>
      <c r="DY114" s="5"/>
      <c r="DZ114" s="5"/>
      <c r="EA114" s="5"/>
      <c r="EB114" s="5"/>
      <c r="EC114" s="5"/>
      <c r="ED114" s="5"/>
      <c r="EE114" s="5"/>
      <c r="EF114" s="5"/>
      <c r="EG114" s="5"/>
      <c r="EH114" s="5"/>
      <c r="EI114" s="5"/>
      <c r="EJ114" s="5"/>
      <c r="EK114" s="5"/>
      <c r="EL114" s="5"/>
      <c r="EM114" s="5"/>
      <c r="EN114" s="5"/>
      <c r="EO114" s="5"/>
      <c r="EP114" s="5"/>
      <c r="EQ114" s="5"/>
      <c r="ER114" s="5"/>
      <c r="ES114" s="5"/>
      <c r="ET114" s="5"/>
      <c r="EU114" s="5"/>
      <c r="EV114" s="5"/>
      <c r="EW114" s="5"/>
      <c r="EX114" s="5"/>
      <c r="EY114" s="5"/>
      <c r="EZ114" s="5"/>
      <c r="FA114" s="5"/>
      <c r="FB114" s="5"/>
    </row>
    <row r="115" spans="1:158" s="4" customFormat="1" x14ac:dyDescent="0.25">
      <c r="A115" s="107"/>
      <c r="B115" s="108"/>
      <c r="BI115" s="90"/>
      <c r="BJ115" s="5"/>
      <c r="BK115" s="5"/>
      <c r="BL115" s="5"/>
      <c r="BM115" s="5"/>
      <c r="BN115" s="5"/>
      <c r="BO115" s="6"/>
      <c r="BP115" s="5"/>
      <c r="BQ115" s="5"/>
      <c r="BR115" s="5"/>
      <c r="BS115" s="5"/>
      <c r="BT115" s="5"/>
      <c r="BU115" s="5"/>
      <c r="BV115" s="5"/>
      <c r="BW115" s="7"/>
      <c r="BX115" s="6"/>
      <c r="BY115" s="5"/>
      <c r="BZ115" s="5"/>
      <c r="CA115" s="5"/>
      <c r="CB115" s="5"/>
      <c r="CC115" s="5"/>
      <c r="CD115" s="5"/>
      <c r="CE115" s="5"/>
      <c r="CF115" s="5"/>
      <c r="CG115" s="5"/>
      <c r="CH115" s="5"/>
      <c r="CI115" s="5"/>
      <c r="CJ115" s="5"/>
      <c r="CK115" s="5"/>
      <c r="CL115" s="5"/>
      <c r="CM115" s="5"/>
      <c r="CN115" s="5"/>
      <c r="CO115" s="5"/>
      <c r="CP115" s="5"/>
      <c r="CQ115" s="5"/>
      <c r="CR115" s="5"/>
      <c r="CS115" s="5"/>
      <c r="CT115" s="5"/>
      <c r="CU115" s="5"/>
      <c r="CV115" s="5"/>
      <c r="CW115" s="5"/>
      <c r="CX115" s="5"/>
      <c r="CY115" s="5"/>
      <c r="CZ115" s="5"/>
      <c r="DA115" s="5"/>
      <c r="DB115" s="5"/>
      <c r="DC115" s="5"/>
      <c r="DD115" s="5"/>
      <c r="DE115" s="5"/>
      <c r="DF115" s="5"/>
      <c r="DG115" s="5"/>
      <c r="DH115" s="5"/>
      <c r="DI115" s="5"/>
      <c r="DJ115" s="5"/>
      <c r="DK115" s="5"/>
      <c r="DL115" s="5"/>
      <c r="DM115" s="5"/>
      <c r="DN115" s="5"/>
      <c r="DO115" s="5"/>
      <c r="DP115" s="5"/>
      <c r="DQ115" s="5"/>
      <c r="DR115" s="5"/>
      <c r="DS115" s="5"/>
      <c r="DT115" s="5"/>
      <c r="DU115" s="5"/>
      <c r="DV115" s="5"/>
      <c r="DW115" s="5"/>
      <c r="DX115" s="5"/>
      <c r="DY115" s="5"/>
      <c r="DZ115" s="5"/>
      <c r="EA115" s="5"/>
      <c r="EB115" s="5"/>
      <c r="EC115" s="5"/>
      <c r="ED115" s="5"/>
      <c r="EE115" s="5"/>
      <c r="EF115" s="5"/>
      <c r="EG115" s="5"/>
      <c r="EH115" s="5"/>
      <c r="EI115" s="5"/>
      <c r="EJ115" s="5"/>
      <c r="EK115" s="5"/>
      <c r="EL115" s="5"/>
      <c r="EM115" s="5"/>
      <c r="EN115" s="5"/>
      <c r="EO115" s="5"/>
      <c r="EP115" s="5"/>
      <c r="EQ115" s="5"/>
      <c r="ER115" s="5"/>
      <c r="ES115" s="5"/>
      <c r="ET115" s="5"/>
      <c r="EU115" s="5"/>
      <c r="EV115" s="5"/>
      <c r="EW115" s="5"/>
      <c r="EX115" s="5"/>
      <c r="EY115" s="5"/>
      <c r="EZ115" s="5"/>
      <c r="FA115" s="5"/>
      <c r="FB115" s="5"/>
    </row>
    <row r="116" spans="1:158" s="4" customFormat="1" x14ac:dyDescent="0.25">
      <c r="A116" s="107"/>
      <c r="B116" s="108"/>
      <c r="BI116" s="90"/>
      <c r="BJ116" s="74"/>
      <c r="BK116" s="5"/>
      <c r="BL116" s="5"/>
      <c r="BM116" s="5"/>
      <c r="BN116" s="5"/>
      <c r="BO116" s="6"/>
      <c r="BP116" s="5"/>
      <c r="BQ116" s="5"/>
      <c r="BR116" s="5"/>
      <c r="BS116" s="5"/>
      <c r="BT116" s="5"/>
      <c r="BU116" s="5"/>
      <c r="BV116" s="5"/>
      <c r="BW116" s="7"/>
      <c r="BX116" s="6"/>
      <c r="BY116" s="5"/>
      <c r="BZ116" s="5"/>
      <c r="CA116" s="5"/>
      <c r="CB116" s="5"/>
      <c r="CC116" s="5"/>
      <c r="CD116" s="5"/>
      <c r="CE116" s="5"/>
      <c r="CF116" s="5"/>
      <c r="CG116" s="5"/>
      <c r="CH116" s="5"/>
      <c r="CI116" s="5"/>
      <c r="CJ116" s="5"/>
      <c r="CK116" s="5"/>
      <c r="CL116" s="5"/>
      <c r="CM116" s="5"/>
      <c r="CN116" s="5"/>
      <c r="CO116" s="5"/>
      <c r="CP116" s="5"/>
      <c r="CQ116" s="5"/>
      <c r="CR116" s="5"/>
      <c r="CS116" s="5"/>
      <c r="CT116" s="5"/>
      <c r="CU116" s="5"/>
      <c r="CV116" s="5"/>
      <c r="CW116" s="5"/>
      <c r="CX116" s="5"/>
      <c r="CY116" s="5"/>
      <c r="CZ116" s="5"/>
      <c r="DA116" s="5"/>
      <c r="DB116" s="5"/>
      <c r="DC116" s="5"/>
      <c r="DD116" s="5"/>
      <c r="DE116" s="5"/>
      <c r="DF116" s="5"/>
      <c r="DG116" s="5"/>
      <c r="DH116" s="5"/>
      <c r="DI116" s="5"/>
      <c r="DJ116" s="5"/>
      <c r="DK116" s="5"/>
      <c r="DL116" s="5"/>
      <c r="DM116" s="5"/>
      <c r="DN116" s="5"/>
      <c r="DO116" s="5"/>
      <c r="DP116" s="5"/>
      <c r="DQ116" s="5"/>
      <c r="DR116" s="5"/>
      <c r="DS116" s="5"/>
      <c r="DT116" s="5"/>
      <c r="DU116" s="5"/>
      <c r="DV116" s="5"/>
      <c r="DW116" s="5"/>
      <c r="DX116" s="5"/>
      <c r="DY116" s="5"/>
      <c r="DZ116" s="5"/>
      <c r="EA116" s="5"/>
      <c r="EB116" s="5"/>
      <c r="EC116" s="5"/>
      <c r="ED116" s="5"/>
      <c r="EE116" s="5"/>
      <c r="EF116" s="5"/>
      <c r="EG116" s="5"/>
      <c r="EH116" s="5"/>
      <c r="EI116" s="5"/>
      <c r="EJ116" s="5"/>
      <c r="EK116" s="5"/>
      <c r="EL116" s="5"/>
      <c r="EM116" s="5"/>
      <c r="EN116" s="5"/>
      <c r="EO116" s="5"/>
      <c r="EP116" s="5"/>
      <c r="EQ116" s="5"/>
      <c r="ER116" s="5"/>
      <c r="ES116" s="5"/>
      <c r="ET116" s="5"/>
      <c r="EU116" s="5"/>
      <c r="EV116" s="5"/>
      <c r="EW116" s="5"/>
      <c r="EX116" s="5"/>
      <c r="EY116" s="5"/>
      <c r="EZ116" s="5"/>
      <c r="FA116" s="5"/>
      <c r="FB116" s="5"/>
    </row>
    <row r="117" spans="1:158" s="4" customFormat="1" x14ac:dyDescent="0.25">
      <c r="A117" s="107"/>
      <c r="B117" s="108"/>
      <c r="BI117" s="90"/>
      <c r="BJ117" s="74"/>
      <c r="BK117" s="5"/>
      <c r="BL117" s="5"/>
      <c r="BM117" s="5"/>
      <c r="BN117" s="5"/>
      <c r="BO117" s="6"/>
      <c r="BP117" s="5"/>
      <c r="BQ117" s="5"/>
      <c r="BR117" s="5"/>
      <c r="BS117" s="5"/>
      <c r="BT117" s="5"/>
      <c r="BU117" s="5"/>
      <c r="BV117" s="5"/>
      <c r="BW117" s="7"/>
      <c r="BX117" s="6"/>
      <c r="BY117" s="5"/>
      <c r="BZ117" s="5"/>
      <c r="CA117" s="5"/>
      <c r="CB117" s="5"/>
      <c r="CC117" s="5"/>
      <c r="CD117" s="5"/>
      <c r="CE117" s="5"/>
      <c r="CF117" s="5"/>
      <c r="CG117" s="5"/>
      <c r="CH117" s="5"/>
      <c r="CI117" s="5"/>
      <c r="CJ117" s="5"/>
      <c r="CK117" s="5"/>
      <c r="CL117" s="5"/>
      <c r="CM117" s="5"/>
      <c r="CN117" s="5"/>
      <c r="CO117" s="5"/>
      <c r="CP117" s="5"/>
      <c r="CQ117" s="5"/>
      <c r="CR117" s="5"/>
      <c r="CS117" s="5"/>
      <c r="CT117" s="5"/>
      <c r="CU117" s="5"/>
      <c r="CV117" s="5"/>
      <c r="CW117" s="5"/>
      <c r="CX117" s="5"/>
      <c r="CY117" s="5"/>
      <c r="CZ117" s="5"/>
      <c r="DA117" s="5"/>
      <c r="DB117" s="5"/>
      <c r="DC117" s="5"/>
      <c r="DD117" s="5"/>
      <c r="DE117" s="5"/>
      <c r="DF117" s="5"/>
      <c r="DG117" s="5"/>
      <c r="DH117" s="5"/>
      <c r="DI117" s="5"/>
      <c r="DJ117" s="5"/>
      <c r="DK117" s="5"/>
      <c r="DL117" s="5"/>
      <c r="DM117" s="5"/>
      <c r="DN117" s="5"/>
      <c r="DO117" s="5"/>
      <c r="DP117" s="5"/>
      <c r="DQ117" s="5"/>
      <c r="DR117" s="5"/>
      <c r="DS117" s="5"/>
      <c r="DT117" s="5"/>
      <c r="DU117" s="5"/>
      <c r="DV117" s="5"/>
      <c r="DW117" s="5"/>
      <c r="DX117" s="5"/>
      <c r="DY117" s="5"/>
      <c r="DZ117" s="5"/>
      <c r="EA117" s="5"/>
      <c r="EB117" s="5"/>
      <c r="EC117" s="5"/>
      <c r="ED117" s="5"/>
      <c r="EE117" s="5"/>
      <c r="EF117" s="5"/>
      <c r="EG117" s="5"/>
      <c r="EH117" s="5"/>
      <c r="EI117" s="5"/>
      <c r="EJ117" s="5"/>
      <c r="EK117" s="5"/>
      <c r="EL117" s="5"/>
      <c r="EM117" s="5"/>
      <c r="EN117" s="5"/>
      <c r="EO117" s="5"/>
      <c r="EP117" s="5"/>
      <c r="EQ117" s="5"/>
      <c r="ER117" s="5"/>
      <c r="ES117" s="5"/>
      <c r="ET117" s="5"/>
      <c r="EU117" s="5"/>
      <c r="EV117" s="5"/>
      <c r="EW117" s="5"/>
      <c r="EX117" s="5"/>
      <c r="EY117" s="5"/>
      <c r="EZ117" s="5"/>
      <c r="FA117" s="5"/>
      <c r="FB117" s="5"/>
    </row>
    <row r="118" spans="1:158" s="4" customFormat="1" x14ac:dyDescent="0.25">
      <c r="A118" s="107"/>
      <c r="B118" s="108"/>
      <c r="BI118" s="90"/>
      <c r="BJ118" s="74"/>
      <c r="BK118" s="5"/>
      <c r="BL118" s="5"/>
      <c r="BM118" s="5"/>
      <c r="BN118" s="5"/>
      <c r="BO118" s="6"/>
      <c r="BP118" s="5"/>
      <c r="BQ118" s="5"/>
      <c r="BR118" s="5"/>
      <c r="BS118" s="5"/>
      <c r="BT118" s="5"/>
      <c r="BU118" s="5"/>
      <c r="BV118" s="5"/>
      <c r="BW118" s="7"/>
      <c r="BX118" s="6"/>
      <c r="BY118" s="5"/>
      <c r="BZ118" s="5"/>
      <c r="CA118" s="5"/>
      <c r="CB118" s="5"/>
      <c r="CC118" s="5"/>
      <c r="CD118" s="5"/>
      <c r="CE118" s="5"/>
      <c r="CF118" s="5"/>
      <c r="CG118" s="5"/>
      <c r="CH118" s="5"/>
      <c r="CI118" s="5"/>
      <c r="CJ118" s="5"/>
      <c r="CK118" s="5"/>
      <c r="CL118" s="5"/>
      <c r="CM118" s="5"/>
      <c r="CN118" s="5"/>
      <c r="CO118" s="5"/>
      <c r="CP118" s="5"/>
      <c r="CQ118" s="5"/>
      <c r="CR118" s="5"/>
      <c r="CS118" s="5"/>
      <c r="CT118" s="5"/>
      <c r="CU118" s="5"/>
      <c r="CV118" s="5"/>
      <c r="CW118" s="5"/>
      <c r="CX118" s="5"/>
      <c r="CY118" s="5"/>
      <c r="CZ118" s="5"/>
      <c r="DA118" s="5"/>
      <c r="DB118" s="5"/>
      <c r="DC118" s="5"/>
      <c r="DD118" s="5"/>
      <c r="DE118" s="5"/>
      <c r="DF118" s="5"/>
      <c r="DG118" s="5"/>
      <c r="DH118" s="5"/>
      <c r="DI118" s="5"/>
      <c r="DJ118" s="5"/>
      <c r="DK118" s="5"/>
      <c r="DL118" s="5"/>
      <c r="DM118" s="5"/>
      <c r="DN118" s="5"/>
      <c r="DO118" s="5"/>
      <c r="DP118" s="5"/>
      <c r="DQ118" s="5"/>
      <c r="DR118" s="5"/>
      <c r="DS118" s="5"/>
      <c r="DT118" s="5"/>
      <c r="DU118" s="5"/>
      <c r="DV118" s="5"/>
      <c r="DW118" s="5"/>
      <c r="DX118" s="5"/>
      <c r="DY118" s="5"/>
      <c r="DZ118" s="5"/>
      <c r="EA118" s="5"/>
      <c r="EB118" s="5"/>
      <c r="EC118" s="5"/>
      <c r="ED118" s="5"/>
      <c r="EE118" s="5"/>
      <c r="EF118" s="5"/>
      <c r="EG118" s="5"/>
      <c r="EH118" s="5"/>
      <c r="EI118" s="5"/>
      <c r="EJ118" s="5"/>
      <c r="EK118" s="5"/>
      <c r="EL118" s="5"/>
      <c r="EM118" s="5"/>
      <c r="EN118" s="5"/>
      <c r="EO118" s="5"/>
      <c r="EP118" s="5"/>
      <c r="EQ118" s="5"/>
      <c r="ER118" s="5"/>
      <c r="ES118" s="5"/>
      <c r="ET118" s="5"/>
      <c r="EU118" s="5"/>
      <c r="EV118" s="5"/>
      <c r="EW118" s="5"/>
      <c r="EX118" s="5"/>
      <c r="EY118" s="5"/>
      <c r="EZ118" s="5"/>
      <c r="FA118" s="5"/>
      <c r="FB118" s="5"/>
    </row>
    <row r="119" spans="1:158" s="4" customFormat="1" x14ac:dyDescent="0.25">
      <c r="A119" s="107"/>
      <c r="B119" s="108"/>
      <c r="BI119" s="90"/>
      <c r="BJ119" s="74"/>
      <c r="BK119" s="5"/>
      <c r="BL119" s="5"/>
      <c r="BM119" s="5"/>
      <c r="BN119" s="5"/>
      <c r="BO119" s="6"/>
      <c r="BP119" s="5"/>
      <c r="BQ119" s="5"/>
      <c r="BR119" s="5"/>
      <c r="BS119" s="5"/>
      <c r="BT119" s="5"/>
      <c r="BU119" s="5"/>
      <c r="BV119" s="5"/>
      <c r="BW119" s="7"/>
      <c r="BX119" s="6"/>
      <c r="BY119" s="5"/>
      <c r="BZ119" s="5"/>
      <c r="CA119" s="5"/>
      <c r="CB119" s="5"/>
      <c r="CC119" s="5"/>
      <c r="CD119" s="5"/>
      <c r="CE119" s="5"/>
      <c r="CF119" s="5"/>
      <c r="CG119" s="5"/>
      <c r="CH119" s="5"/>
      <c r="CI119" s="5"/>
      <c r="CJ119" s="5"/>
      <c r="CK119" s="5"/>
      <c r="CL119" s="5"/>
      <c r="CM119" s="5"/>
      <c r="CN119" s="5"/>
      <c r="CO119" s="5"/>
      <c r="CP119" s="5"/>
      <c r="CQ119" s="5"/>
      <c r="CR119" s="5"/>
      <c r="CS119" s="5"/>
      <c r="CT119" s="5"/>
      <c r="CU119" s="5"/>
      <c r="CV119" s="5"/>
      <c r="CW119" s="5"/>
      <c r="CX119" s="5"/>
      <c r="CY119" s="5"/>
      <c r="CZ119" s="5"/>
      <c r="DA119" s="5"/>
      <c r="DB119" s="5"/>
      <c r="DC119" s="5"/>
      <c r="DD119" s="5"/>
      <c r="DE119" s="5"/>
      <c r="DF119" s="5"/>
      <c r="DG119" s="5"/>
      <c r="DH119" s="5"/>
      <c r="DI119" s="5"/>
      <c r="DJ119" s="5"/>
      <c r="DK119" s="5"/>
      <c r="DL119" s="5"/>
      <c r="DM119" s="5"/>
      <c r="DN119" s="5"/>
      <c r="DO119" s="5"/>
      <c r="DP119" s="5"/>
      <c r="DQ119" s="5"/>
      <c r="DR119" s="5"/>
      <c r="DS119" s="5"/>
      <c r="DT119" s="5"/>
      <c r="DU119" s="5"/>
      <c r="DV119" s="5"/>
      <c r="DW119" s="5"/>
      <c r="DX119" s="5"/>
      <c r="DY119" s="5"/>
      <c r="DZ119" s="5"/>
      <c r="EA119" s="5"/>
      <c r="EB119" s="5"/>
      <c r="EC119" s="5"/>
      <c r="ED119" s="5"/>
      <c r="EE119" s="5"/>
      <c r="EF119" s="5"/>
      <c r="EG119" s="5"/>
      <c r="EH119" s="5"/>
      <c r="EI119" s="5"/>
      <c r="EJ119" s="5"/>
      <c r="EK119" s="5"/>
      <c r="EL119" s="5"/>
      <c r="EM119" s="5"/>
      <c r="EN119" s="5"/>
      <c r="EO119" s="5"/>
      <c r="EP119" s="5"/>
      <c r="EQ119" s="5"/>
      <c r="ER119" s="5"/>
      <c r="ES119" s="5"/>
      <c r="ET119" s="5"/>
      <c r="EU119" s="5"/>
      <c r="EV119" s="5"/>
      <c r="EW119" s="5"/>
      <c r="EX119" s="5"/>
      <c r="EY119" s="5"/>
      <c r="EZ119" s="5"/>
      <c r="FA119" s="5"/>
      <c r="FB119" s="5"/>
    </row>
    <row r="120" spans="1:158" s="4" customFormat="1" x14ac:dyDescent="0.25">
      <c r="A120" s="107"/>
      <c r="B120" s="108"/>
      <c r="BI120" s="90"/>
      <c r="BJ120" s="74"/>
      <c r="BK120" s="5"/>
      <c r="BL120" s="5"/>
      <c r="BM120" s="5"/>
      <c r="BN120" s="5"/>
      <c r="BO120" s="6"/>
      <c r="BP120" s="5"/>
      <c r="BQ120" s="5"/>
      <c r="BR120" s="5"/>
      <c r="BS120" s="5"/>
      <c r="BT120" s="5"/>
      <c r="BU120" s="5"/>
      <c r="BV120" s="5"/>
      <c r="BW120" s="7"/>
      <c r="BX120" s="6"/>
      <c r="BY120" s="5"/>
      <c r="BZ120" s="5"/>
      <c r="CA120" s="5"/>
      <c r="CB120" s="5"/>
      <c r="CC120" s="5"/>
      <c r="CD120" s="5"/>
      <c r="CE120" s="5"/>
      <c r="CF120" s="5"/>
      <c r="CG120" s="5"/>
      <c r="CH120" s="5"/>
      <c r="CI120" s="5"/>
      <c r="CJ120" s="5"/>
      <c r="CK120" s="5"/>
      <c r="CL120" s="5"/>
      <c r="CM120" s="5"/>
      <c r="CN120" s="5"/>
      <c r="CO120" s="5"/>
      <c r="CP120" s="5"/>
      <c r="CQ120" s="5"/>
      <c r="CR120" s="5"/>
      <c r="CS120" s="5"/>
      <c r="CT120" s="5"/>
      <c r="CU120" s="5"/>
      <c r="CV120" s="5"/>
      <c r="CW120" s="5"/>
      <c r="CX120" s="5"/>
      <c r="CY120" s="5"/>
      <c r="CZ120" s="5"/>
      <c r="DA120" s="5"/>
      <c r="DB120" s="5"/>
      <c r="DC120" s="5"/>
      <c r="DD120" s="5"/>
      <c r="DE120" s="5"/>
      <c r="DF120" s="5"/>
      <c r="DG120" s="5"/>
      <c r="DH120" s="5"/>
      <c r="DI120" s="5"/>
      <c r="DJ120" s="5"/>
      <c r="DK120" s="5"/>
      <c r="DL120" s="5"/>
      <c r="DM120" s="5"/>
      <c r="DN120" s="5"/>
      <c r="DO120" s="5"/>
      <c r="DP120" s="5"/>
      <c r="DQ120" s="5"/>
      <c r="DR120" s="5"/>
      <c r="DS120" s="5"/>
      <c r="DT120" s="5"/>
      <c r="DU120" s="5"/>
      <c r="DV120" s="5"/>
      <c r="DW120" s="5"/>
      <c r="DX120" s="5"/>
      <c r="DY120" s="5"/>
      <c r="DZ120" s="5"/>
      <c r="EA120" s="5"/>
      <c r="EB120" s="5"/>
      <c r="EC120" s="5"/>
      <c r="ED120" s="5"/>
      <c r="EE120" s="5"/>
      <c r="EF120" s="5"/>
      <c r="EG120" s="5"/>
      <c r="EH120" s="5"/>
      <c r="EI120" s="5"/>
      <c r="EJ120" s="5"/>
      <c r="EK120" s="5"/>
      <c r="EL120" s="5"/>
      <c r="EM120" s="5"/>
      <c r="EN120" s="5"/>
      <c r="EO120" s="5"/>
      <c r="EP120" s="5"/>
      <c r="EQ120" s="5"/>
      <c r="ER120" s="5"/>
      <c r="ES120" s="5"/>
      <c r="ET120" s="5"/>
      <c r="EU120" s="5"/>
      <c r="EV120" s="5"/>
      <c r="EW120" s="5"/>
      <c r="EX120" s="5"/>
      <c r="EY120" s="5"/>
      <c r="EZ120" s="5"/>
      <c r="FA120" s="5"/>
      <c r="FB120" s="5"/>
    </row>
    <row r="121" spans="1:158" s="4" customFormat="1" x14ac:dyDescent="0.25">
      <c r="A121" s="107"/>
      <c r="B121" s="108"/>
      <c r="BI121" s="90"/>
      <c r="BJ121" s="74"/>
      <c r="BK121" s="5"/>
      <c r="BL121" s="5"/>
      <c r="BM121" s="5"/>
      <c r="BN121" s="5"/>
      <c r="BO121" s="6"/>
      <c r="BP121" s="5"/>
      <c r="BQ121" s="5"/>
      <c r="BR121" s="5"/>
      <c r="BS121" s="5"/>
      <c r="BT121" s="5"/>
      <c r="BU121" s="5"/>
      <c r="BV121" s="5"/>
      <c r="BW121" s="7"/>
      <c r="BX121" s="6"/>
      <c r="BY121" s="5"/>
      <c r="BZ121" s="5"/>
      <c r="CA121" s="5"/>
      <c r="CB121" s="5"/>
      <c r="CC121" s="5"/>
      <c r="CD121" s="5"/>
      <c r="CE121" s="5"/>
      <c r="CF121" s="5"/>
      <c r="CG121" s="5"/>
      <c r="CH121" s="5"/>
      <c r="CI121" s="5"/>
      <c r="CJ121" s="5"/>
      <c r="CK121" s="5"/>
      <c r="CL121" s="5"/>
      <c r="CM121" s="5"/>
      <c r="CN121" s="5"/>
      <c r="CO121" s="5"/>
      <c r="CP121" s="5"/>
      <c r="CQ121" s="5"/>
      <c r="CR121" s="5"/>
      <c r="CS121" s="5"/>
      <c r="CT121" s="5"/>
      <c r="CU121" s="5"/>
      <c r="CV121" s="5"/>
      <c r="CW121" s="5"/>
      <c r="CX121" s="5"/>
      <c r="CY121" s="5"/>
      <c r="CZ121" s="5"/>
      <c r="DA121" s="5"/>
      <c r="DB121" s="5"/>
      <c r="DC121" s="5"/>
      <c r="DD121" s="5"/>
      <c r="DE121" s="5"/>
      <c r="DF121" s="5"/>
      <c r="DG121" s="5"/>
      <c r="DH121" s="5"/>
      <c r="DI121" s="5"/>
      <c r="DJ121" s="5"/>
      <c r="DK121" s="5"/>
      <c r="DL121" s="5"/>
      <c r="DM121" s="5"/>
      <c r="DN121" s="5"/>
      <c r="DO121" s="5"/>
      <c r="DP121" s="5"/>
      <c r="DQ121" s="5"/>
      <c r="DR121" s="5"/>
      <c r="DS121" s="5"/>
      <c r="DT121" s="5"/>
      <c r="DU121" s="5"/>
      <c r="DV121" s="5"/>
      <c r="DW121" s="5"/>
      <c r="DX121" s="5"/>
      <c r="DY121" s="5"/>
      <c r="DZ121" s="5"/>
      <c r="EA121" s="5"/>
      <c r="EB121" s="5"/>
      <c r="EC121" s="5"/>
      <c r="ED121" s="5"/>
      <c r="EE121" s="5"/>
      <c r="EF121" s="5"/>
      <c r="EG121" s="5"/>
      <c r="EH121" s="5"/>
      <c r="EI121" s="5"/>
      <c r="EJ121" s="5"/>
      <c r="EK121" s="5"/>
      <c r="EL121" s="5"/>
      <c r="EM121" s="5"/>
      <c r="EN121" s="5"/>
      <c r="EO121" s="5"/>
      <c r="EP121" s="5"/>
      <c r="EQ121" s="5"/>
      <c r="ER121" s="5"/>
      <c r="ES121" s="5"/>
      <c r="ET121" s="5"/>
      <c r="EU121" s="5"/>
      <c r="EV121" s="5"/>
      <c r="EW121" s="5"/>
      <c r="EX121" s="5"/>
      <c r="EY121" s="5"/>
      <c r="EZ121" s="5"/>
      <c r="FA121" s="5"/>
      <c r="FB121" s="5"/>
    </row>
    <row r="122" spans="1:158" s="4" customFormat="1" x14ac:dyDescent="0.25">
      <c r="A122" s="107"/>
      <c r="B122" s="108"/>
      <c r="BI122" s="90"/>
      <c r="BJ122" s="74"/>
      <c r="BK122" s="5"/>
      <c r="BL122" s="5"/>
      <c r="BM122" s="5"/>
      <c r="BN122" s="5"/>
      <c r="BO122" s="6"/>
      <c r="BP122" s="5"/>
      <c r="BQ122" s="5"/>
      <c r="BR122" s="5"/>
      <c r="BS122" s="5"/>
      <c r="BT122" s="5"/>
      <c r="BU122" s="5"/>
      <c r="BV122" s="5"/>
      <c r="BW122" s="7"/>
      <c r="BX122" s="6"/>
      <c r="BY122" s="5"/>
      <c r="BZ122" s="5"/>
      <c r="CA122" s="5"/>
      <c r="CB122" s="5"/>
      <c r="CC122" s="5"/>
      <c r="CD122" s="5"/>
      <c r="CE122" s="5"/>
      <c r="CF122" s="5"/>
      <c r="CG122" s="5"/>
      <c r="CH122" s="5"/>
      <c r="CI122" s="5"/>
      <c r="CJ122" s="5"/>
      <c r="CK122" s="5"/>
      <c r="CL122" s="5"/>
      <c r="CM122" s="5"/>
      <c r="CN122" s="5"/>
      <c r="CO122" s="5"/>
      <c r="CP122" s="5"/>
      <c r="CQ122" s="5"/>
      <c r="CR122" s="5"/>
      <c r="CS122" s="5"/>
      <c r="CT122" s="5"/>
      <c r="CU122" s="5"/>
      <c r="CV122" s="5"/>
      <c r="CW122" s="5"/>
      <c r="CX122" s="5"/>
      <c r="CY122" s="5"/>
      <c r="CZ122" s="5"/>
      <c r="DA122" s="5"/>
      <c r="DB122" s="5"/>
      <c r="DC122" s="5"/>
      <c r="DD122" s="5"/>
      <c r="DE122" s="5"/>
      <c r="DF122" s="5"/>
      <c r="DG122" s="5"/>
      <c r="DH122" s="5"/>
      <c r="DI122" s="5"/>
      <c r="DJ122" s="5"/>
      <c r="DK122" s="5"/>
      <c r="DL122" s="5"/>
      <c r="DM122" s="5"/>
      <c r="DN122" s="5"/>
      <c r="DO122" s="5"/>
      <c r="DP122" s="5"/>
      <c r="DQ122" s="5"/>
      <c r="DR122" s="5"/>
      <c r="DS122" s="5"/>
      <c r="DT122" s="5"/>
      <c r="DU122" s="5"/>
      <c r="DV122" s="5"/>
      <c r="DW122" s="5"/>
      <c r="DX122" s="5"/>
      <c r="DY122" s="5"/>
      <c r="DZ122" s="5"/>
      <c r="EA122" s="5"/>
      <c r="EB122" s="5"/>
      <c r="EC122" s="5"/>
      <c r="ED122" s="5"/>
      <c r="EE122" s="5"/>
      <c r="EF122" s="5"/>
      <c r="EG122" s="5"/>
      <c r="EH122" s="5"/>
      <c r="EI122" s="5"/>
      <c r="EJ122" s="5"/>
      <c r="EK122" s="5"/>
      <c r="EL122" s="5"/>
      <c r="EM122" s="5"/>
      <c r="EN122" s="5"/>
      <c r="EO122" s="5"/>
      <c r="EP122" s="5"/>
      <c r="EQ122" s="5"/>
      <c r="ER122" s="5"/>
      <c r="ES122" s="5"/>
      <c r="ET122" s="5"/>
      <c r="EU122" s="5"/>
      <c r="EV122" s="5"/>
      <c r="EW122" s="5"/>
      <c r="EX122" s="5"/>
      <c r="EY122" s="5"/>
      <c r="EZ122" s="5"/>
      <c r="FA122" s="5"/>
      <c r="FB122" s="5"/>
    </row>
    <row r="123" spans="1:158" s="4" customFormat="1" x14ac:dyDescent="0.25">
      <c r="A123" s="107"/>
      <c r="B123" s="108"/>
      <c r="BI123" s="90"/>
      <c r="BJ123" s="74"/>
      <c r="BK123" s="5"/>
      <c r="BL123" s="5"/>
      <c r="BM123" s="5"/>
      <c r="BN123" s="5"/>
      <c r="BO123" s="6"/>
      <c r="BP123" s="5"/>
      <c r="BQ123" s="5"/>
      <c r="BR123" s="5"/>
      <c r="BS123" s="5"/>
      <c r="BT123" s="5"/>
      <c r="BU123" s="5"/>
      <c r="BV123" s="5"/>
      <c r="BW123" s="7"/>
      <c r="BX123" s="6"/>
      <c r="BY123" s="5"/>
      <c r="BZ123" s="5"/>
      <c r="CA123" s="5"/>
      <c r="CB123" s="5"/>
      <c r="CC123" s="5"/>
      <c r="CD123" s="5"/>
      <c r="CE123" s="5"/>
      <c r="CF123" s="5"/>
      <c r="CG123" s="5"/>
      <c r="CH123" s="5"/>
      <c r="CI123" s="5"/>
      <c r="CJ123" s="5"/>
      <c r="CK123" s="5"/>
      <c r="CL123" s="5"/>
      <c r="CM123" s="5"/>
      <c r="CN123" s="5"/>
      <c r="CO123" s="5"/>
      <c r="CP123" s="5"/>
      <c r="CQ123" s="5"/>
      <c r="CR123" s="5"/>
      <c r="CS123" s="5"/>
      <c r="CT123" s="5"/>
      <c r="CU123" s="5"/>
      <c r="CV123" s="5"/>
      <c r="CW123" s="5"/>
      <c r="CX123" s="5"/>
      <c r="CY123" s="5"/>
      <c r="CZ123" s="5"/>
      <c r="DA123" s="5"/>
      <c r="DB123" s="5"/>
      <c r="DC123" s="5"/>
      <c r="DD123" s="5"/>
      <c r="DE123" s="5"/>
      <c r="DF123" s="5"/>
      <c r="DG123" s="5"/>
      <c r="DH123" s="5"/>
      <c r="DI123" s="5"/>
      <c r="DJ123" s="5"/>
      <c r="DK123" s="5"/>
      <c r="DL123" s="5"/>
      <c r="DM123" s="5"/>
      <c r="DN123" s="5"/>
      <c r="DO123" s="5"/>
      <c r="DP123" s="5"/>
      <c r="DQ123" s="5"/>
      <c r="DR123" s="5"/>
      <c r="DS123" s="5"/>
      <c r="DT123" s="5"/>
      <c r="DU123" s="5"/>
      <c r="DV123" s="5"/>
      <c r="DW123" s="5"/>
      <c r="DX123" s="5"/>
      <c r="DY123" s="5"/>
      <c r="DZ123" s="5"/>
      <c r="EA123" s="5"/>
      <c r="EB123" s="5"/>
      <c r="EC123" s="5"/>
      <c r="ED123" s="5"/>
      <c r="EE123" s="5"/>
      <c r="EF123" s="5"/>
      <c r="EG123" s="5"/>
      <c r="EH123" s="5"/>
      <c r="EI123" s="5"/>
      <c r="EJ123" s="5"/>
      <c r="EK123" s="5"/>
      <c r="EL123" s="5"/>
      <c r="EM123" s="5"/>
      <c r="EN123" s="5"/>
      <c r="EO123" s="5"/>
      <c r="EP123" s="5"/>
      <c r="EQ123" s="5"/>
      <c r="ER123" s="5"/>
      <c r="ES123" s="5"/>
      <c r="ET123" s="5"/>
      <c r="EU123" s="5"/>
      <c r="EV123" s="5"/>
      <c r="EW123" s="5"/>
      <c r="EX123" s="5"/>
      <c r="EY123" s="5"/>
      <c r="EZ123" s="5"/>
      <c r="FA123" s="5"/>
      <c r="FB123" s="5"/>
    </row>
    <row r="124" spans="1:158" s="4" customFormat="1" x14ac:dyDescent="0.25">
      <c r="A124" s="107"/>
      <c r="B124" s="108"/>
      <c r="BI124" s="90"/>
      <c r="BJ124" s="74"/>
      <c r="BK124" s="5"/>
      <c r="BL124" s="5"/>
      <c r="BM124" s="5"/>
      <c r="BN124" s="5"/>
      <c r="BO124" s="6"/>
      <c r="BP124" s="5"/>
      <c r="BQ124" s="5"/>
      <c r="BR124" s="5"/>
      <c r="BS124" s="5"/>
      <c r="BT124" s="5"/>
      <c r="BU124" s="5"/>
      <c r="BV124" s="5"/>
      <c r="BW124" s="7"/>
      <c r="BX124" s="6"/>
      <c r="BY124" s="5"/>
      <c r="BZ124" s="5"/>
      <c r="CA124" s="5"/>
      <c r="CB124" s="5"/>
      <c r="CC124" s="5"/>
      <c r="CD124" s="5"/>
      <c r="CE124" s="5"/>
      <c r="CF124" s="5"/>
      <c r="CG124" s="5"/>
      <c r="CH124" s="5"/>
      <c r="CI124" s="5"/>
      <c r="CJ124" s="5"/>
      <c r="CK124" s="5"/>
      <c r="CL124" s="5"/>
      <c r="CM124" s="5"/>
      <c r="CN124" s="5"/>
      <c r="CO124" s="5"/>
      <c r="CP124" s="5"/>
      <c r="CQ124" s="5"/>
      <c r="CR124" s="5"/>
      <c r="CS124" s="5"/>
      <c r="CT124" s="5"/>
      <c r="CU124" s="5"/>
      <c r="CV124" s="5"/>
      <c r="CW124" s="5"/>
      <c r="CX124" s="5"/>
      <c r="CY124" s="5"/>
      <c r="CZ124" s="5"/>
      <c r="DA124" s="5"/>
      <c r="DB124" s="5"/>
      <c r="DC124" s="5"/>
      <c r="DD124" s="5"/>
      <c r="DE124" s="5"/>
      <c r="DF124" s="5"/>
      <c r="DG124" s="5"/>
      <c r="DH124" s="5"/>
      <c r="DI124" s="5"/>
      <c r="DJ124" s="5"/>
      <c r="DK124" s="5"/>
      <c r="DL124" s="5"/>
      <c r="DM124" s="5"/>
      <c r="DN124" s="5"/>
      <c r="DO124" s="5"/>
      <c r="DP124" s="5"/>
      <c r="DQ124" s="5"/>
      <c r="DR124" s="5"/>
      <c r="DS124" s="5"/>
      <c r="DT124" s="5"/>
      <c r="DU124" s="5"/>
      <c r="DV124" s="5"/>
      <c r="DW124" s="5"/>
      <c r="DX124" s="5"/>
      <c r="DY124" s="5"/>
      <c r="DZ124" s="5"/>
      <c r="EA124" s="5"/>
      <c r="EB124" s="5"/>
      <c r="EC124" s="5"/>
      <c r="ED124" s="5"/>
      <c r="EE124" s="5"/>
      <c r="EF124" s="5"/>
      <c r="EG124" s="5"/>
      <c r="EH124" s="5"/>
      <c r="EI124" s="5"/>
      <c r="EJ124" s="5"/>
      <c r="EK124" s="5"/>
      <c r="EL124" s="5"/>
      <c r="EM124" s="5"/>
      <c r="EN124" s="5"/>
      <c r="EO124" s="5"/>
      <c r="EP124" s="5"/>
      <c r="EQ124" s="5"/>
      <c r="ER124" s="5"/>
      <c r="ES124" s="5"/>
      <c r="ET124" s="5"/>
      <c r="EU124" s="5"/>
      <c r="EV124" s="5"/>
      <c r="EW124" s="5"/>
      <c r="EX124" s="5"/>
      <c r="EY124" s="5"/>
      <c r="EZ124" s="5"/>
      <c r="FA124" s="5"/>
      <c r="FB124" s="5"/>
    </row>
    <row r="125" spans="1:158" s="4" customFormat="1" x14ac:dyDescent="0.25">
      <c r="A125" s="107"/>
      <c r="B125" s="108"/>
      <c r="BI125" s="90"/>
      <c r="BJ125" s="74"/>
      <c r="BK125" s="5"/>
      <c r="BL125" s="5"/>
      <c r="BM125" s="5"/>
      <c r="BN125" s="5"/>
      <c r="BO125" s="6"/>
      <c r="BP125" s="5"/>
      <c r="BQ125" s="5"/>
      <c r="BR125" s="5"/>
      <c r="BS125" s="5"/>
      <c r="BT125" s="5"/>
      <c r="BU125" s="5"/>
      <c r="BV125" s="5"/>
      <c r="BW125" s="7"/>
      <c r="BX125" s="6"/>
      <c r="BY125" s="5"/>
      <c r="BZ125" s="5"/>
      <c r="CA125" s="5"/>
      <c r="CB125" s="5"/>
      <c r="CC125" s="5"/>
      <c r="CD125" s="5"/>
      <c r="CE125" s="5"/>
      <c r="CF125" s="5"/>
      <c r="CG125" s="5"/>
      <c r="CH125" s="5"/>
      <c r="CI125" s="5"/>
      <c r="CJ125" s="5"/>
      <c r="CK125" s="5"/>
      <c r="CL125" s="5"/>
      <c r="CM125" s="5"/>
      <c r="CN125" s="5"/>
      <c r="CO125" s="5"/>
      <c r="CP125" s="5"/>
      <c r="CQ125" s="5"/>
      <c r="CR125" s="5"/>
      <c r="CS125" s="5"/>
      <c r="CT125" s="5"/>
      <c r="CU125" s="5"/>
      <c r="CV125" s="5"/>
      <c r="CW125" s="5"/>
      <c r="CX125" s="5"/>
      <c r="CY125" s="5"/>
      <c r="CZ125" s="5"/>
      <c r="DA125" s="5"/>
      <c r="DB125" s="5"/>
      <c r="DC125" s="5"/>
      <c r="DD125" s="5"/>
      <c r="DE125" s="5"/>
      <c r="DF125" s="5"/>
      <c r="DG125" s="5"/>
      <c r="DH125" s="5"/>
      <c r="DI125" s="5"/>
      <c r="DJ125" s="5"/>
      <c r="DK125" s="5"/>
      <c r="DL125" s="5"/>
      <c r="DM125" s="5"/>
      <c r="DN125" s="5"/>
      <c r="DO125" s="5"/>
      <c r="DP125" s="5"/>
      <c r="DQ125" s="5"/>
      <c r="DR125" s="5"/>
      <c r="DS125" s="5"/>
      <c r="DT125" s="5"/>
      <c r="DU125" s="5"/>
      <c r="DV125" s="5"/>
      <c r="DW125" s="5"/>
      <c r="DX125" s="5"/>
      <c r="DY125" s="5"/>
      <c r="DZ125" s="5"/>
      <c r="EA125" s="5"/>
      <c r="EB125" s="5"/>
      <c r="EC125" s="5"/>
      <c r="ED125" s="5"/>
      <c r="EE125" s="5"/>
      <c r="EF125" s="5"/>
      <c r="EG125" s="5"/>
      <c r="EH125" s="5"/>
      <c r="EI125" s="5"/>
      <c r="EJ125" s="5"/>
      <c r="EK125" s="5"/>
      <c r="EL125" s="5"/>
      <c r="EM125" s="5"/>
      <c r="EN125" s="5"/>
      <c r="EO125" s="5"/>
      <c r="EP125" s="5"/>
      <c r="EQ125" s="5"/>
      <c r="ER125" s="5"/>
      <c r="ES125" s="5"/>
      <c r="ET125" s="5"/>
      <c r="EU125" s="5"/>
      <c r="EV125" s="5"/>
      <c r="EW125" s="5"/>
      <c r="EX125" s="5"/>
      <c r="EY125" s="5"/>
      <c r="EZ125" s="5"/>
      <c r="FA125" s="5"/>
      <c r="FB125" s="5"/>
    </row>
    <row r="126" spans="1:158" s="4" customFormat="1" x14ac:dyDescent="0.25">
      <c r="A126" s="107"/>
      <c r="B126" s="108"/>
      <c r="BI126" s="90"/>
      <c r="BJ126" s="74"/>
      <c r="BK126" s="5"/>
      <c r="BL126" s="5"/>
      <c r="BM126" s="5"/>
      <c r="BN126" s="5"/>
      <c r="BO126" s="6"/>
      <c r="BP126" s="5"/>
      <c r="BQ126" s="5"/>
      <c r="BR126" s="5"/>
      <c r="BS126" s="5"/>
      <c r="BT126" s="5"/>
      <c r="BU126" s="5"/>
      <c r="BV126" s="5"/>
      <c r="BW126" s="7"/>
      <c r="BX126" s="6"/>
      <c r="BY126" s="5"/>
      <c r="BZ126" s="5"/>
      <c r="CA126" s="5"/>
      <c r="CB126" s="5"/>
      <c r="CC126" s="5"/>
      <c r="CD126" s="5"/>
      <c r="CE126" s="5"/>
      <c r="CF126" s="5"/>
      <c r="CG126" s="5"/>
      <c r="CH126" s="5"/>
      <c r="CI126" s="5"/>
      <c r="CJ126" s="5"/>
      <c r="CK126" s="5"/>
      <c r="CL126" s="5"/>
      <c r="CM126" s="5"/>
      <c r="CN126" s="5"/>
      <c r="CO126" s="5"/>
      <c r="CP126" s="5"/>
      <c r="CQ126" s="5"/>
      <c r="CR126" s="5"/>
      <c r="CS126" s="5"/>
      <c r="CT126" s="5"/>
      <c r="CU126" s="5"/>
      <c r="CV126" s="5"/>
      <c r="CW126" s="5"/>
      <c r="CX126" s="5"/>
      <c r="CY126" s="5"/>
      <c r="CZ126" s="5"/>
      <c r="DA126" s="5"/>
      <c r="DB126" s="5"/>
      <c r="DC126" s="5"/>
      <c r="DD126" s="5"/>
      <c r="DE126" s="5"/>
      <c r="DF126" s="5"/>
      <c r="DG126" s="5"/>
      <c r="DH126" s="5"/>
      <c r="DI126" s="5"/>
      <c r="DJ126" s="5"/>
      <c r="DK126" s="5"/>
      <c r="DL126" s="5"/>
      <c r="DM126" s="5"/>
      <c r="DN126" s="5"/>
      <c r="DO126" s="5"/>
      <c r="DP126" s="5"/>
      <c r="DQ126" s="5"/>
      <c r="DR126" s="5"/>
      <c r="DS126" s="5"/>
      <c r="DT126" s="5"/>
      <c r="DU126" s="5"/>
      <c r="DV126" s="5"/>
      <c r="DW126" s="5"/>
      <c r="DX126" s="5"/>
      <c r="DY126" s="5"/>
      <c r="DZ126" s="5"/>
      <c r="EA126" s="5"/>
      <c r="EB126" s="5"/>
      <c r="EC126" s="5"/>
      <c r="ED126" s="5"/>
      <c r="EE126" s="5"/>
      <c r="EF126" s="5"/>
      <c r="EG126" s="5"/>
      <c r="EH126" s="5"/>
      <c r="EI126" s="5"/>
      <c r="EJ126" s="5"/>
      <c r="EK126" s="5"/>
      <c r="EL126" s="5"/>
      <c r="EM126" s="5"/>
      <c r="EN126" s="5"/>
      <c r="EO126" s="5"/>
      <c r="EP126" s="5"/>
      <c r="EQ126" s="5"/>
      <c r="ER126" s="5"/>
      <c r="ES126" s="5"/>
      <c r="ET126" s="5"/>
      <c r="EU126" s="5"/>
      <c r="EV126" s="5"/>
      <c r="EW126" s="5"/>
      <c r="EX126" s="5"/>
      <c r="EY126" s="5"/>
      <c r="EZ126" s="5"/>
      <c r="FA126" s="5"/>
      <c r="FB126" s="5"/>
    </row>
    <row r="127" spans="1:158" s="4" customFormat="1" x14ac:dyDescent="0.25">
      <c r="A127" s="107"/>
      <c r="B127" s="108"/>
      <c r="BI127" s="90"/>
      <c r="BJ127" s="74"/>
      <c r="BK127" s="5"/>
      <c r="BL127" s="5"/>
      <c r="BM127" s="5"/>
      <c r="BN127" s="5"/>
      <c r="BO127" s="6"/>
      <c r="BP127" s="5"/>
      <c r="BQ127" s="5"/>
      <c r="BR127" s="5"/>
      <c r="BS127" s="5"/>
      <c r="BT127" s="5"/>
      <c r="BU127" s="5"/>
      <c r="BV127" s="5"/>
      <c r="BW127" s="7"/>
      <c r="BX127" s="6"/>
      <c r="BY127" s="5"/>
      <c r="BZ127" s="5"/>
      <c r="CA127" s="5"/>
      <c r="CB127" s="5"/>
      <c r="CC127" s="5"/>
      <c r="CD127" s="5"/>
      <c r="CE127" s="5"/>
      <c r="CF127" s="5"/>
      <c r="CG127" s="5"/>
      <c r="CH127" s="5"/>
      <c r="CI127" s="5"/>
      <c r="CJ127" s="5"/>
      <c r="CK127" s="5"/>
      <c r="CL127" s="5"/>
      <c r="CM127" s="5"/>
      <c r="CN127" s="5"/>
      <c r="CO127" s="5"/>
      <c r="CP127" s="5"/>
      <c r="CQ127" s="5"/>
      <c r="CR127" s="5"/>
      <c r="CS127" s="5"/>
      <c r="CT127" s="5"/>
      <c r="CU127" s="5"/>
      <c r="CV127" s="5"/>
      <c r="CW127" s="5"/>
      <c r="CX127" s="5"/>
      <c r="CY127" s="5"/>
      <c r="CZ127" s="5"/>
      <c r="DA127" s="5"/>
      <c r="DB127" s="5"/>
      <c r="DC127" s="5"/>
      <c r="DD127" s="5"/>
      <c r="DE127" s="5"/>
      <c r="DF127" s="5"/>
      <c r="DG127" s="5"/>
      <c r="DH127" s="5"/>
      <c r="DI127" s="5"/>
      <c r="DJ127" s="5"/>
      <c r="DK127" s="5"/>
      <c r="DL127" s="5"/>
      <c r="DM127" s="5"/>
      <c r="DN127" s="5"/>
      <c r="DO127" s="5"/>
      <c r="DP127" s="5"/>
      <c r="DQ127" s="5"/>
      <c r="DR127" s="5"/>
      <c r="DS127" s="5"/>
      <c r="DT127" s="5"/>
      <c r="DU127" s="5"/>
      <c r="DV127" s="5"/>
      <c r="DW127" s="5"/>
      <c r="DX127" s="5"/>
      <c r="DY127" s="5"/>
      <c r="DZ127" s="5"/>
      <c r="EA127" s="5"/>
      <c r="EB127" s="5"/>
      <c r="EC127" s="5"/>
      <c r="ED127" s="5"/>
      <c r="EE127" s="5"/>
      <c r="EF127" s="5"/>
      <c r="EG127" s="5"/>
      <c r="EH127" s="5"/>
      <c r="EI127" s="5"/>
      <c r="EJ127" s="5"/>
      <c r="EK127" s="5"/>
      <c r="EL127" s="5"/>
      <c r="EM127" s="5"/>
      <c r="EN127" s="5"/>
      <c r="EO127" s="5"/>
      <c r="EP127" s="5"/>
      <c r="EQ127" s="5"/>
      <c r="ER127" s="5"/>
      <c r="ES127" s="5"/>
      <c r="ET127" s="5"/>
      <c r="EU127" s="5"/>
      <c r="EV127" s="5"/>
      <c r="EW127" s="5"/>
      <c r="EX127" s="5"/>
      <c r="EY127" s="5"/>
      <c r="EZ127" s="5"/>
      <c r="FA127" s="5"/>
      <c r="FB127" s="5"/>
    </row>
    <row r="128" spans="1:158" s="4" customFormat="1" x14ac:dyDescent="0.25">
      <c r="A128" s="107"/>
      <c r="B128" s="108"/>
      <c r="BI128" s="90"/>
      <c r="BJ128" s="74"/>
      <c r="BK128" s="5"/>
      <c r="BL128" s="5"/>
      <c r="BM128" s="5"/>
      <c r="BN128" s="5"/>
      <c r="BO128" s="6"/>
      <c r="BP128" s="5"/>
      <c r="BQ128" s="5"/>
      <c r="BR128" s="5"/>
      <c r="BS128" s="5"/>
      <c r="BT128" s="5"/>
      <c r="BU128" s="5"/>
      <c r="BV128" s="5"/>
      <c r="BW128" s="7"/>
      <c r="BX128" s="6"/>
      <c r="BY128" s="5"/>
      <c r="BZ128" s="5"/>
      <c r="CA128" s="5"/>
      <c r="CB128" s="5"/>
      <c r="CC128" s="5"/>
      <c r="CD128" s="5"/>
      <c r="CE128" s="5"/>
      <c r="CF128" s="5"/>
      <c r="CG128" s="5"/>
      <c r="CH128" s="5"/>
      <c r="CI128" s="5"/>
      <c r="CJ128" s="5"/>
      <c r="CK128" s="5"/>
      <c r="CL128" s="5"/>
      <c r="CM128" s="5"/>
      <c r="CN128" s="5"/>
      <c r="CO128" s="5"/>
      <c r="CP128" s="5"/>
      <c r="CQ128" s="5"/>
      <c r="CR128" s="5"/>
      <c r="CS128" s="5"/>
      <c r="CT128" s="5"/>
      <c r="CU128" s="5"/>
      <c r="CV128" s="5"/>
      <c r="CW128" s="5"/>
      <c r="CX128" s="5"/>
      <c r="CY128" s="5"/>
      <c r="CZ128" s="5"/>
      <c r="DA128" s="5"/>
      <c r="DB128" s="5"/>
      <c r="DC128" s="5"/>
      <c r="DD128" s="5"/>
      <c r="DE128" s="5"/>
      <c r="DF128" s="5"/>
      <c r="DG128" s="5"/>
      <c r="DH128" s="5"/>
      <c r="DI128" s="5"/>
      <c r="DJ128" s="5"/>
      <c r="DK128" s="5"/>
      <c r="DL128" s="5"/>
      <c r="DM128" s="5"/>
      <c r="DN128" s="5"/>
      <c r="DO128" s="5"/>
      <c r="DP128" s="5"/>
      <c r="DQ128" s="5"/>
      <c r="DR128" s="5"/>
      <c r="DS128" s="5"/>
      <c r="DT128" s="5"/>
      <c r="DU128" s="5"/>
      <c r="DV128" s="5"/>
      <c r="DW128" s="5"/>
      <c r="DX128" s="5"/>
      <c r="DY128" s="5"/>
      <c r="DZ128" s="5"/>
      <c r="EA128" s="5"/>
      <c r="EB128" s="5"/>
      <c r="EC128" s="5"/>
      <c r="ED128" s="5"/>
      <c r="EE128" s="5"/>
      <c r="EF128" s="5"/>
      <c r="EG128" s="5"/>
      <c r="EH128" s="5"/>
      <c r="EI128" s="5"/>
      <c r="EJ128" s="5"/>
      <c r="EK128" s="5"/>
      <c r="EL128" s="5"/>
      <c r="EM128" s="5"/>
      <c r="EN128" s="5"/>
      <c r="EO128" s="5"/>
      <c r="EP128" s="5"/>
      <c r="EQ128" s="5"/>
      <c r="ER128" s="5"/>
      <c r="ES128" s="5"/>
      <c r="ET128" s="5"/>
      <c r="EU128" s="5"/>
      <c r="EV128" s="5"/>
      <c r="EW128" s="5"/>
      <c r="EX128" s="5"/>
      <c r="EY128" s="5"/>
      <c r="EZ128" s="5"/>
      <c r="FA128" s="5"/>
      <c r="FB128" s="5"/>
    </row>
    <row r="129" spans="1:158" s="4" customFormat="1" x14ac:dyDescent="0.25">
      <c r="A129" s="107"/>
      <c r="B129" s="108"/>
      <c r="BI129" s="90"/>
      <c r="BJ129" s="74"/>
      <c r="BK129" s="5"/>
      <c r="BL129" s="5"/>
      <c r="BM129" s="5"/>
      <c r="BN129" s="5"/>
      <c r="BO129" s="6"/>
      <c r="BP129" s="5"/>
      <c r="BQ129" s="5"/>
      <c r="BR129" s="5"/>
      <c r="BS129" s="5"/>
      <c r="BT129" s="5"/>
      <c r="BU129" s="5"/>
      <c r="BV129" s="5"/>
      <c r="BW129" s="7"/>
      <c r="BX129" s="6"/>
      <c r="BY129" s="5"/>
      <c r="BZ129" s="5"/>
      <c r="CA129" s="5"/>
      <c r="CB129" s="5"/>
      <c r="CC129" s="5"/>
      <c r="CD129" s="5"/>
      <c r="CE129" s="5"/>
      <c r="CF129" s="5"/>
      <c r="CG129" s="5"/>
      <c r="CH129" s="5"/>
      <c r="CI129" s="5"/>
      <c r="CJ129" s="5"/>
      <c r="CK129" s="5"/>
      <c r="CL129" s="5"/>
      <c r="CM129" s="5"/>
      <c r="CN129" s="5"/>
      <c r="CO129" s="5"/>
      <c r="CP129" s="5"/>
      <c r="CQ129" s="5"/>
      <c r="CR129" s="5"/>
      <c r="CS129" s="5"/>
      <c r="CT129" s="5"/>
      <c r="CU129" s="5"/>
      <c r="CV129" s="5"/>
      <c r="CW129" s="5"/>
      <c r="CX129" s="5"/>
      <c r="CY129" s="5"/>
      <c r="CZ129" s="5"/>
      <c r="DA129" s="5"/>
      <c r="DB129" s="5"/>
      <c r="DC129" s="5"/>
      <c r="DD129" s="5"/>
      <c r="DE129" s="5"/>
      <c r="DF129" s="5"/>
      <c r="DG129" s="5"/>
      <c r="DH129" s="5"/>
      <c r="DI129" s="5"/>
      <c r="DJ129" s="5"/>
      <c r="DK129" s="5"/>
      <c r="DL129" s="5"/>
      <c r="DM129" s="5"/>
      <c r="DN129" s="5"/>
      <c r="DO129" s="5"/>
      <c r="DP129" s="5"/>
      <c r="DQ129" s="5"/>
      <c r="DR129" s="5"/>
      <c r="DS129" s="5"/>
      <c r="DT129" s="5"/>
      <c r="DU129" s="5"/>
      <c r="DV129" s="5"/>
      <c r="DW129" s="5"/>
      <c r="DX129" s="5"/>
      <c r="DY129" s="5"/>
      <c r="DZ129" s="5"/>
      <c r="EA129" s="5"/>
      <c r="EB129" s="5"/>
      <c r="EC129" s="5"/>
      <c r="ED129" s="5"/>
      <c r="EE129" s="5"/>
      <c r="EF129" s="5"/>
      <c r="EG129" s="5"/>
      <c r="EH129" s="5"/>
      <c r="EI129" s="5"/>
      <c r="EJ129" s="5"/>
      <c r="EK129" s="5"/>
      <c r="EL129" s="5"/>
      <c r="EM129" s="5"/>
      <c r="EN129" s="5"/>
      <c r="EO129" s="5"/>
      <c r="EP129" s="5"/>
      <c r="EQ129" s="5"/>
      <c r="ER129" s="5"/>
      <c r="ES129" s="5"/>
      <c r="ET129" s="5"/>
      <c r="EU129" s="5"/>
      <c r="EV129" s="5"/>
      <c r="EW129" s="5"/>
      <c r="EX129" s="5"/>
      <c r="EY129" s="5"/>
      <c r="EZ129" s="5"/>
      <c r="FA129" s="5"/>
      <c r="FB129" s="5"/>
    </row>
    <row r="130" spans="1:158" s="4" customFormat="1" x14ac:dyDescent="0.25">
      <c r="A130" s="107"/>
      <c r="B130" s="108"/>
      <c r="BI130" s="90"/>
      <c r="BJ130" s="74"/>
      <c r="BK130" s="5"/>
      <c r="BL130" s="5"/>
      <c r="BM130" s="5"/>
      <c r="BN130" s="5"/>
      <c r="BO130" s="6"/>
      <c r="BP130" s="5"/>
      <c r="BQ130" s="5"/>
      <c r="BR130" s="5"/>
      <c r="BS130" s="5"/>
      <c r="BT130" s="5"/>
      <c r="BU130" s="5"/>
      <c r="BV130" s="5"/>
      <c r="BW130" s="7"/>
      <c r="BX130" s="6"/>
      <c r="BY130" s="5"/>
      <c r="BZ130" s="5"/>
      <c r="CA130" s="5"/>
      <c r="CB130" s="5"/>
      <c r="CC130" s="5"/>
      <c r="CD130" s="5"/>
      <c r="CE130" s="5"/>
      <c r="CF130" s="5"/>
      <c r="CG130" s="5"/>
      <c r="CH130" s="5"/>
      <c r="CI130" s="5"/>
      <c r="CJ130" s="5"/>
      <c r="CK130" s="5"/>
      <c r="CL130" s="5"/>
      <c r="CM130" s="5"/>
      <c r="CN130" s="5"/>
      <c r="CO130" s="5"/>
      <c r="CP130" s="5"/>
      <c r="CQ130" s="5"/>
      <c r="CR130" s="5"/>
      <c r="CS130" s="5"/>
      <c r="CT130" s="5"/>
      <c r="CU130" s="5"/>
      <c r="CV130" s="5"/>
      <c r="CW130" s="5"/>
      <c r="CX130" s="5"/>
      <c r="CY130" s="5"/>
      <c r="CZ130" s="5"/>
      <c r="DA130" s="5"/>
      <c r="DB130" s="5"/>
      <c r="DC130" s="5"/>
      <c r="DD130" s="5"/>
      <c r="DE130" s="5"/>
      <c r="DF130" s="5"/>
      <c r="DG130" s="5"/>
      <c r="DH130" s="5"/>
      <c r="DI130" s="5"/>
      <c r="DJ130" s="5"/>
      <c r="DK130" s="5"/>
      <c r="DL130" s="5"/>
      <c r="DM130" s="5"/>
      <c r="DN130" s="5"/>
      <c r="DO130" s="5"/>
      <c r="DP130" s="5"/>
      <c r="DQ130" s="5"/>
      <c r="DR130" s="5"/>
      <c r="DS130" s="5"/>
      <c r="DT130" s="5"/>
      <c r="DU130" s="5"/>
      <c r="DV130" s="5"/>
      <c r="DW130" s="5"/>
      <c r="DX130" s="5"/>
      <c r="DY130" s="5"/>
      <c r="DZ130" s="5"/>
      <c r="EA130" s="5"/>
      <c r="EB130" s="5"/>
      <c r="EC130" s="5"/>
      <c r="ED130" s="5"/>
      <c r="EE130" s="5"/>
      <c r="EF130" s="5"/>
      <c r="EG130" s="5"/>
      <c r="EH130" s="5"/>
      <c r="EI130" s="5"/>
      <c r="EJ130" s="5"/>
      <c r="EK130" s="5"/>
      <c r="EL130" s="5"/>
      <c r="EM130" s="5"/>
      <c r="EN130" s="5"/>
      <c r="EO130" s="5"/>
      <c r="EP130" s="5"/>
      <c r="EQ130" s="5"/>
      <c r="ER130" s="5"/>
      <c r="ES130" s="5"/>
      <c r="ET130" s="5"/>
      <c r="EU130" s="5"/>
      <c r="EV130" s="5"/>
      <c r="EW130" s="5"/>
      <c r="EX130" s="5"/>
      <c r="EY130" s="5"/>
      <c r="EZ130" s="5"/>
      <c r="FA130" s="5"/>
      <c r="FB130" s="5"/>
    </row>
    <row r="131" spans="1:158" s="4" customFormat="1" x14ac:dyDescent="0.25">
      <c r="A131" s="107"/>
      <c r="B131" s="108"/>
      <c r="BI131" s="90"/>
      <c r="BJ131" s="74"/>
      <c r="BK131" s="5"/>
      <c r="BL131" s="5"/>
      <c r="BM131" s="5"/>
      <c r="BN131" s="5"/>
      <c r="BO131" s="6"/>
      <c r="BP131" s="5"/>
      <c r="BQ131" s="5"/>
      <c r="BR131" s="5"/>
      <c r="BS131" s="5"/>
      <c r="BT131" s="5"/>
      <c r="BU131" s="5"/>
      <c r="BV131" s="5"/>
      <c r="BW131" s="7"/>
      <c r="BX131" s="6"/>
      <c r="BY131" s="5"/>
      <c r="BZ131" s="5"/>
      <c r="CA131" s="5"/>
      <c r="CB131" s="5"/>
      <c r="CC131" s="5"/>
      <c r="CD131" s="5"/>
      <c r="CE131" s="5"/>
      <c r="CF131" s="5"/>
      <c r="CG131" s="5"/>
      <c r="CH131" s="5"/>
      <c r="CI131" s="5"/>
      <c r="CJ131" s="5"/>
      <c r="CK131" s="5"/>
      <c r="CL131" s="5"/>
      <c r="CM131" s="5"/>
      <c r="CN131" s="5"/>
      <c r="CO131" s="5"/>
      <c r="CP131" s="5"/>
      <c r="CQ131" s="5"/>
      <c r="CR131" s="5"/>
      <c r="CS131" s="5"/>
      <c r="CT131" s="5"/>
      <c r="CU131" s="5"/>
      <c r="CV131" s="5"/>
      <c r="CW131" s="5"/>
      <c r="CX131" s="5"/>
      <c r="CY131" s="5"/>
      <c r="CZ131" s="5"/>
      <c r="DA131" s="5"/>
      <c r="DB131" s="5"/>
      <c r="DC131" s="5"/>
      <c r="DD131" s="5"/>
      <c r="DE131" s="5"/>
      <c r="DF131" s="5"/>
      <c r="DG131" s="5"/>
      <c r="DH131" s="5"/>
      <c r="DI131" s="5"/>
      <c r="DJ131" s="5"/>
      <c r="DK131" s="5"/>
      <c r="DL131" s="5"/>
      <c r="DM131" s="5"/>
      <c r="DN131" s="5"/>
      <c r="DO131" s="5"/>
      <c r="DP131" s="5"/>
      <c r="DQ131" s="5"/>
      <c r="DR131" s="5"/>
      <c r="DS131" s="5"/>
      <c r="DT131" s="5"/>
      <c r="DU131" s="5"/>
      <c r="DV131" s="5"/>
      <c r="DW131" s="5"/>
      <c r="DX131" s="5"/>
      <c r="DY131" s="5"/>
      <c r="DZ131" s="5"/>
      <c r="EA131" s="5"/>
      <c r="EB131" s="5"/>
      <c r="EC131" s="5"/>
      <c r="ED131" s="5"/>
      <c r="EE131" s="5"/>
      <c r="EF131" s="5"/>
      <c r="EG131" s="5"/>
      <c r="EH131" s="5"/>
      <c r="EI131" s="5"/>
      <c r="EJ131" s="5"/>
      <c r="EK131" s="5"/>
      <c r="EL131" s="5"/>
      <c r="EM131" s="5"/>
      <c r="EN131" s="5"/>
      <c r="EO131" s="5"/>
      <c r="EP131" s="5"/>
      <c r="EQ131" s="5"/>
      <c r="ER131" s="5"/>
      <c r="ES131" s="5"/>
      <c r="ET131" s="5"/>
      <c r="EU131" s="5"/>
      <c r="EV131" s="5"/>
      <c r="EW131" s="5"/>
      <c r="EX131" s="5"/>
      <c r="EY131" s="5"/>
      <c r="EZ131" s="5"/>
      <c r="FA131" s="5"/>
      <c r="FB131" s="5"/>
    </row>
    <row r="132" spans="1:158" s="4" customFormat="1" x14ac:dyDescent="0.25">
      <c r="A132" s="107"/>
      <c r="B132" s="108"/>
      <c r="BI132" s="5"/>
      <c r="BJ132" s="74"/>
      <c r="BK132" s="5"/>
      <c r="BL132" s="5"/>
      <c r="BM132" s="5"/>
      <c r="BN132" s="5"/>
      <c r="BO132" s="6"/>
      <c r="BP132" s="5"/>
      <c r="BQ132" s="5"/>
      <c r="BR132" s="5"/>
      <c r="BS132" s="5"/>
      <c r="BT132" s="5"/>
      <c r="BU132" s="5"/>
      <c r="BV132" s="5"/>
      <c r="BW132" s="7"/>
      <c r="BX132" s="6"/>
      <c r="BY132" s="5"/>
      <c r="BZ132" s="5"/>
      <c r="CA132" s="5"/>
      <c r="CB132" s="5"/>
      <c r="CC132" s="5"/>
      <c r="CD132" s="5"/>
      <c r="CE132" s="5"/>
      <c r="CF132" s="5"/>
      <c r="CG132" s="5"/>
      <c r="CH132" s="5"/>
      <c r="CI132" s="5"/>
      <c r="CJ132" s="5"/>
      <c r="CK132" s="5"/>
      <c r="CL132" s="5"/>
      <c r="CM132" s="5"/>
      <c r="CN132" s="5"/>
      <c r="CO132" s="5"/>
      <c r="CP132" s="5"/>
      <c r="CQ132" s="5"/>
      <c r="CR132" s="5"/>
      <c r="CS132" s="5"/>
      <c r="CT132" s="5"/>
      <c r="CU132" s="5"/>
      <c r="CV132" s="5"/>
      <c r="CW132" s="5"/>
      <c r="CX132" s="5"/>
      <c r="CY132" s="5"/>
      <c r="CZ132" s="5"/>
      <c r="DA132" s="5"/>
      <c r="DB132" s="5"/>
      <c r="DC132" s="5"/>
      <c r="DD132" s="5"/>
      <c r="DE132" s="5"/>
      <c r="DF132" s="5"/>
      <c r="DG132" s="5"/>
      <c r="DH132" s="5"/>
      <c r="DI132" s="5"/>
      <c r="DJ132" s="5"/>
      <c r="DK132" s="5"/>
      <c r="DL132" s="5"/>
      <c r="DM132" s="5"/>
      <c r="DN132" s="5"/>
      <c r="DO132" s="5"/>
      <c r="DP132" s="5"/>
      <c r="DQ132" s="5"/>
      <c r="DR132" s="5"/>
      <c r="DS132" s="5"/>
      <c r="DT132" s="5"/>
      <c r="DU132" s="5"/>
      <c r="DV132" s="5"/>
      <c r="DW132" s="5"/>
      <c r="DX132" s="5"/>
      <c r="DY132" s="5"/>
      <c r="DZ132" s="5"/>
      <c r="EA132" s="5"/>
      <c r="EB132" s="5"/>
      <c r="EC132" s="5"/>
      <c r="ED132" s="5"/>
      <c r="EE132" s="5"/>
      <c r="EF132" s="5"/>
      <c r="EG132" s="5"/>
      <c r="EH132" s="5"/>
      <c r="EI132" s="5"/>
      <c r="EJ132" s="5"/>
      <c r="EK132" s="5"/>
      <c r="EL132" s="5"/>
      <c r="EM132" s="5"/>
      <c r="EN132" s="5"/>
      <c r="EO132" s="5"/>
      <c r="EP132" s="5"/>
      <c r="EQ132" s="5"/>
      <c r="ER132" s="5"/>
      <c r="ES132" s="5"/>
      <c r="ET132" s="5"/>
      <c r="EU132" s="5"/>
      <c r="EV132" s="5"/>
      <c r="EW132" s="5"/>
      <c r="EX132" s="5"/>
      <c r="EY132" s="5"/>
      <c r="EZ132" s="5"/>
      <c r="FA132" s="5"/>
      <c r="FB132" s="5"/>
    </row>
    <row r="133" spans="1:158" s="4" customFormat="1" x14ac:dyDescent="0.25">
      <c r="A133" s="107"/>
      <c r="B133" s="108"/>
      <c r="BI133" s="5"/>
      <c r="BJ133" s="74"/>
      <c r="BK133" s="5"/>
      <c r="BL133" s="5"/>
      <c r="BM133" s="5"/>
      <c r="BN133" s="5"/>
      <c r="BO133" s="6"/>
      <c r="BP133" s="5"/>
      <c r="BQ133" s="5"/>
      <c r="BR133" s="5"/>
      <c r="BS133" s="5"/>
      <c r="BT133" s="5"/>
      <c r="BU133" s="5"/>
      <c r="BV133" s="5"/>
      <c r="BW133" s="7"/>
      <c r="BX133" s="6"/>
      <c r="BY133" s="5"/>
      <c r="BZ133" s="5"/>
      <c r="CA133" s="5"/>
      <c r="CB133" s="5"/>
      <c r="CC133" s="5"/>
      <c r="CD133" s="5"/>
      <c r="CE133" s="5"/>
      <c r="CF133" s="5"/>
      <c r="CG133" s="5"/>
      <c r="CH133" s="5"/>
      <c r="CI133" s="5"/>
      <c r="CJ133" s="5"/>
      <c r="CK133" s="5"/>
      <c r="CL133" s="5"/>
      <c r="CM133" s="5"/>
      <c r="CN133" s="5"/>
      <c r="CO133" s="5"/>
      <c r="CP133" s="5"/>
      <c r="CQ133" s="5"/>
      <c r="CR133" s="5"/>
      <c r="CS133" s="5"/>
      <c r="CT133" s="5"/>
      <c r="CU133" s="5"/>
      <c r="CV133" s="5"/>
      <c r="CW133" s="5"/>
      <c r="CX133" s="5"/>
      <c r="CY133" s="5"/>
      <c r="CZ133" s="5"/>
      <c r="DA133" s="5"/>
      <c r="DB133" s="5"/>
      <c r="DC133" s="5"/>
      <c r="DD133" s="5"/>
      <c r="DE133" s="5"/>
      <c r="DF133" s="5"/>
      <c r="DG133" s="5"/>
      <c r="DH133" s="5"/>
      <c r="DI133" s="5"/>
      <c r="DJ133" s="5"/>
      <c r="DK133" s="5"/>
      <c r="DL133" s="5"/>
      <c r="DM133" s="5"/>
      <c r="DN133" s="5"/>
      <c r="DO133" s="5"/>
      <c r="DP133" s="5"/>
      <c r="DQ133" s="5"/>
      <c r="DR133" s="5"/>
      <c r="DS133" s="5"/>
      <c r="DT133" s="5"/>
      <c r="DU133" s="5"/>
      <c r="DV133" s="5"/>
      <c r="DW133" s="5"/>
      <c r="DX133" s="5"/>
      <c r="DY133" s="5"/>
      <c r="DZ133" s="5"/>
      <c r="EA133" s="5"/>
      <c r="EB133" s="5"/>
      <c r="EC133" s="5"/>
      <c r="ED133" s="5"/>
      <c r="EE133" s="5"/>
      <c r="EF133" s="5"/>
      <c r="EG133" s="5"/>
      <c r="EH133" s="5"/>
      <c r="EI133" s="5"/>
      <c r="EJ133" s="5"/>
      <c r="EK133" s="5"/>
      <c r="EL133" s="5"/>
      <c r="EM133" s="5"/>
      <c r="EN133" s="5"/>
      <c r="EO133" s="5"/>
      <c r="EP133" s="5"/>
      <c r="EQ133" s="5"/>
      <c r="ER133" s="5"/>
      <c r="ES133" s="5"/>
      <c r="ET133" s="5"/>
      <c r="EU133" s="5"/>
      <c r="EV133" s="5"/>
      <c r="EW133" s="5"/>
      <c r="EX133" s="5"/>
      <c r="EY133" s="5"/>
      <c r="EZ133" s="5"/>
      <c r="FA133" s="5"/>
      <c r="FB133" s="5"/>
    </row>
    <row r="134" spans="1:158" s="4" customFormat="1" x14ac:dyDescent="0.25">
      <c r="A134" s="107"/>
      <c r="B134" s="108"/>
      <c r="BI134" s="5"/>
      <c r="BJ134" s="74"/>
      <c r="BK134" s="5"/>
      <c r="BL134" s="5"/>
      <c r="BM134" s="5"/>
      <c r="BN134" s="5"/>
      <c r="BO134" s="6"/>
      <c r="BP134" s="5"/>
      <c r="BQ134" s="5"/>
      <c r="BR134" s="5"/>
      <c r="BS134" s="5"/>
      <c r="BT134" s="5"/>
      <c r="BU134" s="5"/>
      <c r="BV134" s="5"/>
      <c r="BW134" s="7"/>
      <c r="BX134" s="6"/>
      <c r="BY134" s="5"/>
      <c r="BZ134" s="5"/>
      <c r="CA134" s="5"/>
      <c r="CB134" s="5"/>
      <c r="CC134" s="5"/>
      <c r="CD134" s="5"/>
      <c r="CE134" s="5"/>
      <c r="CF134" s="5"/>
      <c r="CG134" s="5"/>
      <c r="CH134" s="5"/>
      <c r="CI134" s="5"/>
      <c r="CJ134" s="5"/>
      <c r="CK134" s="5"/>
      <c r="CL134" s="5"/>
      <c r="CM134" s="5"/>
      <c r="CN134" s="5"/>
      <c r="CO134" s="5"/>
      <c r="CP134" s="5"/>
      <c r="CQ134" s="5"/>
      <c r="CR134" s="5"/>
      <c r="CS134" s="5"/>
      <c r="CT134" s="5"/>
      <c r="CU134" s="5"/>
      <c r="CV134" s="5"/>
      <c r="CW134" s="5"/>
      <c r="CX134" s="5"/>
      <c r="CY134" s="5"/>
      <c r="CZ134" s="5"/>
      <c r="DA134" s="5"/>
      <c r="DB134" s="5"/>
      <c r="DC134" s="5"/>
      <c r="DD134" s="5"/>
      <c r="DE134" s="5"/>
      <c r="DF134" s="5"/>
      <c r="DG134" s="5"/>
      <c r="DH134" s="5"/>
      <c r="DI134" s="5"/>
      <c r="DJ134" s="5"/>
      <c r="DK134" s="5"/>
      <c r="DL134" s="5"/>
      <c r="DM134" s="5"/>
      <c r="DN134" s="5"/>
      <c r="DO134" s="5"/>
      <c r="DP134" s="5"/>
      <c r="DQ134" s="5"/>
      <c r="DR134" s="5"/>
      <c r="DS134" s="5"/>
      <c r="DT134" s="5"/>
      <c r="DU134" s="5"/>
      <c r="DV134" s="5"/>
      <c r="DW134" s="5"/>
      <c r="DX134" s="5"/>
      <c r="DY134" s="5"/>
      <c r="DZ134" s="5"/>
      <c r="EA134" s="5"/>
      <c r="EB134" s="5"/>
      <c r="EC134" s="5"/>
      <c r="ED134" s="5"/>
      <c r="EE134" s="5"/>
      <c r="EF134" s="5"/>
      <c r="EG134" s="5"/>
      <c r="EH134" s="5"/>
      <c r="EI134" s="5"/>
      <c r="EJ134" s="5"/>
      <c r="EK134" s="5"/>
      <c r="EL134" s="5"/>
      <c r="EM134" s="5"/>
      <c r="EN134" s="5"/>
      <c r="EO134" s="5"/>
      <c r="EP134" s="5"/>
      <c r="EQ134" s="5"/>
      <c r="ER134" s="5"/>
      <c r="ES134" s="5"/>
      <c r="ET134" s="5"/>
      <c r="EU134" s="5"/>
      <c r="EV134" s="5"/>
      <c r="EW134" s="5"/>
      <c r="EX134" s="5"/>
      <c r="EY134" s="5"/>
      <c r="EZ134" s="5"/>
      <c r="FA134" s="5"/>
      <c r="FB134" s="5"/>
    </row>
    <row r="135" spans="1:158" s="4" customFormat="1" x14ac:dyDescent="0.25">
      <c r="A135" s="107"/>
      <c r="B135" s="108"/>
      <c r="BI135" s="5"/>
      <c r="BJ135" s="5"/>
      <c r="BK135" s="5"/>
      <c r="BL135" s="5"/>
      <c r="BM135" s="5"/>
      <c r="BN135" s="5"/>
      <c r="BO135" s="6"/>
      <c r="BP135" s="5"/>
      <c r="BQ135" s="5"/>
      <c r="BR135" s="5"/>
      <c r="BS135" s="5"/>
      <c r="BT135" s="5"/>
      <c r="BU135" s="5"/>
      <c r="BV135" s="5"/>
      <c r="BW135" s="7"/>
      <c r="BX135" s="6"/>
      <c r="BY135" s="5"/>
      <c r="BZ135" s="5"/>
      <c r="CA135" s="5"/>
      <c r="CB135" s="5"/>
      <c r="CC135" s="5"/>
      <c r="CD135" s="5"/>
      <c r="CE135" s="5"/>
      <c r="CF135" s="5"/>
      <c r="CG135" s="5"/>
      <c r="CH135" s="5"/>
      <c r="CI135" s="5"/>
      <c r="CJ135" s="5"/>
      <c r="CK135" s="5"/>
      <c r="CL135" s="5"/>
      <c r="CM135" s="5"/>
      <c r="CN135" s="5"/>
      <c r="CO135" s="5"/>
      <c r="CP135" s="5"/>
      <c r="CQ135" s="5"/>
      <c r="CR135" s="5"/>
      <c r="CS135" s="5"/>
      <c r="CT135" s="5"/>
      <c r="CU135" s="5"/>
      <c r="CV135" s="5"/>
      <c r="CW135" s="5"/>
      <c r="CX135" s="5"/>
      <c r="CY135" s="5"/>
      <c r="CZ135" s="5"/>
      <c r="DA135" s="5"/>
      <c r="DB135" s="5"/>
      <c r="DC135" s="5"/>
      <c r="DD135" s="5"/>
      <c r="DE135" s="5"/>
      <c r="DF135" s="5"/>
      <c r="DG135" s="5"/>
      <c r="DH135" s="5"/>
      <c r="DI135" s="5"/>
      <c r="DJ135" s="5"/>
      <c r="DK135" s="5"/>
      <c r="DL135" s="5"/>
      <c r="DM135" s="5"/>
      <c r="DN135" s="5"/>
      <c r="DO135" s="5"/>
      <c r="DP135" s="5"/>
      <c r="DQ135" s="5"/>
      <c r="DR135" s="5"/>
      <c r="DS135" s="5"/>
      <c r="DT135" s="5"/>
      <c r="DU135" s="5"/>
      <c r="DV135" s="5"/>
      <c r="DW135" s="5"/>
      <c r="DX135" s="5"/>
      <c r="DY135" s="5"/>
      <c r="DZ135" s="5"/>
      <c r="EA135" s="5"/>
      <c r="EB135" s="5"/>
      <c r="EC135" s="5"/>
      <c r="ED135" s="5"/>
      <c r="EE135" s="5"/>
      <c r="EF135" s="5"/>
      <c r="EG135" s="5"/>
      <c r="EH135" s="5"/>
      <c r="EI135" s="5"/>
      <c r="EJ135" s="5"/>
      <c r="EK135" s="5"/>
      <c r="EL135" s="5"/>
      <c r="EM135" s="5"/>
      <c r="EN135" s="5"/>
      <c r="EO135" s="5"/>
      <c r="EP135" s="5"/>
      <c r="EQ135" s="5"/>
      <c r="ER135" s="5"/>
      <c r="ES135" s="5"/>
      <c r="ET135" s="5"/>
      <c r="EU135" s="5"/>
      <c r="EV135" s="5"/>
      <c r="EW135" s="5"/>
      <c r="EX135" s="5"/>
      <c r="EY135" s="5"/>
      <c r="EZ135" s="5"/>
      <c r="FA135" s="5"/>
      <c r="FB135" s="5"/>
    </row>
    <row r="136" spans="1:158" s="4" customFormat="1" x14ac:dyDescent="0.25">
      <c r="A136" s="107"/>
      <c r="B136" s="108"/>
      <c r="BI136" s="5"/>
      <c r="BJ136" s="5"/>
      <c r="BK136" s="5"/>
      <c r="BL136" s="5"/>
      <c r="BM136" s="5"/>
      <c r="BN136" s="5"/>
      <c r="BO136" s="6"/>
      <c r="BP136" s="5"/>
      <c r="BQ136" s="5"/>
      <c r="BR136" s="5"/>
      <c r="BS136" s="5"/>
      <c r="BT136" s="5"/>
      <c r="BU136" s="5"/>
      <c r="BV136" s="5"/>
      <c r="BW136" s="7"/>
      <c r="BX136" s="6"/>
      <c r="BY136" s="5"/>
      <c r="BZ136" s="5"/>
      <c r="CA136" s="5"/>
      <c r="CB136" s="5"/>
      <c r="CC136" s="5"/>
      <c r="CD136" s="5"/>
      <c r="CE136" s="5"/>
      <c r="CF136" s="5"/>
      <c r="CG136" s="5"/>
      <c r="CH136" s="5"/>
      <c r="CI136" s="5"/>
      <c r="CJ136" s="5"/>
      <c r="CK136" s="5"/>
      <c r="CL136" s="5"/>
      <c r="CM136" s="5"/>
      <c r="CN136" s="5"/>
      <c r="CO136" s="5"/>
      <c r="CP136" s="5"/>
      <c r="CQ136" s="5"/>
      <c r="CR136" s="5"/>
      <c r="CS136" s="5"/>
      <c r="CT136" s="5"/>
      <c r="CU136" s="5"/>
      <c r="CV136" s="5"/>
      <c r="CW136" s="5"/>
      <c r="CX136" s="5"/>
      <c r="CY136" s="5"/>
      <c r="CZ136" s="5"/>
      <c r="DA136" s="5"/>
      <c r="DB136" s="5"/>
      <c r="DC136" s="5"/>
      <c r="DD136" s="5"/>
      <c r="DE136" s="5"/>
      <c r="DF136" s="5"/>
      <c r="DG136" s="5"/>
      <c r="DH136" s="5"/>
      <c r="DI136" s="5"/>
      <c r="DJ136" s="5"/>
      <c r="DK136" s="5"/>
      <c r="DL136" s="5"/>
      <c r="DM136" s="5"/>
      <c r="DN136" s="5"/>
      <c r="DO136" s="5"/>
      <c r="DP136" s="5"/>
      <c r="DQ136" s="5"/>
      <c r="DR136" s="5"/>
      <c r="DS136" s="5"/>
      <c r="DT136" s="5"/>
      <c r="DU136" s="5"/>
      <c r="DV136" s="5"/>
      <c r="DW136" s="5"/>
      <c r="DX136" s="5"/>
      <c r="DY136" s="5"/>
      <c r="DZ136" s="5"/>
      <c r="EA136" s="5"/>
      <c r="EB136" s="5"/>
      <c r="EC136" s="5"/>
      <c r="ED136" s="5"/>
      <c r="EE136" s="5"/>
      <c r="EF136" s="5"/>
      <c r="EG136" s="5"/>
      <c r="EH136" s="5"/>
      <c r="EI136" s="5"/>
      <c r="EJ136" s="5"/>
      <c r="EK136" s="5"/>
      <c r="EL136" s="5"/>
      <c r="EM136" s="5"/>
      <c r="EN136" s="5"/>
      <c r="EO136" s="5"/>
      <c r="EP136" s="5"/>
      <c r="EQ136" s="5"/>
      <c r="ER136" s="5"/>
      <c r="ES136" s="5"/>
      <c r="ET136" s="5"/>
      <c r="EU136" s="5"/>
      <c r="EV136" s="5"/>
      <c r="EW136" s="5"/>
      <c r="EX136" s="5"/>
      <c r="EY136" s="5"/>
      <c r="EZ136" s="5"/>
      <c r="FA136" s="5"/>
      <c r="FB136" s="5"/>
    </row>
    <row r="137" spans="1:158" s="4" customFormat="1" x14ac:dyDescent="0.25">
      <c r="A137" s="107"/>
      <c r="B137" s="108"/>
      <c r="BI137" s="5"/>
      <c r="BJ137" s="73"/>
      <c r="BK137" s="73"/>
      <c r="BL137" s="73"/>
      <c r="BM137" s="73"/>
      <c r="BN137" s="73"/>
      <c r="BO137" s="73"/>
      <c r="BP137" s="73"/>
      <c r="BQ137" s="74"/>
      <c r="BR137" s="74"/>
      <c r="BS137" s="74"/>
      <c r="BT137" s="74"/>
      <c r="BU137" s="74"/>
      <c r="BV137" s="74"/>
      <c r="BW137" s="75"/>
      <c r="BX137" s="76"/>
      <c r="BY137" s="17"/>
      <c r="BZ137" s="5"/>
      <c r="CA137" s="5"/>
      <c r="CB137" s="5"/>
      <c r="CC137" s="5"/>
      <c r="CD137" s="5"/>
      <c r="CE137" s="5"/>
      <c r="CF137" s="5"/>
      <c r="CG137" s="5"/>
      <c r="CH137" s="5"/>
      <c r="CI137" s="5"/>
      <c r="CJ137" s="5"/>
      <c r="CK137" s="5"/>
      <c r="CL137" s="5"/>
      <c r="CM137" s="5"/>
      <c r="CN137" s="5"/>
      <c r="CO137" s="5"/>
      <c r="CP137" s="5"/>
      <c r="CQ137" s="5"/>
      <c r="CR137" s="5"/>
      <c r="CS137" s="5"/>
      <c r="CT137" s="5"/>
      <c r="CU137" s="5"/>
      <c r="CV137" s="5"/>
      <c r="CW137" s="5"/>
      <c r="CX137" s="5"/>
      <c r="CY137" s="5"/>
      <c r="CZ137" s="5"/>
      <c r="DA137" s="5"/>
      <c r="DB137" s="5"/>
      <c r="DC137" s="5"/>
      <c r="DD137" s="5"/>
      <c r="DE137" s="5"/>
      <c r="DF137" s="5"/>
      <c r="DG137" s="5"/>
      <c r="DH137" s="5"/>
      <c r="DI137" s="5"/>
      <c r="DJ137" s="5"/>
      <c r="DK137" s="5"/>
      <c r="DL137" s="5"/>
      <c r="DM137" s="5"/>
      <c r="DN137" s="5"/>
      <c r="DO137" s="5"/>
      <c r="DP137" s="5"/>
      <c r="DQ137" s="5"/>
      <c r="DR137" s="5"/>
      <c r="DS137" s="5"/>
      <c r="DT137" s="5"/>
      <c r="DU137" s="5"/>
      <c r="DV137" s="5"/>
      <c r="DW137" s="5"/>
      <c r="DX137" s="5"/>
      <c r="DY137" s="5"/>
      <c r="DZ137" s="5"/>
      <c r="EA137" s="5"/>
      <c r="EB137" s="5"/>
      <c r="EC137" s="5"/>
      <c r="ED137" s="5"/>
      <c r="EE137" s="5"/>
      <c r="EF137" s="5"/>
      <c r="EG137" s="5"/>
      <c r="EH137" s="5"/>
      <c r="EI137" s="5"/>
      <c r="EJ137" s="5"/>
      <c r="EK137" s="5"/>
      <c r="EL137" s="5"/>
      <c r="EM137" s="5"/>
      <c r="EN137" s="5"/>
      <c r="EO137" s="5"/>
      <c r="EP137" s="5"/>
      <c r="EQ137" s="5"/>
      <c r="ER137" s="5"/>
      <c r="ES137" s="5"/>
      <c r="ET137" s="5"/>
      <c r="EU137" s="5"/>
      <c r="EV137" s="5"/>
      <c r="EW137" s="5"/>
      <c r="EX137" s="5"/>
      <c r="EY137" s="5"/>
      <c r="EZ137" s="5"/>
      <c r="FA137" s="5"/>
      <c r="FB137" s="5"/>
    </row>
    <row r="138" spans="1:158" s="4" customFormat="1" x14ac:dyDescent="0.25">
      <c r="A138" s="107"/>
      <c r="B138" s="108"/>
      <c r="BI138" s="5"/>
      <c r="BJ138" s="73"/>
      <c r="BK138" s="73"/>
      <c r="BL138" s="73"/>
      <c r="BM138" s="73"/>
      <c r="BN138" s="73"/>
      <c r="BO138" s="73"/>
      <c r="BP138" s="73"/>
      <c r="BQ138" s="74"/>
      <c r="BR138" s="74"/>
      <c r="BS138" s="74"/>
      <c r="BT138" s="74"/>
      <c r="BU138" s="74"/>
      <c r="BV138" s="74"/>
      <c r="BW138" s="75"/>
      <c r="BX138" s="76"/>
      <c r="BY138" s="17"/>
      <c r="BZ138" s="5"/>
      <c r="CA138" s="5"/>
      <c r="CB138" s="5"/>
      <c r="CC138" s="5"/>
      <c r="CD138" s="5"/>
      <c r="CE138" s="5"/>
      <c r="CF138" s="5"/>
      <c r="CG138" s="5"/>
      <c r="CH138" s="5"/>
      <c r="CI138" s="5"/>
      <c r="CJ138" s="5"/>
      <c r="CK138" s="5"/>
      <c r="CL138" s="5"/>
      <c r="CM138" s="5"/>
      <c r="CN138" s="5"/>
      <c r="CO138" s="5"/>
      <c r="CP138" s="5"/>
      <c r="CQ138" s="5"/>
      <c r="CR138" s="5"/>
      <c r="CS138" s="5"/>
      <c r="CT138" s="5"/>
      <c r="CU138" s="5"/>
      <c r="CV138" s="5"/>
      <c r="CW138" s="5"/>
      <c r="CX138" s="5"/>
      <c r="CY138" s="5"/>
      <c r="CZ138" s="5"/>
      <c r="DA138" s="5"/>
      <c r="DB138" s="5"/>
      <c r="DC138" s="5"/>
      <c r="DD138" s="5"/>
      <c r="DE138" s="5"/>
      <c r="DF138" s="5"/>
      <c r="DG138" s="5"/>
      <c r="DH138" s="5"/>
      <c r="DI138" s="5"/>
      <c r="DJ138" s="5"/>
      <c r="DK138" s="5"/>
      <c r="DL138" s="5"/>
      <c r="DM138" s="5"/>
      <c r="DN138" s="5"/>
      <c r="DO138" s="5"/>
      <c r="DP138" s="5"/>
      <c r="DQ138" s="5"/>
      <c r="DR138" s="5"/>
      <c r="DS138" s="5"/>
      <c r="DT138" s="5"/>
      <c r="DU138" s="5"/>
      <c r="DV138" s="5"/>
      <c r="DW138" s="5"/>
      <c r="DX138" s="5"/>
      <c r="DY138" s="5"/>
      <c r="DZ138" s="5"/>
      <c r="EA138" s="5"/>
      <c r="EB138" s="5"/>
      <c r="EC138" s="5"/>
      <c r="ED138" s="5"/>
      <c r="EE138" s="5"/>
      <c r="EF138" s="5"/>
      <c r="EG138" s="5"/>
      <c r="EH138" s="5"/>
      <c r="EI138" s="5"/>
      <c r="EJ138" s="5"/>
      <c r="EK138" s="5"/>
      <c r="EL138" s="5"/>
      <c r="EM138" s="5"/>
      <c r="EN138" s="5"/>
      <c r="EO138" s="5"/>
      <c r="EP138" s="5"/>
      <c r="EQ138" s="5"/>
      <c r="ER138" s="5"/>
      <c r="ES138" s="5"/>
      <c r="ET138" s="5"/>
      <c r="EU138" s="5"/>
      <c r="EV138" s="5"/>
      <c r="EW138" s="5"/>
      <c r="EX138" s="5"/>
      <c r="EY138" s="5"/>
      <c r="EZ138" s="5"/>
      <c r="FA138" s="5"/>
      <c r="FB138" s="5"/>
    </row>
    <row r="139" spans="1:158" s="4" customFormat="1" x14ac:dyDescent="0.25">
      <c r="A139" s="107"/>
      <c r="B139" s="108"/>
      <c r="BI139" s="5"/>
      <c r="BJ139" s="73"/>
      <c r="BK139" s="73"/>
      <c r="BL139" s="17"/>
      <c r="BM139" s="17"/>
      <c r="BN139" s="17"/>
      <c r="BO139" s="17"/>
      <c r="BP139" s="6"/>
      <c r="BQ139" s="5"/>
      <c r="BR139" s="5"/>
      <c r="BS139" s="5"/>
      <c r="BT139" s="5"/>
      <c r="BU139" s="5"/>
      <c r="BV139" s="5"/>
      <c r="BW139" s="7"/>
      <c r="BX139" s="6"/>
      <c r="BY139" s="17"/>
      <c r="BZ139" s="5"/>
      <c r="CA139" s="5"/>
      <c r="CB139" s="5"/>
      <c r="CC139" s="5"/>
      <c r="CD139" s="5"/>
      <c r="CE139" s="5"/>
      <c r="CF139" s="5"/>
      <c r="CG139" s="5"/>
      <c r="CH139" s="5"/>
      <c r="CI139" s="5"/>
      <c r="CJ139" s="5"/>
      <c r="CK139" s="5"/>
      <c r="CL139" s="5"/>
      <c r="CM139" s="5"/>
      <c r="CN139" s="5"/>
      <c r="CO139" s="5"/>
      <c r="CP139" s="5"/>
      <c r="CQ139" s="5"/>
      <c r="CR139" s="5"/>
      <c r="CS139" s="5"/>
      <c r="CT139" s="5"/>
      <c r="CU139" s="5"/>
      <c r="CV139" s="5"/>
      <c r="CW139" s="5"/>
      <c r="CX139" s="5"/>
      <c r="CY139" s="5"/>
      <c r="CZ139" s="5"/>
      <c r="DA139" s="5"/>
      <c r="DB139" s="5"/>
      <c r="DC139" s="5"/>
      <c r="DD139" s="5"/>
      <c r="DE139" s="5"/>
      <c r="DF139" s="5"/>
      <c r="DG139" s="5"/>
      <c r="DH139" s="5"/>
      <c r="DI139" s="5"/>
      <c r="DJ139" s="5"/>
      <c r="DK139" s="5"/>
      <c r="DL139" s="5"/>
      <c r="DM139" s="5"/>
      <c r="DN139" s="5"/>
      <c r="DO139" s="5"/>
      <c r="DP139" s="5"/>
      <c r="DQ139" s="5"/>
      <c r="DR139" s="5"/>
      <c r="DS139" s="5"/>
      <c r="DT139" s="5"/>
      <c r="DU139" s="5"/>
      <c r="DV139" s="5"/>
      <c r="DW139" s="5"/>
      <c r="DX139" s="5"/>
      <c r="DY139" s="5"/>
      <c r="DZ139" s="5"/>
      <c r="EA139" s="5"/>
      <c r="EB139" s="5"/>
      <c r="EC139" s="5"/>
      <c r="ED139" s="5"/>
      <c r="EE139" s="5"/>
      <c r="EF139" s="5"/>
      <c r="EG139" s="5"/>
      <c r="EH139" s="5"/>
      <c r="EI139" s="5"/>
      <c r="EJ139" s="5"/>
      <c r="EK139" s="5"/>
      <c r="EL139" s="5"/>
      <c r="EM139" s="5"/>
      <c r="EN139" s="5"/>
      <c r="EO139" s="5"/>
      <c r="EP139" s="5"/>
      <c r="EQ139" s="5"/>
      <c r="ER139" s="5"/>
      <c r="ES139" s="5"/>
      <c r="ET139" s="5"/>
      <c r="EU139" s="5"/>
      <c r="EV139" s="5"/>
      <c r="EW139" s="5"/>
      <c r="EX139" s="5"/>
      <c r="EY139" s="5"/>
      <c r="EZ139" s="5"/>
      <c r="FA139" s="5"/>
      <c r="FB139" s="5"/>
    </row>
    <row r="140" spans="1:158" s="4" customFormat="1" x14ac:dyDescent="0.25">
      <c r="A140" s="107"/>
      <c r="B140" s="108"/>
      <c r="BI140" s="5"/>
      <c r="BJ140" s="90"/>
      <c r="BK140" s="74"/>
      <c r="BL140" s="99"/>
      <c r="BM140" s="99"/>
      <c r="BN140" s="99"/>
      <c r="BO140" s="99"/>
      <c r="BP140" s="99"/>
      <c r="BQ140" s="99"/>
      <c r="BR140" s="99"/>
      <c r="BS140" s="99"/>
      <c r="BT140" s="99"/>
      <c r="BU140" s="99"/>
      <c r="BV140" s="99"/>
      <c r="BW140" s="99"/>
      <c r="BX140" s="99"/>
      <c r="BY140" s="92"/>
      <c r="BZ140" s="5"/>
      <c r="CA140" s="5"/>
      <c r="CB140" s="5"/>
      <c r="CC140" s="5"/>
      <c r="CD140" s="5"/>
      <c r="CE140" s="5"/>
      <c r="CF140" s="5"/>
      <c r="CG140" s="5"/>
      <c r="CH140" s="5"/>
      <c r="CI140" s="5"/>
      <c r="CJ140" s="5"/>
      <c r="CK140" s="5"/>
      <c r="CL140" s="5"/>
      <c r="CM140" s="5"/>
      <c r="CN140" s="5"/>
      <c r="CO140" s="5"/>
      <c r="CP140" s="5"/>
      <c r="CQ140" s="5"/>
      <c r="CR140" s="5"/>
      <c r="CS140" s="5"/>
      <c r="CT140" s="5"/>
      <c r="CU140" s="5"/>
      <c r="CV140" s="5"/>
      <c r="CW140" s="5"/>
      <c r="CX140" s="5"/>
      <c r="CY140" s="5"/>
      <c r="CZ140" s="5"/>
      <c r="DA140" s="5"/>
      <c r="DB140" s="5"/>
      <c r="DC140" s="5"/>
      <c r="DD140" s="5"/>
      <c r="DE140" s="5"/>
      <c r="DF140" s="5"/>
      <c r="DG140" s="5"/>
      <c r="DH140" s="5"/>
      <c r="DI140" s="5"/>
      <c r="DJ140" s="5"/>
      <c r="DK140" s="5"/>
      <c r="DL140" s="5"/>
      <c r="DM140" s="5"/>
      <c r="DN140" s="5"/>
      <c r="DO140" s="5"/>
      <c r="DP140" s="5"/>
      <c r="DQ140" s="5"/>
      <c r="DR140" s="5"/>
      <c r="DS140" s="5"/>
      <c r="DT140" s="5"/>
      <c r="DU140" s="5"/>
      <c r="DV140" s="5"/>
      <c r="DW140" s="5"/>
      <c r="DX140" s="5"/>
      <c r="DY140" s="5"/>
      <c r="DZ140" s="5"/>
      <c r="EA140" s="5"/>
      <c r="EB140" s="5"/>
      <c r="EC140" s="5"/>
      <c r="ED140" s="5"/>
      <c r="EE140" s="5"/>
      <c r="EF140" s="5"/>
      <c r="EG140" s="5"/>
      <c r="EH140" s="5"/>
      <c r="EI140" s="5"/>
      <c r="EJ140" s="5"/>
      <c r="EK140" s="5"/>
      <c r="EL140" s="5"/>
      <c r="EM140" s="5"/>
      <c r="EN140" s="5"/>
      <c r="EO140" s="5"/>
      <c r="EP140" s="5"/>
      <c r="EQ140" s="5"/>
      <c r="ER140" s="5"/>
      <c r="ES140" s="5"/>
      <c r="ET140" s="5"/>
      <c r="EU140" s="5"/>
      <c r="EV140" s="5"/>
      <c r="EW140" s="5"/>
      <c r="EX140" s="5"/>
      <c r="EY140" s="5"/>
      <c r="EZ140" s="5"/>
      <c r="FA140" s="5"/>
      <c r="FB140" s="5"/>
    </row>
    <row r="141" spans="1:158" s="4" customFormat="1" x14ac:dyDescent="0.25">
      <c r="A141" s="107"/>
      <c r="B141" s="108"/>
      <c r="BI141" s="5"/>
      <c r="BJ141" s="90"/>
      <c r="BK141" s="74"/>
      <c r="BL141" s="99"/>
      <c r="BM141" s="99"/>
      <c r="BN141" s="99"/>
      <c r="BO141" s="99"/>
      <c r="BP141" s="99"/>
      <c r="BQ141" s="99"/>
      <c r="BR141" s="99"/>
      <c r="BS141" s="99"/>
      <c r="BT141" s="99"/>
      <c r="BU141" s="99"/>
      <c r="BV141" s="99"/>
      <c r="BW141" s="99"/>
      <c r="BX141" s="99"/>
      <c r="BY141" s="92"/>
      <c r="BZ141" s="5"/>
      <c r="CA141" s="5"/>
      <c r="CB141" s="5"/>
      <c r="CC141" s="5"/>
      <c r="CD141" s="5"/>
      <c r="CE141" s="5"/>
      <c r="CF141" s="5"/>
      <c r="CG141" s="5"/>
      <c r="CH141" s="5"/>
      <c r="CI141" s="5"/>
      <c r="CJ141" s="5"/>
      <c r="CK141" s="5"/>
      <c r="CL141" s="5"/>
      <c r="CM141" s="5"/>
      <c r="CN141" s="5"/>
      <c r="CO141" s="5"/>
      <c r="CP141" s="5"/>
      <c r="CQ141" s="5"/>
      <c r="CR141" s="5"/>
      <c r="CS141" s="5"/>
      <c r="CT141" s="5"/>
      <c r="CU141" s="5"/>
      <c r="CV141" s="5"/>
      <c r="CW141" s="5"/>
      <c r="CX141" s="5"/>
      <c r="CY141" s="5"/>
      <c r="CZ141" s="5"/>
      <c r="DA141" s="5"/>
      <c r="DB141" s="5"/>
      <c r="DC141" s="5"/>
      <c r="DD141" s="5"/>
      <c r="DE141" s="5"/>
      <c r="DF141" s="5"/>
      <c r="DG141" s="5"/>
      <c r="DH141" s="5"/>
      <c r="DI141" s="5"/>
      <c r="DJ141" s="5"/>
      <c r="DK141" s="5"/>
      <c r="DL141" s="5"/>
      <c r="DM141" s="5"/>
      <c r="DN141" s="5"/>
      <c r="DO141" s="5"/>
      <c r="DP141" s="5"/>
      <c r="DQ141" s="5"/>
      <c r="DR141" s="5"/>
      <c r="DS141" s="5"/>
      <c r="DT141" s="5"/>
      <c r="DU141" s="5"/>
      <c r="DV141" s="5"/>
      <c r="DW141" s="5"/>
      <c r="DX141" s="5"/>
      <c r="DY141" s="5"/>
      <c r="DZ141" s="5"/>
      <c r="EA141" s="5"/>
      <c r="EB141" s="5"/>
      <c r="EC141" s="5"/>
      <c r="ED141" s="5"/>
      <c r="EE141" s="5"/>
      <c r="EF141" s="5"/>
      <c r="EG141" s="5"/>
      <c r="EH141" s="5"/>
      <c r="EI141" s="5"/>
      <c r="EJ141" s="5"/>
      <c r="EK141" s="5"/>
      <c r="EL141" s="5"/>
      <c r="EM141" s="5"/>
      <c r="EN141" s="5"/>
      <c r="EO141" s="5"/>
      <c r="EP141" s="5"/>
      <c r="EQ141" s="5"/>
      <c r="ER141" s="5"/>
      <c r="ES141" s="5"/>
      <c r="ET141" s="5"/>
      <c r="EU141" s="5"/>
      <c r="EV141" s="5"/>
      <c r="EW141" s="5"/>
      <c r="EX141" s="5"/>
      <c r="EY141" s="5"/>
      <c r="EZ141" s="5"/>
      <c r="FA141" s="5"/>
      <c r="FB141" s="5"/>
    </row>
    <row r="142" spans="1:158" s="4" customFormat="1" x14ac:dyDescent="0.25">
      <c r="A142" s="107"/>
      <c r="B142" s="108"/>
      <c r="BI142" s="5"/>
      <c r="BJ142" s="90"/>
      <c r="BK142" s="74"/>
      <c r="BL142" s="99"/>
      <c r="BM142" s="99"/>
      <c r="BN142" s="99"/>
      <c r="BO142" s="99"/>
      <c r="BP142" s="99"/>
      <c r="BQ142" s="99"/>
      <c r="BR142" s="99"/>
      <c r="BS142" s="99"/>
      <c r="BT142" s="99"/>
      <c r="BU142" s="99"/>
      <c r="BV142" s="99"/>
      <c r="BW142" s="99"/>
      <c r="BX142" s="99"/>
      <c r="BY142" s="92"/>
      <c r="BZ142" s="5"/>
      <c r="CA142" s="5"/>
      <c r="CB142" s="5"/>
      <c r="CC142" s="5"/>
      <c r="CD142" s="5"/>
      <c r="CE142" s="5"/>
      <c r="CF142" s="5"/>
      <c r="CG142" s="5"/>
      <c r="CH142" s="5"/>
      <c r="CI142" s="5"/>
      <c r="CJ142" s="5"/>
      <c r="CK142" s="5"/>
      <c r="CL142" s="5"/>
      <c r="CM142" s="5"/>
      <c r="CN142" s="5"/>
      <c r="CO142" s="5"/>
      <c r="CP142" s="5"/>
      <c r="CQ142" s="5"/>
      <c r="CR142" s="5"/>
      <c r="CS142" s="5"/>
      <c r="CT142" s="5"/>
      <c r="CU142" s="5"/>
      <c r="CV142" s="5"/>
      <c r="CW142" s="5"/>
      <c r="CX142" s="5"/>
      <c r="CY142" s="5"/>
      <c r="CZ142" s="5"/>
      <c r="DA142" s="5"/>
      <c r="DB142" s="5"/>
      <c r="DC142" s="5"/>
      <c r="DD142" s="5"/>
      <c r="DE142" s="5"/>
      <c r="DF142" s="5"/>
      <c r="DG142" s="5"/>
      <c r="DH142" s="5"/>
      <c r="DI142" s="5"/>
      <c r="DJ142" s="5"/>
      <c r="DK142" s="5"/>
      <c r="DL142" s="5"/>
      <c r="DM142" s="5"/>
      <c r="DN142" s="5"/>
      <c r="DO142" s="5"/>
      <c r="DP142" s="5"/>
      <c r="DQ142" s="5"/>
      <c r="DR142" s="5"/>
      <c r="DS142" s="5"/>
      <c r="DT142" s="5"/>
      <c r="DU142" s="5"/>
      <c r="DV142" s="5"/>
      <c r="DW142" s="5"/>
      <c r="DX142" s="5"/>
      <c r="DY142" s="5"/>
      <c r="DZ142" s="5"/>
      <c r="EA142" s="5"/>
      <c r="EB142" s="5"/>
      <c r="EC142" s="5"/>
      <c r="ED142" s="5"/>
      <c r="EE142" s="5"/>
      <c r="EF142" s="5"/>
      <c r="EG142" s="5"/>
      <c r="EH142" s="5"/>
      <c r="EI142" s="5"/>
      <c r="EJ142" s="5"/>
      <c r="EK142" s="5"/>
      <c r="EL142" s="5"/>
      <c r="EM142" s="5"/>
      <c r="EN142" s="5"/>
      <c r="EO142" s="5"/>
      <c r="EP142" s="5"/>
      <c r="EQ142" s="5"/>
      <c r="ER142" s="5"/>
      <c r="ES142" s="5"/>
      <c r="ET142" s="5"/>
      <c r="EU142" s="5"/>
      <c r="EV142" s="5"/>
      <c r="EW142" s="5"/>
      <c r="EX142" s="5"/>
      <c r="EY142" s="5"/>
      <c r="EZ142" s="5"/>
      <c r="FA142" s="5"/>
      <c r="FB142" s="5"/>
    </row>
    <row r="143" spans="1:158" s="4" customFormat="1" x14ac:dyDescent="0.25">
      <c r="A143" s="107"/>
      <c r="B143" s="108"/>
      <c r="BI143" s="5"/>
      <c r="BJ143" s="90"/>
      <c r="BK143" s="74"/>
      <c r="BL143" s="99"/>
      <c r="BM143" s="99"/>
      <c r="BN143" s="99"/>
      <c r="BO143" s="99"/>
      <c r="BP143" s="99"/>
      <c r="BQ143" s="99"/>
      <c r="BR143" s="99"/>
      <c r="BS143" s="99"/>
      <c r="BT143" s="99"/>
      <c r="BU143" s="99"/>
      <c r="BV143" s="99"/>
      <c r="BW143" s="99"/>
      <c r="BX143" s="99"/>
      <c r="BY143" s="92"/>
      <c r="BZ143" s="5"/>
      <c r="CA143" s="5"/>
      <c r="CB143" s="5"/>
      <c r="CC143" s="5"/>
      <c r="CD143" s="5"/>
      <c r="CE143" s="5"/>
      <c r="CF143" s="5"/>
      <c r="CG143" s="5"/>
      <c r="CH143" s="5"/>
      <c r="CI143" s="5"/>
      <c r="CJ143" s="5"/>
      <c r="CK143" s="5"/>
      <c r="CL143" s="5"/>
      <c r="CM143" s="5"/>
      <c r="CN143" s="5"/>
      <c r="CO143" s="5"/>
      <c r="CP143" s="5"/>
      <c r="CQ143" s="5"/>
      <c r="CR143" s="5"/>
      <c r="CS143" s="5"/>
      <c r="CT143" s="5"/>
      <c r="CU143" s="5"/>
      <c r="CV143" s="5"/>
      <c r="CW143" s="5"/>
      <c r="CX143" s="5"/>
      <c r="CY143" s="5"/>
      <c r="CZ143" s="5"/>
      <c r="DA143" s="5"/>
      <c r="DB143" s="5"/>
      <c r="DC143" s="5"/>
      <c r="DD143" s="5"/>
      <c r="DE143" s="5"/>
      <c r="DF143" s="5"/>
      <c r="DG143" s="5"/>
      <c r="DH143" s="5"/>
      <c r="DI143" s="5"/>
      <c r="DJ143" s="5"/>
      <c r="DK143" s="5"/>
      <c r="DL143" s="5"/>
      <c r="DM143" s="5"/>
      <c r="DN143" s="5"/>
      <c r="DO143" s="5"/>
      <c r="DP143" s="5"/>
      <c r="DQ143" s="5"/>
      <c r="DR143" s="5"/>
      <c r="DS143" s="5"/>
      <c r="DT143" s="5"/>
      <c r="DU143" s="5"/>
      <c r="DV143" s="5"/>
      <c r="DW143" s="5"/>
      <c r="DX143" s="5"/>
      <c r="DY143" s="5"/>
      <c r="DZ143" s="5"/>
      <c r="EA143" s="5"/>
      <c r="EB143" s="5"/>
      <c r="EC143" s="5"/>
      <c r="ED143" s="5"/>
      <c r="EE143" s="5"/>
      <c r="EF143" s="5"/>
      <c r="EG143" s="5"/>
      <c r="EH143" s="5"/>
      <c r="EI143" s="5"/>
      <c r="EJ143" s="5"/>
      <c r="EK143" s="5"/>
      <c r="EL143" s="5"/>
      <c r="EM143" s="5"/>
      <c r="EN143" s="5"/>
      <c r="EO143" s="5"/>
      <c r="EP143" s="5"/>
      <c r="EQ143" s="5"/>
      <c r="ER143" s="5"/>
      <c r="ES143" s="5"/>
      <c r="ET143" s="5"/>
      <c r="EU143" s="5"/>
      <c r="EV143" s="5"/>
      <c r="EW143" s="5"/>
      <c r="EX143" s="5"/>
      <c r="EY143" s="5"/>
      <c r="EZ143" s="5"/>
      <c r="FA143" s="5"/>
      <c r="FB143" s="5"/>
    </row>
    <row r="144" spans="1:158" s="4" customFormat="1" x14ac:dyDescent="0.25">
      <c r="A144" s="107"/>
      <c r="B144" s="108"/>
      <c r="BI144" s="5"/>
      <c r="BJ144" s="90"/>
      <c r="BK144" s="74"/>
      <c r="BL144" s="99"/>
      <c r="BM144" s="99"/>
      <c r="BN144" s="99"/>
      <c r="BO144" s="99"/>
      <c r="BP144" s="99"/>
      <c r="BQ144" s="99"/>
      <c r="BR144" s="99"/>
      <c r="BS144" s="99"/>
      <c r="BT144" s="99"/>
      <c r="BU144" s="99"/>
      <c r="BV144" s="99"/>
      <c r="BW144" s="99"/>
      <c r="BX144" s="99"/>
      <c r="BY144" s="92"/>
      <c r="BZ144" s="5"/>
      <c r="CA144" s="5"/>
      <c r="CB144" s="5"/>
      <c r="CC144" s="5"/>
      <c r="CD144" s="5"/>
      <c r="CE144" s="5"/>
      <c r="CF144" s="5"/>
      <c r="CG144" s="5"/>
      <c r="CH144" s="5"/>
      <c r="CI144" s="5"/>
      <c r="CJ144" s="5"/>
      <c r="CK144" s="5"/>
      <c r="CL144" s="5"/>
      <c r="CM144" s="5"/>
      <c r="CN144" s="5"/>
      <c r="CO144" s="5"/>
      <c r="CP144" s="5"/>
      <c r="CQ144" s="5"/>
      <c r="CR144" s="5"/>
      <c r="CS144" s="5"/>
      <c r="CT144" s="5"/>
      <c r="CU144" s="5"/>
      <c r="CV144" s="5"/>
      <c r="CW144" s="5"/>
      <c r="CX144" s="5"/>
      <c r="CY144" s="5"/>
      <c r="CZ144" s="5"/>
      <c r="DA144" s="5"/>
      <c r="DB144" s="5"/>
      <c r="DC144" s="5"/>
      <c r="DD144" s="5"/>
      <c r="DE144" s="5"/>
      <c r="DF144" s="5"/>
      <c r="DG144" s="5"/>
      <c r="DH144" s="5"/>
      <c r="DI144" s="5"/>
      <c r="DJ144" s="5"/>
      <c r="DK144" s="5"/>
      <c r="DL144" s="5"/>
      <c r="DM144" s="5"/>
      <c r="DN144" s="5"/>
      <c r="DO144" s="5"/>
      <c r="DP144" s="5"/>
      <c r="DQ144" s="5"/>
      <c r="DR144" s="5"/>
      <c r="DS144" s="5"/>
      <c r="DT144" s="5"/>
      <c r="DU144" s="5"/>
      <c r="DV144" s="5"/>
      <c r="DW144" s="5"/>
      <c r="DX144" s="5"/>
      <c r="DY144" s="5"/>
      <c r="DZ144" s="5"/>
      <c r="EA144" s="5"/>
      <c r="EB144" s="5"/>
      <c r="EC144" s="5"/>
      <c r="ED144" s="5"/>
      <c r="EE144" s="5"/>
      <c r="EF144" s="5"/>
      <c r="EG144" s="5"/>
      <c r="EH144" s="5"/>
      <c r="EI144" s="5"/>
      <c r="EJ144" s="5"/>
      <c r="EK144" s="5"/>
      <c r="EL144" s="5"/>
      <c r="EM144" s="5"/>
      <c r="EN144" s="5"/>
      <c r="EO144" s="5"/>
      <c r="EP144" s="5"/>
      <c r="EQ144" s="5"/>
      <c r="ER144" s="5"/>
      <c r="ES144" s="5"/>
      <c r="ET144" s="5"/>
      <c r="EU144" s="5"/>
      <c r="EV144" s="5"/>
      <c r="EW144" s="5"/>
      <c r="EX144" s="5"/>
      <c r="EY144" s="5"/>
      <c r="EZ144" s="5"/>
      <c r="FA144" s="5"/>
      <c r="FB144" s="5"/>
    </row>
    <row r="145" spans="1:158" s="4" customFormat="1" x14ac:dyDescent="0.25">
      <c r="A145" s="107"/>
      <c r="B145" s="108"/>
      <c r="BI145" s="5"/>
      <c r="BJ145" s="90"/>
      <c r="BK145" s="74"/>
      <c r="BL145" s="99"/>
      <c r="BM145" s="99"/>
      <c r="BN145" s="99"/>
      <c r="BO145" s="99"/>
      <c r="BP145" s="99"/>
      <c r="BQ145" s="99"/>
      <c r="BR145" s="99"/>
      <c r="BS145" s="99"/>
      <c r="BT145" s="99"/>
      <c r="BU145" s="99"/>
      <c r="BV145" s="99"/>
      <c r="BW145" s="99"/>
      <c r="BX145" s="99"/>
      <c r="BY145" s="92"/>
      <c r="BZ145" s="5"/>
      <c r="CA145" s="5"/>
      <c r="CB145" s="5"/>
      <c r="CC145" s="5"/>
      <c r="CD145" s="5"/>
      <c r="CE145" s="5"/>
      <c r="CF145" s="5"/>
      <c r="CG145" s="5"/>
      <c r="CH145" s="5"/>
      <c r="CI145" s="5"/>
      <c r="CJ145" s="5"/>
      <c r="CK145" s="5"/>
      <c r="CL145" s="5"/>
      <c r="CM145" s="5"/>
      <c r="CN145" s="5"/>
      <c r="CO145" s="5"/>
      <c r="CP145" s="5"/>
      <c r="CQ145" s="5"/>
      <c r="CR145" s="5"/>
      <c r="CS145" s="5"/>
      <c r="CT145" s="5"/>
      <c r="CU145" s="5"/>
      <c r="CV145" s="5"/>
      <c r="CW145" s="5"/>
      <c r="CX145" s="5"/>
      <c r="CY145" s="5"/>
      <c r="CZ145" s="5"/>
      <c r="DA145" s="5"/>
      <c r="DB145" s="5"/>
      <c r="DC145" s="5"/>
      <c r="DD145" s="5"/>
      <c r="DE145" s="5"/>
      <c r="DF145" s="5"/>
      <c r="DG145" s="5"/>
      <c r="DH145" s="5"/>
      <c r="DI145" s="5"/>
      <c r="DJ145" s="5"/>
      <c r="DK145" s="5"/>
      <c r="DL145" s="5"/>
      <c r="DM145" s="5"/>
      <c r="DN145" s="5"/>
      <c r="DO145" s="5"/>
      <c r="DP145" s="5"/>
      <c r="DQ145" s="5"/>
      <c r="DR145" s="5"/>
      <c r="DS145" s="5"/>
      <c r="DT145" s="5"/>
      <c r="DU145" s="5"/>
      <c r="DV145" s="5"/>
      <c r="DW145" s="5"/>
      <c r="DX145" s="5"/>
      <c r="DY145" s="5"/>
      <c r="DZ145" s="5"/>
      <c r="EA145" s="5"/>
      <c r="EB145" s="5"/>
      <c r="EC145" s="5"/>
      <c r="ED145" s="5"/>
      <c r="EE145" s="5"/>
      <c r="EF145" s="5"/>
      <c r="EG145" s="5"/>
      <c r="EH145" s="5"/>
      <c r="EI145" s="5"/>
      <c r="EJ145" s="5"/>
      <c r="EK145" s="5"/>
      <c r="EL145" s="5"/>
      <c r="EM145" s="5"/>
      <c r="EN145" s="5"/>
      <c r="EO145" s="5"/>
      <c r="EP145" s="5"/>
      <c r="EQ145" s="5"/>
      <c r="ER145" s="5"/>
      <c r="ES145" s="5"/>
      <c r="ET145" s="5"/>
      <c r="EU145" s="5"/>
      <c r="EV145" s="5"/>
      <c r="EW145" s="5"/>
      <c r="EX145" s="5"/>
      <c r="EY145" s="5"/>
      <c r="EZ145" s="5"/>
      <c r="FA145" s="5"/>
      <c r="FB145" s="5"/>
    </row>
    <row r="146" spans="1:158" s="4" customFormat="1" x14ac:dyDescent="0.25">
      <c r="A146" s="107"/>
      <c r="B146" s="108"/>
      <c r="BI146" s="5"/>
      <c r="BJ146" s="90"/>
      <c r="BK146" s="74"/>
      <c r="BL146" s="99"/>
      <c r="BM146" s="99"/>
      <c r="BN146" s="99"/>
      <c r="BO146" s="99"/>
      <c r="BP146" s="99"/>
      <c r="BQ146" s="99"/>
      <c r="BR146" s="99"/>
      <c r="BS146" s="99"/>
      <c r="BT146" s="99"/>
      <c r="BU146" s="99"/>
      <c r="BV146" s="99"/>
      <c r="BW146" s="99"/>
      <c r="BX146" s="99"/>
      <c r="BY146" s="92"/>
      <c r="BZ146" s="5"/>
      <c r="CA146" s="5"/>
      <c r="CB146" s="5"/>
      <c r="CC146" s="5"/>
      <c r="CD146" s="5"/>
      <c r="CE146" s="5"/>
      <c r="CF146" s="5"/>
      <c r="CG146" s="5"/>
      <c r="CH146" s="5"/>
      <c r="CI146" s="5"/>
      <c r="CJ146" s="5"/>
      <c r="CK146" s="5"/>
      <c r="CL146" s="5"/>
      <c r="CM146" s="5"/>
      <c r="CN146" s="5"/>
      <c r="CO146" s="5"/>
      <c r="CP146" s="5"/>
      <c r="CQ146" s="5"/>
      <c r="CR146" s="5"/>
      <c r="CS146" s="5"/>
      <c r="CT146" s="5"/>
      <c r="CU146" s="5"/>
      <c r="CV146" s="5"/>
      <c r="CW146" s="5"/>
      <c r="CX146" s="5"/>
      <c r="CY146" s="5"/>
      <c r="CZ146" s="5"/>
      <c r="DA146" s="5"/>
      <c r="DB146" s="5"/>
      <c r="DC146" s="5"/>
      <c r="DD146" s="5"/>
      <c r="DE146" s="5"/>
      <c r="DF146" s="5"/>
      <c r="DG146" s="5"/>
      <c r="DH146" s="5"/>
      <c r="DI146" s="5"/>
      <c r="DJ146" s="5"/>
      <c r="DK146" s="5"/>
      <c r="DL146" s="5"/>
      <c r="DM146" s="5"/>
      <c r="DN146" s="5"/>
      <c r="DO146" s="5"/>
      <c r="DP146" s="5"/>
      <c r="DQ146" s="5"/>
      <c r="DR146" s="5"/>
      <c r="DS146" s="5"/>
      <c r="DT146" s="5"/>
      <c r="DU146" s="5"/>
      <c r="DV146" s="5"/>
      <c r="DW146" s="5"/>
      <c r="DX146" s="5"/>
      <c r="DY146" s="5"/>
      <c r="DZ146" s="5"/>
      <c r="EA146" s="5"/>
      <c r="EB146" s="5"/>
      <c r="EC146" s="5"/>
      <c r="ED146" s="5"/>
      <c r="EE146" s="5"/>
      <c r="EF146" s="5"/>
      <c r="EG146" s="5"/>
      <c r="EH146" s="5"/>
      <c r="EI146" s="5"/>
      <c r="EJ146" s="5"/>
      <c r="EK146" s="5"/>
      <c r="EL146" s="5"/>
      <c r="EM146" s="5"/>
      <c r="EN146" s="5"/>
      <c r="EO146" s="5"/>
      <c r="EP146" s="5"/>
      <c r="EQ146" s="5"/>
      <c r="ER146" s="5"/>
      <c r="ES146" s="5"/>
      <c r="ET146" s="5"/>
      <c r="EU146" s="5"/>
      <c r="EV146" s="5"/>
      <c r="EW146" s="5"/>
      <c r="EX146" s="5"/>
      <c r="EY146" s="5"/>
      <c r="EZ146" s="5"/>
      <c r="FA146" s="5"/>
      <c r="FB146" s="5"/>
    </row>
    <row r="147" spans="1:158" s="4" customFormat="1" x14ac:dyDescent="0.25">
      <c r="A147" s="107"/>
      <c r="B147" s="108"/>
      <c r="BI147" s="5"/>
      <c r="BJ147" s="90"/>
      <c r="BK147" s="74"/>
      <c r="BL147" s="99"/>
      <c r="BM147" s="99"/>
      <c r="BN147" s="99"/>
      <c r="BO147" s="99"/>
      <c r="BP147" s="99"/>
      <c r="BQ147" s="99"/>
      <c r="BR147" s="99"/>
      <c r="BS147" s="99"/>
      <c r="BT147" s="99"/>
      <c r="BU147" s="99"/>
      <c r="BV147" s="99"/>
      <c r="BW147" s="99"/>
      <c r="BX147" s="99"/>
      <c r="BY147" s="92"/>
      <c r="BZ147" s="5"/>
      <c r="CA147" s="5"/>
      <c r="CB147" s="5"/>
      <c r="CC147" s="5"/>
      <c r="CD147" s="5"/>
      <c r="CE147" s="5"/>
      <c r="CF147" s="5"/>
      <c r="CG147" s="5"/>
      <c r="CH147" s="5"/>
      <c r="CI147" s="5"/>
      <c r="CJ147" s="5"/>
      <c r="CK147" s="5"/>
      <c r="CL147" s="5"/>
      <c r="CM147" s="5"/>
      <c r="CN147" s="5"/>
      <c r="CO147" s="5"/>
      <c r="CP147" s="5"/>
      <c r="CQ147" s="5"/>
      <c r="CR147" s="5"/>
      <c r="CS147" s="5"/>
      <c r="CT147" s="5"/>
      <c r="CU147" s="5"/>
      <c r="CV147" s="5"/>
      <c r="CW147" s="5"/>
      <c r="CX147" s="5"/>
      <c r="CY147" s="5"/>
      <c r="CZ147" s="5"/>
      <c r="DA147" s="5"/>
      <c r="DB147" s="5"/>
      <c r="DC147" s="5"/>
      <c r="DD147" s="5"/>
      <c r="DE147" s="5"/>
      <c r="DF147" s="5"/>
      <c r="DG147" s="5"/>
      <c r="DH147" s="5"/>
      <c r="DI147" s="5"/>
      <c r="DJ147" s="5"/>
      <c r="DK147" s="5"/>
      <c r="DL147" s="5"/>
      <c r="DM147" s="5"/>
      <c r="DN147" s="5"/>
      <c r="DO147" s="5"/>
      <c r="DP147" s="5"/>
      <c r="DQ147" s="5"/>
      <c r="DR147" s="5"/>
      <c r="DS147" s="5"/>
      <c r="DT147" s="5"/>
      <c r="DU147" s="5"/>
      <c r="DV147" s="5"/>
      <c r="DW147" s="5"/>
      <c r="DX147" s="5"/>
      <c r="DY147" s="5"/>
      <c r="DZ147" s="5"/>
      <c r="EA147" s="5"/>
      <c r="EB147" s="5"/>
      <c r="EC147" s="5"/>
      <c r="ED147" s="5"/>
      <c r="EE147" s="5"/>
      <c r="EF147" s="5"/>
      <c r="EG147" s="5"/>
      <c r="EH147" s="5"/>
      <c r="EI147" s="5"/>
      <c r="EJ147" s="5"/>
      <c r="EK147" s="5"/>
      <c r="EL147" s="5"/>
      <c r="EM147" s="5"/>
      <c r="EN147" s="5"/>
      <c r="EO147" s="5"/>
      <c r="EP147" s="5"/>
      <c r="EQ147" s="5"/>
      <c r="ER147" s="5"/>
      <c r="ES147" s="5"/>
      <c r="ET147" s="5"/>
      <c r="EU147" s="5"/>
      <c r="EV147" s="5"/>
      <c r="EW147" s="5"/>
      <c r="EX147" s="5"/>
      <c r="EY147" s="5"/>
      <c r="EZ147" s="5"/>
      <c r="FA147" s="5"/>
      <c r="FB147" s="5"/>
    </row>
    <row r="148" spans="1:158" s="4" customFormat="1" x14ac:dyDescent="0.25">
      <c r="A148" s="107"/>
      <c r="B148" s="108"/>
      <c r="BI148" s="5"/>
      <c r="BJ148" s="90"/>
      <c r="BK148" s="74"/>
      <c r="BL148" s="99"/>
      <c r="BM148" s="99"/>
      <c r="BN148" s="99"/>
      <c r="BO148" s="99"/>
      <c r="BP148" s="99"/>
      <c r="BQ148" s="99"/>
      <c r="BR148" s="99"/>
      <c r="BS148" s="99"/>
      <c r="BT148" s="99"/>
      <c r="BU148" s="99"/>
      <c r="BV148" s="99"/>
      <c r="BW148" s="99"/>
      <c r="BX148" s="99"/>
      <c r="BY148" s="92"/>
      <c r="BZ148" s="5"/>
      <c r="CA148" s="5"/>
      <c r="CB148" s="5"/>
      <c r="CC148" s="5"/>
      <c r="CD148" s="5"/>
      <c r="CE148" s="5"/>
      <c r="CF148" s="5"/>
      <c r="CG148" s="5"/>
      <c r="CH148" s="5"/>
      <c r="CI148" s="5"/>
      <c r="CJ148" s="5"/>
      <c r="CK148" s="5"/>
      <c r="CL148" s="5"/>
      <c r="CM148" s="5"/>
      <c r="CN148" s="5"/>
      <c r="CO148" s="5"/>
      <c r="CP148" s="5"/>
      <c r="CQ148" s="5"/>
      <c r="CR148" s="5"/>
      <c r="CS148" s="5"/>
      <c r="CT148" s="5"/>
      <c r="CU148" s="5"/>
      <c r="CV148" s="5"/>
      <c r="CW148" s="5"/>
      <c r="CX148" s="5"/>
      <c r="CY148" s="5"/>
      <c r="CZ148" s="5"/>
      <c r="DA148" s="5"/>
      <c r="DB148" s="5"/>
      <c r="DC148" s="5"/>
      <c r="DD148" s="5"/>
      <c r="DE148" s="5"/>
      <c r="DF148" s="5"/>
      <c r="DG148" s="5"/>
      <c r="DH148" s="5"/>
      <c r="DI148" s="5"/>
      <c r="DJ148" s="5"/>
      <c r="DK148" s="5"/>
      <c r="DL148" s="5"/>
      <c r="DM148" s="5"/>
      <c r="DN148" s="5"/>
      <c r="DO148" s="5"/>
      <c r="DP148" s="5"/>
      <c r="DQ148" s="5"/>
      <c r="DR148" s="5"/>
      <c r="DS148" s="5"/>
      <c r="DT148" s="5"/>
      <c r="DU148" s="5"/>
      <c r="DV148" s="5"/>
      <c r="DW148" s="5"/>
      <c r="DX148" s="5"/>
      <c r="DY148" s="5"/>
      <c r="DZ148" s="5"/>
      <c r="EA148" s="5"/>
      <c r="EB148" s="5"/>
      <c r="EC148" s="5"/>
      <c r="ED148" s="5"/>
      <c r="EE148" s="5"/>
      <c r="EF148" s="5"/>
      <c r="EG148" s="5"/>
      <c r="EH148" s="5"/>
      <c r="EI148" s="5"/>
      <c r="EJ148" s="5"/>
      <c r="EK148" s="5"/>
      <c r="EL148" s="5"/>
      <c r="EM148" s="5"/>
      <c r="EN148" s="5"/>
      <c r="EO148" s="5"/>
      <c r="EP148" s="5"/>
      <c r="EQ148" s="5"/>
      <c r="ER148" s="5"/>
      <c r="ES148" s="5"/>
      <c r="ET148" s="5"/>
      <c r="EU148" s="5"/>
      <c r="EV148" s="5"/>
      <c r="EW148" s="5"/>
      <c r="EX148" s="5"/>
      <c r="EY148" s="5"/>
      <c r="EZ148" s="5"/>
      <c r="FA148" s="5"/>
      <c r="FB148" s="5"/>
    </row>
    <row r="149" spans="1:158" s="4" customFormat="1" x14ac:dyDescent="0.25">
      <c r="A149" s="107"/>
      <c r="B149" s="108"/>
      <c r="BI149" s="5"/>
      <c r="BJ149" s="90"/>
      <c r="BK149" s="74"/>
      <c r="BL149" s="99"/>
      <c r="BM149" s="99"/>
      <c r="BN149" s="99"/>
      <c r="BO149" s="99"/>
      <c r="BP149" s="99"/>
      <c r="BQ149" s="99"/>
      <c r="BR149" s="99"/>
      <c r="BS149" s="99"/>
      <c r="BT149" s="99"/>
      <c r="BU149" s="99"/>
      <c r="BV149" s="99"/>
      <c r="BW149" s="99"/>
      <c r="BX149" s="99"/>
      <c r="BY149" s="92"/>
      <c r="BZ149" s="5"/>
      <c r="CA149" s="5"/>
      <c r="CB149" s="5"/>
      <c r="CC149" s="5"/>
      <c r="CD149" s="5"/>
      <c r="CE149" s="5"/>
      <c r="CF149" s="5"/>
      <c r="CG149" s="5"/>
      <c r="CH149" s="5"/>
      <c r="CI149" s="5"/>
      <c r="CJ149" s="5"/>
      <c r="CK149" s="5"/>
      <c r="CL149" s="5"/>
      <c r="CM149" s="5"/>
      <c r="CN149" s="5"/>
      <c r="CO149" s="5"/>
      <c r="CP149" s="5"/>
      <c r="CQ149" s="5"/>
      <c r="CR149" s="5"/>
      <c r="CS149" s="5"/>
      <c r="CT149" s="5"/>
      <c r="CU149" s="5"/>
      <c r="CV149" s="5"/>
      <c r="CW149" s="5"/>
      <c r="CX149" s="5"/>
      <c r="CY149" s="5"/>
      <c r="CZ149" s="5"/>
      <c r="DA149" s="5"/>
      <c r="DB149" s="5"/>
      <c r="DC149" s="5"/>
      <c r="DD149" s="5"/>
      <c r="DE149" s="5"/>
      <c r="DF149" s="5"/>
      <c r="DG149" s="5"/>
      <c r="DH149" s="5"/>
      <c r="DI149" s="5"/>
      <c r="DJ149" s="5"/>
      <c r="DK149" s="5"/>
      <c r="DL149" s="5"/>
      <c r="DM149" s="5"/>
      <c r="DN149" s="5"/>
      <c r="DO149" s="5"/>
      <c r="DP149" s="5"/>
      <c r="DQ149" s="5"/>
      <c r="DR149" s="5"/>
      <c r="DS149" s="5"/>
      <c r="DT149" s="5"/>
      <c r="DU149" s="5"/>
      <c r="DV149" s="5"/>
      <c r="DW149" s="5"/>
      <c r="DX149" s="5"/>
      <c r="DY149" s="5"/>
      <c r="DZ149" s="5"/>
      <c r="EA149" s="5"/>
      <c r="EB149" s="5"/>
      <c r="EC149" s="5"/>
      <c r="ED149" s="5"/>
      <c r="EE149" s="5"/>
      <c r="EF149" s="5"/>
      <c r="EG149" s="5"/>
      <c r="EH149" s="5"/>
      <c r="EI149" s="5"/>
      <c r="EJ149" s="5"/>
      <c r="EK149" s="5"/>
      <c r="EL149" s="5"/>
      <c r="EM149" s="5"/>
      <c r="EN149" s="5"/>
      <c r="EO149" s="5"/>
      <c r="EP149" s="5"/>
      <c r="EQ149" s="5"/>
      <c r="ER149" s="5"/>
      <c r="ES149" s="5"/>
      <c r="ET149" s="5"/>
      <c r="EU149" s="5"/>
      <c r="EV149" s="5"/>
      <c r="EW149" s="5"/>
      <c r="EX149" s="5"/>
      <c r="EY149" s="5"/>
      <c r="EZ149" s="5"/>
      <c r="FA149" s="5"/>
      <c r="FB149" s="5"/>
    </row>
    <row r="150" spans="1:158" s="4" customFormat="1" x14ac:dyDescent="0.25">
      <c r="A150" s="107"/>
      <c r="B150" s="108"/>
      <c r="BI150" s="5"/>
      <c r="BJ150" s="90"/>
      <c r="BK150" s="74"/>
      <c r="BL150" s="99"/>
      <c r="BM150" s="99"/>
      <c r="BN150" s="99"/>
      <c r="BO150" s="99"/>
      <c r="BP150" s="99"/>
      <c r="BQ150" s="99"/>
      <c r="BR150" s="99"/>
      <c r="BS150" s="99"/>
      <c r="BT150" s="99"/>
      <c r="BU150" s="99"/>
      <c r="BV150" s="99"/>
      <c r="BW150" s="99"/>
      <c r="BX150" s="99"/>
      <c r="BY150" s="92"/>
      <c r="BZ150" s="5"/>
      <c r="CA150" s="5"/>
      <c r="CB150" s="5"/>
      <c r="CC150" s="5"/>
      <c r="CD150" s="5"/>
      <c r="CE150" s="5"/>
      <c r="CF150" s="5"/>
      <c r="CG150" s="5"/>
      <c r="CH150" s="5"/>
      <c r="CI150" s="5"/>
      <c r="CJ150" s="5"/>
      <c r="CK150" s="5"/>
      <c r="CL150" s="5"/>
      <c r="CM150" s="5"/>
      <c r="CN150" s="5"/>
      <c r="CO150" s="5"/>
      <c r="CP150" s="5"/>
      <c r="CQ150" s="5"/>
      <c r="CR150" s="5"/>
      <c r="CS150" s="5"/>
      <c r="CT150" s="5"/>
      <c r="CU150" s="5"/>
      <c r="CV150" s="5"/>
      <c r="CW150" s="5"/>
      <c r="CX150" s="5"/>
      <c r="CY150" s="5"/>
      <c r="CZ150" s="5"/>
      <c r="DA150" s="5"/>
      <c r="DB150" s="5"/>
      <c r="DC150" s="5"/>
      <c r="DD150" s="5"/>
      <c r="DE150" s="5"/>
      <c r="DF150" s="5"/>
      <c r="DG150" s="5"/>
      <c r="DH150" s="5"/>
      <c r="DI150" s="5"/>
      <c r="DJ150" s="5"/>
      <c r="DK150" s="5"/>
      <c r="DL150" s="5"/>
      <c r="DM150" s="5"/>
      <c r="DN150" s="5"/>
      <c r="DO150" s="5"/>
      <c r="DP150" s="5"/>
      <c r="DQ150" s="5"/>
      <c r="DR150" s="5"/>
      <c r="DS150" s="5"/>
      <c r="DT150" s="5"/>
      <c r="DU150" s="5"/>
      <c r="DV150" s="5"/>
      <c r="DW150" s="5"/>
      <c r="DX150" s="5"/>
      <c r="DY150" s="5"/>
      <c r="DZ150" s="5"/>
      <c r="EA150" s="5"/>
      <c r="EB150" s="5"/>
      <c r="EC150" s="5"/>
      <c r="ED150" s="5"/>
      <c r="EE150" s="5"/>
      <c r="EF150" s="5"/>
      <c r="EG150" s="5"/>
      <c r="EH150" s="5"/>
      <c r="EI150" s="5"/>
      <c r="EJ150" s="5"/>
      <c r="EK150" s="5"/>
      <c r="EL150" s="5"/>
      <c r="EM150" s="5"/>
      <c r="EN150" s="5"/>
      <c r="EO150" s="5"/>
      <c r="EP150" s="5"/>
      <c r="EQ150" s="5"/>
      <c r="ER150" s="5"/>
      <c r="ES150" s="5"/>
      <c r="ET150" s="5"/>
      <c r="EU150" s="5"/>
      <c r="EV150" s="5"/>
      <c r="EW150" s="5"/>
      <c r="EX150" s="5"/>
      <c r="EY150" s="5"/>
      <c r="EZ150" s="5"/>
      <c r="FA150" s="5"/>
      <c r="FB150" s="5"/>
    </row>
    <row r="151" spans="1:158" s="4" customFormat="1" x14ac:dyDescent="0.25">
      <c r="A151" s="107"/>
      <c r="B151" s="108"/>
      <c r="BI151" s="5"/>
      <c r="BJ151" s="90"/>
      <c r="BK151" s="74"/>
      <c r="BL151" s="99"/>
      <c r="BM151" s="99"/>
      <c r="BN151" s="99"/>
      <c r="BO151" s="99"/>
      <c r="BP151" s="99"/>
      <c r="BQ151" s="99"/>
      <c r="BR151" s="99"/>
      <c r="BS151" s="99"/>
      <c r="BT151" s="99"/>
      <c r="BU151" s="99"/>
      <c r="BV151" s="99"/>
      <c r="BW151" s="99"/>
      <c r="BX151" s="99"/>
      <c r="BY151" s="92"/>
      <c r="BZ151" s="5"/>
      <c r="CA151" s="5"/>
      <c r="CB151" s="5"/>
      <c r="CC151" s="5"/>
      <c r="CD151" s="5"/>
      <c r="CE151" s="5"/>
      <c r="CF151" s="5"/>
      <c r="CG151" s="5"/>
      <c r="CH151" s="5"/>
      <c r="CI151" s="5"/>
      <c r="CJ151" s="5"/>
      <c r="CK151" s="5"/>
      <c r="CL151" s="5"/>
      <c r="CM151" s="5"/>
      <c r="CN151" s="5"/>
      <c r="CO151" s="5"/>
      <c r="CP151" s="5"/>
      <c r="CQ151" s="5"/>
      <c r="CR151" s="5"/>
      <c r="CS151" s="5"/>
      <c r="CT151" s="5"/>
      <c r="CU151" s="5"/>
      <c r="CV151" s="5"/>
      <c r="CW151" s="5"/>
      <c r="CX151" s="5"/>
      <c r="CY151" s="5"/>
      <c r="CZ151" s="5"/>
      <c r="DA151" s="5"/>
      <c r="DB151" s="5"/>
      <c r="DC151" s="5"/>
      <c r="DD151" s="5"/>
      <c r="DE151" s="5"/>
      <c r="DF151" s="5"/>
      <c r="DG151" s="5"/>
      <c r="DH151" s="5"/>
      <c r="DI151" s="5"/>
      <c r="DJ151" s="5"/>
      <c r="DK151" s="5"/>
      <c r="DL151" s="5"/>
      <c r="DM151" s="5"/>
      <c r="DN151" s="5"/>
      <c r="DO151" s="5"/>
      <c r="DP151" s="5"/>
      <c r="DQ151" s="5"/>
      <c r="DR151" s="5"/>
      <c r="DS151" s="5"/>
      <c r="DT151" s="5"/>
      <c r="DU151" s="5"/>
      <c r="DV151" s="5"/>
      <c r="DW151" s="5"/>
      <c r="DX151" s="5"/>
      <c r="DY151" s="5"/>
      <c r="DZ151" s="5"/>
      <c r="EA151" s="5"/>
      <c r="EB151" s="5"/>
      <c r="EC151" s="5"/>
      <c r="ED151" s="5"/>
      <c r="EE151" s="5"/>
      <c r="EF151" s="5"/>
      <c r="EG151" s="5"/>
      <c r="EH151" s="5"/>
      <c r="EI151" s="5"/>
      <c r="EJ151" s="5"/>
      <c r="EK151" s="5"/>
      <c r="EL151" s="5"/>
      <c r="EM151" s="5"/>
      <c r="EN151" s="5"/>
      <c r="EO151" s="5"/>
      <c r="EP151" s="5"/>
      <c r="EQ151" s="5"/>
      <c r="ER151" s="5"/>
      <c r="ES151" s="5"/>
      <c r="ET151" s="5"/>
      <c r="EU151" s="5"/>
      <c r="EV151" s="5"/>
      <c r="EW151" s="5"/>
      <c r="EX151" s="5"/>
      <c r="EY151" s="5"/>
      <c r="EZ151" s="5"/>
      <c r="FA151" s="5"/>
      <c r="FB151" s="5"/>
    </row>
    <row r="152" spans="1:158" s="4" customFormat="1" x14ac:dyDescent="0.25">
      <c r="A152" s="107"/>
      <c r="B152" s="108"/>
      <c r="BI152" s="5"/>
      <c r="BJ152" s="90"/>
      <c r="BK152" s="74"/>
      <c r="BL152" s="99"/>
      <c r="BM152" s="99"/>
      <c r="BN152" s="99"/>
      <c r="BO152" s="99"/>
      <c r="BP152" s="99"/>
      <c r="BQ152" s="99"/>
      <c r="BR152" s="99"/>
      <c r="BS152" s="99"/>
      <c r="BT152" s="99"/>
      <c r="BU152" s="99"/>
      <c r="BV152" s="99"/>
      <c r="BW152" s="99"/>
      <c r="BX152" s="99"/>
      <c r="BY152" s="92"/>
      <c r="BZ152" s="5"/>
      <c r="CA152" s="5"/>
      <c r="CB152" s="5"/>
      <c r="CC152" s="5"/>
      <c r="CD152" s="5"/>
      <c r="CE152" s="5"/>
      <c r="CF152" s="5"/>
      <c r="CG152" s="5"/>
      <c r="CH152" s="5"/>
      <c r="CI152" s="5"/>
      <c r="CJ152" s="5"/>
      <c r="CK152" s="5"/>
      <c r="CL152" s="5"/>
      <c r="CM152" s="5"/>
      <c r="CN152" s="5"/>
      <c r="CO152" s="5"/>
      <c r="CP152" s="5"/>
      <c r="CQ152" s="5"/>
      <c r="CR152" s="5"/>
      <c r="CS152" s="5"/>
      <c r="CT152" s="5"/>
      <c r="CU152" s="5"/>
      <c r="CV152" s="5"/>
      <c r="CW152" s="5"/>
      <c r="CX152" s="5"/>
      <c r="CY152" s="5"/>
      <c r="CZ152" s="5"/>
      <c r="DA152" s="5"/>
      <c r="DB152" s="5"/>
      <c r="DC152" s="5"/>
      <c r="DD152" s="5"/>
      <c r="DE152" s="5"/>
      <c r="DF152" s="5"/>
      <c r="DG152" s="5"/>
      <c r="DH152" s="5"/>
      <c r="DI152" s="5"/>
      <c r="DJ152" s="5"/>
      <c r="DK152" s="5"/>
      <c r="DL152" s="5"/>
      <c r="DM152" s="5"/>
      <c r="DN152" s="5"/>
      <c r="DO152" s="5"/>
      <c r="DP152" s="5"/>
      <c r="DQ152" s="5"/>
      <c r="DR152" s="5"/>
      <c r="DS152" s="5"/>
      <c r="DT152" s="5"/>
      <c r="DU152" s="5"/>
      <c r="DV152" s="5"/>
      <c r="DW152" s="5"/>
      <c r="DX152" s="5"/>
      <c r="DY152" s="5"/>
      <c r="DZ152" s="5"/>
      <c r="EA152" s="5"/>
      <c r="EB152" s="5"/>
      <c r="EC152" s="5"/>
      <c r="ED152" s="5"/>
      <c r="EE152" s="5"/>
      <c r="EF152" s="5"/>
      <c r="EG152" s="5"/>
      <c r="EH152" s="5"/>
      <c r="EI152" s="5"/>
      <c r="EJ152" s="5"/>
      <c r="EK152" s="5"/>
      <c r="EL152" s="5"/>
      <c r="EM152" s="5"/>
      <c r="EN152" s="5"/>
      <c r="EO152" s="5"/>
      <c r="EP152" s="5"/>
      <c r="EQ152" s="5"/>
      <c r="ER152" s="5"/>
      <c r="ES152" s="5"/>
      <c r="ET152" s="5"/>
      <c r="EU152" s="5"/>
      <c r="EV152" s="5"/>
      <c r="EW152" s="5"/>
      <c r="EX152" s="5"/>
      <c r="EY152" s="5"/>
      <c r="EZ152" s="5"/>
      <c r="FA152" s="5"/>
      <c r="FB152" s="5"/>
    </row>
    <row r="153" spans="1:158" s="4" customFormat="1" x14ac:dyDescent="0.25">
      <c r="A153" s="107"/>
      <c r="B153" s="108"/>
      <c r="BI153" s="5"/>
      <c r="BJ153" s="90"/>
      <c r="BK153" s="74"/>
      <c r="BL153" s="99"/>
      <c r="BM153" s="99"/>
      <c r="BN153" s="99"/>
      <c r="BO153" s="99"/>
      <c r="BP153" s="99"/>
      <c r="BQ153" s="99"/>
      <c r="BR153" s="99"/>
      <c r="BS153" s="99"/>
      <c r="BT153" s="99"/>
      <c r="BU153" s="99"/>
      <c r="BV153" s="99"/>
      <c r="BW153" s="99"/>
      <c r="BX153" s="99"/>
      <c r="BY153" s="92"/>
      <c r="BZ153" s="5"/>
      <c r="CA153" s="5"/>
      <c r="CB153" s="5"/>
      <c r="CC153" s="5"/>
      <c r="CD153" s="5"/>
      <c r="CE153" s="5"/>
      <c r="CF153" s="5"/>
      <c r="CG153" s="5"/>
      <c r="CH153" s="5"/>
      <c r="CI153" s="5"/>
      <c r="CJ153" s="5"/>
      <c r="CK153" s="5"/>
      <c r="CL153" s="5"/>
      <c r="CM153" s="5"/>
      <c r="CN153" s="5"/>
      <c r="CO153" s="5"/>
      <c r="CP153" s="5"/>
      <c r="CQ153" s="5"/>
      <c r="CR153" s="5"/>
      <c r="CS153" s="5"/>
      <c r="CT153" s="5"/>
      <c r="CU153" s="5"/>
      <c r="CV153" s="5"/>
      <c r="CW153" s="5"/>
      <c r="CX153" s="5"/>
      <c r="CY153" s="5"/>
      <c r="CZ153" s="5"/>
      <c r="DA153" s="5"/>
      <c r="DB153" s="5"/>
      <c r="DC153" s="5"/>
      <c r="DD153" s="5"/>
      <c r="DE153" s="5"/>
      <c r="DF153" s="5"/>
      <c r="DG153" s="5"/>
      <c r="DH153" s="5"/>
      <c r="DI153" s="5"/>
      <c r="DJ153" s="5"/>
      <c r="DK153" s="5"/>
      <c r="DL153" s="5"/>
      <c r="DM153" s="5"/>
      <c r="DN153" s="5"/>
      <c r="DO153" s="5"/>
      <c r="DP153" s="5"/>
      <c r="DQ153" s="5"/>
      <c r="DR153" s="5"/>
      <c r="DS153" s="5"/>
      <c r="DT153" s="5"/>
      <c r="DU153" s="5"/>
      <c r="DV153" s="5"/>
      <c r="DW153" s="5"/>
      <c r="DX153" s="5"/>
      <c r="DY153" s="5"/>
      <c r="DZ153" s="5"/>
      <c r="EA153" s="5"/>
      <c r="EB153" s="5"/>
      <c r="EC153" s="5"/>
      <c r="ED153" s="5"/>
      <c r="EE153" s="5"/>
      <c r="EF153" s="5"/>
      <c r="EG153" s="5"/>
      <c r="EH153" s="5"/>
      <c r="EI153" s="5"/>
      <c r="EJ153" s="5"/>
      <c r="EK153" s="5"/>
      <c r="EL153" s="5"/>
      <c r="EM153" s="5"/>
      <c r="EN153" s="5"/>
      <c r="EO153" s="5"/>
      <c r="EP153" s="5"/>
      <c r="EQ153" s="5"/>
      <c r="ER153" s="5"/>
      <c r="ES153" s="5"/>
      <c r="ET153" s="5"/>
      <c r="EU153" s="5"/>
      <c r="EV153" s="5"/>
      <c r="EW153" s="5"/>
      <c r="EX153" s="5"/>
      <c r="EY153" s="5"/>
      <c r="EZ153" s="5"/>
      <c r="FA153" s="5"/>
      <c r="FB153" s="5"/>
    </row>
    <row r="154" spans="1:158" s="4" customFormat="1" x14ac:dyDescent="0.25">
      <c r="A154" s="107"/>
      <c r="B154" s="108"/>
      <c r="BI154" s="5"/>
      <c r="BJ154" s="90"/>
      <c r="BK154" s="74"/>
      <c r="BL154" s="99"/>
      <c r="BM154" s="99"/>
      <c r="BN154" s="99"/>
      <c r="BO154" s="99"/>
      <c r="BP154" s="99"/>
      <c r="BQ154" s="99"/>
      <c r="BR154" s="99"/>
      <c r="BS154" s="99"/>
      <c r="BT154" s="99"/>
      <c r="BU154" s="99"/>
      <c r="BV154" s="99"/>
      <c r="BW154" s="99"/>
      <c r="BX154" s="99"/>
      <c r="BY154" s="92"/>
      <c r="BZ154" s="5"/>
      <c r="CA154" s="5"/>
      <c r="CB154" s="5"/>
      <c r="CC154" s="5"/>
      <c r="CD154" s="5"/>
      <c r="CE154" s="5"/>
      <c r="CF154" s="5"/>
      <c r="CG154" s="5"/>
      <c r="CH154" s="5"/>
      <c r="CI154" s="5"/>
      <c r="CJ154" s="5"/>
      <c r="CK154" s="5"/>
      <c r="CL154" s="5"/>
      <c r="CM154" s="5"/>
      <c r="CN154" s="5"/>
      <c r="CO154" s="5"/>
      <c r="CP154" s="5"/>
      <c r="CQ154" s="5"/>
      <c r="CR154" s="5"/>
      <c r="CS154" s="5"/>
      <c r="CT154" s="5"/>
      <c r="CU154" s="5"/>
      <c r="CV154" s="5"/>
      <c r="CW154" s="5"/>
      <c r="CX154" s="5"/>
      <c r="CY154" s="5"/>
      <c r="CZ154" s="5"/>
      <c r="DA154" s="5"/>
      <c r="DB154" s="5"/>
      <c r="DC154" s="5"/>
      <c r="DD154" s="5"/>
      <c r="DE154" s="5"/>
      <c r="DF154" s="5"/>
      <c r="DG154" s="5"/>
      <c r="DH154" s="5"/>
      <c r="DI154" s="5"/>
      <c r="DJ154" s="5"/>
      <c r="DK154" s="5"/>
      <c r="DL154" s="5"/>
      <c r="DM154" s="5"/>
      <c r="DN154" s="5"/>
      <c r="DO154" s="5"/>
      <c r="DP154" s="5"/>
      <c r="DQ154" s="5"/>
      <c r="DR154" s="5"/>
      <c r="DS154" s="5"/>
      <c r="DT154" s="5"/>
      <c r="DU154" s="5"/>
      <c r="DV154" s="5"/>
      <c r="DW154" s="5"/>
      <c r="DX154" s="5"/>
      <c r="DY154" s="5"/>
      <c r="DZ154" s="5"/>
      <c r="EA154" s="5"/>
      <c r="EB154" s="5"/>
      <c r="EC154" s="5"/>
      <c r="ED154" s="5"/>
      <c r="EE154" s="5"/>
      <c r="EF154" s="5"/>
      <c r="EG154" s="5"/>
      <c r="EH154" s="5"/>
      <c r="EI154" s="5"/>
      <c r="EJ154" s="5"/>
      <c r="EK154" s="5"/>
      <c r="EL154" s="5"/>
      <c r="EM154" s="5"/>
      <c r="EN154" s="5"/>
      <c r="EO154" s="5"/>
      <c r="EP154" s="5"/>
      <c r="EQ154" s="5"/>
      <c r="ER154" s="5"/>
      <c r="ES154" s="5"/>
      <c r="ET154" s="5"/>
      <c r="EU154" s="5"/>
      <c r="EV154" s="5"/>
      <c r="EW154" s="5"/>
      <c r="EX154" s="5"/>
      <c r="EY154" s="5"/>
      <c r="EZ154" s="5"/>
      <c r="FA154" s="5"/>
      <c r="FB154" s="5"/>
    </row>
    <row r="155" spans="1:158" s="4" customFormat="1" x14ac:dyDescent="0.25">
      <c r="A155" s="107"/>
      <c r="B155" s="108"/>
      <c r="BI155" s="5"/>
      <c r="BJ155" s="90"/>
      <c r="BK155" s="74"/>
      <c r="BL155" s="99"/>
      <c r="BM155" s="99"/>
      <c r="BN155" s="99"/>
      <c r="BO155" s="99"/>
      <c r="BP155" s="99"/>
      <c r="BQ155" s="99"/>
      <c r="BR155" s="99"/>
      <c r="BS155" s="99"/>
      <c r="BT155" s="99"/>
      <c r="BU155" s="99"/>
      <c r="BV155" s="99"/>
      <c r="BW155" s="99"/>
      <c r="BX155" s="99"/>
      <c r="BY155" s="92"/>
      <c r="BZ155" s="5"/>
      <c r="CA155" s="5"/>
      <c r="CB155" s="5"/>
      <c r="CC155" s="5"/>
      <c r="CD155" s="5"/>
      <c r="CE155" s="5"/>
      <c r="CF155" s="5"/>
      <c r="CG155" s="5"/>
      <c r="CH155" s="5"/>
      <c r="CI155" s="5"/>
      <c r="CJ155" s="5"/>
      <c r="CK155" s="5"/>
      <c r="CL155" s="5"/>
      <c r="CM155" s="5"/>
      <c r="CN155" s="5"/>
      <c r="CO155" s="5"/>
      <c r="CP155" s="5"/>
      <c r="CQ155" s="5"/>
      <c r="CR155" s="5"/>
      <c r="CS155" s="5"/>
      <c r="CT155" s="5"/>
      <c r="CU155" s="5"/>
      <c r="CV155" s="5"/>
      <c r="CW155" s="5"/>
      <c r="CX155" s="5"/>
      <c r="CY155" s="5"/>
      <c r="CZ155" s="5"/>
      <c r="DA155" s="5"/>
      <c r="DB155" s="5"/>
      <c r="DC155" s="5"/>
      <c r="DD155" s="5"/>
      <c r="DE155" s="5"/>
      <c r="DF155" s="5"/>
      <c r="DG155" s="5"/>
      <c r="DH155" s="5"/>
      <c r="DI155" s="5"/>
      <c r="DJ155" s="5"/>
      <c r="DK155" s="5"/>
      <c r="DL155" s="5"/>
      <c r="DM155" s="5"/>
      <c r="DN155" s="5"/>
      <c r="DO155" s="5"/>
      <c r="DP155" s="5"/>
      <c r="DQ155" s="5"/>
      <c r="DR155" s="5"/>
      <c r="DS155" s="5"/>
      <c r="DT155" s="5"/>
      <c r="DU155" s="5"/>
      <c r="DV155" s="5"/>
      <c r="DW155" s="5"/>
      <c r="DX155" s="5"/>
      <c r="DY155" s="5"/>
      <c r="DZ155" s="5"/>
      <c r="EA155" s="5"/>
      <c r="EB155" s="5"/>
      <c r="EC155" s="5"/>
      <c r="ED155" s="5"/>
      <c r="EE155" s="5"/>
      <c r="EF155" s="5"/>
      <c r="EG155" s="5"/>
      <c r="EH155" s="5"/>
      <c r="EI155" s="5"/>
      <c r="EJ155" s="5"/>
      <c r="EK155" s="5"/>
      <c r="EL155" s="5"/>
      <c r="EM155" s="5"/>
      <c r="EN155" s="5"/>
      <c r="EO155" s="5"/>
      <c r="EP155" s="5"/>
      <c r="EQ155" s="5"/>
      <c r="ER155" s="5"/>
      <c r="ES155" s="5"/>
      <c r="ET155" s="5"/>
      <c r="EU155" s="5"/>
      <c r="EV155" s="5"/>
      <c r="EW155" s="5"/>
      <c r="EX155" s="5"/>
      <c r="EY155" s="5"/>
      <c r="EZ155" s="5"/>
      <c r="FA155" s="5"/>
      <c r="FB155" s="5"/>
    </row>
    <row r="156" spans="1:158" s="4" customFormat="1" x14ac:dyDescent="0.25">
      <c r="A156" s="107"/>
      <c r="B156" s="108"/>
      <c r="BI156" s="5"/>
      <c r="BJ156" s="90"/>
      <c r="BK156" s="74"/>
      <c r="BL156" s="99"/>
      <c r="BM156" s="99"/>
      <c r="BN156" s="99"/>
      <c r="BO156" s="99"/>
      <c r="BP156" s="99"/>
      <c r="BQ156" s="99"/>
      <c r="BR156" s="99"/>
      <c r="BS156" s="99"/>
      <c r="BT156" s="99"/>
      <c r="BU156" s="99"/>
      <c r="BV156" s="99"/>
      <c r="BW156" s="99"/>
      <c r="BX156" s="99"/>
      <c r="BY156" s="92"/>
      <c r="BZ156" s="5"/>
      <c r="CA156" s="5"/>
      <c r="CB156" s="5"/>
      <c r="CC156" s="5"/>
      <c r="CD156" s="5"/>
      <c r="CE156" s="5"/>
      <c r="CF156" s="5"/>
      <c r="CG156" s="5"/>
      <c r="CH156" s="5"/>
      <c r="CI156" s="5"/>
      <c r="CJ156" s="5"/>
      <c r="CK156" s="5"/>
      <c r="CL156" s="5"/>
      <c r="CM156" s="5"/>
      <c r="CN156" s="5"/>
      <c r="CO156" s="5"/>
      <c r="CP156" s="5"/>
      <c r="CQ156" s="5"/>
      <c r="CR156" s="5"/>
      <c r="CS156" s="5"/>
      <c r="CT156" s="5"/>
      <c r="CU156" s="5"/>
      <c r="CV156" s="5"/>
      <c r="CW156" s="5"/>
      <c r="CX156" s="5"/>
      <c r="CY156" s="5"/>
      <c r="CZ156" s="5"/>
      <c r="DA156" s="5"/>
      <c r="DB156" s="5"/>
      <c r="DC156" s="5"/>
      <c r="DD156" s="5"/>
      <c r="DE156" s="5"/>
      <c r="DF156" s="5"/>
      <c r="DG156" s="5"/>
      <c r="DH156" s="5"/>
      <c r="DI156" s="5"/>
      <c r="DJ156" s="5"/>
      <c r="DK156" s="5"/>
      <c r="DL156" s="5"/>
      <c r="DM156" s="5"/>
      <c r="DN156" s="5"/>
      <c r="DO156" s="5"/>
      <c r="DP156" s="5"/>
      <c r="DQ156" s="5"/>
      <c r="DR156" s="5"/>
      <c r="DS156" s="5"/>
      <c r="DT156" s="5"/>
      <c r="DU156" s="5"/>
      <c r="DV156" s="5"/>
      <c r="DW156" s="5"/>
      <c r="DX156" s="5"/>
      <c r="DY156" s="5"/>
      <c r="DZ156" s="5"/>
      <c r="EA156" s="5"/>
      <c r="EB156" s="5"/>
      <c r="EC156" s="5"/>
      <c r="ED156" s="5"/>
      <c r="EE156" s="5"/>
      <c r="EF156" s="5"/>
      <c r="EG156" s="5"/>
      <c r="EH156" s="5"/>
      <c r="EI156" s="5"/>
      <c r="EJ156" s="5"/>
      <c r="EK156" s="5"/>
      <c r="EL156" s="5"/>
      <c r="EM156" s="5"/>
      <c r="EN156" s="5"/>
      <c r="EO156" s="5"/>
      <c r="EP156" s="5"/>
      <c r="EQ156" s="5"/>
      <c r="ER156" s="5"/>
      <c r="ES156" s="5"/>
      <c r="ET156" s="5"/>
      <c r="EU156" s="5"/>
      <c r="EV156" s="5"/>
      <c r="EW156" s="5"/>
      <c r="EX156" s="5"/>
      <c r="EY156" s="5"/>
      <c r="EZ156" s="5"/>
      <c r="FA156" s="5"/>
      <c r="FB156" s="5"/>
    </row>
    <row r="157" spans="1:158" s="4" customFormat="1" x14ac:dyDescent="0.25">
      <c r="A157" s="107"/>
      <c r="B157" s="108"/>
      <c r="BI157" s="5"/>
      <c r="BJ157" s="90"/>
      <c r="BK157" s="74"/>
      <c r="BL157" s="99"/>
      <c r="BM157" s="99"/>
      <c r="BN157" s="99"/>
      <c r="BO157" s="99"/>
      <c r="BP157" s="99"/>
      <c r="BQ157" s="99"/>
      <c r="BR157" s="99"/>
      <c r="BS157" s="99"/>
      <c r="BT157" s="99"/>
      <c r="BU157" s="99"/>
      <c r="BV157" s="99"/>
      <c r="BW157" s="99"/>
      <c r="BX157" s="99"/>
      <c r="BY157" s="92"/>
      <c r="BZ157" s="5"/>
      <c r="CA157" s="5"/>
      <c r="CB157" s="5"/>
      <c r="CC157" s="5"/>
      <c r="CD157" s="5"/>
      <c r="CE157" s="5"/>
      <c r="CF157" s="5"/>
      <c r="CG157" s="5"/>
      <c r="CH157" s="5"/>
      <c r="CI157" s="5"/>
      <c r="CJ157" s="5"/>
      <c r="CK157" s="5"/>
      <c r="CL157" s="5"/>
      <c r="CM157" s="5"/>
      <c r="CN157" s="5"/>
      <c r="CO157" s="5"/>
      <c r="CP157" s="5"/>
      <c r="CQ157" s="5"/>
      <c r="CR157" s="5"/>
      <c r="CS157" s="5"/>
      <c r="CT157" s="5"/>
      <c r="CU157" s="5"/>
      <c r="CV157" s="5"/>
      <c r="CW157" s="5"/>
      <c r="CX157" s="5"/>
      <c r="CY157" s="5"/>
      <c r="CZ157" s="5"/>
      <c r="DA157" s="5"/>
      <c r="DB157" s="5"/>
      <c r="DC157" s="5"/>
      <c r="DD157" s="5"/>
      <c r="DE157" s="5"/>
      <c r="DF157" s="5"/>
      <c r="DG157" s="5"/>
      <c r="DH157" s="5"/>
      <c r="DI157" s="5"/>
      <c r="DJ157" s="5"/>
      <c r="DK157" s="5"/>
      <c r="DL157" s="5"/>
      <c r="DM157" s="5"/>
      <c r="DN157" s="5"/>
      <c r="DO157" s="5"/>
      <c r="DP157" s="5"/>
      <c r="DQ157" s="5"/>
      <c r="DR157" s="5"/>
      <c r="DS157" s="5"/>
      <c r="DT157" s="5"/>
      <c r="DU157" s="5"/>
      <c r="DV157" s="5"/>
      <c r="DW157" s="5"/>
      <c r="DX157" s="5"/>
      <c r="DY157" s="5"/>
      <c r="DZ157" s="5"/>
      <c r="EA157" s="5"/>
      <c r="EB157" s="5"/>
      <c r="EC157" s="5"/>
      <c r="ED157" s="5"/>
      <c r="EE157" s="5"/>
      <c r="EF157" s="5"/>
      <c r="EG157" s="5"/>
      <c r="EH157" s="5"/>
      <c r="EI157" s="5"/>
      <c r="EJ157" s="5"/>
      <c r="EK157" s="5"/>
      <c r="EL157" s="5"/>
      <c r="EM157" s="5"/>
      <c r="EN157" s="5"/>
      <c r="EO157" s="5"/>
      <c r="EP157" s="5"/>
      <c r="EQ157" s="5"/>
      <c r="ER157" s="5"/>
      <c r="ES157" s="5"/>
      <c r="ET157" s="5"/>
      <c r="EU157" s="5"/>
      <c r="EV157" s="5"/>
      <c r="EW157" s="5"/>
      <c r="EX157" s="5"/>
      <c r="EY157" s="5"/>
      <c r="EZ157" s="5"/>
      <c r="FA157" s="5"/>
      <c r="FB157" s="5"/>
    </row>
    <row r="158" spans="1:158" s="4" customFormat="1" x14ac:dyDescent="0.25">
      <c r="A158" s="107"/>
      <c r="B158" s="108"/>
      <c r="BI158" s="5"/>
      <c r="BJ158" s="90"/>
      <c r="BK158" s="74"/>
      <c r="BL158" s="99"/>
      <c r="BM158" s="99"/>
      <c r="BN158" s="99"/>
      <c r="BO158" s="99"/>
      <c r="BP158" s="99"/>
      <c r="BQ158" s="99"/>
      <c r="BR158" s="99"/>
      <c r="BS158" s="99"/>
      <c r="BT158" s="99"/>
      <c r="BU158" s="99"/>
      <c r="BV158" s="99"/>
      <c r="BW158" s="99"/>
      <c r="BX158" s="99"/>
      <c r="BY158" s="92"/>
      <c r="BZ158" s="5"/>
      <c r="CA158" s="5"/>
      <c r="CB158" s="5"/>
      <c r="CC158" s="5"/>
      <c r="CD158" s="5"/>
      <c r="CE158" s="5"/>
      <c r="CF158" s="5"/>
      <c r="CG158" s="5"/>
      <c r="CH158" s="5"/>
      <c r="CI158" s="5"/>
      <c r="CJ158" s="5"/>
      <c r="CK158" s="5"/>
      <c r="CL158" s="5"/>
      <c r="CM158" s="5"/>
      <c r="CN158" s="5"/>
      <c r="CO158" s="5"/>
      <c r="CP158" s="5"/>
      <c r="CQ158" s="5"/>
      <c r="CR158" s="5"/>
      <c r="CS158" s="5"/>
      <c r="CT158" s="5"/>
      <c r="CU158" s="5"/>
      <c r="CV158" s="5"/>
      <c r="CW158" s="5"/>
      <c r="CX158" s="5"/>
      <c r="CY158" s="5"/>
      <c r="CZ158" s="5"/>
      <c r="DA158" s="5"/>
      <c r="DB158" s="5"/>
      <c r="DC158" s="5"/>
      <c r="DD158" s="5"/>
      <c r="DE158" s="5"/>
      <c r="DF158" s="5"/>
      <c r="DG158" s="5"/>
      <c r="DH158" s="5"/>
      <c r="DI158" s="5"/>
      <c r="DJ158" s="5"/>
      <c r="DK158" s="5"/>
      <c r="DL158" s="5"/>
      <c r="DM158" s="5"/>
      <c r="DN158" s="5"/>
      <c r="DO158" s="5"/>
      <c r="DP158" s="5"/>
      <c r="DQ158" s="5"/>
      <c r="DR158" s="5"/>
      <c r="DS158" s="5"/>
      <c r="DT158" s="5"/>
      <c r="DU158" s="5"/>
      <c r="DV158" s="5"/>
      <c r="DW158" s="5"/>
      <c r="DX158" s="5"/>
      <c r="DY158" s="5"/>
      <c r="DZ158" s="5"/>
      <c r="EA158" s="5"/>
      <c r="EB158" s="5"/>
      <c r="EC158" s="5"/>
      <c r="ED158" s="5"/>
      <c r="EE158" s="5"/>
      <c r="EF158" s="5"/>
      <c r="EG158" s="5"/>
      <c r="EH158" s="5"/>
      <c r="EI158" s="5"/>
      <c r="EJ158" s="5"/>
      <c r="EK158" s="5"/>
      <c r="EL158" s="5"/>
      <c r="EM158" s="5"/>
      <c r="EN158" s="5"/>
      <c r="EO158" s="5"/>
      <c r="EP158" s="5"/>
      <c r="EQ158" s="5"/>
      <c r="ER158" s="5"/>
      <c r="ES158" s="5"/>
      <c r="ET158" s="5"/>
      <c r="EU158" s="5"/>
      <c r="EV158" s="5"/>
      <c r="EW158" s="5"/>
      <c r="EX158" s="5"/>
      <c r="EY158" s="5"/>
      <c r="EZ158" s="5"/>
      <c r="FA158" s="5"/>
      <c r="FB158" s="5"/>
    </row>
    <row r="159" spans="1:158" s="4" customFormat="1" x14ac:dyDescent="0.25">
      <c r="A159" s="107"/>
      <c r="B159" s="108"/>
      <c r="BI159" s="5"/>
      <c r="BJ159" s="5"/>
      <c r="BK159" s="5"/>
      <c r="BL159" s="5"/>
      <c r="BM159" s="5"/>
      <c r="BN159" s="5"/>
      <c r="BO159" s="6"/>
      <c r="BP159" s="5"/>
      <c r="BQ159" s="5"/>
      <c r="BR159" s="5"/>
      <c r="BS159" s="5"/>
      <c r="BT159" s="5"/>
      <c r="BU159" s="5"/>
      <c r="BV159" s="5"/>
      <c r="BW159" s="7"/>
      <c r="BX159" s="6"/>
      <c r="BY159" s="5"/>
      <c r="BZ159" s="5"/>
      <c r="CA159" s="5"/>
      <c r="CB159" s="5"/>
      <c r="CC159" s="5"/>
      <c r="CD159" s="5"/>
      <c r="CE159" s="5"/>
      <c r="CF159" s="5"/>
      <c r="CG159" s="5"/>
      <c r="CH159" s="5"/>
      <c r="CI159" s="5"/>
      <c r="CJ159" s="5"/>
      <c r="CK159" s="5"/>
      <c r="CL159" s="5"/>
      <c r="CM159" s="5"/>
      <c r="CN159" s="5"/>
      <c r="CO159" s="5"/>
      <c r="CP159" s="5"/>
      <c r="CQ159" s="5"/>
      <c r="CR159" s="5"/>
      <c r="CS159" s="5"/>
      <c r="CT159" s="5"/>
      <c r="CU159" s="5"/>
      <c r="CV159" s="5"/>
      <c r="CW159" s="5"/>
      <c r="CX159" s="5"/>
      <c r="CY159" s="5"/>
      <c r="CZ159" s="5"/>
      <c r="DA159" s="5"/>
      <c r="DB159" s="5"/>
      <c r="DC159" s="5"/>
      <c r="DD159" s="5"/>
      <c r="DE159" s="5"/>
      <c r="DF159" s="5"/>
      <c r="DG159" s="5"/>
      <c r="DH159" s="5"/>
      <c r="DI159" s="5"/>
      <c r="DJ159" s="5"/>
      <c r="DK159" s="5"/>
      <c r="DL159" s="5"/>
      <c r="DM159" s="5"/>
      <c r="DN159" s="5"/>
      <c r="DO159" s="5"/>
      <c r="DP159" s="5"/>
      <c r="DQ159" s="5"/>
      <c r="DR159" s="5"/>
      <c r="DS159" s="5"/>
      <c r="DT159" s="5"/>
      <c r="DU159" s="5"/>
      <c r="DV159" s="5"/>
      <c r="DW159" s="5"/>
      <c r="DX159" s="5"/>
      <c r="DY159" s="5"/>
      <c r="DZ159" s="5"/>
      <c r="EA159" s="5"/>
      <c r="EB159" s="5"/>
      <c r="EC159" s="5"/>
      <c r="ED159" s="5"/>
      <c r="EE159" s="5"/>
      <c r="EF159" s="5"/>
      <c r="EG159" s="5"/>
      <c r="EH159" s="5"/>
      <c r="EI159" s="5"/>
      <c r="EJ159" s="5"/>
      <c r="EK159" s="5"/>
      <c r="EL159" s="5"/>
      <c r="EM159" s="5"/>
      <c r="EN159" s="5"/>
      <c r="EO159" s="5"/>
      <c r="EP159" s="5"/>
      <c r="EQ159" s="5"/>
      <c r="ER159" s="5"/>
      <c r="ES159" s="5"/>
      <c r="ET159" s="5"/>
      <c r="EU159" s="5"/>
      <c r="EV159" s="5"/>
      <c r="EW159" s="5"/>
      <c r="EX159" s="5"/>
      <c r="EY159" s="5"/>
      <c r="EZ159" s="5"/>
      <c r="FA159" s="5"/>
      <c r="FB159" s="5"/>
    </row>
    <row r="160" spans="1:158" s="4" customFormat="1" x14ac:dyDescent="0.25">
      <c r="A160" s="107"/>
      <c r="B160" s="108"/>
      <c r="BI160" s="5"/>
      <c r="BJ160" s="5"/>
      <c r="BK160" s="5"/>
      <c r="BL160" s="5"/>
      <c r="BM160" s="5"/>
      <c r="BN160" s="5"/>
      <c r="BO160" s="6"/>
      <c r="BP160" s="5"/>
      <c r="BQ160" s="5"/>
      <c r="BR160" s="5"/>
      <c r="BS160" s="5"/>
      <c r="BT160" s="5"/>
      <c r="BU160" s="5"/>
      <c r="BV160" s="5"/>
      <c r="BW160" s="7"/>
      <c r="BX160" s="6"/>
      <c r="BY160" s="5"/>
      <c r="BZ160" s="5"/>
      <c r="CA160" s="5"/>
      <c r="CB160" s="5"/>
      <c r="CC160" s="5"/>
      <c r="CD160" s="5"/>
      <c r="CE160" s="5"/>
      <c r="CF160" s="5"/>
      <c r="CG160" s="5"/>
      <c r="CH160" s="5"/>
      <c r="CI160" s="5"/>
      <c r="CJ160" s="5"/>
      <c r="CK160" s="5"/>
      <c r="CL160" s="5"/>
      <c r="CM160" s="5"/>
      <c r="CN160" s="5"/>
      <c r="CO160" s="5"/>
      <c r="CP160" s="5"/>
      <c r="CQ160" s="5"/>
      <c r="CR160" s="5"/>
      <c r="CS160" s="5"/>
      <c r="CT160" s="5"/>
      <c r="CU160" s="5"/>
      <c r="CV160" s="5"/>
      <c r="CW160" s="5"/>
      <c r="CX160" s="5"/>
      <c r="CY160" s="5"/>
      <c r="CZ160" s="5"/>
      <c r="DA160" s="5"/>
      <c r="DB160" s="5"/>
      <c r="DC160" s="5"/>
      <c r="DD160" s="5"/>
      <c r="DE160" s="5"/>
      <c r="DF160" s="5"/>
      <c r="DG160" s="5"/>
      <c r="DH160" s="5"/>
      <c r="DI160" s="5"/>
      <c r="DJ160" s="5"/>
      <c r="DK160" s="5"/>
      <c r="DL160" s="5"/>
      <c r="DM160" s="5"/>
      <c r="DN160" s="5"/>
      <c r="DO160" s="5"/>
      <c r="DP160" s="5"/>
      <c r="DQ160" s="5"/>
      <c r="DR160" s="5"/>
      <c r="DS160" s="5"/>
      <c r="DT160" s="5"/>
      <c r="DU160" s="5"/>
      <c r="DV160" s="5"/>
      <c r="DW160" s="5"/>
      <c r="DX160" s="5"/>
      <c r="DY160" s="5"/>
      <c r="DZ160" s="5"/>
      <c r="EA160" s="5"/>
      <c r="EB160" s="5"/>
      <c r="EC160" s="5"/>
      <c r="ED160" s="5"/>
      <c r="EE160" s="5"/>
      <c r="EF160" s="5"/>
      <c r="EG160" s="5"/>
      <c r="EH160" s="5"/>
      <c r="EI160" s="5"/>
      <c r="EJ160" s="5"/>
      <c r="EK160" s="5"/>
      <c r="EL160" s="5"/>
      <c r="EM160" s="5"/>
      <c r="EN160" s="5"/>
      <c r="EO160" s="5"/>
      <c r="EP160" s="5"/>
      <c r="EQ160" s="5"/>
      <c r="ER160" s="5"/>
      <c r="ES160" s="5"/>
      <c r="ET160" s="5"/>
      <c r="EU160" s="5"/>
      <c r="EV160" s="5"/>
      <c r="EW160" s="5"/>
      <c r="EX160" s="5"/>
      <c r="EY160" s="5"/>
      <c r="EZ160" s="5"/>
      <c r="FA160" s="5"/>
      <c r="FB160" s="5"/>
    </row>
    <row r="161" spans="1:158" s="4" customFormat="1" x14ac:dyDescent="0.25">
      <c r="A161" s="107"/>
      <c r="B161" s="108"/>
      <c r="BI161" s="5"/>
      <c r="BJ161" s="5"/>
      <c r="BK161" s="5"/>
      <c r="BL161" s="5"/>
      <c r="BM161" s="5"/>
      <c r="BN161" s="5"/>
      <c r="BO161" s="6"/>
      <c r="BP161" s="5"/>
      <c r="BQ161" s="5"/>
      <c r="BR161" s="5"/>
      <c r="BS161" s="5"/>
      <c r="BT161" s="5"/>
      <c r="BU161" s="5"/>
      <c r="BV161" s="5"/>
      <c r="BW161" s="7"/>
      <c r="BX161" s="6"/>
      <c r="BY161" s="5"/>
      <c r="BZ161" s="5"/>
      <c r="CA161" s="5"/>
      <c r="CB161" s="5"/>
      <c r="CC161" s="5"/>
      <c r="CD161" s="5"/>
      <c r="CE161" s="5"/>
      <c r="CF161" s="5"/>
      <c r="CG161" s="5"/>
      <c r="CH161" s="5"/>
      <c r="CI161" s="5"/>
      <c r="CJ161" s="5"/>
      <c r="CK161" s="5"/>
      <c r="CL161" s="5"/>
      <c r="CM161" s="5"/>
      <c r="CN161" s="5"/>
      <c r="CO161" s="5"/>
      <c r="CP161" s="5"/>
      <c r="CQ161" s="5"/>
      <c r="CR161" s="5"/>
      <c r="CS161" s="5"/>
      <c r="CT161" s="5"/>
      <c r="CU161" s="5"/>
      <c r="CV161" s="5"/>
      <c r="CW161" s="5"/>
      <c r="CX161" s="5"/>
      <c r="CY161" s="5"/>
      <c r="CZ161" s="5"/>
      <c r="DA161" s="5"/>
      <c r="DB161" s="5"/>
      <c r="DC161" s="5"/>
      <c r="DD161" s="5"/>
      <c r="DE161" s="5"/>
      <c r="DF161" s="5"/>
      <c r="DG161" s="5"/>
      <c r="DH161" s="5"/>
      <c r="DI161" s="5"/>
      <c r="DJ161" s="5"/>
      <c r="DK161" s="5"/>
      <c r="DL161" s="5"/>
      <c r="DM161" s="5"/>
      <c r="DN161" s="5"/>
      <c r="DO161" s="5"/>
      <c r="DP161" s="5"/>
      <c r="DQ161" s="5"/>
      <c r="DR161" s="5"/>
      <c r="DS161" s="5"/>
      <c r="DT161" s="5"/>
      <c r="DU161" s="5"/>
      <c r="DV161" s="5"/>
      <c r="DW161" s="5"/>
      <c r="DX161" s="5"/>
      <c r="DY161" s="5"/>
      <c r="DZ161" s="5"/>
      <c r="EA161" s="5"/>
      <c r="EB161" s="5"/>
      <c r="EC161" s="5"/>
      <c r="ED161" s="5"/>
      <c r="EE161" s="5"/>
      <c r="EF161" s="5"/>
      <c r="EG161" s="5"/>
      <c r="EH161" s="5"/>
      <c r="EI161" s="5"/>
      <c r="EJ161" s="5"/>
      <c r="EK161" s="5"/>
      <c r="EL161" s="5"/>
      <c r="EM161" s="5"/>
      <c r="EN161" s="5"/>
      <c r="EO161" s="5"/>
      <c r="EP161" s="5"/>
      <c r="EQ161" s="5"/>
      <c r="ER161" s="5"/>
      <c r="ES161" s="5"/>
      <c r="ET161" s="5"/>
      <c r="EU161" s="5"/>
      <c r="EV161" s="5"/>
      <c r="EW161" s="5"/>
      <c r="EX161" s="5"/>
      <c r="EY161" s="5"/>
      <c r="EZ161" s="5"/>
      <c r="FA161" s="5"/>
      <c r="FB161" s="5"/>
    </row>
    <row r="162" spans="1:158" s="4" customFormat="1" x14ac:dyDescent="0.25">
      <c r="A162" s="107"/>
      <c r="B162" s="108"/>
      <c r="BI162" s="5"/>
      <c r="BJ162" s="5"/>
      <c r="BK162" s="5"/>
      <c r="BL162" s="5"/>
      <c r="BM162" s="5"/>
      <c r="BN162" s="5"/>
      <c r="BO162" s="6"/>
      <c r="BP162" s="5"/>
      <c r="BQ162" s="5"/>
      <c r="BR162" s="5"/>
      <c r="BS162" s="5"/>
      <c r="BT162" s="5"/>
      <c r="BU162" s="5"/>
      <c r="BV162" s="5"/>
      <c r="BW162" s="7"/>
      <c r="BX162" s="6"/>
      <c r="BY162" s="5"/>
      <c r="BZ162" s="5"/>
      <c r="CA162" s="5"/>
      <c r="CB162" s="5"/>
      <c r="CC162" s="5"/>
      <c r="CD162" s="5"/>
      <c r="CE162" s="5"/>
      <c r="CF162" s="5"/>
      <c r="CG162" s="5"/>
      <c r="CH162" s="5"/>
      <c r="CI162" s="5"/>
      <c r="CJ162" s="5"/>
      <c r="CK162" s="5"/>
      <c r="CL162" s="5"/>
      <c r="CM162" s="5"/>
      <c r="CN162" s="5"/>
      <c r="CO162" s="5"/>
      <c r="CP162" s="5"/>
      <c r="CQ162" s="5"/>
      <c r="CR162" s="5"/>
      <c r="CS162" s="5"/>
      <c r="CT162" s="5"/>
      <c r="CU162" s="5"/>
      <c r="CV162" s="5"/>
      <c r="CW162" s="5"/>
      <c r="CX162" s="5"/>
      <c r="CY162" s="5"/>
      <c r="CZ162" s="5"/>
      <c r="DA162" s="5"/>
      <c r="DB162" s="5"/>
      <c r="DC162" s="5"/>
      <c r="DD162" s="5"/>
      <c r="DE162" s="5"/>
      <c r="DF162" s="5"/>
      <c r="DG162" s="5"/>
      <c r="DH162" s="5"/>
      <c r="DI162" s="5"/>
      <c r="DJ162" s="5"/>
      <c r="DK162" s="5"/>
      <c r="DL162" s="5"/>
      <c r="DM162" s="5"/>
      <c r="DN162" s="5"/>
      <c r="DO162" s="5"/>
      <c r="DP162" s="5"/>
      <c r="DQ162" s="5"/>
      <c r="DR162" s="5"/>
      <c r="DS162" s="5"/>
      <c r="DT162" s="5"/>
      <c r="DU162" s="5"/>
      <c r="DV162" s="5"/>
      <c r="DW162" s="5"/>
      <c r="DX162" s="5"/>
      <c r="DY162" s="5"/>
      <c r="DZ162" s="5"/>
      <c r="EA162" s="5"/>
      <c r="EB162" s="5"/>
      <c r="EC162" s="5"/>
      <c r="ED162" s="5"/>
      <c r="EE162" s="5"/>
      <c r="EF162" s="5"/>
      <c r="EG162" s="5"/>
      <c r="EH162" s="5"/>
      <c r="EI162" s="5"/>
      <c r="EJ162" s="5"/>
      <c r="EK162" s="5"/>
      <c r="EL162" s="5"/>
      <c r="EM162" s="5"/>
      <c r="EN162" s="5"/>
      <c r="EO162" s="5"/>
      <c r="EP162" s="5"/>
      <c r="EQ162" s="5"/>
      <c r="ER162" s="5"/>
      <c r="ES162" s="5"/>
      <c r="ET162" s="5"/>
      <c r="EU162" s="5"/>
      <c r="EV162" s="5"/>
      <c r="EW162" s="5"/>
      <c r="EX162" s="5"/>
      <c r="EY162" s="5"/>
      <c r="EZ162" s="5"/>
      <c r="FA162" s="5"/>
      <c r="FB162" s="5"/>
    </row>
    <row r="163" spans="1:158" s="4" customFormat="1" x14ac:dyDescent="0.25">
      <c r="A163" s="107"/>
      <c r="B163" s="108"/>
      <c r="BI163" s="5"/>
      <c r="BJ163" s="5"/>
      <c r="BK163" s="5"/>
      <c r="BL163" s="5"/>
      <c r="BM163" s="5"/>
      <c r="BN163" s="5"/>
      <c r="BO163" s="6"/>
      <c r="BP163" s="5"/>
      <c r="BQ163" s="5"/>
      <c r="BR163" s="5"/>
      <c r="BS163" s="5"/>
      <c r="BT163" s="5"/>
      <c r="BU163" s="5"/>
      <c r="BV163" s="5"/>
      <c r="BW163" s="7"/>
      <c r="BX163" s="6"/>
      <c r="BY163" s="5"/>
      <c r="BZ163" s="5"/>
      <c r="CA163" s="5"/>
      <c r="CB163" s="5"/>
      <c r="CC163" s="5"/>
      <c r="CD163" s="5"/>
      <c r="CE163" s="5"/>
      <c r="CF163" s="5"/>
      <c r="CG163" s="5"/>
      <c r="CH163" s="5"/>
      <c r="CI163" s="5"/>
      <c r="CJ163" s="5"/>
      <c r="CK163" s="5"/>
      <c r="CL163" s="5"/>
      <c r="CM163" s="5"/>
      <c r="CN163" s="5"/>
      <c r="CO163" s="5"/>
      <c r="CP163" s="5"/>
      <c r="CQ163" s="5"/>
      <c r="CR163" s="5"/>
      <c r="CS163" s="5"/>
      <c r="CT163" s="5"/>
      <c r="CU163" s="5"/>
      <c r="CV163" s="5"/>
      <c r="CW163" s="5"/>
      <c r="CX163" s="5"/>
      <c r="CY163" s="5"/>
      <c r="CZ163" s="5"/>
      <c r="DA163" s="5"/>
      <c r="DB163" s="5"/>
      <c r="DC163" s="5"/>
      <c r="DD163" s="5"/>
      <c r="DE163" s="5"/>
      <c r="DF163" s="5"/>
      <c r="DG163" s="5"/>
      <c r="DH163" s="5"/>
      <c r="DI163" s="5"/>
      <c r="DJ163" s="5"/>
      <c r="DK163" s="5"/>
      <c r="DL163" s="5"/>
      <c r="DM163" s="5"/>
      <c r="DN163" s="5"/>
      <c r="DO163" s="5"/>
      <c r="DP163" s="5"/>
      <c r="DQ163" s="5"/>
      <c r="DR163" s="5"/>
      <c r="DS163" s="5"/>
      <c r="DT163" s="5"/>
      <c r="DU163" s="5"/>
      <c r="DV163" s="5"/>
      <c r="DW163" s="5"/>
      <c r="DX163" s="5"/>
      <c r="DY163" s="5"/>
      <c r="DZ163" s="5"/>
      <c r="EA163" s="5"/>
      <c r="EB163" s="5"/>
      <c r="EC163" s="5"/>
      <c r="ED163" s="5"/>
      <c r="EE163" s="5"/>
      <c r="EF163" s="5"/>
      <c r="EG163" s="5"/>
      <c r="EH163" s="5"/>
      <c r="EI163" s="5"/>
      <c r="EJ163" s="5"/>
      <c r="EK163" s="5"/>
      <c r="EL163" s="5"/>
      <c r="EM163" s="5"/>
      <c r="EN163" s="5"/>
      <c r="EO163" s="5"/>
      <c r="EP163" s="5"/>
      <c r="EQ163" s="5"/>
      <c r="ER163" s="5"/>
      <c r="ES163" s="5"/>
      <c r="ET163" s="5"/>
      <c r="EU163" s="5"/>
      <c r="EV163" s="5"/>
      <c r="EW163" s="5"/>
      <c r="EX163" s="5"/>
      <c r="EY163" s="5"/>
      <c r="EZ163" s="5"/>
      <c r="FA163" s="5"/>
      <c r="FB163" s="5"/>
    </row>
    <row r="164" spans="1:158" s="4" customFormat="1" x14ac:dyDescent="0.25">
      <c r="A164" s="107"/>
      <c r="B164" s="108"/>
      <c r="BI164" s="5"/>
      <c r="BJ164" s="5"/>
      <c r="BK164" s="5"/>
      <c r="BL164" s="5"/>
      <c r="BM164" s="5"/>
      <c r="BN164" s="5"/>
      <c r="BO164" s="6"/>
      <c r="BP164" s="5"/>
      <c r="BQ164" s="5"/>
      <c r="BR164" s="5"/>
      <c r="BS164" s="5"/>
      <c r="BT164" s="5"/>
      <c r="BU164" s="5"/>
      <c r="BV164" s="5"/>
      <c r="BW164" s="7"/>
      <c r="BX164" s="6"/>
      <c r="BY164" s="5"/>
      <c r="BZ164" s="5"/>
      <c r="CA164" s="5"/>
      <c r="CB164" s="5"/>
      <c r="CC164" s="5"/>
      <c r="CD164" s="5"/>
      <c r="CE164" s="5"/>
      <c r="CF164" s="5"/>
      <c r="CG164" s="5"/>
      <c r="CH164" s="5"/>
      <c r="CI164" s="5"/>
      <c r="CJ164" s="5"/>
      <c r="CK164" s="5"/>
      <c r="CL164" s="5"/>
      <c r="CM164" s="5"/>
      <c r="CN164" s="5"/>
      <c r="CO164" s="5"/>
      <c r="CP164" s="5"/>
      <c r="CQ164" s="5"/>
      <c r="CR164" s="5"/>
      <c r="CS164" s="5"/>
      <c r="CT164" s="5"/>
      <c r="CU164" s="5"/>
      <c r="CV164" s="5"/>
      <c r="CW164" s="5"/>
      <c r="CX164" s="5"/>
      <c r="CY164" s="5"/>
      <c r="CZ164" s="5"/>
      <c r="DA164" s="5"/>
      <c r="DB164" s="5"/>
      <c r="DC164" s="5"/>
      <c r="DD164" s="5"/>
      <c r="DE164" s="5"/>
      <c r="DF164" s="5"/>
      <c r="DG164" s="5"/>
      <c r="DH164" s="5"/>
      <c r="DI164" s="5"/>
      <c r="DJ164" s="5"/>
      <c r="DK164" s="5"/>
      <c r="DL164" s="5"/>
      <c r="DM164" s="5"/>
      <c r="DN164" s="5"/>
      <c r="DO164" s="5"/>
      <c r="DP164" s="5"/>
      <c r="DQ164" s="5"/>
      <c r="DR164" s="5"/>
      <c r="DS164" s="5"/>
      <c r="DT164" s="5"/>
      <c r="DU164" s="5"/>
      <c r="DV164" s="5"/>
      <c r="DW164" s="5"/>
      <c r="DX164" s="5"/>
      <c r="DY164" s="5"/>
      <c r="DZ164" s="5"/>
      <c r="EA164" s="5"/>
      <c r="EB164" s="5"/>
      <c r="EC164" s="5"/>
      <c r="ED164" s="5"/>
      <c r="EE164" s="5"/>
      <c r="EF164" s="5"/>
      <c r="EG164" s="5"/>
      <c r="EH164" s="5"/>
      <c r="EI164" s="5"/>
      <c r="EJ164" s="5"/>
      <c r="EK164" s="5"/>
      <c r="EL164" s="5"/>
      <c r="EM164" s="5"/>
      <c r="EN164" s="5"/>
      <c r="EO164" s="5"/>
      <c r="EP164" s="5"/>
      <c r="EQ164" s="5"/>
      <c r="ER164" s="5"/>
      <c r="ES164" s="5"/>
      <c r="ET164" s="5"/>
      <c r="EU164" s="5"/>
      <c r="EV164" s="5"/>
      <c r="EW164" s="5"/>
      <c r="EX164" s="5"/>
      <c r="EY164" s="5"/>
      <c r="EZ164" s="5"/>
      <c r="FA164" s="5"/>
      <c r="FB164" s="5"/>
    </row>
    <row r="165" spans="1:158" s="4" customFormat="1" x14ac:dyDescent="0.25">
      <c r="A165" s="107"/>
      <c r="B165" s="108"/>
      <c r="BI165" s="5"/>
      <c r="BJ165" s="5"/>
      <c r="BK165" s="5"/>
      <c r="BL165" s="5"/>
      <c r="BM165" s="5"/>
      <c r="BN165" s="5"/>
      <c r="BO165" s="6"/>
      <c r="BP165" s="5"/>
      <c r="BQ165" s="5"/>
      <c r="BR165" s="5"/>
      <c r="BS165" s="5"/>
      <c r="BT165" s="5"/>
      <c r="BU165" s="5"/>
      <c r="BV165" s="5"/>
      <c r="BW165" s="7"/>
      <c r="BX165" s="6"/>
      <c r="BY165" s="5"/>
      <c r="BZ165" s="5"/>
      <c r="CA165" s="5"/>
      <c r="CB165" s="5"/>
      <c r="CC165" s="5"/>
      <c r="CD165" s="5"/>
      <c r="CE165" s="5"/>
      <c r="CF165" s="5"/>
      <c r="CG165" s="5"/>
      <c r="CH165" s="5"/>
      <c r="CI165" s="5"/>
      <c r="CJ165" s="5"/>
      <c r="CK165" s="5"/>
      <c r="CL165" s="5"/>
      <c r="CM165" s="5"/>
      <c r="CN165" s="5"/>
      <c r="CO165" s="5"/>
      <c r="CP165" s="5"/>
      <c r="CQ165" s="5"/>
      <c r="CR165" s="5"/>
      <c r="CS165" s="5"/>
      <c r="CT165" s="5"/>
      <c r="CU165" s="5"/>
      <c r="CV165" s="5"/>
      <c r="CW165" s="5"/>
      <c r="CX165" s="5"/>
      <c r="CY165" s="5"/>
      <c r="CZ165" s="5"/>
      <c r="DA165" s="5"/>
      <c r="DB165" s="5"/>
      <c r="DC165" s="5"/>
      <c r="DD165" s="5"/>
      <c r="DE165" s="5"/>
      <c r="DF165" s="5"/>
      <c r="DG165" s="5"/>
      <c r="DH165" s="5"/>
      <c r="DI165" s="5"/>
      <c r="DJ165" s="5"/>
      <c r="DK165" s="5"/>
      <c r="DL165" s="5"/>
      <c r="DM165" s="5"/>
      <c r="DN165" s="5"/>
      <c r="DO165" s="5"/>
      <c r="DP165" s="5"/>
      <c r="DQ165" s="5"/>
      <c r="DR165" s="5"/>
      <c r="DS165" s="5"/>
      <c r="DT165" s="5"/>
      <c r="DU165" s="5"/>
      <c r="DV165" s="5"/>
      <c r="DW165" s="5"/>
      <c r="DX165" s="5"/>
      <c r="DY165" s="5"/>
      <c r="DZ165" s="5"/>
      <c r="EA165" s="5"/>
      <c r="EB165" s="5"/>
      <c r="EC165" s="5"/>
      <c r="ED165" s="5"/>
      <c r="EE165" s="5"/>
      <c r="EF165" s="5"/>
      <c r="EG165" s="5"/>
      <c r="EH165" s="5"/>
      <c r="EI165" s="5"/>
      <c r="EJ165" s="5"/>
      <c r="EK165" s="5"/>
      <c r="EL165" s="5"/>
      <c r="EM165" s="5"/>
      <c r="EN165" s="5"/>
      <c r="EO165" s="5"/>
      <c r="EP165" s="5"/>
      <c r="EQ165" s="5"/>
      <c r="ER165" s="5"/>
      <c r="ES165" s="5"/>
      <c r="ET165" s="5"/>
      <c r="EU165" s="5"/>
      <c r="EV165" s="5"/>
      <c r="EW165" s="5"/>
      <c r="EX165" s="5"/>
      <c r="EY165" s="5"/>
      <c r="EZ165" s="5"/>
      <c r="FA165" s="5"/>
      <c r="FB165" s="5"/>
    </row>
    <row r="166" spans="1:158" s="4" customFormat="1" x14ac:dyDescent="0.25">
      <c r="A166" s="107"/>
      <c r="B166" s="108"/>
      <c r="BI166" s="5"/>
      <c r="BJ166" s="5"/>
      <c r="BK166" s="5"/>
      <c r="BL166" s="5"/>
      <c r="BM166" s="5"/>
      <c r="BN166" s="5"/>
      <c r="BO166" s="6"/>
      <c r="BP166" s="5"/>
      <c r="BQ166" s="5"/>
      <c r="BR166" s="5"/>
      <c r="BS166" s="5"/>
      <c r="BT166" s="5"/>
      <c r="BU166" s="5"/>
      <c r="BV166" s="5"/>
      <c r="BW166" s="7"/>
      <c r="BX166" s="6"/>
      <c r="BY166" s="5"/>
      <c r="BZ166" s="5"/>
      <c r="CA166" s="5"/>
      <c r="CB166" s="5"/>
      <c r="CC166" s="5"/>
      <c r="CD166" s="5"/>
      <c r="CE166" s="5"/>
      <c r="CF166" s="5"/>
      <c r="CG166" s="5"/>
      <c r="CH166" s="5"/>
      <c r="CI166" s="5"/>
      <c r="CJ166" s="5"/>
      <c r="CK166" s="5"/>
      <c r="CL166" s="5"/>
      <c r="CM166" s="5"/>
      <c r="CN166" s="5"/>
      <c r="CO166" s="5"/>
      <c r="CP166" s="5"/>
      <c r="CQ166" s="5"/>
      <c r="CR166" s="5"/>
      <c r="CS166" s="5"/>
      <c r="CT166" s="5"/>
      <c r="CU166" s="5"/>
      <c r="CV166" s="5"/>
      <c r="CW166" s="5"/>
      <c r="CX166" s="5"/>
      <c r="CY166" s="5"/>
      <c r="CZ166" s="5"/>
      <c r="DA166" s="5"/>
      <c r="DB166" s="5"/>
      <c r="DC166" s="5"/>
      <c r="DD166" s="5"/>
      <c r="DE166" s="5"/>
      <c r="DF166" s="5"/>
      <c r="DG166" s="5"/>
      <c r="DH166" s="5"/>
      <c r="DI166" s="5"/>
      <c r="DJ166" s="5"/>
      <c r="DK166" s="5"/>
      <c r="DL166" s="5"/>
      <c r="DM166" s="5"/>
      <c r="DN166" s="5"/>
      <c r="DO166" s="5"/>
      <c r="DP166" s="5"/>
      <c r="DQ166" s="5"/>
      <c r="DR166" s="5"/>
      <c r="DS166" s="5"/>
      <c r="DT166" s="5"/>
      <c r="DU166" s="5"/>
      <c r="DV166" s="5"/>
      <c r="DW166" s="5"/>
      <c r="DX166" s="5"/>
      <c r="DY166" s="5"/>
      <c r="DZ166" s="5"/>
      <c r="EA166" s="5"/>
      <c r="EB166" s="5"/>
      <c r="EC166" s="5"/>
      <c r="ED166" s="5"/>
      <c r="EE166" s="5"/>
      <c r="EF166" s="5"/>
      <c r="EG166" s="5"/>
      <c r="EH166" s="5"/>
      <c r="EI166" s="5"/>
      <c r="EJ166" s="5"/>
      <c r="EK166" s="5"/>
      <c r="EL166" s="5"/>
      <c r="EM166" s="5"/>
      <c r="EN166" s="5"/>
      <c r="EO166" s="5"/>
      <c r="EP166" s="5"/>
      <c r="EQ166" s="5"/>
      <c r="ER166" s="5"/>
      <c r="ES166" s="5"/>
      <c r="ET166" s="5"/>
      <c r="EU166" s="5"/>
      <c r="EV166" s="5"/>
      <c r="EW166" s="5"/>
      <c r="EX166" s="5"/>
      <c r="EY166" s="5"/>
      <c r="EZ166" s="5"/>
      <c r="FA166" s="5"/>
      <c r="FB166" s="5"/>
    </row>
    <row r="167" spans="1:158" s="4" customFormat="1" x14ac:dyDescent="0.25">
      <c r="A167" s="107"/>
      <c r="B167" s="108"/>
      <c r="BI167" s="5"/>
      <c r="BJ167" s="5"/>
      <c r="BK167" s="5"/>
      <c r="BL167" s="5"/>
      <c r="BM167" s="5"/>
      <c r="BN167" s="5"/>
      <c r="BO167" s="6"/>
      <c r="BP167" s="5"/>
      <c r="BQ167" s="5"/>
      <c r="BR167" s="5"/>
      <c r="BS167" s="5"/>
      <c r="BT167" s="5"/>
      <c r="BU167" s="5"/>
      <c r="BV167" s="5"/>
      <c r="BW167" s="7"/>
      <c r="BX167" s="6"/>
      <c r="BY167" s="5"/>
      <c r="BZ167" s="5"/>
      <c r="CA167" s="5"/>
      <c r="CB167" s="5"/>
      <c r="CC167" s="5"/>
      <c r="CD167" s="5"/>
      <c r="CE167" s="5"/>
      <c r="CF167" s="5"/>
      <c r="CG167" s="5"/>
      <c r="CH167" s="5"/>
      <c r="CI167" s="5"/>
      <c r="CJ167" s="5"/>
      <c r="CK167" s="5"/>
      <c r="CL167" s="5"/>
      <c r="CM167" s="5"/>
      <c r="CN167" s="5"/>
      <c r="CO167" s="5"/>
      <c r="CP167" s="5"/>
      <c r="CQ167" s="5"/>
      <c r="CR167" s="5"/>
      <c r="CS167" s="5"/>
      <c r="CT167" s="5"/>
      <c r="CU167" s="5"/>
      <c r="CV167" s="5"/>
      <c r="CW167" s="5"/>
      <c r="CX167" s="5"/>
      <c r="CY167" s="5"/>
      <c r="CZ167" s="5"/>
      <c r="DA167" s="5"/>
      <c r="DB167" s="5"/>
      <c r="DC167" s="5"/>
      <c r="DD167" s="5"/>
      <c r="DE167" s="5"/>
      <c r="DF167" s="5"/>
      <c r="DG167" s="5"/>
      <c r="DH167" s="5"/>
      <c r="DI167" s="5"/>
      <c r="DJ167" s="5"/>
      <c r="DK167" s="5"/>
      <c r="DL167" s="5"/>
      <c r="DM167" s="5"/>
      <c r="DN167" s="5"/>
      <c r="DO167" s="5"/>
      <c r="DP167" s="5"/>
      <c r="DQ167" s="5"/>
      <c r="DR167" s="5"/>
      <c r="DS167" s="5"/>
      <c r="DT167" s="5"/>
      <c r="DU167" s="5"/>
      <c r="DV167" s="5"/>
      <c r="DW167" s="5"/>
      <c r="DX167" s="5"/>
      <c r="DY167" s="5"/>
      <c r="DZ167" s="5"/>
      <c r="EA167" s="5"/>
      <c r="EB167" s="5"/>
      <c r="EC167" s="5"/>
      <c r="ED167" s="5"/>
      <c r="EE167" s="5"/>
      <c r="EF167" s="5"/>
      <c r="EG167" s="5"/>
      <c r="EH167" s="5"/>
      <c r="EI167" s="5"/>
      <c r="EJ167" s="5"/>
      <c r="EK167" s="5"/>
      <c r="EL167" s="5"/>
      <c r="EM167" s="5"/>
      <c r="EN167" s="5"/>
      <c r="EO167" s="5"/>
      <c r="EP167" s="5"/>
      <c r="EQ167" s="5"/>
      <c r="ER167" s="5"/>
      <c r="ES167" s="5"/>
      <c r="ET167" s="5"/>
      <c r="EU167" s="5"/>
      <c r="EV167" s="5"/>
      <c r="EW167" s="5"/>
      <c r="EX167" s="5"/>
      <c r="EY167" s="5"/>
      <c r="EZ167" s="5"/>
      <c r="FA167" s="5"/>
      <c r="FB167" s="5"/>
    </row>
    <row r="168" spans="1:158" s="4" customFormat="1" x14ac:dyDescent="0.25">
      <c r="A168" s="107"/>
      <c r="B168" s="108"/>
      <c r="BI168" s="5"/>
      <c r="BJ168" s="5"/>
      <c r="BK168" s="5"/>
      <c r="BL168" s="5"/>
      <c r="BM168" s="5"/>
      <c r="BN168" s="5"/>
      <c r="BO168" s="6"/>
      <c r="BP168" s="5"/>
      <c r="BQ168" s="5"/>
      <c r="BR168" s="5"/>
      <c r="BS168" s="5"/>
      <c r="BT168" s="5"/>
      <c r="BU168" s="5"/>
      <c r="BV168" s="5"/>
      <c r="BW168" s="7"/>
      <c r="BX168" s="6"/>
      <c r="BY168" s="5"/>
      <c r="BZ168" s="5"/>
      <c r="CA168" s="5"/>
      <c r="CB168" s="5"/>
      <c r="CC168" s="5"/>
      <c r="CD168" s="5"/>
      <c r="CE168" s="5"/>
      <c r="CF168" s="5"/>
      <c r="CG168" s="5"/>
      <c r="CH168" s="5"/>
      <c r="CI168" s="5"/>
      <c r="CJ168" s="5"/>
      <c r="CK168" s="5"/>
      <c r="CL168" s="5"/>
      <c r="CM168" s="5"/>
      <c r="CN168" s="5"/>
      <c r="CO168" s="5"/>
      <c r="CP168" s="5"/>
      <c r="CQ168" s="5"/>
      <c r="CR168" s="5"/>
      <c r="CS168" s="5"/>
      <c r="CT168" s="5"/>
      <c r="CU168" s="5"/>
      <c r="CV168" s="5"/>
      <c r="CW168" s="5"/>
      <c r="CX168" s="5"/>
      <c r="CY168" s="5"/>
      <c r="CZ168" s="5"/>
      <c r="DA168" s="5"/>
      <c r="DB168" s="5"/>
      <c r="DC168" s="5"/>
      <c r="DD168" s="5"/>
      <c r="DE168" s="5"/>
      <c r="DF168" s="5"/>
      <c r="DG168" s="5"/>
      <c r="DH168" s="5"/>
      <c r="DI168" s="5"/>
      <c r="DJ168" s="5"/>
      <c r="DK168" s="5"/>
      <c r="DL168" s="5"/>
      <c r="DM168" s="5"/>
      <c r="DN168" s="5"/>
      <c r="DO168" s="5"/>
      <c r="DP168" s="5"/>
      <c r="DQ168" s="5"/>
      <c r="DR168" s="5"/>
      <c r="DS168" s="5"/>
      <c r="DT168" s="5"/>
      <c r="DU168" s="5"/>
      <c r="DV168" s="5"/>
      <c r="DW168" s="5"/>
      <c r="DX168" s="5"/>
      <c r="DY168" s="5"/>
      <c r="DZ168" s="5"/>
      <c r="EA168" s="5"/>
      <c r="EB168" s="5"/>
      <c r="EC168" s="5"/>
      <c r="ED168" s="5"/>
      <c r="EE168" s="5"/>
      <c r="EF168" s="5"/>
      <c r="EG168" s="5"/>
      <c r="EH168" s="5"/>
      <c r="EI168" s="5"/>
      <c r="EJ168" s="5"/>
      <c r="EK168" s="5"/>
      <c r="EL168" s="5"/>
      <c r="EM168" s="5"/>
      <c r="EN168" s="5"/>
      <c r="EO168" s="5"/>
      <c r="EP168" s="5"/>
      <c r="EQ168" s="5"/>
      <c r="ER168" s="5"/>
      <c r="ES168" s="5"/>
      <c r="ET168" s="5"/>
      <c r="EU168" s="5"/>
      <c r="EV168" s="5"/>
      <c r="EW168" s="5"/>
      <c r="EX168" s="5"/>
      <c r="EY168" s="5"/>
      <c r="EZ168" s="5"/>
      <c r="FA168" s="5"/>
      <c r="FB168" s="5"/>
    </row>
    <row r="169" spans="1:158" s="4" customFormat="1" x14ac:dyDescent="0.25">
      <c r="A169" s="107"/>
      <c r="B169" s="108"/>
      <c r="BI169" s="5"/>
      <c r="BJ169" s="5"/>
      <c r="BK169" s="5"/>
      <c r="BL169" s="5"/>
      <c r="BM169" s="5"/>
      <c r="BN169" s="5"/>
      <c r="BO169" s="6"/>
      <c r="BP169" s="5"/>
      <c r="BQ169" s="5"/>
      <c r="BR169" s="5"/>
      <c r="BS169" s="5"/>
      <c r="BT169" s="5"/>
      <c r="BU169" s="5"/>
      <c r="BV169" s="5"/>
      <c r="BW169" s="7"/>
      <c r="BX169" s="6"/>
      <c r="BY169" s="5"/>
      <c r="BZ169" s="5"/>
      <c r="CA169" s="5"/>
      <c r="CB169" s="5"/>
      <c r="CC169" s="5"/>
      <c r="CD169" s="5"/>
      <c r="CE169" s="5"/>
      <c r="CF169" s="5"/>
      <c r="CG169" s="5"/>
      <c r="CH169" s="5"/>
      <c r="CI169" s="5"/>
      <c r="CJ169" s="5"/>
      <c r="CK169" s="5"/>
      <c r="CL169" s="5"/>
      <c r="CM169" s="5"/>
      <c r="CN169" s="5"/>
      <c r="CO169" s="5"/>
      <c r="CP169" s="5"/>
      <c r="CQ169" s="5"/>
      <c r="CR169" s="5"/>
      <c r="CS169" s="5"/>
      <c r="CT169" s="5"/>
      <c r="CU169" s="5"/>
      <c r="CV169" s="5"/>
      <c r="CW169" s="5"/>
      <c r="CX169" s="5"/>
      <c r="CY169" s="5"/>
      <c r="CZ169" s="5"/>
      <c r="DA169" s="5"/>
      <c r="DB169" s="5"/>
      <c r="DC169" s="5"/>
      <c r="DD169" s="5"/>
      <c r="DE169" s="5"/>
      <c r="DF169" s="5"/>
      <c r="DG169" s="5"/>
      <c r="DH169" s="5"/>
      <c r="DI169" s="5"/>
      <c r="DJ169" s="5"/>
      <c r="DK169" s="5"/>
      <c r="DL169" s="5"/>
      <c r="DM169" s="5"/>
      <c r="DN169" s="5"/>
      <c r="DO169" s="5"/>
      <c r="DP169" s="5"/>
      <c r="DQ169" s="5"/>
      <c r="DR169" s="5"/>
      <c r="DS169" s="5"/>
      <c r="DT169" s="5"/>
      <c r="DU169" s="5"/>
      <c r="DV169" s="5"/>
      <c r="DW169" s="5"/>
      <c r="DX169" s="5"/>
      <c r="DY169" s="5"/>
      <c r="DZ169" s="5"/>
      <c r="EA169" s="5"/>
      <c r="EB169" s="5"/>
      <c r="EC169" s="5"/>
      <c r="ED169" s="5"/>
      <c r="EE169" s="5"/>
      <c r="EF169" s="5"/>
      <c r="EG169" s="5"/>
      <c r="EH169" s="5"/>
      <c r="EI169" s="5"/>
      <c r="EJ169" s="5"/>
      <c r="EK169" s="5"/>
      <c r="EL169" s="5"/>
      <c r="EM169" s="5"/>
      <c r="EN169" s="5"/>
      <c r="EO169" s="5"/>
      <c r="EP169" s="5"/>
      <c r="EQ169" s="5"/>
      <c r="ER169" s="5"/>
      <c r="ES169" s="5"/>
      <c r="ET169" s="5"/>
      <c r="EU169" s="5"/>
      <c r="EV169" s="5"/>
      <c r="EW169" s="5"/>
      <c r="EX169" s="5"/>
      <c r="EY169" s="5"/>
      <c r="EZ169" s="5"/>
      <c r="FA169" s="5"/>
      <c r="FB169" s="5"/>
    </row>
    <row r="170" spans="1:158" s="4" customFormat="1" x14ac:dyDescent="0.25">
      <c r="A170" s="107"/>
      <c r="B170" s="108"/>
      <c r="BI170" s="5"/>
      <c r="BJ170" s="5"/>
      <c r="BK170" s="5"/>
      <c r="BL170" s="5"/>
      <c r="BM170" s="5"/>
      <c r="BN170" s="5"/>
      <c r="BO170" s="6"/>
      <c r="BP170" s="5"/>
      <c r="BQ170" s="5"/>
      <c r="BR170" s="5"/>
      <c r="BS170" s="5"/>
      <c r="BT170" s="5"/>
      <c r="BU170" s="5"/>
      <c r="BV170" s="5"/>
      <c r="BW170" s="7"/>
      <c r="BX170" s="6"/>
      <c r="BY170" s="5"/>
      <c r="BZ170" s="5"/>
      <c r="CA170" s="5"/>
      <c r="CB170" s="5"/>
      <c r="CC170" s="5"/>
      <c r="CD170" s="5"/>
      <c r="CE170" s="5"/>
      <c r="CF170" s="5"/>
      <c r="CG170" s="5"/>
      <c r="CH170" s="5"/>
      <c r="CI170" s="5"/>
      <c r="CJ170" s="5"/>
      <c r="CK170" s="5"/>
      <c r="CL170" s="5"/>
      <c r="CM170" s="5"/>
      <c r="CN170" s="5"/>
      <c r="CO170" s="5"/>
      <c r="CP170" s="5"/>
      <c r="CQ170" s="5"/>
      <c r="CR170" s="5"/>
      <c r="CS170" s="5"/>
      <c r="CT170" s="5"/>
      <c r="CU170" s="5"/>
      <c r="CV170" s="5"/>
      <c r="CW170" s="5"/>
      <c r="CX170" s="5"/>
      <c r="CY170" s="5"/>
      <c r="CZ170" s="5"/>
      <c r="DA170" s="5"/>
      <c r="DB170" s="5"/>
      <c r="DC170" s="5"/>
      <c r="DD170" s="5"/>
      <c r="DE170" s="5"/>
      <c r="DF170" s="5"/>
      <c r="DG170" s="5"/>
      <c r="DH170" s="5"/>
      <c r="DI170" s="5"/>
      <c r="DJ170" s="5"/>
      <c r="DK170" s="5"/>
      <c r="DL170" s="5"/>
      <c r="DM170" s="5"/>
      <c r="DN170" s="5"/>
      <c r="DO170" s="5"/>
      <c r="DP170" s="5"/>
      <c r="DQ170" s="5"/>
      <c r="DR170" s="5"/>
      <c r="DS170" s="5"/>
      <c r="DT170" s="5"/>
      <c r="DU170" s="5"/>
      <c r="DV170" s="5"/>
      <c r="DW170" s="5"/>
      <c r="DX170" s="5"/>
      <c r="DY170" s="5"/>
      <c r="DZ170" s="5"/>
      <c r="EA170" s="5"/>
      <c r="EB170" s="5"/>
      <c r="EC170" s="5"/>
      <c r="ED170" s="5"/>
      <c r="EE170" s="5"/>
      <c r="EF170" s="5"/>
      <c r="EG170" s="5"/>
      <c r="EH170" s="5"/>
      <c r="EI170" s="5"/>
      <c r="EJ170" s="5"/>
      <c r="EK170" s="5"/>
      <c r="EL170" s="5"/>
      <c r="EM170" s="5"/>
      <c r="EN170" s="5"/>
      <c r="EO170" s="5"/>
      <c r="EP170" s="5"/>
      <c r="EQ170" s="5"/>
      <c r="ER170" s="5"/>
      <c r="ES170" s="5"/>
      <c r="ET170" s="5"/>
      <c r="EU170" s="5"/>
      <c r="EV170" s="5"/>
      <c r="EW170" s="5"/>
      <c r="EX170" s="5"/>
      <c r="EY170" s="5"/>
      <c r="EZ170" s="5"/>
      <c r="FA170" s="5"/>
      <c r="FB170" s="5"/>
    </row>
    <row r="171" spans="1:158" s="4" customFormat="1" x14ac:dyDescent="0.25">
      <c r="A171" s="107"/>
      <c r="B171" s="108"/>
      <c r="BI171" s="5"/>
      <c r="BJ171" s="5"/>
      <c r="BK171" s="5"/>
      <c r="BL171" s="5"/>
      <c r="BM171" s="5"/>
      <c r="BN171" s="5"/>
      <c r="BO171" s="6"/>
      <c r="BP171" s="5"/>
      <c r="BQ171" s="5"/>
      <c r="BR171" s="5"/>
      <c r="BS171" s="5"/>
      <c r="BT171" s="5"/>
      <c r="BU171" s="5"/>
      <c r="BV171" s="5"/>
      <c r="BW171" s="7"/>
      <c r="BX171" s="6"/>
      <c r="BY171" s="5"/>
      <c r="BZ171" s="5"/>
      <c r="CA171" s="5"/>
      <c r="CB171" s="5"/>
      <c r="CC171" s="5"/>
      <c r="CD171" s="5"/>
      <c r="CE171" s="5"/>
      <c r="CF171" s="5"/>
      <c r="CG171" s="5"/>
      <c r="CH171" s="5"/>
      <c r="CI171" s="5"/>
      <c r="CJ171" s="5"/>
      <c r="CK171" s="5"/>
      <c r="CL171" s="5"/>
      <c r="CM171" s="5"/>
      <c r="CN171" s="5"/>
      <c r="CO171" s="5"/>
      <c r="CP171" s="5"/>
      <c r="CQ171" s="5"/>
      <c r="CR171" s="5"/>
      <c r="CS171" s="5"/>
      <c r="CT171" s="5"/>
      <c r="CU171" s="5"/>
      <c r="CV171" s="5"/>
      <c r="CW171" s="5"/>
      <c r="CX171" s="5"/>
      <c r="CY171" s="5"/>
      <c r="CZ171" s="5"/>
      <c r="DA171" s="5"/>
      <c r="DB171" s="5"/>
      <c r="DC171" s="5"/>
      <c r="DD171" s="5"/>
      <c r="DE171" s="5"/>
      <c r="DF171" s="5"/>
      <c r="DG171" s="5"/>
      <c r="DH171" s="5"/>
      <c r="DI171" s="5"/>
      <c r="DJ171" s="5"/>
      <c r="DK171" s="5"/>
      <c r="DL171" s="5"/>
      <c r="DM171" s="5"/>
      <c r="DN171" s="5"/>
      <c r="DO171" s="5"/>
      <c r="DP171" s="5"/>
      <c r="DQ171" s="5"/>
      <c r="DR171" s="5"/>
      <c r="DS171" s="5"/>
      <c r="DT171" s="5"/>
      <c r="DU171" s="5"/>
      <c r="DV171" s="5"/>
      <c r="DW171" s="5"/>
      <c r="DX171" s="5"/>
      <c r="DY171" s="5"/>
      <c r="DZ171" s="5"/>
      <c r="EA171" s="5"/>
      <c r="EB171" s="5"/>
      <c r="EC171" s="5"/>
      <c r="ED171" s="5"/>
      <c r="EE171" s="5"/>
      <c r="EF171" s="5"/>
      <c r="EG171" s="5"/>
      <c r="EH171" s="5"/>
      <c r="EI171" s="5"/>
      <c r="EJ171" s="5"/>
      <c r="EK171" s="5"/>
      <c r="EL171" s="5"/>
      <c r="EM171" s="5"/>
      <c r="EN171" s="5"/>
      <c r="EO171" s="5"/>
      <c r="EP171" s="5"/>
      <c r="EQ171" s="5"/>
      <c r="ER171" s="5"/>
      <c r="ES171" s="5"/>
      <c r="ET171" s="5"/>
      <c r="EU171" s="5"/>
      <c r="EV171" s="5"/>
      <c r="EW171" s="5"/>
      <c r="EX171" s="5"/>
      <c r="EY171" s="5"/>
      <c r="EZ171" s="5"/>
      <c r="FA171" s="5"/>
      <c r="FB171" s="5"/>
    </row>
    <row r="172" spans="1:158" s="4" customFormat="1" x14ac:dyDescent="0.25">
      <c r="A172" s="107"/>
      <c r="B172" s="108"/>
      <c r="BI172" s="5"/>
      <c r="BJ172" s="5"/>
      <c r="BK172" s="5"/>
      <c r="BL172" s="5"/>
      <c r="BM172" s="5"/>
      <c r="BN172" s="5"/>
      <c r="BO172" s="6"/>
      <c r="BP172" s="5"/>
      <c r="BQ172" s="5"/>
      <c r="BR172" s="5"/>
      <c r="BS172" s="5"/>
      <c r="BT172" s="5"/>
      <c r="BU172" s="5"/>
      <c r="BV172" s="5"/>
      <c r="BW172" s="7"/>
      <c r="BX172" s="6"/>
      <c r="BY172" s="5"/>
      <c r="BZ172" s="5"/>
      <c r="CA172" s="5"/>
      <c r="CB172" s="5"/>
      <c r="CC172" s="5"/>
      <c r="CD172" s="5"/>
      <c r="CE172" s="5"/>
      <c r="CF172" s="5"/>
      <c r="CG172" s="5"/>
      <c r="CH172" s="5"/>
      <c r="CI172" s="5"/>
      <c r="CJ172" s="5"/>
      <c r="CK172" s="5"/>
      <c r="CL172" s="5"/>
      <c r="CM172" s="5"/>
      <c r="CN172" s="5"/>
      <c r="CO172" s="5"/>
      <c r="CP172" s="5"/>
      <c r="CQ172" s="5"/>
      <c r="CR172" s="5"/>
      <c r="CS172" s="5"/>
      <c r="CT172" s="5"/>
      <c r="CU172" s="5"/>
      <c r="CV172" s="5"/>
      <c r="CW172" s="5"/>
      <c r="CX172" s="5"/>
      <c r="CY172" s="5"/>
      <c r="CZ172" s="5"/>
      <c r="DA172" s="5"/>
      <c r="DB172" s="5"/>
      <c r="DC172" s="5"/>
      <c r="DD172" s="5"/>
      <c r="DE172" s="5"/>
      <c r="DF172" s="5"/>
      <c r="DG172" s="5"/>
      <c r="DH172" s="5"/>
      <c r="DI172" s="5"/>
      <c r="DJ172" s="5"/>
      <c r="DK172" s="5"/>
      <c r="DL172" s="5"/>
      <c r="DM172" s="5"/>
      <c r="DN172" s="5"/>
      <c r="DO172" s="5"/>
      <c r="DP172" s="5"/>
      <c r="DQ172" s="5"/>
      <c r="DR172" s="5"/>
      <c r="DS172" s="5"/>
      <c r="DT172" s="5"/>
      <c r="DU172" s="5"/>
      <c r="DV172" s="5"/>
      <c r="DW172" s="5"/>
      <c r="DX172" s="5"/>
      <c r="DY172" s="5"/>
      <c r="DZ172" s="5"/>
      <c r="EA172" s="5"/>
      <c r="EB172" s="5"/>
      <c r="EC172" s="5"/>
      <c r="ED172" s="5"/>
      <c r="EE172" s="5"/>
      <c r="EF172" s="5"/>
      <c r="EG172" s="5"/>
      <c r="EH172" s="5"/>
      <c r="EI172" s="5"/>
      <c r="EJ172" s="5"/>
      <c r="EK172" s="5"/>
      <c r="EL172" s="5"/>
      <c r="EM172" s="5"/>
      <c r="EN172" s="5"/>
      <c r="EO172" s="5"/>
      <c r="EP172" s="5"/>
      <c r="EQ172" s="5"/>
      <c r="ER172" s="5"/>
      <c r="ES172" s="5"/>
      <c r="ET172" s="5"/>
      <c r="EU172" s="5"/>
      <c r="EV172" s="5"/>
      <c r="EW172" s="5"/>
      <c r="EX172" s="5"/>
      <c r="EY172" s="5"/>
      <c r="EZ172" s="5"/>
      <c r="FA172" s="5"/>
      <c r="FB172" s="5"/>
    </row>
    <row r="173" spans="1:158" s="4" customFormat="1" x14ac:dyDescent="0.25">
      <c r="A173" s="107"/>
      <c r="B173" s="108"/>
      <c r="BI173" s="5"/>
      <c r="BJ173" s="5"/>
      <c r="BK173" s="5"/>
      <c r="BL173" s="5"/>
      <c r="BM173" s="5"/>
      <c r="BN173" s="5"/>
      <c r="BO173" s="6"/>
      <c r="BP173" s="5"/>
      <c r="BQ173" s="5"/>
      <c r="BR173" s="5"/>
      <c r="BS173" s="5"/>
      <c r="BT173" s="5"/>
      <c r="BU173" s="5"/>
      <c r="BV173" s="5"/>
      <c r="BW173" s="7"/>
      <c r="BX173" s="6"/>
      <c r="BY173" s="5"/>
      <c r="BZ173" s="5"/>
      <c r="CA173" s="5"/>
      <c r="CB173" s="5"/>
      <c r="CC173" s="5"/>
      <c r="CD173" s="5"/>
      <c r="CE173" s="5"/>
      <c r="CF173" s="5"/>
      <c r="CG173" s="5"/>
      <c r="CH173" s="5"/>
      <c r="CI173" s="5"/>
      <c r="CJ173" s="5"/>
      <c r="CK173" s="5"/>
      <c r="CL173" s="5"/>
      <c r="CM173" s="5"/>
      <c r="CN173" s="5"/>
      <c r="CO173" s="5"/>
      <c r="CP173" s="5"/>
      <c r="CQ173" s="5"/>
      <c r="CR173" s="5"/>
      <c r="CS173" s="5"/>
      <c r="CT173" s="5"/>
      <c r="CU173" s="5"/>
      <c r="CV173" s="5"/>
      <c r="CW173" s="5"/>
      <c r="CX173" s="5"/>
      <c r="CY173" s="5"/>
      <c r="CZ173" s="5"/>
      <c r="DA173" s="5"/>
      <c r="DB173" s="5"/>
      <c r="DC173" s="5"/>
      <c r="DD173" s="5"/>
      <c r="DE173" s="5"/>
      <c r="DF173" s="5"/>
      <c r="DG173" s="5"/>
      <c r="DH173" s="5"/>
      <c r="DI173" s="5"/>
      <c r="DJ173" s="5"/>
      <c r="DK173" s="5"/>
      <c r="DL173" s="5"/>
      <c r="DM173" s="5"/>
      <c r="DN173" s="5"/>
      <c r="DO173" s="5"/>
      <c r="DP173" s="5"/>
      <c r="DQ173" s="5"/>
      <c r="DR173" s="5"/>
      <c r="DS173" s="5"/>
      <c r="DT173" s="5"/>
      <c r="DU173" s="5"/>
      <c r="DV173" s="5"/>
      <c r="DW173" s="5"/>
      <c r="DX173" s="5"/>
      <c r="DY173" s="5"/>
      <c r="DZ173" s="5"/>
      <c r="EA173" s="5"/>
      <c r="EB173" s="5"/>
      <c r="EC173" s="5"/>
      <c r="ED173" s="5"/>
      <c r="EE173" s="5"/>
      <c r="EF173" s="5"/>
      <c r="EG173" s="5"/>
      <c r="EH173" s="5"/>
      <c r="EI173" s="5"/>
      <c r="EJ173" s="5"/>
      <c r="EK173" s="5"/>
      <c r="EL173" s="5"/>
      <c r="EM173" s="5"/>
      <c r="EN173" s="5"/>
      <c r="EO173" s="5"/>
      <c r="EP173" s="5"/>
      <c r="EQ173" s="5"/>
      <c r="ER173" s="5"/>
      <c r="ES173" s="5"/>
      <c r="ET173" s="5"/>
      <c r="EU173" s="5"/>
      <c r="EV173" s="5"/>
      <c r="EW173" s="5"/>
      <c r="EX173" s="5"/>
      <c r="EY173" s="5"/>
      <c r="EZ173" s="5"/>
      <c r="FA173" s="5"/>
      <c r="FB173" s="5"/>
    </row>
    <row r="174" spans="1:158" s="4" customFormat="1" x14ac:dyDescent="0.25">
      <c r="A174" s="107"/>
      <c r="B174" s="108"/>
      <c r="BI174" s="5"/>
      <c r="BJ174" s="5"/>
      <c r="BK174" s="5"/>
      <c r="BL174" s="5"/>
      <c r="BM174" s="5"/>
      <c r="BN174" s="5"/>
      <c r="BO174" s="6"/>
      <c r="BP174" s="5"/>
      <c r="BQ174" s="5"/>
      <c r="BR174" s="5"/>
      <c r="BS174" s="5"/>
      <c r="BT174" s="5"/>
      <c r="BU174" s="5"/>
      <c r="BV174" s="5"/>
      <c r="BW174" s="7"/>
      <c r="BX174" s="6"/>
      <c r="BY174" s="5"/>
      <c r="BZ174" s="5"/>
      <c r="CA174" s="5"/>
      <c r="CB174" s="5"/>
      <c r="CC174" s="5"/>
      <c r="CD174" s="5"/>
      <c r="CE174" s="5"/>
      <c r="CF174" s="5"/>
      <c r="CG174" s="5"/>
      <c r="CH174" s="5"/>
      <c r="CI174" s="5"/>
      <c r="CJ174" s="5"/>
      <c r="CK174" s="5"/>
      <c r="CL174" s="5"/>
      <c r="CM174" s="5"/>
      <c r="CN174" s="5"/>
      <c r="CO174" s="5"/>
      <c r="CP174" s="5"/>
      <c r="CQ174" s="5"/>
      <c r="CR174" s="5"/>
      <c r="CS174" s="5"/>
      <c r="CT174" s="5"/>
      <c r="CU174" s="5"/>
      <c r="CV174" s="5"/>
      <c r="CW174" s="5"/>
      <c r="CX174" s="5"/>
      <c r="CY174" s="5"/>
      <c r="CZ174" s="5"/>
      <c r="DA174" s="5"/>
      <c r="DB174" s="5"/>
      <c r="DC174" s="5"/>
      <c r="DD174" s="5"/>
      <c r="DE174" s="5"/>
      <c r="DF174" s="5"/>
      <c r="DG174" s="5"/>
      <c r="DH174" s="5"/>
      <c r="DI174" s="5"/>
      <c r="DJ174" s="5"/>
      <c r="DK174" s="5"/>
      <c r="DL174" s="5"/>
      <c r="DM174" s="5"/>
      <c r="DN174" s="5"/>
      <c r="DO174" s="5"/>
      <c r="DP174" s="5"/>
      <c r="DQ174" s="5"/>
      <c r="DR174" s="5"/>
      <c r="DS174" s="5"/>
      <c r="DT174" s="5"/>
      <c r="DU174" s="5"/>
      <c r="DV174" s="5"/>
      <c r="DW174" s="5"/>
      <c r="DX174" s="5"/>
      <c r="DY174" s="5"/>
      <c r="DZ174" s="5"/>
      <c r="EA174" s="5"/>
      <c r="EB174" s="5"/>
      <c r="EC174" s="5"/>
      <c r="ED174" s="5"/>
      <c r="EE174" s="5"/>
      <c r="EF174" s="5"/>
      <c r="EG174" s="5"/>
      <c r="EH174" s="5"/>
      <c r="EI174" s="5"/>
      <c r="EJ174" s="5"/>
      <c r="EK174" s="5"/>
      <c r="EL174" s="5"/>
      <c r="EM174" s="5"/>
      <c r="EN174" s="5"/>
      <c r="EO174" s="5"/>
      <c r="EP174" s="5"/>
      <c r="EQ174" s="5"/>
      <c r="ER174" s="5"/>
      <c r="ES174" s="5"/>
      <c r="ET174" s="5"/>
      <c r="EU174" s="5"/>
      <c r="EV174" s="5"/>
      <c r="EW174" s="5"/>
      <c r="EX174" s="5"/>
      <c r="EY174" s="5"/>
      <c r="EZ174" s="5"/>
      <c r="FA174" s="5"/>
      <c r="FB174" s="5"/>
    </row>
    <row r="175" spans="1:158" s="4" customFormat="1" x14ac:dyDescent="0.25">
      <c r="A175" s="107"/>
      <c r="B175" s="108"/>
      <c r="BI175" s="5"/>
      <c r="BJ175" s="5"/>
      <c r="BK175" s="5"/>
      <c r="BL175" s="5"/>
      <c r="BM175" s="5"/>
      <c r="BN175" s="5"/>
      <c r="BO175" s="6"/>
      <c r="BP175" s="5"/>
      <c r="BQ175" s="5"/>
      <c r="BR175" s="5"/>
      <c r="BS175" s="5"/>
      <c r="BT175" s="5"/>
      <c r="BU175" s="5"/>
      <c r="BV175" s="5"/>
      <c r="BW175" s="7"/>
      <c r="BX175" s="6"/>
      <c r="BY175" s="5"/>
      <c r="BZ175" s="5"/>
      <c r="CA175" s="5"/>
      <c r="CB175" s="5"/>
      <c r="CC175" s="5"/>
      <c r="CD175" s="5"/>
      <c r="CE175" s="5"/>
      <c r="CF175" s="5"/>
      <c r="CG175" s="5"/>
      <c r="CH175" s="5"/>
      <c r="CI175" s="5"/>
      <c r="CJ175" s="5"/>
      <c r="CK175" s="5"/>
      <c r="CL175" s="5"/>
      <c r="CM175" s="5"/>
      <c r="CN175" s="5"/>
      <c r="CO175" s="5"/>
      <c r="CP175" s="5"/>
      <c r="CQ175" s="5"/>
      <c r="CR175" s="5"/>
      <c r="CS175" s="5"/>
      <c r="CT175" s="5"/>
      <c r="CU175" s="5"/>
      <c r="CV175" s="5"/>
      <c r="CW175" s="5"/>
      <c r="CX175" s="5"/>
      <c r="CY175" s="5"/>
      <c r="CZ175" s="5"/>
      <c r="DA175" s="5"/>
      <c r="DB175" s="5"/>
      <c r="DC175" s="5"/>
      <c r="DD175" s="5"/>
      <c r="DE175" s="5"/>
      <c r="DF175" s="5"/>
      <c r="DG175" s="5"/>
      <c r="DH175" s="5"/>
      <c r="DI175" s="5"/>
      <c r="DJ175" s="5"/>
      <c r="DK175" s="5"/>
      <c r="DL175" s="5"/>
      <c r="DM175" s="5"/>
      <c r="DN175" s="5"/>
      <c r="DO175" s="5"/>
      <c r="DP175" s="5"/>
      <c r="DQ175" s="5"/>
      <c r="DR175" s="5"/>
      <c r="DS175" s="5"/>
      <c r="DT175" s="5"/>
      <c r="DU175" s="5"/>
      <c r="DV175" s="5"/>
      <c r="DW175" s="5"/>
      <c r="DX175" s="5"/>
      <c r="DY175" s="5"/>
      <c r="DZ175" s="5"/>
      <c r="EA175" s="5"/>
      <c r="EB175" s="5"/>
      <c r="EC175" s="5"/>
      <c r="ED175" s="5"/>
      <c r="EE175" s="5"/>
      <c r="EF175" s="5"/>
      <c r="EG175" s="5"/>
      <c r="EH175" s="5"/>
      <c r="EI175" s="5"/>
      <c r="EJ175" s="5"/>
      <c r="EK175" s="5"/>
      <c r="EL175" s="5"/>
      <c r="EM175" s="5"/>
      <c r="EN175" s="5"/>
      <c r="EO175" s="5"/>
      <c r="EP175" s="5"/>
      <c r="EQ175" s="5"/>
      <c r="ER175" s="5"/>
      <c r="ES175" s="5"/>
      <c r="ET175" s="5"/>
      <c r="EU175" s="5"/>
      <c r="EV175" s="5"/>
      <c r="EW175" s="5"/>
      <c r="EX175" s="5"/>
      <c r="EY175" s="5"/>
      <c r="EZ175" s="5"/>
      <c r="FA175" s="5"/>
      <c r="FB175" s="5"/>
    </row>
    <row r="176" spans="1:158" s="4" customFormat="1" x14ac:dyDescent="0.25">
      <c r="A176" s="107"/>
      <c r="B176" s="108"/>
      <c r="BI176" s="5"/>
      <c r="BJ176" s="5"/>
      <c r="BK176" s="5"/>
      <c r="BL176" s="5"/>
      <c r="BM176" s="5"/>
      <c r="BN176" s="5"/>
      <c r="BO176" s="6"/>
      <c r="BP176" s="5"/>
      <c r="BQ176" s="5"/>
      <c r="BR176" s="5"/>
      <c r="BS176" s="5"/>
      <c r="BT176" s="5"/>
      <c r="BU176" s="5"/>
      <c r="BV176" s="5"/>
      <c r="BW176" s="7"/>
      <c r="BX176" s="6"/>
      <c r="BY176" s="5"/>
      <c r="BZ176" s="5"/>
      <c r="CA176" s="5"/>
      <c r="CB176" s="5"/>
      <c r="CC176" s="5"/>
      <c r="CD176" s="5"/>
      <c r="CE176" s="5"/>
      <c r="CF176" s="5"/>
      <c r="CG176" s="5"/>
      <c r="CH176" s="5"/>
      <c r="CI176" s="5"/>
      <c r="CJ176" s="5"/>
      <c r="CK176" s="5"/>
      <c r="CL176" s="5"/>
      <c r="CM176" s="5"/>
      <c r="CN176" s="5"/>
      <c r="CO176" s="5"/>
      <c r="CP176" s="5"/>
      <c r="CQ176" s="5"/>
      <c r="CR176" s="5"/>
      <c r="CS176" s="5"/>
      <c r="CT176" s="5"/>
      <c r="CU176" s="5"/>
      <c r="CV176" s="5"/>
      <c r="CW176" s="5"/>
      <c r="CX176" s="5"/>
      <c r="CY176" s="5"/>
      <c r="CZ176" s="5"/>
      <c r="DA176" s="5"/>
      <c r="DB176" s="5"/>
      <c r="DC176" s="5"/>
      <c r="DD176" s="5"/>
      <c r="DE176" s="5"/>
      <c r="DF176" s="5"/>
      <c r="DG176" s="5"/>
      <c r="DH176" s="5"/>
      <c r="DI176" s="5"/>
      <c r="DJ176" s="5"/>
      <c r="DK176" s="5"/>
      <c r="DL176" s="5"/>
      <c r="DM176" s="5"/>
      <c r="DN176" s="5"/>
      <c r="DO176" s="5"/>
      <c r="DP176" s="5"/>
      <c r="DQ176" s="5"/>
      <c r="DR176" s="5"/>
      <c r="DS176" s="5"/>
      <c r="DT176" s="5"/>
      <c r="DU176" s="5"/>
      <c r="DV176" s="5"/>
      <c r="DW176" s="5"/>
      <c r="DX176" s="5"/>
      <c r="DY176" s="5"/>
      <c r="DZ176" s="5"/>
      <c r="EA176" s="5"/>
      <c r="EB176" s="5"/>
      <c r="EC176" s="5"/>
      <c r="ED176" s="5"/>
      <c r="EE176" s="5"/>
      <c r="EF176" s="5"/>
      <c r="EG176" s="5"/>
      <c r="EH176" s="5"/>
      <c r="EI176" s="5"/>
      <c r="EJ176" s="5"/>
      <c r="EK176" s="5"/>
      <c r="EL176" s="5"/>
      <c r="EM176" s="5"/>
      <c r="EN176" s="5"/>
      <c r="EO176" s="5"/>
      <c r="EP176" s="5"/>
      <c r="EQ176" s="5"/>
      <c r="ER176" s="5"/>
      <c r="ES176" s="5"/>
      <c r="ET176" s="5"/>
      <c r="EU176" s="5"/>
      <c r="EV176" s="5"/>
      <c r="EW176" s="5"/>
      <c r="EX176" s="5"/>
      <c r="EY176" s="5"/>
      <c r="EZ176" s="5"/>
      <c r="FA176" s="5"/>
      <c r="FB176" s="5"/>
    </row>
    <row r="177" spans="1:158" s="4" customFormat="1" x14ac:dyDescent="0.25">
      <c r="A177" s="107"/>
      <c r="B177" s="108"/>
      <c r="BI177" s="5"/>
      <c r="BJ177" s="5"/>
      <c r="BK177" s="5"/>
      <c r="BL177" s="5"/>
      <c r="BM177" s="5"/>
      <c r="BN177" s="5"/>
      <c r="BO177" s="6"/>
      <c r="BP177" s="5"/>
      <c r="BQ177" s="5"/>
      <c r="BR177" s="5"/>
      <c r="BS177" s="5"/>
      <c r="BT177" s="5"/>
      <c r="BU177" s="5"/>
      <c r="BV177" s="5"/>
      <c r="BW177" s="7"/>
      <c r="BX177" s="6"/>
      <c r="BY177" s="5"/>
      <c r="BZ177" s="5"/>
      <c r="CA177" s="5"/>
      <c r="CB177" s="5"/>
      <c r="CC177" s="5"/>
      <c r="CD177" s="5"/>
      <c r="CE177" s="5"/>
      <c r="CF177" s="5"/>
      <c r="CG177" s="5"/>
      <c r="CH177" s="5"/>
      <c r="CI177" s="5"/>
      <c r="CJ177" s="5"/>
      <c r="CK177" s="5"/>
      <c r="CL177" s="5"/>
      <c r="CM177" s="5"/>
      <c r="CN177" s="5"/>
      <c r="CO177" s="5"/>
      <c r="CP177" s="5"/>
      <c r="CQ177" s="5"/>
      <c r="CR177" s="5"/>
      <c r="CS177" s="5"/>
      <c r="CT177" s="5"/>
      <c r="CU177" s="5"/>
      <c r="CV177" s="5"/>
      <c r="CW177" s="5"/>
      <c r="CX177" s="5"/>
      <c r="CY177" s="5"/>
      <c r="CZ177" s="5"/>
      <c r="DA177" s="5"/>
      <c r="DB177" s="5"/>
      <c r="DC177" s="5"/>
      <c r="DD177" s="5"/>
      <c r="DE177" s="5"/>
      <c r="DF177" s="5"/>
      <c r="DG177" s="5"/>
      <c r="DH177" s="5"/>
      <c r="DI177" s="5"/>
      <c r="DJ177" s="5"/>
      <c r="DK177" s="5"/>
      <c r="DL177" s="5"/>
      <c r="DM177" s="5"/>
      <c r="DN177" s="5"/>
      <c r="DO177" s="5"/>
      <c r="DP177" s="5"/>
      <c r="DQ177" s="5"/>
      <c r="DR177" s="5"/>
      <c r="DS177" s="5"/>
      <c r="DT177" s="5"/>
      <c r="DU177" s="5"/>
      <c r="DV177" s="5"/>
      <c r="DW177" s="5"/>
      <c r="DX177" s="5"/>
      <c r="DY177" s="5"/>
      <c r="DZ177" s="5"/>
      <c r="EA177" s="5"/>
      <c r="EB177" s="5"/>
      <c r="EC177" s="5"/>
      <c r="ED177" s="5"/>
      <c r="EE177" s="5"/>
      <c r="EF177" s="5"/>
      <c r="EG177" s="5"/>
      <c r="EH177" s="5"/>
      <c r="EI177" s="5"/>
      <c r="EJ177" s="5"/>
      <c r="EK177" s="5"/>
      <c r="EL177" s="5"/>
      <c r="EM177" s="5"/>
      <c r="EN177" s="5"/>
      <c r="EO177" s="5"/>
      <c r="EP177" s="5"/>
      <c r="EQ177" s="5"/>
      <c r="ER177" s="5"/>
      <c r="ES177" s="5"/>
      <c r="ET177" s="5"/>
      <c r="EU177" s="5"/>
      <c r="EV177" s="5"/>
      <c r="EW177" s="5"/>
      <c r="EX177" s="5"/>
      <c r="EY177" s="5"/>
      <c r="EZ177" s="5"/>
      <c r="FA177" s="5"/>
      <c r="FB177" s="5"/>
    </row>
    <row r="178" spans="1:158" s="4" customFormat="1" x14ac:dyDescent="0.25">
      <c r="A178" s="107"/>
      <c r="B178" s="108"/>
      <c r="BI178" s="5"/>
      <c r="BJ178" s="5"/>
      <c r="BK178" s="5"/>
      <c r="BL178" s="5"/>
      <c r="BM178" s="5"/>
      <c r="BN178" s="5"/>
      <c r="BO178" s="6"/>
      <c r="BP178" s="5"/>
      <c r="BQ178" s="5"/>
      <c r="BR178" s="5"/>
      <c r="BS178" s="5"/>
      <c r="BT178" s="5"/>
      <c r="BU178" s="5"/>
      <c r="BV178" s="5"/>
      <c r="BW178" s="7"/>
      <c r="BX178" s="6"/>
      <c r="BY178" s="5"/>
      <c r="BZ178" s="5"/>
      <c r="CA178" s="5"/>
      <c r="CB178" s="5"/>
      <c r="CC178" s="5"/>
      <c r="CD178" s="5"/>
      <c r="CE178" s="5"/>
      <c r="CF178" s="5"/>
      <c r="CG178" s="5"/>
      <c r="CH178" s="5"/>
      <c r="CI178" s="5"/>
      <c r="CJ178" s="5"/>
      <c r="CK178" s="5"/>
      <c r="CL178" s="5"/>
      <c r="CM178" s="5"/>
      <c r="CN178" s="5"/>
      <c r="CO178" s="5"/>
      <c r="CP178" s="5"/>
      <c r="CQ178" s="5"/>
      <c r="CR178" s="5"/>
      <c r="CS178" s="5"/>
      <c r="CT178" s="5"/>
      <c r="CU178" s="5"/>
      <c r="CV178" s="5"/>
      <c r="CW178" s="5"/>
      <c r="CX178" s="5"/>
      <c r="CY178" s="5"/>
      <c r="CZ178" s="5"/>
      <c r="DA178" s="5"/>
      <c r="DB178" s="5"/>
      <c r="DC178" s="5"/>
      <c r="DD178" s="5"/>
      <c r="DE178" s="5"/>
      <c r="DF178" s="5"/>
      <c r="DG178" s="5"/>
      <c r="DH178" s="5"/>
      <c r="DI178" s="5"/>
      <c r="DJ178" s="5"/>
      <c r="DK178" s="5"/>
      <c r="DL178" s="5"/>
      <c r="DM178" s="5"/>
      <c r="DN178" s="5"/>
      <c r="DO178" s="5"/>
      <c r="DP178" s="5"/>
      <c r="DQ178" s="5"/>
      <c r="DR178" s="5"/>
      <c r="DS178" s="5"/>
      <c r="DT178" s="5"/>
      <c r="DU178" s="5"/>
      <c r="DV178" s="5"/>
      <c r="DW178" s="5"/>
      <c r="DX178" s="5"/>
      <c r="DY178" s="5"/>
      <c r="DZ178" s="5"/>
      <c r="EA178" s="5"/>
      <c r="EB178" s="5"/>
      <c r="EC178" s="5"/>
      <c r="ED178" s="5"/>
      <c r="EE178" s="5"/>
      <c r="EF178" s="5"/>
      <c r="EG178" s="5"/>
      <c r="EH178" s="5"/>
      <c r="EI178" s="5"/>
      <c r="EJ178" s="5"/>
      <c r="EK178" s="5"/>
      <c r="EL178" s="5"/>
      <c r="EM178" s="5"/>
      <c r="EN178" s="5"/>
      <c r="EO178" s="5"/>
      <c r="EP178" s="5"/>
      <c r="EQ178" s="5"/>
      <c r="ER178" s="5"/>
      <c r="ES178" s="5"/>
      <c r="ET178" s="5"/>
      <c r="EU178" s="5"/>
      <c r="EV178" s="5"/>
      <c r="EW178" s="5"/>
      <c r="EX178" s="5"/>
      <c r="EY178" s="5"/>
      <c r="EZ178" s="5"/>
      <c r="FA178" s="5"/>
      <c r="FB178" s="5"/>
    </row>
    <row r="179" spans="1:158" s="4" customFormat="1" x14ac:dyDescent="0.25">
      <c r="A179" s="107"/>
      <c r="B179" s="108"/>
      <c r="BI179" s="5"/>
      <c r="BJ179" s="5"/>
      <c r="BK179" s="5"/>
      <c r="BL179" s="5"/>
      <c r="BM179" s="5"/>
      <c r="BN179" s="5"/>
      <c r="BO179" s="6"/>
      <c r="BP179" s="5"/>
      <c r="BQ179" s="5"/>
      <c r="BR179" s="5"/>
      <c r="BS179" s="5"/>
      <c r="BT179" s="5"/>
      <c r="BU179" s="5"/>
      <c r="BV179" s="5"/>
      <c r="BW179" s="7"/>
      <c r="BX179" s="6"/>
      <c r="BY179" s="5"/>
      <c r="BZ179" s="5"/>
      <c r="CA179" s="5"/>
      <c r="CB179" s="5"/>
      <c r="CC179" s="5"/>
      <c r="CD179" s="5"/>
      <c r="CE179" s="5"/>
      <c r="CF179" s="5"/>
      <c r="CG179" s="5"/>
      <c r="CH179" s="5"/>
      <c r="CI179" s="5"/>
      <c r="CJ179" s="5"/>
      <c r="CK179" s="5"/>
      <c r="CL179" s="5"/>
      <c r="CM179" s="5"/>
      <c r="CN179" s="5"/>
      <c r="CO179" s="5"/>
      <c r="CP179" s="5"/>
      <c r="CQ179" s="5"/>
      <c r="CR179" s="5"/>
      <c r="CS179" s="5"/>
      <c r="CT179" s="5"/>
      <c r="CU179" s="5"/>
      <c r="CV179" s="5"/>
      <c r="CW179" s="5"/>
      <c r="CX179" s="5"/>
      <c r="CY179" s="5"/>
      <c r="CZ179" s="5"/>
      <c r="DA179" s="5"/>
      <c r="DB179" s="5"/>
      <c r="DC179" s="5"/>
      <c r="DD179" s="5"/>
      <c r="DE179" s="5"/>
      <c r="DF179" s="5"/>
      <c r="DG179" s="5"/>
      <c r="DH179" s="5"/>
      <c r="DI179" s="5"/>
      <c r="DJ179" s="5"/>
      <c r="DK179" s="5"/>
      <c r="DL179" s="5"/>
      <c r="DM179" s="5"/>
      <c r="DN179" s="5"/>
      <c r="DO179" s="5"/>
      <c r="DP179" s="5"/>
      <c r="DQ179" s="5"/>
      <c r="DR179" s="5"/>
      <c r="DS179" s="5"/>
      <c r="DT179" s="5"/>
      <c r="DU179" s="5"/>
      <c r="DV179" s="5"/>
      <c r="DW179" s="5"/>
      <c r="DX179" s="5"/>
      <c r="DY179" s="5"/>
      <c r="DZ179" s="5"/>
      <c r="EA179" s="5"/>
      <c r="EB179" s="5"/>
      <c r="EC179" s="5"/>
      <c r="ED179" s="5"/>
      <c r="EE179" s="5"/>
      <c r="EF179" s="5"/>
      <c r="EG179" s="5"/>
      <c r="EH179" s="5"/>
      <c r="EI179" s="5"/>
      <c r="EJ179" s="5"/>
      <c r="EK179" s="5"/>
      <c r="EL179" s="5"/>
      <c r="EM179" s="5"/>
      <c r="EN179" s="5"/>
      <c r="EO179" s="5"/>
      <c r="EP179" s="5"/>
      <c r="EQ179" s="5"/>
      <c r="ER179" s="5"/>
      <c r="ES179" s="5"/>
      <c r="ET179" s="5"/>
      <c r="EU179" s="5"/>
      <c r="EV179" s="5"/>
      <c r="EW179" s="5"/>
      <c r="EX179" s="5"/>
      <c r="EY179" s="5"/>
      <c r="EZ179" s="5"/>
      <c r="FA179" s="5"/>
      <c r="FB179" s="5"/>
    </row>
    <row r="180" spans="1:158" s="69" customFormat="1" x14ac:dyDescent="0.25">
      <c r="A180" s="113"/>
      <c r="B180" s="114"/>
      <c r="BI180" s="65"/>
      <c r="BJ180" s="65"/>
      <c r="BK180" s="65"/>
      <c r="BL180" s="65"/>
      <c r="BM180" s="65"/>
      <c r="BN180" s="65"/>
      <c r="BO180" s="67"/>
      <c r="BP180" s="65"/>
      <c r="BQ180" s="65"/>
      <c r="BR180" s="65"/>
      <c r="BS180" s="65"/>
      <c r="BT180" s="65"/>
      <c r="BU180" s="65"/>
      <c r="BV180" s="65"/>
      <c r="BW180" s="68"/>
      <c r="BX180" s="67"/>
      <c r="BY180" s="65"/>
      <c r="BZ180" s="65"/>
      <c r="CA180" s="65"/>
      <c r="CB180" s="65"/>
      <c r="CC180" s="65"/>
      <c r="CD180" s="65"/>
      <c r="CE180" s="65"/>
      <c r="CF180" s="65"/>
      <c r="CG180" s="65"/>
      <c r="CH180" s="65"/>
      <c r="CI180" s="65"/>
      <c r="CJ180" s="65"/>
      <c r="CK180" s="65"/>
      <c r="CL180" s="65"/>
      <c r="CM180" s="65"/>
      <c r="CN180" s="65"/>
      <c r="CO180" s="65"/>
      <c r="CP180" s="65"/>
      <c r="CQ180" s="65"/>
      <c r="CR180" s="65"/>
      <c r="CS180" s="65"/>
      <c r="CT180" s="65"/>
      <c r="CU180" s="65"/>
      <c r="CV180" s="65"/>
      <c r="CW180" s="65"/>
      <c r="CX180" s="65"/>
      <c r="CY180" s="65"/>
      <c r="CZ180" s="65"/>
      <c r="DA180" s="65"/>
      <c r="DB180" s="65"/>
      <c r="DC180" s="65"/>
      <c r="DD180" s="65"/>
      <c r="DE180" s="65"/>
      <c r="DF180" s="65"/>
      <c r="DG180" s="65"/>
      <c r="DH180" s="65"/>
      <c r="DI180" s="65"/>
      <c r="DJ180" s="65"/>
      <c r="DK180" s="65"/>
      <c r="DL180" s="65"/>
      <c r="DM180" s="65"/>
      <c r="DN180" s="65"/>
      <c r="DO180" s="65"/>
      <c r="DP180" s="65"/>
      <c r="DQ180" s="65"/>
      <c r="DR180" s="65"/>
      <c r="DS180" s="65"/>
      <c r="DT180" s="65"/>
      <c r="DU180" s="65"/>
      <c r="DV180" s="65"/>
      <c r="DW180" s="65"/>
      <c r="DX180" s="65"/>
      <c r="DY180" s="65"/>
      <c r="DZ180" s="65"/>
      <c r="EA180" s="65"/>
      <c r="EB180" s="65"/>
      <c r="EC180" s="65"/>
      <c r="ED180" s="65"/>
      <c r="EE180" s="65"/>
      <c r="EF180" s="65"/>
      <c r="EG180" s="65"/>
      <c r="EH180" s="65"/>
      <c r="EI180" s="65"/>
      <c r="EJ180" s="65"/>
      <c r="EK180" s="65"/>
      <c r="EL180" s="65"/>
      <c r="EM180" s="65"/>
      <c r="EN180" s="65"/>
      <c r="EO180" s="65"/>
      <c r="EP180" s="65"/>
      <c r="EQ180" s="65"/>
      <c r="ER180" s="65"/>
      <c r="ES180" s="65"/>
      <c r="ET180" s="65"/>
      <c r="EU180" s="65"/>
      <c r="EV180" s="65"/>
      <c r="EW180" s="65"/>
      <c r="EX180" s="65"/>
      <c r="EY180" s="65"/>
      <c r="EZ180" s="65"/>
      <c r="FA180" s="65"/>
      <c r="FB180" s="65"/>
    </row>
    <row r="181" spans="1:158" s="69" customFormat="1" x14ac:dyDescent="0.25">
      <c r="A181" s="113"/>
      <c r="B181" s="114"/>
      <c r="BI181" s="65"/>
      <c r="BJ181" s="65"/>
      <c r="BK181" s="65"/>
      <c r="BL181" s="65"/>
      <c r="BM181" s="65"/>
      <c r="BN181" s="65"/>
      <c r="BO181" s="67"/>
      <c r="BP181" s="65"/>
      <c r="BQ181" s="65"/>
      <c r="BR181" s="65"/>
      <c r="BS181" s="65"/>
      <c r="BT181" s="65"/>
      <c r="BU181" s="65"/>
      <c r="BV181" s="65"/>
      <c r="BW181" s="68"/>
      <c r="BX181" s="67"/>
      <c r="BY181" s="65"/>
      <c r="BZ181" s="65"/>
      <c r="CA181" s="65"/>
      <c r="CB181" s="65"/>
      <c r="CC181" s="65"/>
      <c r="CD181" s="65"/>
      <c r="CE181" s="65"/>
      <c r="CF181" s="65"/>
      <c r="CG181" s="65"/>
      <c r="CH181" s="65"/>
      <c r="CI181" s="65"/>
      <c r="CJ181" s="65"/>
      <c r="CK181" s="65"/>
      <c r="CL181" s="65"/>
      <c r="CM181" s="65"/>
      <c r="CN181" s="65"/>
      <c r="CO181" s="65"/>
      <c r="CP181" s="65"/>
      <c r="CQ181" s="65"/>
      <c r="CR181" s="65"/>
      <c r="CS181" s="65"/>
      <c r="CT181" s="65"/>
      <c r="CU181" s="65"/>
      <c r="CV181" s="65"/>
      <c r="CW181" s="65"/>
      <c r="CX181" s="65"/>
      <c r="CY181" s="65"/>
      <c r="CZ181" s="65"/>
      <c r="DA181" s="65"/>
      <c r="DB181" s="65"/>
      <c r="DC181" s="65"/>
      <c r="DD181" s="65"/>
      <c r="DE181" s="65"/>
      <c r="DF181" s="65"/>
      <c r="DG181" s="65"/>
      <c r="DH181" s="65"/>
      <c r="DI181" s="65"/>
      <c r="DJ181" s="65"/>
      <c r="DK181" s="65"/>
      <c r="DL181" s="65"/>
      <c r="DM181" s="65"/>
      <c r="DN181" s="65"/>
      <c r="DO181" s="65"/>
      <c r="DP181" s="65"/>
      <c r="DQ181" s="65"/>
      <c r="DR181" s="65"/>
      <c r="DS181" s="65"/>
      <c r="DT181" s="65"/>
      <c r="DU181" s="65"/>
      <c r="DV181" s="65"/>
      <c r="DW181" s="65"/>
      <c r="DX181" s="65"/>
      <c r="DY181" s="65"/>
      <c r="DZ181" s="65"/>
      <c r="EA181" s="65"/>
      <c r="EB181" s="65"/>
      <c r="EC181" s="65"/>
      <c r="ED181" s="65"/>
      <c r="EE181" s="65"/>
      <c r="EF181" s="65"/>
      <c r="EG181" s="65"/>
      <c r="EH181" s="65"/>
      <c r="EI181" s="65"/>
      <c r="EJ181" s="65"/>
      <c r="EK181" s="65"/>
      <c r="EL181" s="65"/>
      <c r="EM181" s="65"/>
      <c r="EN181" s="65"/>
      <c r="EO181" s="65"/>
      <c r="EP181" s="65"/>
      <c r="EQ181" s="65"/>
      <c r="ER181" s="65"/>
      <c r="ES181" s="65"/>
      <c r="ET181" s="65"/>
      <c r="EU181" s="65"/>
      <c r="EV181" s="65"/>
      <c r="EW181" s="65"/>
      <c r="EX181" s="65"/>
      <c r="EY181" s="65"/>
      <c r="EZ181" s="65"/>
      <c r="FA181" s="65"/>
      <c r="FB181" s="65"/>
    </row>
    <row r="182" spans="1:158" s="69" customFormat="1" x14ac:dyDescent="0.25">
      <c r="A182" s="113"/>
      <c r="B182" s="114"/>
      <c r="BI182" s="65"/>
      <c r="BJ182" s="65"/>
      <c r="BK182" s="65"/>
      <c r="BL182" s="65"/>
      <c r="BM182" s="65"/>
      <c r="BN182" s="65"/>
      <c r="BO182" s="67"/>
      <c r="BP182" s="65"/>
      <c r="BQ182" s="65"/>
      <c r="BR182" s="65"/>
      <c r="BS182" s="65"/>
      <c r="BT182" s="65"/>
      <c r="BU182" s="65"/>
      <c r="BV182" s="65"/>
      <c r="BW182" s="68"/>
      <c r="BX182" s="67"/>
      <c r="BY182" s="65"/>
      <c r="BZ182" s="65"/>
      <c r="CA182" s="65"/>
      <c r="CB182" s="65"/>
      <c r="CC182" s="65"/>
      <c r="CD182" s="65"/>
      <c r="CE182" s="65"/>
      <c r="CF182" s="65"/>
      <c r="CG182" s="65"/>
      <c r="CH182" s="65"/>
      <c r="CI182" s="65"/>
      <c r="CJ182" s="65"/>
      <c r="CK182" s="65"/>
      <c r="CL182" s="65"/>
      <c r="CM182" s="65"/>
      <c r="CN182" s="65"/>
      <c r="CO182" s="65"/>
      <c r="CP182" s="65"/>
      <c r="CQ182" s="65"/>
      <c r="CR182" s="65"/>
      <c r="CS182" s="65"/>
      <c r="CT182" s="65"/>
      <c r="CU182" s="65"/>
      <c r="CV182" s="65"/>
      <c r="CW182" s="65"/>
      <c r="CX182" s="65"/>
      <c r="CY182" s="65"/>
      <c r="CZ182" s="65"/>
      <c r="DA182" s="65"/>
      <c r="DB182" s="65"/>
      <c r="DC182" s="65"/>
      <c r="DD182" s="65"/>
      <c r="DE182" s="65"/>
      <c r="DF182" s="65"/>
      <c r="DG182" s="65"/>
      <c r="DH182" s="65"/>
      <c r="DI182" s="65"/>
      <c r="DJ182" s="65"/>
      <c r="DK182" s="65"/>
      <c r="DL182" s="65"/>
      <c r="DM182" s="65"/>
      <c r="DN182" s="65"/>
      <c r="DO182" s="65"/>
      <c r="DP182" s="65"/>
      <c r="DQ182" s="65"/>
      <c r="DR182" s="65"/>
      <c r="DS182" s="65"/>
      <c r="DT182" s="65"/>
      <c r="DU182" s="65"/>
      <c r="DV182" s="65"/>
      <c r="DW182" s="65"/>
      <c r="DX182" s="65"/>
      <c r="DY182" s="65"/>
      <c r="DZ182" s="65"/>
      <c r="EA182" s="65"/>
      <c r="EB182" s="65"/>
      <c r="EC182" s="65"/>
      <c r="ED182" s="65"/>
      <c r="EE182" s="65"/>
      <c r="EF182" s="65"/>
      <c r="EG182" s="65"/>
      <c r="EH182" s="65"/>
      <c r="EI182" s="65"/>
      <c r="EJ182" s="65"/>
      <c r="EK182" s="65"/>
      <c r="EL182" s="65"/>
      <c r="EM182" s="65"/>
      <c r="EN182" s="65"/>
      <c r="EO182" s="65"/>
      <c r="EP182" s="65"/>
      <c r="EQ182" s="65"/>
      <c r="ER182" s="65"/>
      <c r="ES182" s="65"/>
      <c r="ET182" s="65"/>
      <c r="EU182" s="65"/>
      <c r="EV182" s="65"/>
      <c r="EW182" s="65"/>
      <c r="EX182" s="65"/>
      <c r="EY182" s="65"/>
      <c r="EZ182" s="65"/>
      <c r="FA182" s="65"/>
      <c r="FB182" s="65"/>
    </row>
    <row r="183" spans="1:158" s="69" customFormat="1" x14ac:dyDescent="0.25">
      <c r="A183" s="113"/>
      <c r="B183" s="114"/>
      <c r="BI183" s="65"/>
      <c r="BJ183" s="65"/>
      <c r="BK183" s="65"/>
      <c r="BL183" s="65"/>
      <c r="BM183" s="65"/>
      <c r="BN183" s="65"/>
      <c r="BO183" s="67"/>
      <c r="BP183" s="65"/>
      <c r="BQ183" s="65"/>
      <c r="BR183" s="65"/>
      <c r="BS183" s="65"/>
      <c r="BT183" s="65"/>
      <c r="BU183" s="65"/>
      <c r="BV183" s="65"/>
      <c r="BW183" s="68"/>
      <c r="BX183" s="67"/>
      <c r="BY183" s="65"/>
      <c r="BZ183" s="65"/>
      <c r="CA183" s="65"/>
      <c r="CB183" s="65"/>
      <c r="CC183" s="65"/>
      <c r="CD183" s="65"/>
      <c r="CE183" s="65"/>
      <c r="CF183" s="65"/>
      <c r="CG183" s="65"/>
      <c r="CH183" s="65"/>
      <c r="CI183" s="65"/>
      <c r="CJ183" s="65"/>
      <c r="CK183" s="65"/>
      <c r="CL183" s="65"/>
      <c r="CM183" s="65"/>
      <c r="CN183" s="65"/>
      <c r="CO183" s="65"/>
      <c r="CP183" s="65"/>
      <c r="CQ183" s="65"/>
      <c r="CR183" s="65"/>
      <c r="CS183" s="65"/>
      <c r="CT183" s="65"/>
      <c r="CU183" s="65"/>
      <c r="CV183" s="65"/>
      <c r="CW183" s="65"/>
      <c r="CX183" s="65"/>
      <c r="CY183" s="65"/>
      <c r="CZ183" s="65"/>
      <c r="DA183" s="65"/>
      <c r="DB183" s="65"/>
      <c r="DC183" s="65"/>
      <c r="DD183" s="65"/>
      <c r="DE183" s="65"/>
      <c r="DF183" s="65"/>
      <c r="DG183" s="65"/>
      <c r="DH183" s="65"/>
      <c r="DI183" s="65"/>
      <c r="DJ183" s="65"/>
      <c r="DK183" s="65"/>
      <c r="DL183" s="65"/>
      <c r="DM183" s="65"/>
      <c r="DN183" s="65"/>
      <c r="DO183" s="65"/>
      <c r="DP183" s="65"/>
      <c r="DQ183" s="65"/>
      <c r="DR183" s="65"/>
      <c r="DS183" s="65"/>
      <c r="DT183" s="65"/>
      <c r="DU183" s="65"/>
      <c r="DV183" s="65"/>
      <c r="DW183" s="65"/>
      <c r="DX183" s="65"/>
      <c r="DY183" s="65"/>
      <c r="DZ183" s="65"/>
      <c r="EA183" s="65"/>
      <c r="EB183" s="65"/>
      <c r="EC183" s="65"/>
      <c r="ED183" s="65"/>
      <c r="EE183" s="65"/>
      <c r="EF183" s="65"/>
      <c r="EG183" s="65"/>
      <c r="EH183" s="65"/>
      <c r="EI183" s="65"/>
      <c r="EJ183" s="65"/>
      <c r="EK183" s="65"/>
      <c r="EL183" s="65"/>
      <c r="EM183" s="65"/>
      <c r="EN183" s="65"/>
      <c r="EO183" s="65"/>
      <c r="EP183" s="65"/>
      <c r="EQ183" s="65"/>
      <c r="ER183" s="65"/>
      <c r="ES183" s="65"/>
      <c r="ET183" s="65"/>
      <c r="EU183" s="65"/>
      <c r="EV183" s="65"/>
      <c r="EW183" s="65"/>
      <c r="EX183" s="65"/>
      <c r="EY183" s="65"/>
      <c r="EZ183" s="65"/>
      <c r="FA183" s="65"/>
      <c r="FB183" s="65"/>
    </row>
    <row r="184" spans="1:158" s="69" customFormat="1" x14ac:dyDescent="0.25">
      <c r="A184" s="113"/>
      <c r="B184" s="114"/>
      <c r="BI184" s="65"/>
      <c r="BJ184" s="65"/>
      <c r="BK184" s="65"/>
      <c r="BL184" s="65"/>
      <c r="BM184" s="65"/>
      <c r="BN184" s="65"/>
      <c r="BO184" s="67"/>
      <c r="BP184" s="65"/>
      <c r="BQ184" s="65"/>
      <c r="BR184" s="65"/>
      <c r="BS184" s="65"/>
      <c r="BT184" s="65"/>
      <c r="BU184" s="65"/>
      <c r="BV184" s="65"/>
      <c r="BW184" s="68"/>
      <c r="BX184" s="67"/>
      <c r="BY184" s="65"/>
      <c r="BZ184" s="65"/>
      <c r="CA184" s="65"/>
      <c r="CB184" s="65"/>
      <c r="CC184" s="65"/>
      <c r="CD184" s="65"/>
      <c r="CE184" s="65"/>
      <c r="CF184" s="65"/>
      <c r="CG184" s="65"/>
      <c r="CH184" s="65"/>
      <c r="CI184" s="65"/>
      <c r="CJ184" s="65"/>
      <c r="CK184" s="65"/>
      <c r="CL184" s="65"/>
      <c r="CM184" s="65"/>
      <c r="CN184" s="65"/>
      <c r="CO184" s="65"/>
      <c r="CP184" s="65"/>
      <c r="CQ184" s="65"/>
      <c r="CR184" s="65"/>
      <c r="CS184" s="65"/>
      <c r="CT184" s="65"/>
      <c r="CU184" s="65"/>
      <c r="CV184" s="65"/>
      <c r="CW184" s="65"/>
      <c r="CX184" s="65"/>
      <c r="CY184" s="65"/>
      <c r="CZ184" s="65"/>
      <c r="DA184" s="65"/>
      <c r="DB184" s="65"/>
      <c r="DC184" s="65"/>
      <c r="DD184" s="65"/>
      <c r="DE184" s="65"/>
      <c r="DF184" s="65"/>
      <c r="DG184" s="65"/>
      <c r="DH184" s="65"/>
      <c r="DI184" s="65"/>
      <c r="DJ184" s="65"/>
      <c r="DK184" s="65"/>
      <c r="DL184" s="65"/>
      <c r="DM184" s="65"/>
      <c r="DN184" s="65"/>
      <c r="DO184" s="65"/>
      <c r="DP184" s="65"/>
      <c r="DQ184" s="65"/>
      <c r="DR184" s="65"/>
      <c r="DS184" s="65"/>
      <c r="DT184" s="65"/>
      <c r="DU184" s="65"/>
      <c r="DV184" s="65"/>
      <c r="DW184" s="65"/>
      <c r="DX184" s="65"/>
      <c r="DY184" s="65"/>
      <c r="DZ184" s="65"/>
      <c r="EA184" s="65"/>
      <c r="EB184" s="65"/>
      <c r="EC184" s="65"/>
      <c r="ED184" s="65"/>
      <c r="EE184" s="65"/>
      <c r="EF184" s="65"/>
      <c r="EG184" s="65"/>
      <c r="EH184" s="65"/>
      <c r="EI184" s="65"/>
      <c r="EJ184" s="65"/>
      <c r="EK184" s="65"/>
      <c r="EL184" s="65"/>
      <c r="EM184" s="65"/>
      <c r="EN184" s="65"/>
      <c r="EO184" s="65"/>
      <c r="EP184" s="65"/>
      <c r="EQ184" s="65"/>
      <c r="ER184" s="65"/>
      <c r="ES184" s="65"/>
      <c r="ET184" s="65"/>
      <c r="EU184" s="65"/>
      <c r="EV184" s="65"/>
      <c r="EW184" s="65"/>
      <c r="EX184" s="65"/>
      <c r="EY184" s="65"/>
      <c r="EZ184" s="65"/>
      <c r="FA184" s="65"/>
      <c r="FB184" s="65"/>
    </row>
    <row r="185" spans="1:158" s="69" customFormat="1" x14ac:dyDescent="0.25">
      <c r="A185" s="113"/>
      <c r="B185" s="114"/>
      <c r="BI185" s="65"/>
      <c r="BJ185" s="65"/>
      <c r="BK185" s="65"/>
      <c r="BL185" s="65"/>
      <c r="BM185" s="65"/>
      <c r="BN185" s="65"/>
      <c r="BO185" s="67"/>
      <c r="BP185" s="65"/>
      <c r="BQ185" s="65"/>
      <c r="BR185" s="65"/>
      <c r="BS185" s="65"/>
      <c r="BT185" s="65"/>
      <c r="BU185" s="65"/>
      <c r="BV185" s="65"/>
      <c r="BW185" s="68"/>
      <c r="BX185" s="67"/>
      <c r="BY185" s="65"/>
      <c r="BZ185" s="65"/>
      <c r="CA185" s="65"/>
      <c r="CB185" s="65"/>
      <c r="CC185" s="65"/>
      <c r="CD185" s="65"/>
      <c r="CE185" s="65"/>
      <c r="CF185" s="65"/>
      <c r="CG185" s="65"/>
      <c r="CH185" s="65"/>
      <c r="CI185" s="65"/>
      <c r="CJ185" s="65"/>
      <c r="CK185" s="65"/>
      <c r="CL185" s="65"/>
      <c r="CM185" s="65"/>
      <c r="CN185" s="65"/>
      <c r="CO185" s="65"/>
      <c r="CP185" s="65"/>
      <c r="CQ185" s="65"/>
      <c r="CR185" s="65"/>
      <c r="CS185" s="65"/>
      <c r="CT185" s="65"/>
      <c r="CU185" s="65"/>
      <c r="CV185" s="65"/>
      <c r="CW185" s="65"/>
      <c r="CX185" s="65"/>
      <c r="CY185" s="65"/>
      <c r="CZ185" s="65"/>
      <c r="DA185" s="65"/>
      <c r="DB185" s="65"/>
      <c r="DC185" s="65"/>
      <c r="DD185" s="65"/>
      <c r="DE185" s="65"/>
      <c r="DF185" s="65"/>
      <c r="DG185" s="65"/>
      <c r="DH185" s="65"/>
      <c r="DI185" s="65"/>
      <c r="DJ185" s="65"/>
      <c r="DK185" s="65"/>
      <c r="DL185" s="65"/>
      <c r="DM185" s="65"/>
      <c r="DN185" s="65"/>
      <c r="DO185" s="65"/>
      <c r="DP185" s="65"/>
      <c r="DQ185" s="65"/>
      <c r="DR185" s="65"/>
      <c r="DS185" s="65"/>
      <c r="DT185" s="65"/>
      <c r="DU185" s="65"/>
      <c r="DV185" s="65"/>
      <c r="DW185" s="65"/>
      <c r="DX185" s="65"/>
      <c r="DY185" s="65"/>
      <c r="DZ185" s="65"/>
      <c r="EA185" s="65"/>
      <c r="EB185" s="65"/>
      <c r="EC185" s="65"/>
      <c r="ED185" s="65"/>
      <c r="EE185" s="65"/>
      <c r="EF185" s="65"/>
      <c r="EG185" s="65"/>
      <c r="EH185" s="65"/>
      <c r="EI185" s="65"/>
      <c r="EJ185" s="65"/>
      <c r="EK185" s="65"/>
      <c r="EL185" s="65"/>
      <c r="EM185" s="65"/>
      <c r="EN185" s="65"/>
      <c r="EO185" s="65"/>
      <c r="EP185" s="65"/>
      <c r="EQ185" s="65"/>
      <c r="ER185" s="65"/>
      <c r="ES185" s="65"/>
      <c r="ET185" s="65"/>
      <c r="EU185" s="65"/>
      <c r="EV185" s="65"/>
      <c r="EW185" s="65"/>
      <c r="EX185" s="65"/>
      <c r="EY185" s="65"/>
      <c r="EZ185" s="65"/>
      <c r="FA185" s="65"/>
      <c r="FB185" s="65"/>
    </row>
    <row r="186" spans="1:158" s="69" customFormat="1" x14ac:dyDescent="0.25">
      <c r="A186" s="113"/>
      <c r="B186" s="114"/>
      <c r="BI186" s="65"/>
      <c r="BJ186" s="65"/>
      <c r="BK186" s="65"/>
      <c r="BL186" s="65"/>
      <c r="BM186" s="65"/>
      <c r="BN186" s="65"/>
      <c r="BO186" s="67"/>
      <c r="BP186" s="65"/>
      <c r="BQ186" s="65"/>
      <c r="BR186" s="65"/>
      <c r="BS186" s="65"/>
      <c r="BT186" s="65"/>
      <c r="BU186" s="65"/>
      <c r="BV186" s="65"/>
      <c r="BW186" s="68"/>
      <c r="BX186" s="67"/>
      <c r="BY186" s="65"/>
      <c r="BZ186" s="65"/>
      <c r="CA186" s="65"/>
      <c r="CB186" s="65"/>
      <c r="CC186" s="65"/>
      <c r="CD186" s="65"/>
      <c r="CE186" s="65"/>
      <c r="CF186" s="65"/>
      <c r="CG186" s="65"/>
      <c r="CH186" s="65"/>
      <c r="CI186" s="65"/>
      <c r="CJ186" s="65"/>
      <c r="CK186" s="65"/>
      <c r="CL186" s="65"/>
      <c r="CM186" s="65"/>
      <c r="CN186" s="65"/>
      <c r="CO186" s="65"/>
      <c r="CP186" s="65"/>
      <c r="CQ186" s="65"/>
      <c r="CR186" s="65"/>
      <c r="CS186" s="65"/>
      <c r="CT186" s="65"/>
      <c r="CU186" s="65"/>
      <c r="CV186" s="65"/>
      <c r="CW186" s="65"/>
      <c r="CX186" s="65"/>
      <c r="CY186" s="65"/>
      <c r="CZ186" s="65"/>
      <c r="DA186" s="65"/>
      <c r="DB186" s="65"/>
      <c r="DC186" s="65"/>
      <c r="DD186" s="65"/>
      <c r="DE186" s="65"/>
      <c r="DF186" s="65"/>
      <c r="DG186" s="65"/>
      <c r="DH186" s="65"/>
      <c r="DI186" s="65"/>
      <c r="DJ186" s="65"/>
      <c r="DK186" s="65"/>
      <c r="DL186" s="65"/>
      <c r="DM186" s="65"/>
      <c r="DN186" s="65"/>
      <c r="DO186" s="65"/>
      <c r="DP186" s="65"/>
      <c r="DQ186" s="65"/>
      <c r="DR186" s="65"/>
      <c r="DS186" s="65"/>
      <c r="DT186" s="65"/>
      <c r="DU186" s="65"/>
      <c r="DV186" s="65"/>
      <c r="DW186" s="65"/>
      <c r="DX186" s="65"/>
      <c r="DY186" s="65"/>
      <c r="DZ186" s="65"/>
      <c r="EA186" s="65"/>
      <c r="EB186" s="65"/>
      <c r="EC186" s="65"/>
      <c r="ED186" s="65"/>
      <c r="EE186" s="65"/>
      <c r="EF186" s="65"/>
      <c r="EG186" s="65"/>
      <c r="EH186" s="65"/>
      <c r="EI186" s="65"/>
      <c r="EJ186" s="65"/>
      <c r="EK186" s="65"/>
      <c r="EL186" s="65"/>
      <c r="EM186" s="65"/>
      <c r="EN186" s="65"/>
      <c r="EO186" s="65"/>
      <c r="EP186" s="65"/>
      <c r="EQ186" s="65"/>
      <c r="ER186" s="65"/>
      <c r="ES186" s="65"/>
      <c r="ET186" s="65"/>
      <c r="EU186" s="65"/>
      <c r="EV186" s="65"/>
      <c r="EW186" s="65"/>
      <c r="EX186" s="65"/>
      <c r="EY186" s="65"/>
      <c r="EZ186" s="65"/>
      <c r="FA186" s="65"/>
      <c r="FB186" s="65"/>
    </row>
    <row r="187" spans="1:158" s="69" customFormat="1" x14ac:dyDescent="0.25">
      <c r="A187" s="113"/>
      <c r="B187" s="114"/>
      <c r="BI187" s="65"/>
      <c r="BJ187" s="65"/>
      <c r="BK187" s="65"/>
      <c r="BL187" s="65"/>
      <c r="BM187" s="65"/>
      <c r="BN187" s="65"/>
      <c r="BO187" s="67"/>
      <c r="BP187" s="65"/>
      <c r="BQ187" s="65"/>
      <c r="BR187" s="65"/>
      <c r="BS187" s="65"/>
      <c r="BT187" s="65"/>
      <c r="BU187" s="65"/>
      <c r="BV187" s="65"/>
      <c r="BW187" s="68"/>
      <c r="BX187" s="67"/>
      <c r="BY187" s="65"/>
      <c r="BZ187" s="65"/>
      <c r="CA187" s="65"/>
      <c r="CB187" s="65"/>
      <c r="CC187" s="65"/>
      <c r="CD187" s="65"/>
      <c r="CE187" s="65"/>
      <c r="CF187" s="65"/>
      <c r="CG187" s="65"/>
      <c r="CH187" s="65"/>
      <c r="CI187" s="65"/>
      <c r="CJ187" s="65"/>
      <c r="CK187" s="65"/>
      <c r="CL187" s="65"/>
      <c r="CM187" s="65"/>
      <c r="CN187" s="65"/>
      <c r="CO187" s="65"/>
      <c r="CP187" s="65"/>
      <c r="CQ187" s="65"/>
      <c r="CR187" s="65"/>
      <c r="CS187" s="65"/>
      <c r="CT187" s="65"/>
      <c r="CU187" s="65"/>
      <c r="CV187" s="65"/>
      <c r="CW187" s="65"/>
      <c r="CX187" s="65"/>
      <c r="CY187" s="65"/>
      <c r="CZ187" s="65"/>
      <c r="DA187" s="65"/>
      <c r="DB187" s="65"/>
      <c r="DC187" s="65"/>
      <c r="DD187" s="65"/>
      <c r="DE187" s="65"/>
      <c r="DF187" s="65"/>
      <c r="DG187" s="65"/>
      <c r="DH187" s="65"/>
      <c r="DI187" s="65"/>
      <c r="DJ187" s="65"/>
      <c r="DK187" s="65"/>
      <c r="DL187" s="65"/>
      <c r="DM187" s="65"/>
      <c r="DN187" s="65"/>
      <c r="DO187" s="65"/>
      <c r="DP187" s="65"/>
      <c r="DQ187" s="65"/>
      <c r="DR187" s="65"/>
      <c r="DS187" s="65"/>
      <c r="DT187" s="65"/>
      <c r="DU187" s="65"/>
      <c r="DV187" s="65"/>
      <c r="DW187" s="65"/>
      <c r="DX187" s="65"/>
      <c r="DY187" s="65"/>
      <c r="DZ187" s="65"/>
      <c r="EA187" s="65"/>
      <c r="EB187" s="65"/>
      <c r="EC187" s="65"/>
      <c r="ED187" s="65"/>
      <c r="EE187" s="65"/>
      <c r="EF187" s="65"/>
      <c r="EG187" s="65"/>
      <c r="EH187" s="65"/>
      <c r="EI187" s="65"/>
      <c r="EJ187" s="65"/>
      <c r="EK187" s="65"/>
      <c r="EL187" s="65"/>
      <c r="EM187" s="65"/>
      <c r="EN187" s="65"/>
      <c r="EO187" s="65"/>
      <c r="EP187" s="65"/>
      <c r="EQ187" s="65"/>
      <c r="ER187" s="65"/>
      <c r="ES187" s="65"/>
      <c r="ET187" s="65"/>
      <c r="EU187" s="65"/>
      <c r="EV187" s="65"/>
      <c r="EW187" s="65"/>
      <c r="EX187" s="65"/>
      <c r="EY187" s="65"/>
      <c r="EZ187" s="65"/>
      <c r="FA187" s="65"/>
      <c r="FB187" s="65"/>
    </row>
    <row r="188" spans="1:158" s="69" customFormat="1" x14ac:dyDescent="0.25">
      <c r="A188" s="113"/>
      <c r="B188" s="114"/>
      <c r="BI188" s="65"/>
      <c r="BJ188" s="65"/>
      <c r="BK188" s="65"/>
      <c r="BL188" s="65"/>
      <c r="BM188" s="65"/>
      <c r="BN188" s="65"/>
      <c r="BO188" s="67"/>
      <c r="BP188" s="65"/>
      <c r="BQ188" s="65"/>
      <c r="BR188" s="65"/>
      <c r="BS188" s="65"/>
      <c r="BT188" s="65"/>
      <c r="BU188" s="65"/>
      <c r="BV188" s="65"/>
      <c r="BW188" s="68"/>
      <c r="BX188" s="67"/>
      <c r="BY188" s="65"/>
      <c r="BZ188" s="65"/>
      <c r="CA188" s="65"/>
      <c r="CB188" s="65"/>
      <c r="CC188" s="65"/>
      <c r="CD188" s="65"/>
      <c r="CE188" s="65"/>
      <c r="CF188" s="65"/>
      <c r="CG188" s="65"/>
      <c r="CH188" s="65"/>
      <c r="CI188" s="65"/>
      <c r="CJ188" s="65"/>
      <c r="CK188" s="65"/>
      <c r="CL188" s="65"/>
      <c r="CM188" s="65"/>
      <c r="CN188" s="65"/>
      <c r="CO188" s="65"/>
      <c r="CP188" s="65"/>
      <c r="CQ188" s="65"/>
      <c r="CR188" s="65"/>
      <c r="CS188" s="65"/>
      <c r="CT188" s="65"/>
      <c r="CU188" s="65"/>
      <c r="CV188" s="65"/>
      <c r="CW188" s="65"/>
      <c r="CX188" s="65"/>
      <c r="CY188" s="65"/>
      <c r="CZ188" s="65"/>
      <c r="DA188" s="65"/>
      <c r="DB188" s="65"/>
      <c r="DC188" s="65"/>
      <c r="DD188" s="65"/>
      <c r="DE188" s="65"/>
      <c r="DF188" s="65"/>
      <c r="DG188" s="65"/>
      <c r="DH188" s="65"/>
      <c r="DI188" s="65"/>
      <c r="DJ188" s="65"/>
      <c r="DK188" s="65"/>
      <c r="DL188" s="65"/>
      <c r="DM188" s="65"/>
      <c r="DN188" s="65"/>
      <c r="DO188" s="65"/>
      <c r="DP188" s="65"/>
      <c r="DQ188" s="65"/>
      <c r="DR188" s="65"/>
      <c r="DS188" s="65"/>
      <c r="DT188" s="65"/>
      <c r="DU188" s="65"/>
      <c r="DV188" s="65"/>
      <c r="DW188" s="65"/>
      <c r="DX188" s="65"/>
      <c r="DY188" s="65"/>
      <c r="DZ188" s="65"/>
      <c r="EA188" s="65"/>
      <c r="EB188" s="65"/>
      <c r="EC188" s="65"/>
      <c r="ED188" s="65"/>
      <c r="EE188" s="65"/>
      <c r="EF188" s="65"/>
      <c r="EG188" s="65"/>
      <c r="EH188" s="65"/>
      <c r="EI188" s="65"/>
      <c r="EJ188" s="65"/>
      <c r="EK188" s="65"/>
      <c r="EL188" s="65"/>
      <c r="EM188" s="65"/>
      <c r="EN188" s="65"/>
      <c r="EO188" s="65"/>
      <c r="EP188" s="65"/>
      <c r="EQ188" s="65"/>
      <c r="ER188" s="65"/>
      <c r="ES188" s="65"/>
      <c r="ET188" s="65"/>
      <c r="EU188" s="65"/>
      <c r="EV188" s="65"/>
      <c r="EW188" s="65"/>
      <c r="EX188" s="65"/>
      <c r="EY188" s="65"/>
      <c r="EZ188" s="65"/>
      <c r="FA188" s="65"/>
      <c r="FB188" s="65"/>
    </row>
    <row r="189" spans="1:158" s="69" customFormat="1" x14ac:dyDescent="0.25">
      <c r="A189" s="113"/>
      <c r="B189" s="114"/>
      <c r="BI189" s="65"/>
      <c r="BJ189" s="65"/>
      <c r="BK189" s="65"/>
      <c r="BL189" s="65"/>
      <c r="BM189" s="65"/>
      <c r="BN189" s="65"/>
      <c r="BO189" s="67"/>
      <c r="BP189" s="65"/>
      <c r="BQ189" s="65"/>
      <c r="BR189" s="65"/>
      <c r="BS189" s="65"/>
      <c r="BT189" s="65"/>
      <c r="BU189" s="65"/>
      <c r="BV189" s="65"/>
      <c r="BW189" s="68"/>
      <c r="BX189" s="67"/>
      <c r="BY189" s="65"/>
      <c r="BZ189" s="65"/>
      <c r="CA189" s="65"/>
      <c r="CB189" s="65"/>
      <c r="CC189" s="65"/>
      <c r="CD189" s="65"/>
      <c r="CE189" s="65"/>
      <c r="CF189" s="65"/>
      <c r="CG189" s="65"/>
      <c r="CH189" s="65"/>
      <c r="CI189" s="65"/>
      <c r="CJ189" s="65"/>
      <c r="CK189" s="65"/>
      <c r="CL189" s="65"/>
      <c r="CM189" s="65"/>
      <c r="CN189" s="65"/>
      <c r="CO189" s="65"/>
      <c r="CP189" s="65"/>
      <c r="CQ189" s="65"/>
      <c r="CR189" s="65"/>
      <c r="CS189" s="65"/>
      <c r="CT189" s="65"/>
      <c r="CU189" s="65"/>
      <c r="CV189" s="65"/>
      <c r="CW189" s="65"/>
      <c r="CX189" s="65"/>
      <c r="CY189" s="65"/>
      <c r="CZ189" s="65"/>
      <c r="DA189" s="65"/>
      <c r="DB189" s="65"/>
      <c r="DC189" s="65"/>
      <c r="DD189" s="65"/>
      <c r="DE189" s="65"/>
      <c r="DF189" s="65"/>
      <c r="DG189" s="65"/>
      <c r="DH189" s="65"/>
      <c r="DI189" s="65"/>
      <c r="DJ189" s="65"/>
      <c r="DK189" s="65"/>
      <c r="DL189" s="65"/>
      <c r="DM189" s="65"/>
      <c r="DN189" s="65"/>
      <c r="DO189" s="65"/>
      <c r="DP189" s="65"/>
      <c r="DQ189" s="65"/>
      <c r="DR189" s="65"/>
      <c r="DS189" s="65"/>
      <c r="DT189" s="65"/>
      <c r="DU189" s="65"/>
      <c r="DV189" s="65"/>
      <c r="DW189" s="65"/>
      <c r="DX189" s="65"/>
      <c r="DY189" s="65"/>
      <c r="DZ189" s="65"/>
      <c r="EA189" s="65"/>
      <c r="EB189" s="65"/>
      <c r="EC189" s="65"/>
      <c r="ED189" s="65"/>
      <c r="EE189" s="65"/>
      <c r="EF189" s="65"/>
      <c r="EG189" s="65"/>
      <c r="EH189" s="65"/>
      <c r="EI189" s="65"/>
      <c r="EJ189" s="65"/>
      <c r="EK189" s="65"/>
      <c r="EL189" s="65"/>
      <c r="EM189" s="65"/>
      <c r="EN189" s="65"/>
      <c r="EO189" s="65"/>
      <c r="EP189" s="65"/>
      <c r="EQ189" s="65"/>
      <c r="ER189" s="65"/>
      <c r="ES189" s="65"/>
      <c r="ET189" s="65"/>
      <c r="EU189" s="65"/>
      <c r="EV189" s="65"/>
      <c r="EW189" s="65"/>
      <c r="EX189" s="65"/>
      <c r="EY189" s="65"/>
      <c r="EZ189" s="65"/>
      <c r="FA189" s="65"/>
      <c r="FB189" s="65"/>
    </row>
    <row r="190" spans="1:158" s="69" customFormat="1" x14ac:dyDescent="0.25">
      <c r="A190" s="113"/>
      <c r="B190" s="114"/>
      <c r="BI190" s="65"/>
      <c r="BJ190" s="65"/>
      <c r="BK190" s="65"/>
      <c r="BL190" s="65"/>
      <c r="BM190" s="65"/>
      <c r="BN190" s="65"/>
      <c r="BO190" s="67"/>
      <c r="BP190" s="65"/>
      <c r="BQ190" s="65"/>
      <c r="BR190" s="65"/>
      <c r="BS190" s="65"/>
      <c r="BT190" s="65"/>
      <c r="BU190" s="65"/>
      <c r="BV190" s="65"/>
      <c r="BW190" s="68"/>
      <c r="BX190" s="67"/>
      <c r="BY190" s="65"/>
      <c r="BZ190" s="65"/>
      <c r="CA190" s="65"/>
      <c r="CB190" s="65"/>
      <c r="CC190" s="65"/>
      <c r="CD190" s="65"/>
      <c r="CE190" s="65"/>
      <c r="CF190" s="65"/>
      <c r="CG190" s="65"/>
      <c r="CH190" s="65"/>
      <c r="CI190" s="65"/>
      <c r="CJ190" s="65"/>
      <c r="CK190" s="65"/>
      <c r="CL190" s="65"/>
      <c r="CM190" s="65"/>
      <c r="CN190" s="65"/>
      <c r="CO190" s="65"/>
      <c r="CP190" s="65"/>
      <c r="CQ190" s="65"/>
      <c r="CR190" s="65"/>
      <c r="CS190" s="65"/>
      <c r="CT190" s="65"/>
      <c r="CU190" s="65"/>
      <c r="CV190" s="65"/>
      <c r="CW190" s="65"/>
      <c r="CX190" s="65"/>
      <c r="CY190" s="65"/>
      <c r="CZ190" s="65"/>
      <c r="DA190" s="65"/>
      <c r="DB190" s="65"/>
      <c r="DC190" s="65"/>
      <c r="DD190" s="65"/>
      <c r="DE190" s="65"/>
      <c r="DF190" s="65"/>
      <c r="DG190" s="65"/>
      <c r="DH190" s="65"/>
      <c r="DI190" s="65"/>
      <c r="DJ190" s="65"/>
      <c r="DK190" s="65"/>
      <c r="DL190" s="65"/>
      <c r="DM190" s="65"/>
      <c r="DN190" s="65"/>
      <c r="DO190" s="65"/>
      <c r="DP190" s="65"/>
      <c r="DQ190" s="65"/>
      <c r="DR190" s="65"/>
      <c r="DS190" s="65"/>
      <c r="DT190" s="65"/>
      <c r="DU190" s="65"/>
      <c r="DV190" s="65"/>
      <c r="DW190" s="65"/>
      <c r="DX190" s="65"/>
      <c r="DY190" s="65"/>
      <c r="DZ190" s="65"/>
      <c r="EA190" s="65"/>
      <c r="EB190" s="65"/>
      <c r="EC190" s="65"/>
      <c r="ED190" s="65"/>
      <c r="EE190" s="65"/>
      <c r="EF190" s="65"/>
      <c r="EG190" s="65"/>
      <c r="EH190" s="65"/>
      <c r="EI190" s="65"/>
      <c r="EJ190" s="65"/>
      <c r="EK190" s="65"/>
      <c r="EL190" s="65"/>
      <c r="EM190" s="65"/>
      <c r="EN190" s="65"/>
      <c r="EO190" s="65"/>
      <c r="EP190" s="65"/>
      <c r="EQ190" s="65"/>
      <c r="ER190" s="65"/>
      <c r="ES190" s="65"/>
      <c r="ET190" s="65"/>
      <c r="EU190" s="65"/>
      <c r="EV190" s="65"/>
      <c r="EW190" s="65"/>
      <c r="EX190" s="65"/>
      <c r="EY190" s="65"/>
      <c r="EZ190" s="65"/>
      <c r="FA190" s="65"/>
      <c r="FB190" s="65"/>
    </row>
    <row r="191" spans="1:158" s="69" customFormat="1" x14ac:dyDescent="0.25">
      <c r="A191" s="113"/>
      <c r="B191" s="114"/>
      <c r="BI191" s="65"/>
      <c r="BJ191" s="65"/>
      <c r="BK191" s="65"/>
      <c r="BL191" s="65"/>
      <c r="BM191" s="65"/>
      <c r="BN191" s="65"/>
      <c r="BO191" s="67"/>
      <c r="BP191" s="65"/>
      <c r="BQ191" s="65"/>
      <c r="BR191" s="65"/>
      <c r="BS191" s="65"/>
      <c r="BT191" s="65"/>
      <c r="BU191" s="65"/>
      <c r="BV191" s="65"/>
      <c r="BW191" s="68"/>
      <c r="BX191" s="67"/>
      <c r="BY191" s="65"/>
      <c r="BZ191" s="65"/>
      <c r="CA191" s="65"/>
      <c r="CB191" s="65"/>
      <c r="CC191" s="65"/>
      <c r="CD191" s="65"/>
      <c r="CE191" s="65"/>
      <c r="CF191" s="65"/>
      <c r="CG191" s="65"/>
      <c r="CH191" s="65"/>
      <c r="CI191" s="65"/>
      <c r="CJ191" s="65"/>
      <c r="CK191" s="65"/>
      <c r="CL191" s="65"/>
      <c r="CM191" s="65"/>
      <c r="CN191" s="65"/>
      <c r="CO191" s="65"/>
      <c r="CP191" s="65"/>
      <c r="CQ191" s="65"/>
      <c r="CR191" s="65"/>
      <c r="CS191" s="65"/>
      <c r="CT191" s="65"/>
      <c r="CU191" s="65"/>
      <c r="CV191" s="65"/>
      <c r="CW191" s="65"/>
      <c r="CX191" s="65"/>
      <c r="CY191" s="65"/>
      <c r="CZ191" s="65"/>
      <c r="DA191" s="65"/>
      <c r="DB191" s="65"/>
      <c r="DC191" s="65"/>
      <c r="DD191" s="65"/>
      <c r="DE191" s="65"/>
      <c r="DF191" s="65"/>
      <c r="DG191" s="65"/>
      <c r="DH191" s="65"/>
      <c r="DI191" s="65"/>
      <c r="DJ191" s="65"/>
      <c r="DK191" s="65"/>
      <c r="DL191" s="65"/>
      <c r="DM191" s="65"/>
      <c r="DN191" s="65"/>
      <c r="DO191" s="65"/>
      <c r="DP191" s="65"/>
      <c r="DQ191" s="65"/>
      <c r="DR191" s="65"/>
      <c r="DS191" s="65"/>
      <c r="DT191" s="65"/>
      <c r="DU191" s="65"/>
      <c r="DV191" s="65"/>
      <c r="DW191" s="65"/>
      <c r="DX191" s="65"/>
      <c r="DY191" s="65"/>
      <c r="DZ191" s="65"/>
      <c r="EA191" s="65"/>
      <c r="EB191" s="65"/>
      <c r="EC191" s="65"/>
      <c r="ED191" s="65"/>
      <c r="EE191" s="65"/>
      <c r="EF191" s="65"/>
      <c r="EG191" s="65"/>
      <c r="EH191" s="65"/>
      <c r="EI191" s="65"/>
      <c r="EJ191" s="65"/>
      <c r="EK191" s="65"/>
      <c r="EL191" s="65"/>
      <c r="EM191" s="65"/>
      <c r="EN191" s="65"/>
      <c r="EO191" s="65"/>
      <c r="EP191" s="65"/>
      <c r="EQ191" s="65"/>
      <c r="ER191" s="65"/>
      <c r="ES191" s="65"/>
      <c r="ET191" s="65"/>
      <c r="EU191" s="65"/>
      <c r="EV191" s="65"/>
      <c r="EW191" s="65"/>
      <c r="EX191" s="65"/>
      <c r="EY191" s="65"/>
      <c r="EZ191" s="65"/>
      <c r="FA191" s="65"/>
      <c r="FB191" s="65"/>
    </row>
    <row r="192" spans="1:158" s="69" customFormat="1" x14ac:dyDescent="0.25">
      <c r="A192" s="113"/>
      <c r="B192" s="114"/>
      <c r="BI192" s="65"/>
      <c r="BJ192" s="65"/>
      <c r="BK192" s="65"/>
      <c r="BL192" s="65"/>
      <c r="BM192" s="65"/>
      <c r="BN192" s="65"/>
      <c r="BO192" s="67"/>
      <c r="BP192" s="65"/>
      <c r="BQ192" s="65"/>
      <c r="BR192" s="65"/>
      <c r="BS192" s="65"/>
      <c r="BT192" s="65"/>
      <c r="BU192" s="65"/>
      <c r="BV192" s="65"/>
      <c r="BW192" s="68"/>
      <c r="BX192" s="67"/>
      <c r="BY192" s="65"/>
      <c r="BZ192" s="65"/>
      <c r="CA192" s="65"/>
      <c r="CB192" s="65"/>
      <c r="CC192" s="65"/>
      <c r="CD192" s="65"/>
      <c r="CE192" s="65"/>
      <c r="CF192" s="65"/>
      <c r="CG192" s="65"/>
      <c r="CH192" s="65"/>
      <c r="CI192" s="65"/>
      <c r="CJ192" s="65"/>
      <c r="CK192" s="65"/>
      <c r="CL192" s="65"/>
      <c r="CM192" s="65"/>
      <c r="CN192" s="65"/>
      <c r="CO192" s="65"/>
      <c r="CP192" s="65"/>
      <c r="CQ192" s="65"/>
      <c r="CR192" s="65"/>
      <c r="CS192" s="65"/>
      <c r="CT192" s="65"/>
      <c r="CU192" s="65"/>
      <c r="CV192" s="65"/>
      <c r="CW192" s="65"/>
      <c r="CX192" s="65"/>
      <c r="CY192" s="65"/>
      <c r="CZ192" s="65"/>
      <c r="DA192" s="65"/>
      <c r="DB192" s="65"/>
      <c r="DC192" s="65"/>
      <c r="DD192" s="65"/>
      <c r="DE192" s="65"/>
      <c r="DF192" s="65"/>
      <c r="DG192" s="65"/>
      <c r="DH192" s="65"/>
      <c r="DI192" s="65"/>
      <c r="DJ192" s="65"/>
      <c r="DK192" s="65"/>
      <c r="DL192" s="65"/>
      <c r="DM192" s="65"/>
      <c r="DN192" s="65"/>
      <c r="DO192" s="65"/>
      <c r="DP192" s="65"/>
      <c r="DQ192" s="65"/>
      <c r="DR192" s="65"/>
      <c r="DS192" s="65"/>
      <c r="DT192" s="65"/>
      <c r="DU192" s="65"/>
      <c r="DV192" s="65"/>
      <c r="DW192" s="65"/>
      <c r="DX192" s="65"/>
      <c r="DY192" s="65"/>
      <c r="DZ192" s="65"/>
      <c r="EA192" s="65"/>
      <c r="EB192" s="65"/>
      <c r="EC192" s="65"/>
      <c r="ED192" s="65"/>
      <c r="EE192" s="65"/>
      <c r="EF192" s="65"/>
      <c r="EG192" s="65"/>
      <c r="EH192" s="65"/>
      <c r="EI192" s="65"/>
      <c r="EJ192" s="65"/>
      <c r="EK192" s="65"/>
      <c r="EL192" s="65"/>
      <c r="EM192" s="65"/>
      <c r="EN192" s="65"/>
      <c r="EO192" s="65"/>
      <c r="EP192" s="65"/>
      <c r="EQ192" s="65"/>
      <c r="ER192" s="65"/>
      <c r="ES192" s="65"/>
      <c r="ET192" s="65"/>
      <c r="EU192" s="65"/>
      <c r="EV192" s="65"/>
      <c r="EW192" s="65"/>
      <c r="EX192" s="65"/>
      <c r="EY192" s="65"/>
      <c r="EZ192" s="65"/>
      <c r="FA192" s="65"/>
      <c r="FB192" s="65"/>
    </row>
    <row r="193" spans="1:158" s="69" customFormat="1" x14ac:dyDescent="0.25">
      <c r="A193" s="113"/>
      <c r="B193" s="114"/>
      <c r="BI193" s="65"/>
      <c r="BJ193" s="65"/>
      <c r="BK193" s="65"/>
      <c r="BL193" s="65"/>
      <c r="BM193" s="65"/>
      <c r="BN193" s="65"/>
      <c r="BO193" s="67"/>
      <c r="BP193" s="65"/>
      <c r="BQ193" s="65"/>
      <c r="BR193" s="65"/>
      <c r="BS193" s="65"/>
      <c r="BT193" s="65"/>
      <c r="BU193" s="65"/>
      <c r="BV193" s="65"/>
      <c r="BW193" s="68"/>
      <c r="BX193" s="67"/>
      <c r="BY193" s="65"/>
      <c r="BZ193" s="65"/>
      <c r="CA193" s="65"/>
      <c r="CB193" s="65"/>
      <c r="CC193" s="65"/>
      <c r="CD193" s="65"/>
      <c r="CE193" s="65"/>
      <c r="CF193" s="65"/>
      <c r="CG193" s="65"/>
      <c r="CH193" s="65"/>
      <c r="CI193" s="65"/>
      <c r="CJ193" s="65"/>
      <c r="CK193" s="65"/>
      <c r="CL193" s="65"/>
      <c r="CM193" s="65"/>
      <c r="CN193" s="65"/>
      <c r="CO193" s="65"/>
      <c r="CP193" s="65"/>
      <c r="CQ193" s="65"/>
      <c r="CR193" s="65"/>
      <c r="CS193" s="65"/>
      <c r="CT193" s="65"/>
      <c r="CU193" s="65"/>
      <c r="CV193" s="65"/>
      <c r="CW193" s="65"/>
      <c r="CX193" s="65"/>
      <c r="CY193" s="65"/>
      <c r="CZ193" s="65"/>
      <c r="DA193" s="65"/>
      <c r="DB193" s="65"/>
      <c r="DC193" s="65"/>
      <c r="DD193" s="65"/>
      <c r="DE193" s="65"/>
      <c r="DF193" s="65"/>
      <c r="DG193" s="65"/>
      <c r="DH193" s="65"/>
      <c r="DI193" s="65"/>
      <c r="DJ193" s="65"/>
      <c r="DK193" s="65"/>
      <c r="DL193" s="65"/>
      <c r="DM193" s="65"/>
      <c r="DN193" s="65"/>
      <c r="DO193" s="65"/>
      <c r="DP193" s="65"/>
      <c r="DQ193" s="65"/>
      <c r="DR193" s="65"/>
      <c r="DS193" s="65"/>
      <c r="DT193" s="65"/>
      <c r="DU193" s="65"/>
      <c r="DV193" s="65"/>
      <c r="DW193" s="65"/>
      <c r="DX193" s="65"/>
      <c r="DY193" s="65"/>
      <c r="DZ193" s="65"/>
      <c r="EA193" s="65"/>
      <c r="EB193" s="65"/>
      <c r="EC193" s="65"/>
      <c r="ED193" s="65"/>
      <c r="EE193" s="65"/>
      <c r="EF193" s="65"/>
      <c r="EG193" s="65"/>
      <c r="EH193" s="65"/>
      <c r="EI193" s="65"/>
      <c r="EJ193" s="65"/>
      <c r="EK193" s="65"/>
      <c r="EL193" s="65"/>
      <c r="EM193" s="65"/>
      <c r="EN193" s="65"/>
      <c r="EO193" s="65"/>
      <c r="EP193" s="65"/>
      <c r="EQ193" s="65"/>
      <c r="ER193" s="65"/>
      <c r="ES193" s="65"/>
      <c r="ET193" s="65"/>
      <c r="EU193" s="65"/>
      <c r="EV193" s="65"/>
      <c r="EW193" s="65"/>
      <c r="EX193" s="65"/>
      <c r="EY193" s="65"/>
      <c r="EZ193" s="65"/>
      <c r="FA193" s="65"/>
      <c r="FB193" s="65"/>
    </row>
    <row r="194" spans="1:158" s="69" customFormat="1" x14ac:dyDescent="0.25">
      <c r="A194" s="113"/>
      <c r="B194" s="114"/>
      <c r="BI194" s="65"/>
      <c r="BJ194" s="65"/>
      <c r="BK194" s="65"/>
      <c r="BL194" s="65"/>
      <c r="BM194" s="65"/>
      <c r="BN194" s="65"/>
      <c r="BO194" s="67"/>
      <c r="BP194" s="65"/>
      <c r="BQ194" s="65"/>
      <c r="BR194" s="65"/>
      <c r="BS194" s="65"/>
      <c r="BT194" s="65"/>
      <c r="BU194" s="65"/>
      <c r="BV194" s="65"/>
      <c r="BW194" s="68"/>
      <c r="BX194" s="67"/>
      <c r="BY194" s="65"/>
      <c r="BZ194" s="65"/>
      <c r="CA194" s="65"/>
      <c r="CB194" s="65"/>
      <c r="CC194" s="65"/>
      <c r="CD194" s="65"/>
      <c r="CE194" s="65"/>
      <c r="CF194" s="65"/>
      <c r="CG194" s="65"/>
      <c r="CH194" s="65"/>
      <c r="CI194" s="65"/>
      <c r="CJ194" s="65"/>
      <c r="CK194" s="65"/>
      <c r="CL194" s="65"/>
      <c r="CM194" s="65"/>
      <c r="CN194" s="65"/>
      <c r="CO194" s="65"/>
      <c r="CP194" s="65"/>
      <c r="CQ194" s="65"/>
      <c r="CR194" s="65"/>
      <c r="CS194" s="65"/>
      <c r="CT194" s="65"/>
      <c r="CU194" s="65"/>
      <c r="CV194" s="65"/>
      <c r="CW194" s="65"/>
      <c r="CX194" s="65"/>
      <c r="CY194" s="65"/>
      <c r="CZ194" s="65"/>
      <c r="DA194" s="65"/>
      <c r="DB194" s="65"/>
      <c r="DC194" s="65"/>
      <c r="DD194" s="65"/>
      <c r="DE194" s="65"/>
      <c r="DF194" s="65"/>
      <c r="DG194" s="65"/>
      <c r="DH194" s="65"/>
      <c r="DI194" s="65"/>
      <c r="DJ194" s="65"/>
      <c r="DK194" s="65"/>
      <c r="DL194" s="65"/>
      <c r="DM194" s="65"/>
      <c r="DN194" s="65"/>
      <c r="DO194" s="65"/>
      <c r="DP194" s="65"/>
      <c r="DQ194" s="65"/>
      <c r="DR194" s="65"/>
      <c r="DS194" s="65"/>
      <c r="DT194" s="65"/>
      <c r="DU194" s="65"/>
      <c r="DV194" s="65"/>
      <c r="DW194" s="65"/>
      <c r="DX194" s="65"/>
      <c r="DY194" s="65"/>
      <c r="DZ194" s="65"/>
      <c r="EA194" s="65"/>
      <c r="EB194" s="65"/>
      <c r="EC194" s="65"/>
      <c r="ED194" s="65"/>
      <c r="EE194" s="65"/>
      <c r="EF194" s="65"/>
      <c r="EG194" s="65"/>
      <c r="EH194" s="65"/>
      <c r="EI194" s="65"/>
      <c r="EJ194" s="65"/>
      <c r="EK194" s="65"/>
      <c r="EL194" s="65"/>
      <c r="EM194" s="65"/>
      <c r="EN194" s="65"/>
      <c r="EO194" s="65"/>
      <c r="EP194" s="65"/>
      <c r="EQ194" s="65"/>
      <c r="ER194" s="65"/>
      <c r="ES194" s="65"/>
      <c r="ET194" s="65"/>
      <c r="EU194" s="65"/>
      <c r="EV194" s="65"/>
      <c r="EW194" s="65"/>
      <c r="EX194" s="65"/>
      <c r="EY194" s="65"/>
      <c r="EZ194" s="65"/>
      <c r="FA194" s="65"/>
      <c r="FB194" s="65"/>
    </row>
    <row r="195" spans="1:158" s="69" customFormat="1" x14ac:dyDescent="0.25">
      <c r="A195" s="113"/>
      <c r="B195" s="114"/>
      <c r="BI195" s="65"/>
      <c r="BJ195" s="65"/>
      <c r="BK195" s="65"/>
      <c r="BL195" s="65"/>
      <c r="BM195" s="65"/>
      <c r="BN195" s="65"/>
      <c r="BO195" s="67"/>
      <c r="BP195" s="65"/>
      <c r="BQ195" s="65"/>
      <c r="BR195" s="65"/>
      <c r="BS195" s="65"/>
      <c r="BT195" s="65"/>
      <c r="BU195" s="65"/>
      <c r="BV195" s="65"/>
      <c r="BW195" s="68"/>
      <c r="BX195" s="67"/>
      <c r="BY195" s="65"/>
      <c r="BZ195" s="65"/>
      <c r="CA195" s="65"/>
      <c r="CB195" s="65"/>
      <c r="CC195" s="65"/>
      <c r="CD195" s="65"/>
      <c r="CE195" s="65"/>
      <c r="CF195" s="65"/>
      <c r="CG195" s="65"/>
      <c r="CH195" s="65"/>
      <c r="CI195" s="65"/>
      <c r="CJ195" s="65"/>
      <c r="CK195" s="65"/>
      <c r="CL195" s="65"/>
      <c r="CM195" s="65"/>
      <c r="CN195" s="65"/>
      <c r="CO195" s="65"/>
      <c r="CP195" s="65"/>
      <c r="CQ195" s="65"/>
      <c r="CR195" s="65"/>
      <c r="CS195" s="65"/>
      <c r="CT195" s="65"/>
      <c r="CU195" s="65"/>
      <c r="CV195" s="65"/>
      <c r="CW195" s="65"/>
      <c r="CX195" s="65"/>
      <c r="CY195" s="65"/>
      <c r="CZ195" s="65"/>
      <c r="DA195" s="65"/>
      <c r="DB195" s="65"/>
      <c r="DC195" s="65"/>
      <c r="DD195" s="65"/>
      <c r="DE195" s="65"/>
      <c r="DF195" s="65"/>
      <c r="DG195" s="65"/>
      <c r="DH195" s="65"/>
      <c r="DI195" s="65"/>
      <c r="DJ195" s="65"/>
      <c r="DK195" s="65"/>
      <c r="DL195" s="65"/>
      <c r="DM195" s="65"/>
      <c r="DN195" s="65"/>
      <c r="DO195" s="65"/>
      <c r="DP195" s="65"/>
      <c r="DQ195" s="65"/>
      <c r="DR195" s="65"/>
      <c r="DS195" s="65"/>
      <c r="DT195" s="65"/>
      <c r="DU195" s="65"/>
      <c r="DV195" s="65"/>
      <c r="DW195" s="65"/>
      <c r="DX195" s="65"/>
      <c r="DY195" s="65"/>
      <c r="DZ195" s="65"/>
      <c r="EA195" s="65"/>
      <c r="EB195" s="65"/>
      <c r="EC195" s="65"/>
      <c r="ED195" s="65"/>
      <c r="EE195" s="65"/>
      <c r="EF195" s="65"/>
      <c r="EG195" s="65"/>
      <c r="EH195" s="65"/>
      <c r="EI195" s="65"/>
      <c r="EJ195" s="65"/>
      <c r="EK195" s="65"/>
      <c r="EL195" s="65"/>
      <c r="EM195" s="65"/>
      <c r="EN195" s="65"/>
      <c r="EO195" s="65"/>
      <c r="EP195" s="65"/>
      <c r="EQ195" s="65"/>
      <c r="ER195" s="65"/>
      <c r="ES195" s="65"/>
      <c r="ET195" s="65"/>
      <c r="EU195" s="65"/>
      <c r="EV195" s="65"/>
      <c r="EW195" s="65"/>
      <c r="EX195" s="65"/>
      <c r="EY195" s="65"/>
      <c r="EZ195" s="65"/>
      <c r="FA195" s="65"/>
      <c r="FB195" s="65"/>
    </row>
    <row r="196" spans="1:158" s="69" customFormat="1" x14ac:dyDescent="0.25">
      <c r="A196" s="113"/>
      <c r="B196" s="114"/>
      <c r="BI196" s="65"/>
      <c r="BJ196" s="65"/>
      <c r="BK196" s="65"/>
      <c r="BL196" s="65"/>
      <c r="BM196" s="65"/>
      <c r="BN196" s="65"/>
      <c r="BO196" s="67"/>
      <c r="BP196" s="65"/>
      <c r="BQ196" s="65"/>
      <c r="BR196" s="65"/>
      <c r="BS196" s="65"/>
      <c r="BT196" s="65"/>
      <c r="BU196" s="65"/>
      <c r="BV196" s="65"/>
      <c r="BW196" s="68"/>
      <c r="BX196" s="67"/>
      <c r="BY196" s="65"/>
      <c r="BZ196" s="65"/>
      <c r="CA196" s="65"/>
      <c r="CB196" s="65"/>
      <c r="CC196" s="65"/>
      <c r="CD196" s="65"/>
      <c r="CE196" s="65"/>
      <c r="CF196" s="65"/>
      <c r="CG196" s="65"/>
      <c r="CH196" s="65"/>
      <c r="CI196" s="65"/>
      <c r="CJ196" s="65"/>
      <c r="CK196" s="65"/>
      <c r="CL196" s="65"/>
      <c r="CM196" s="65"/>
      <c r="CN196" s="65"/>
      <c r="CO196" s="65"/>
      <c r="CP196" s="65"/>
      <c r="CQ196" s="65"/>
      <c r="CR196" s="65"/>
      <c r="CS196" s="65"/>
      <c r="CT196" s="65"/>
      <c r="CU196" s="65"/>
      <c r="CV196" s="65"/>
      <c r="CW196" s="65"/>
      <c r="CX196" s="65"/>
      <c r="CY196" s="65"/>
      <c r="CZ196" s="65"/>
      <c r="DA196" s="65"/>
      <c r="DB196" s="65"/>
      <c r="DC196" s="65"/>
      <c r="DD196" s="65"/>
      <c r="DE196" s="65"/>
      <c r="DF196" s="65"/>
      <c r="DG196" s="65"/>
      <c r="DH196" s="65"/>
      <c r="DI196" s="65"/>
      <c r="DJ196" s="65"/>
      <c r="DK196" s="65"/>
      <c r="DL196" s="65"/>
      <c r="DM196" s="65"/>
      <c r="DN196" s="65"/>
      <c r="DO196" s="65"/>
      <c r="DP196" s="65"/>
      <c r="DQ196" s="65"/>
      <c r="DR196" s="65"/>
      <c r="DS196" s="65"/>
      <c r="DT196" s="65"/>
      <c r="DU196" s="65"/>
      <c r="DV196" s="65"/>
      <c r="DW196" s="65"/>
      <c r="DX196" s="65"/>
      <c r="DY196" s="65"/>
      <c r="DZ196" s="65"/>
      <c r="EA196" s="65"/>
      <c r="EB196" s="65"/>
      <c r="EC196" s="65"/>
      <c r="ED196" s="65"/>
      <c r="EE196" s="65"/>
      <c r="EF196" s="65"/>
      <c r="EG196" s="65"/>
      <c r="EH196" s="65"/>
      <c r="EI196" s="65"/>
      <c r="EJ196" s="65"/>
      <c r="EK196" s="65"/>
      <c r="EL196" s="65"/>
      <c r="EM196" s="65"/>
      <c r="EN196" s="65"/>
      <c r="EO196" s="65"/>
      <c r="EP196" s="65"/>
      <c r="EQ196" s="65"/>
      <c r="ER196" s="65"/>
      <c r="ES196" s="65"/>
      <c r="ET196" s="65"/>
      <c r="EU196" s="65"/>
      <c r="EV196" s="65"/>
      <c r="EW196" s="65"/>
      <c r="EX196" s="65"/>
      <c r="EY196" s="65"/>
      <c r="EZ196" s="65"/>
      <c r="FA196" s="65"/>
      <c r="FB196" s="65"/>
    </row>
    <row r="197" spans="1:158" s="69" customFormat="1" x14ac:dyDescent="0.25">
      <c r="A197" s="113"/>
      <c r="B197" s="114"/>
      <c r="BI197" s="65"/>
      <c r="BJ197" s="65"/>
      <c r="BK197" s="65"/>
      <c r="BL197" s="65"/>
      <c r="BM197" s="65"/>
      <c r="BN197" s="65"/>
      <c r="BO197" s="67"/>
      <c r="BP197" s="65"/>
      <c r="BQ197" s="65"/>
      <c r="BR197" s="65"/>
      <c r="BS197" s="65"/>
      <c r="BT197" s="65"/>
      <c r="BU197" s="65"/>
      <c r="BV197" s="65"/>
      <c r="BW197" s="68"/>
      <c r="BX197" s="67"/>
      <c r="BY197" s="65"/>
      <c r="BZ197" s="65"/>
      <c r="CA197" s="65"/>
      <c r="CB197" s="65"/>
      <c r="CC197" s="65"/>
      <c r="CD197" s="65"/>
      <c r="CE197" s="65"/>
      <c r="CF197" s="65"/>
      <c r="CG197" s="65"/>
      <c r="CH197" s="65"/>
      <c r="CI197" s="65"/>
      <c r="CJ197" s="65"/>
      <c r="CK197" s="65"/>
      <c r="CL197" s="65"/>
      <c r="CM197" s="65"/>
      <c r="CN197" s="65"/>
      <c r="CO197" s="65"/>
      <c r="CP197" s="65"/>
      <c r="CQ197" s="65"/>
      <c r="CR197" s="65"/>
      <c r="CS197" s="65"/>
      <c r="CT197" s="65"/>
      <c r="CU197" s="65"/>
      <c r="CV197" s="65"/>
      <c r="CW197" s="65"/>
      <c r="CX197" s="65"/>
      <c r="CY197" s="65"/>
      <c r="CZ197" s="65"/>
      <c r="DA197" s="65"/>
      <c r="DB197" s="65"/>
      <c r="DC197" s="65"/>
      <c r="DD197" s="65"/>
      <c r="DE197" s="65"/>
      <c r="DF197" s="65"/>
      <c r="DG197" s="65"/>
      <c r="DH197" s="65"/>
      <c r="DI197" s="65"/>
      <c r="DJ197" s="65"/>
      <c r="DK197" s="65"/>
      <c r="DL197" s="65"/>
      <c r="DM197" s="65"/>
      <c r="DN197" s="65"/>
      <c r="DO197" s="65"/>
      <c r="DP197" s="65"/>
      <c r="DQ197" s="65"/>
      <c r="DR197" s="65"/>
      <c r="DS197" s="65"/>
      <c r="DT197" s="65"/>
      <c r="DU197" s="65"/>
      <c r="DV197" s="65"/>
      <c r="DW197" s="65"/>
      <c r="DX197" s="65"/>
      <c r="DY197" s="65"/>
      <c r="DZ197" s="65"/>
      <c r="EA197" s="65"/>
      <c r="EB197" s="65"/>
      <c r="EC197" s="65"/>
      <c r="ED197" s="65"/>
      <c r="EE197" s="65"/>
      <c r="EF197" s="65"/>
      <c r="EG197" s="65"/>
      <c r="EH197" s="65"/>
      <c r="EI197" s="65"/>
      <c r="EJ197" s="65"/>
      <c r="EK197" s="65"/>
      <c r="EL197" s="65"/>
      <c r="EM197" s="65"/>
      <c r="EN197" s="65"/>
      <c r="EO197" s="65"/>
      <c r="EP197" s="65"/>
      <c r="EQ197" s="65"/>
      <c r="ER197" s="65"/>
      <c r="ES197" s="65"/>
      <c r="ET197" s="65"/>
      <c r="EU197" s="65"/>
      <c r="EV197" s="65"/>
      <c r="EW197" s="65"/>
      <c r="EX197" s="65"/>
      <c r="EY197" s="65"/>
      <c r="EZ197" s="65"/>
      <c r="FA197" s="65"/>
      <c r="FB197" s="65"/>
    </row>
    <row r="198" spans="1:158" s="69" customFormat="1" x14ac:dyDescent="0.25">
      <c r="A198" s="113"/>
      <c r="B198" s="114"/>
      <c r="BI198" s="65"/>
      <c r="BJ198" s="65"/>
      <c r="BK198" s="65"/>
      <c r="BL198" s="65"/>
      <c r="BM198" s="65"/>
      <c r="BN198" s="65"/>
      <c r="BO198" s="67"/>
      <c r="BP198" s="65"/>
      <c r="BQ198" s="65"/>
      <c r="BR198" s="65"/>
      <c r="BS198" s="65"/>
      <c r="BT198" s="65"/>
      <c r="BU198" s="65"/>
      <c r="BV198" s="65"/>
      <c r="BW198" s="68"/>
      <c r="BX198" s="67"/>
      <c r="BY198" s="65"/>
      <c r="BZ198" s="65"/>
      <c r="CA198" s="65"/>
      <c r="CB198" s="65"/>
      <c r="CC198" s="65"/>
      <c r="CD198" s="65"/>
      <c r="CE198" s="65"/>
      <c r="CF198" s="65"/>
      <c r="CG198" s="65"/>
      <c r="CH198" s="65"/>
      <c r="CI198" s="65"/>
      <c r="CJ198" s="65"/>
      <c r="CK198" s="65"/>
      <c r="CL198" s="65"/>
      <c r="CM198" s="65"/>
      <c r="CN198" s="65"/>
      <c r="CO198" s="65"/>
      <c r="CP198" s="65"/>
      <c r="CQ198" s="65"/>
      <c r="CR198" s="65"/>
      <c r="CS198" s="65"/>
      <c r="CT198" s="65"/>
      <c r="CU198" s="65"/>
      <c r="CV198" s="65"/>
      <c r="CW198" s="65"/>
      <c r="CX198" s="65"/>
      <c r="CY198" s="65"/>
      <c r="CZ198" s="65"/>
      <c r="DA198" s="65"/>
      <c r="DB198" s="65"/>
      <c r="DC198" s="65"/>
      <c r="DD198" s="65"/>
      <c r="DE198" s="65"/>
      <c r="DF198" s="65"/>
      <c r="DG198" s="65"/>
      <c r="DH198" s="65"/>
      <c r="DI198" s="65"/>
      <c r="DJ198" s="65"/>
      <c r="DK198" s="65"/>
      <c r="DL198" s="65"/>
      <c r="DM198" s="65"/>
      <c r="DN198" s="65"/>
      <c r="DO198" s="65"/>
      <c r="DP198" s="65"/>
      <c r="DQ198" s="65"/>
      <c r="DR198" s="65"/>
      <c r="DS198" s="65"/>
      <c r="DT198" s="65"/>
      <c r="DU198" s="65"/>
      <c r="DV198" s="65"/>
      <c r="DW198" s="65"/>
      <c r="DX198" s="65"/>
      <c r="DY198" s="65"/>
      <c r="DZ198" s="65"/>
      <c r="EA198" s="65"/>
      <c r="EB198" s="65"/>
      <c r="EC198" s="65"/>
      <c r="ED198" s="65"/>
      <c r="EE198" s="65"/>
      <c r="EF198" s="65"/>
      <c r="EG198" s="65"/>
      <c r="EH198" s="65"/>
      <c r="EI198" s="65"/>
      <c r="EJ198" s="65"/>
      <c r="EK198" s="65"/>
      <c r="EL198" s="65"/>
      <c r="EM198" s="65"/>
      <c r="EN198" s="65"/>
      <c r="EO198" s="65"/>
      <c r="EP198" s="65"/>
      <c r="EQ198" s="65"/>
      <c r="ER198" s="65"/>
      <c r="ES198" s="65"/>
      <c r="ET198" s="65"/>
      <c r="EU198" s="65"/>
      <c r="EV198" s="65"/>
      <c r="EW198" s="65"/>
      <c r="EX198" s="65"/>
      <c r="EY198" s="65"/>
      <c r="EZ198" s="65"/>
      <c r="FA198" s="65"/>
      <c r="FB198" s="65"/>
    </row>
    <row r="199" spans="1:158" s="69" customFormat="1" x14ac:dyDescent="0.25">
      <c r="A199" s="113"/>
      <c r="B199" s="114"/>
      <c r="BI199" s="65"/>
      <c r="BJ199" s="65"/>
      <c r="BK199" s="65"/>
      <c r="BL199" s="65"/>
      <c r="BM199" s="65"/>
      <c r="BN199" s="65"/>
      <c r="BO199" s="67"/>
      <c r="BP199" s="65"/>
      <c r="BQ199" s="65"/>
      <c r="BR199" s="65"/>
      <c r="BS199" s="65"/>
      <c r="BT199" s="65"/>
      <c r="BU199" s="65"/>
      <c r="BV199" s="65"/>
      <c r="BW199" s="68"/>
      <c r="BX199" s="67"/>
      <c r="BY199" s="65"/>
      <c r="BZ199" s="65"/>
      <c r="CA199" s="65"/>
      <c r="CB199" s="65"/>
      <c r="CC199" s="65"/>
      <c r="CD199" s="65"/>
      <c r="CE199" s="65"/>
      <c r="CF199" s="65"/>
      <c r="CG199" s="65"/>
      <c r="CH199" s="65"/>
      <c r="CI199" s="65"/>
      <c r="CJ199" s="65"/>
      <c r="CK199" s="65"/>
      <c r="CL199" s="65"/>
      <c r="CM199" s="65"/>
      <c r="CN199" s="65"/>
      <c r="CO199" s="65"/>
      <c r="CP199" s="65"/>
      <c r="CQ199" s="65"/>
      <c r="CR199" s="65"/>
      <c r="CS199" s="65"/>
      <c r="CT199" s="65"/>
      <c r="CU199" s="65"/>
      <c r="CV199" s="65"/>
      <c r="CW199" s="65"/>
      <c r="CX199" s="65"/>
      <c r="CY199" s="65"/>
      <c r="CZ199" s="65"/>
      <c r="DA199" s="65"/>
      <c r="DB199" s="65"/>
      <c r="DC199" s="65"/>
      <c r="DD199" s="65"/>
      <c r="DE199" s="65"/>
      <c r="DF199" s="65"/>
      <c r="DG199" s="65"/>
      <c r="DH199" s="65"/>
      <c r="DI199" s="65"/>
      <c r="DJ199" s="65"/>
      <c r="DK199" s="65"/>
      <c r="DL199" s="65"/>
      <c r="DM199" s="65"/>
      <c r="DN199" s="65"/>
      <c r="DO199" s="65"/>
      <c r="DP199" s="65"/>
      <c r="DQ199" s="65"/>
      <c r="DR199" s="65"/>
      <c r="DS199" s="65"/>
      <c r="DT199" s="65"/>
      <c r="DU199" s="65"/>
      <c r="DV199" s="65"/>
      <c r="DW199" s="65"/>
      <c r="DX199" s="65"/>
      <c r="DY199" s="65"/>
      <c r="DZ199" s="65"/>
      <c r="EA199" s="65"/>
      <c r="EB199" s="65"/>
      <c r="EC199" s="65"/>
      <c r="ED199" s="65"/>
      <c r="EE199" s="65"/>
      <c r="EF199" s="65"/>
      <c r="EG199" s="65"/>
      <c r="EH199" s="65"/>
      <c r="EI199" s="65"/>
      <c r="EJ199" s="65"/>
      <c r="EK199" s="65"/>
      <c r="EL199" s="65"/>
      <c r="EM199" s="65"/>
      <c r="EN199" s="65"/>
      <c r="EO199" s="65"/>
      <c r="EP199" s="65"/>
      <c r="EQ199" s="65"/>
      <c r="ER199" s="65"/>
      <c r="ES199" s="65"/>
      <c r="ET199" s="65"/>
      <c r="EU199" s="65"/>
      <c r="EV199" s="65"/>
      <c r="EW199" s="65"/>
      <c r="EX199" s="65"/>
      <c r="EY199" s="65"/>
      <c r="EZ199" s="65"/>
      <c r="FA199" s="65"/>
      <c r="FB199" s="65"/>
    </row>
    <row r="200" spans="1:158" s="69" customFormat="1" x14ac:dyDescent="0.25">
      <c r="A200" s="113"/>
      <c r="B200" s="114"/>
      <c r="BI200" s="65"/>
      <c r="BJ200" s="65"/>
      <c r="BK200" s="65"/>
      <c r="BL200" s="65"/>
      <c r="BM200" s="65"/>
      <c r="BN200" s="65"/>
      <c r="BO200" s="67"/>
      <c r="BP200" s="65"/>
      <c r="BQ200" s="65"/>
      <c r="BR200" s="65"/>
      <c r="BS200" s="65"/>
      <c r="BT200" s="65"/>
      <c r="BU200" s="65"/>
      <c r="BV200" s="65"/>
      <c r="BW200" s="68"/>
      <c r="BX200" s="67"/>
      <c r="BY200" s="65"/>
      <c r="BZ200" s="65"/>
      <c r="CA200" s="65"/>
      <c r="CB200" s="65"/>
      <c r="CC200" s="65"/>
      <c r="CD200" s="65"/>
      <c r="CE200" s="65"/>
      <c r="CF200" s="65"/>
      <c r="CG200" s="65"/>
      <c r="CH200" s="65"/>
      <c r="CI200" s="65"/>
      <c r="CJ200" s="65"/>
      <c r="CK200" s="65"/>
      <c r="CL200" s="65"/>
      <c r="CM200" s="65"/>
      <c r="CN200" s="65"/>
      <c r="CO200" s="65"/>
      <c r="CP200" s="65"/>
      <c r="CQ200" s="65"/>
      <c r="CR200" s="65"/>
      <c r="CS200" s="65"/>
      <c r="CT200" s="65"/>
      <c r="CU200" s="65"/>
      <c r="CV200" s="65"/>
      <c r="CW200" s="65"/>
      <c r="CX200" s="65"/>
      <c r="CY200" s="65"/>
      <c r="CZ200" s="65"/>
      <c r="DA200" s="65"/>
      <c r="DB200" s="65"/>
      <c r="DC200" s="65"/>
      <c r="DD200" s="65"/>
      <c r="DE200" s="65"/>
      <c r="DF200" s="65"/>
      <c r="DG200" s="65"/>
      <c r="DH200" s="65"/>
      <c r="DI200" s="65"/>
      <c r="DJ200" s="65"/>
      <c r="DK200" s="65"/>
      <c r="DL200" s="65"/>
      <c r="DM200" s="65"/>
      <c r="DN200" s="65"/>
      <c r="DO200" s="65"/>
      <c r="DP200" s="65"/>
      <c r="DQ200" s="65"/>
      <c r="DR200" s="65"/>
      <c r="DS200" s="65"/>
      <c r="DT200" s="65"/>
      <c r="DU200" s="65"/>
      <c r="DV200" s="65"/>
      <c r="DW200" s="65"/>
      <c r="DX200" s="65"/>
      <c r="DY200" s="65"/>
      <c r="DZ200" s="65"/>
      <c r="EA200" s="65"/>
      <c r="EB200" s="65"/>
      <c r="EC200" s="65"/>
      <c r="ED200" s="65"/>
      <c r="EE200" s="65"/>
      <c r="EF200" s="65"/>
      <c r="EG200" s="65"/>
      <c r="EH200" s="65"/>
      <c r="EI200" s="65"/>
      <c r="EJ200" s="65"/>
      <c r="EK200" s="65"/>
      <c r="EL200" s="65"/>
      <c r="EM200" s="65"/>
      <c r="EN200" s="65"/>
      <c r="EO200" s="65"/>
      <c r="EP200" s="65"/>
      <c r="EQ200" s="65"/>
      <c r="ER200" s="65"/>
      <c r="ES200" s="65"/>
      <c r="ET200" s="65"/>
      <c r="EU200" s="65"/>
      <c r="EV200" s="65"/>
      <c r="EW200" s="65"/>
      <c r="EX200" s="65"/>
      <c r="EY200" s="65"/>
      <c r="EZ200" s="65"/>
      <c r="FA200" s="65"/>
      <c r="FB200" s="65"/>
    </row>
    <row r="201" spans="1:158" s="69" customFormat="1" x14ac:dyDescent="0.25">
      <c r="A201" s="113"/>
      <c r="B201" s="114"/>
      <c r="BI201" s="65"/>
      <c r="BJ201" s="65"/>
      <c r="BK201" s="65"/>
      <c r="BL201" s="65"/>
      <c r="BM201" s="65"/>
      <c r="BN201" s="65"/>
      <c r="BO201" s="67"/>
      <c r="BP201" s="65"/>
      <c r="BQ201" s="65"/>
      <c r="BR201" s="65"/>
      <c r="BS201" s="65"/>
      <c r="BT201" s="65"/>
      <c r="BU201" s="65"/>
      <c r="BV201" s="65"/>
      <c r="BW201" s="68"/>
      <c r="BX201" s="67"/>
      <c r="BY201" s="65"/>
      <c r="BZ201" s="65"/>
      <c r="CA201" s="65"/>
      <c r="CB201" s="65"/>
      <c r="CC201" s="65"/>
      <c r="CD201" s="65"/>
      <c r="CE201" s="65"/>
      <c r="CF201" s="65"/>
      <c r="CG201" s="65"/>
      <c r="CH201" s="65"/>
      <c r="CI201" s="65"/>
      <c r="CJ201" s="65"/>
      <c r="CK201" s="65"/>
      <c r="CL201" s="65"/>
      <c r="CM201" s="65"/>
      <c r="CN201" s="65"/>
      <c r="CO201" s="65"/>
      <c r="CP201" s="65"/>
      <c r="CQ201" s="65"/>
      <c r="CR201" s="65"/>
      <c r="CS201" s="65"/>
      <c r="CT201" s="65"/>
      <c r="CU201" s="65"/>
      <c r="CV201" s="65"/>
      <c r="CW201" s="65"/>
      <c r="CX201" s="65"/>
      <c r="CY201" s="65"/>
      <c r="CZ201" s="65"/>
      <c r="DA201" s="65"/>
      <c r="DB201" s="65"/>
      <c r="DC201" s="65"/>
      <c r="DD201" s="65"/>
      <c r="DE201" s="65"/>
      <c r="DF201" s="65"/>
      <c r="DG201" s="65"/>
      <c r="DH201" s="65"/>
      <c r="DI201" s="65"/>
      <c r="DJ201" s="65"/>
      <c r="DK201" s="65"/>
      <c r="DL201" s="65"/>
      <c r="DM201" s="65"/>
      <c r="DN201" s="65"/>
      <c r="DO201" s="65"/>
      <c r="DP201" s="65"/>
      <c r="DQ201" s="65"/>
      <c r="DR201" s="65"/>
      <c r="DS201" s="65"/>
      <c r="DT201" s="65"/>
      <c r="DU201" s="65"/>
      <c r="DV201" s="65"/>
      <c r="DW201" s="65"/>
      <c r="DX201" s="65"/>
      <c r="DY201" s="65"/>
      <c r="DZ201" s="65"/>
      <c r="EA201" s="65"/>
      <c r="EB201" s="65"/>
      <c r="EC201" s="65"/>
      <c r="ED201" s="65"/>
      <c r="EE201" s="65"/>
      <c r="EF201" s="65"/>
      <c r="EG201" s="65"/>
      <c r="EH201" s="65"/>
      <c r="EI201" s="65"/>
      <c r="EJ201" s="65"/>
      <c r="EK201" s="65"/>
      <c r="EL201" s="65"/>
      <c r="EM201" s="65"/>
      <c r="EN201" s="65"/>
      <c r="EO201" s="65"/>
      <c r="EP201" s="65"/>
      <c r="EQ201" s="65"/>
      <c r="ER201" s="65"/>
      <c r="ES201" s="65"/>
      <c r="ET201" s="65"/>
      <c r="EU201" s="65"/>
      <c r="EV201" s="65"/>
      <c r="EW201" s="65"/>
      <c r="EX201" s="65"/>
      <c r="EY201" s="65"/>
      <c r="EZ201" s="65"/>
      <c r="FA201" s="65"/>
      <c r="FB201" s="65"/>
    </row>
    <row r="202" spans="1:158" s="69" customFormat="1" x14ac:dyDescent="0.25">
      <c r="A202" s="113"/>
      <c r="B202" s="114"/>
      <c r="BI202" s="65"/>
      <c r="BJ202" s="65"/>
      <c r="BK202" s="65"/>
      <c r="BL202" s="65"/>
      <c r="BM202" s="65"/>
      <c r="BN202" s="65"/>
      <c r="BO202" s="67"/>
      <c r="BP202" s="65"/>
      <c r="BQ202" s="65"/>
      <c r="BR202" s="65"/>
      <c r="BS202" s="65"/>
      <c r="BT202" s="65"/>
      <c r="BU202" s="65"/>
      <c r="BV202" s="65"/>
      <c r="BW202" s="68"/>
      <c r="BX202" s="67"/>
      <c r="BY202" s="65"/>
      <c r="BZ202" s="65"/>
      <c r="CA202" s="65"/>
      <c r="CB202" s="65"/>
      <c r="CC202" s="65"/>
      <c r="CD202" s="65"/>
      <c r="CE202" s="65"/>
      <c r="CF202" s="65"/>
      <c r="CG202" s="65"/>
      <c r="CH202" s="65"/>
      <c r="CI202" s="65"/>
      <c r="CJ202" s="65"/>
      <c r="CK202" s="65"/>
      <c r="CL202" s="65"/>
      <c r="CM202" s="65"/>
      <c r="CN202" s="65"/>
      <c r="CO202" s="65"/>
      <c r="CP202" s="65"/>
      <c r="CQ202" s="65"/>
      <c r="CR202" s="65"/>
      <c r="CS202" s="65"/>
      <c r="CT202" s="65"/>
      <c r="CU202" s="65"/>
      <c r="CV202" s="65"/>
      <c r="CW202" s="65"/>
      <c r="CX202" s="65"/>
      <c r="CY202" s="65"/>
      <c r="CZ202" s="65"/>
      <c r="DA202" s="65"/>
      <c r="DB202" s="65"/>
      <c r="DC202" s="65"/>
      <c r="DD202" s="65"/>
      <c r="DE202" s="65"/>
      <c r="DF202" s="65"/>
      <c r="DG202" s="65"/>
      <c r="DH202" s="65"/>
      <c r="DI202" s="65"/>
      <c r="DJ202" s="65"/>
      <c r="DK202" s="65"/>
      <c r="DL202" s="65"/>
      <c r="DM202" s="65"/>
      <c r="DN202" s="65"/>
      <c r="DO202" s="65"/>
      <c r="DP202" s="65"/>
      <c r="DQ202" s="65"/>
      <c r="DR202" s="65"/>
      <c r="DS202" s="65"/>
      <c r="DT202" s="65"/>
      <c r="DU202" s="65"/>
      <c r="DV202" s="65"/>
      <c r="DW202" s="65"/>
      <c r="DX202" s="65"/>
      <c r="DY202" s="65"/>
      <c r="DZ202" s="65"/>
      <c r="EA202" s="65"/>
      <c r="EB202" s="65"/>
      <c r="EC202" s="65"/>
      <c r="ED202" s="65"/>
      <c r="EE202" s="65"/>
      <c r="EF202" s="65"/>
      <c r="EG202" s="65"/>
      <c r="EH202" s="65"/>
      <c r="EI202" s="65"/>
      <c r="EJ202" s="65"/>
      <c r="EK202" s="65"/>
      <c r="EL202" s="65"/>
      <c r="EM202" s="65"/>
      <c r="EN202" s="65"/>
      <c r="EO202" s="65"/>
      <c r="EP202" s="65"/>
      <c r="EQ202" s="65"/>
      <c r="ER202" s="65"/>
      <c r="ES202" s="65"/>
      <c r="ET202" s="65"/>
      <c r="EU202" s="65"/>
      <c r="EV202" s="65"/>
      <c r="EW202" s="65"/>
      <c r="EX202" s="65"/>
      <c r="EY202" s="65"/>
      <c r="EZ202" s="65"/>
      <c r="FA202" s="65"/>
      <c r="FB202" s="65"/>
    </row>
    <row r="203" spans="1:158" s="69" customFormat="1" x14ac:dyDescent="0.25">
      <c r="A203" s="113"/>
      <c r="B203" s="114"/>
      <c r="BI203" s="65"/>
      <c r="BJ203" s="65"/>
      <c r="BK203" s="65"/>
      <c r="BL203" s="65"/>
      <c r="BM203" s="65"/>
      <c r="BN203" s="65"/>
      <c r="BO203" s="67"/>
      <c r="BP203" s="65"/>
      <c r="BQ203" s="65"/>
      <c r="BR203" s="65"/>
      <c r="BS203" s="65"/>
      <c r="BT203" s="65"/>
      <c r="BU203" s="65"/>
      <c r="BV203" s="65"/>
      <c r="BW203" s="68"/>
      <c r="BX203" s="67"/>
      <c r="BY203" s="65"/>
      <c r="BZ203" s="65"/>
      <c r="CA203" s="65"/>
      <c r="CB203" s="65"/>
      <c r="CC203" s="65"/>
      <c r="CD203" s="65"/>
      <c r="CE203" s="65"/>
      <c r="CF203" s="65"/>
      <c r="CG203" s="65"/>
      <c r="CH203" s="65"/>
      <c r="CI203" s="65"/>
      <c r="CJ203" s="65"/>
      <c r="CK203" s="65"/>
      <c r="CL203" s="65"/>
      <c r="CM203" s="65"/>
      <c r="CN203" s="65"/>
      <c r="CO203" s="65"/>
      <c r="CP203" s="65"/>
      <c r="CQ203" s="65"/>
      <c r="CR203" s="65"/>
      <c r="CS203" s="65"/>
      <c r="CT203" s="65"/>
      <c r="CU203" s="65"/>
      <c r="CV203" s="65"/>
      <c r="CW203" s="65"/>
      <c r="CX203" s="65"/>
      <c r="CY203" s="65"/>
      <c r="CZ203" s="65"/>
      <c r="DA203" s="65"/>
      <c r="DB203" s="65"/>
      <c r="DC203" s="65"/>
      <c r="DD203" s="65"/>
      <c r="DE203" s="65"/>
      <c r="DF203" s="65"/>
      <c r="DG203" s="65"/>
      <c r="DH203" s="65"/>
      <c r="DI203" s="65"/>
      <c r="DJ203" s="65"/>
      <c r="DK203" s="65"/>
      <c r="DL203" s="65"/>
      <c r="DM203" s="65"/>
      <c r="DN203" s="65"/>
      <c r="DO203" s="65"/>
      <c r="DP203" s="65"/>
      <c r="DQ203" s="65"/>
      <c r="DR203" s="65"/>
      <c r="DS203" s="65"/>
      <c r="DT203" s="65"/>
      <c r="DU203" s="65"/>
      <c r="DV203" s="65"/>
      <c r="DW203" s="65"/>
      <c r="DX203" s="65"/>
      <c r="DY203" s="65"/>
      <c r="DZ203" s="65"/>
      <c r="EA203" s="65"/>
      <c r="EB203" s="65"/>
      <c r="EC203" s="65"/>
      <c r="ED203" s="65"/>
      <c r="EE203" s="65"/>
      <c r="EF203" s="65"/>
      <c r="EG203" s="65"/>
      <c r="EH203" s="65"/>
      <c r="EI203" s="65"/>
      <c r="EJ203" s="65"/>
      <c r="EK203" s="65"/>
      <c r="EL203" s="65"/>
      <c r="EM203" s="65"/>
      <c r="EN203" s="65"/>
      <c r="EO203" s="65"/>
      <c r="EP203" s="65"/>
      <c r="EQ203" s="65"/>
      <c r="ER203" s="65"/>
      <c r="ES203" s="65"/>
      <c r="ET203" s="65"/>
      <c r="EU203" s="65"/>
      <c r="EV203" s="65"/>
      <c r="EW203" s="65"/>
      <c r="EX203" s="65"/>
      <c r="EY203" s="65"/>
      <c r="EZ203" s="65"/>
      <c r="FA203" s="65"/>
      <c r="FB203" s="65"/>
    </row>
    <row r="204" spans="1:158" s="69" customFormat="1" x14ac:dyDescent="0.25">
      <c r="A204" s="113"/>
      <c r="B204" s="114"/>
      <c r="BI204" s="65"/>
      <c r="BJ204" s="65"/>
      <c r="BK204" s="65"/>
      <c r="BL204" s="65"/>
      <c r="BM204" s="65"/>
      <c r="BN204" s="65"/>
      <c r="BO204" s="67"/>
      <c r="BP204" s="65"/>
      <c r="BQ204" s="65"/>
      <c r="BR204" s="65"/>
      <c r="BS204" s="65"/>
      <c r="BT204" s="65"/>
      <c r="BU204" s="65"/>
      <c r="BV204" s="65"/>
      <c r="BW204" s="68"/>
      <c r="BX204" s="67"/>
      <c r="BY204" s="65"/>
      <c r="BZ204" s="65"/>
      <c r="CA204" s="65"/>
      <c r="CB204" s="65"/>
      <c r="CC204" s="65"/>
      <c r="CD204" s="65"/>
      <c r="CE204" s="65"/>
      <c r="CF204" s="65"/>
      <c r="CG204" s="65"/>
      <c r="CH204" s="65"/>
      <c r="CI204" s="65"/>
      <c r="CJ204" s="65"/>
      <c r="CK204" s="65"/>
      <c r="CL204" s="65"/>
      <c r="CM204" s="65"/>
      <c r="CN204" s="65"/>
      <c r="CO204" s="65"/>
      <c r="CP204" s="65"/>
      <c r="CQ204" s="65"/>
      <c r="CR204" s="65"/>
      <c r="CS204" s="65"/>
      <c r="CT204" s="65"/>
      <c r="CU204" s="65"/>
      <c r="CV204" s="65"/>
      <c r="CW204" s="65"/>
      <c r="CX204" s="65"/>
      <c r="CY204" s="65"/>
      <c r="CZ204" s="65"/>
      <c r="DA204" s="65"/>
      <c r="DB204" s="65"/>
      <c r="DC204" s="65"/>
      <c r="DD204" s="65"/>
      <c r="DE204" s="65"/>
      <c r="DF204" s="65"/>
      <c r="DG204" s="65"/>
      <c r="DH204" s="65"/>
      <c r="DI204" s="65"/>
      <c r="DJ204" s="65"/>
      <c r="DK204" s="65"/>
      <c r="DL204" s="65"/>
      <c r="DM204" s="65"/>
      <c r="DN204" s="65"/>
      <c r="DO204" s="65"/>
      <c r="DP204" s="65"/>
      <c r="DQ204" s="65"/>
      <c r="DR204" s="65"/>
      <c r="DS204" s="65"/>
      <c r="DT204" s="65"/>
      <c r="DU204" s="65"/>
      <c r="DV204" s="65"/>
      <c r="DW204" s="65"/>
      <c r="DX204" s="65"/>
      <c r="DY204" s="65"/>
      <c r="DZ204" s="65"/>
      <c r="EA204" s="65"/>
      <c r="EB204" s="65"/>
      <c r="EC204" s="65"/>
      <c r="ED204" s="65"/>
      <c r="EE204" s="65"/>
      <c r="EF204" s="65"/>
      <c r="EG204" s="65"/>
      <c r="EH204" s="65"/>
      <c r="EI204" s="65"/>
      <c r="EJ204" s="65"/>
      <c r="EK204" s="65"/>
      <c r="EL204" s="65"/>
      <c r="EM204" s="65"/>
      <c r="EN204" s="65"/>
      <c r="EO204" s="65"/>
      <c r="EP204" s="65"/>
      <c r="EQ204" s="65"/>
      <c r="ER204" s="65"/>
      <c r="ES204" s="65"/>
      <c r="ET204" s="65"/>
      <c r="EU204" s="65"/>
      <c r="EV204" s="65"/>
      <c r="EW204" s="65"/>
      <c r="EX204" s="65"/>
      <c r="EY204" s="65"/>
      <c r="EZ204" s="65"/>
      <c r="FA204" s="65"/>
      <c r="FB204" s="65"/>
    </row>
    <row r="205" spans="1:158" s="69" customFormat="1" x14ac:dyDescent="0.25">
      <c r="A205" s="113"/>
      <c r="B205" s="114"/>
      <c r="BI205" s="65"/>
      <c r="BJ205" s="65"/>
      <c r="BK205" s="65"/>
      <c r="BL205" s="65"/>
      <c r="BM205" s="65"/>
      <c r="BN205" s="65"/>
      <c r="BO205" s="67"/>
      <c r="BP205" s="65"/>
      <c r="BQ205" s="65"/>
      <c r="BR205" s="65"/>
      <c r="BS205" s="65"/>
      <c r="BT205" s="65"/>
      <c r="BU205" s="65"/>
      <c r="BV205" s="65"/>
      <c r="BW205" s="68"/>
      <c r="BX205" s="67"/>
      <c r="BY205" s="65"/>
      <c r="BZ205" s="65"/>
      <c r="CA205" s="65"/>
      <c r="CB205" s="65"/>
      <c r="CC205" s="65"/>
      <c r="CD205" s="65"/>
      <c r="CE205" s="65"/>
      <c r="CF205" s="65"/>
      <c r="CG205" s="65"/>
      <c r="CH205" s="65"/>
      <c r="CI205" s="65"/>
      <c r="CJ205" s="65"/>
      <c r="CK205" s="65"/>
      <c r="CL205" s="65"/>
      <c r="CM205" s="65"/>
      <c r="CN205" s="65"/>
      <c r="CO205" s="65"/>
      <c r="CP205" s="65"/>
      <c r="CQ205" s="65"/>
      <c r="CR205" s="65"/>
      <c r="CS205" s="65"/>
      <c r="CT205" s="65"/>
      <c r="CU205" s="65"/>
      <c r="CV205" s="65"/>
      <c r="CW205" s="65"/>
      <c r="CX205" s="65"/>
      <c r="CY205" s="65"/>
      <c r="CZ205" s="65"/>
      <c r="DA205" s="65"/>
      <c r="DB205" s="65"/>
      <c r="DC205" s="65"/>
      <c r="DD205" s="65"/>
      <c r="DE205" s="65"/>
      <c r="DF205" s="65"/>
      <c r="DG205" s="65"/>
      <c r="DH205" s="65"/>
      <c r="DI205" s="65"/>
      <c r="DJ205" s="65"/>
      <c r="DK205" s="65"/>
      <c r="DL205" s="65"/>
      <c r="DM205" s="65"/>
      <c r="DN205" s="65"/>
      <c r="DO205" s="65"/>
      <c r="DP205" s="65"/>
      <c r="DQ205" s="65"/>
      <c r="DR205" s="65"/>
      <c r="DS205" s="65"/>
      <c r="DT205" s="65"/>
      <c r="DU205" s="65"/>
      <c r="DV205" s="65"/>
      <c r="DW205" s="65"/>
      <c r="DX205" s="65"/>
      <c r="DY205" s="65"/>
      <c r="DZ205" s="65"/>
      <c r="EA205" s="65"/>
      <c r="EB205" s="65"/>
      <c r="EC205" s="65"/>
      <c r="ED205" s="65"/>
      <c r="EE205" s="65"/>
      <c r="EF205" s="65"/>
      <c r="EG205" s="65"/>
      <c r="EH205" s="65"/>
      <c r="EI205" s="65"/>
      <c r="EJ205" s="65"/>
      <c r="EK205" s="65"/>
      <c r="EL205" s="65"/>
      <c r="EM205" s="65"/>
      <c r="EN205" s="65"/>
      <c r="EO205" s="65"/>
      <c r="EP205" s="65"/>
      <c r="EQ205" s="65"/>
      <c r="ER205" s="65"/>
      <c r="ES205" s="65"/>
      <c r="ET205" s="65"/>
      <c r="EU205" s="65"/>
      <c r="EV205" s="65"/>
      <c r="EW205" s="65"/>
      <c r="EX205" s="65"/>
      <c r="EY205" s="65"/>
      <c r="EZ205" s="65"/>
      <c r="FA205" s="65"/>
      <c r="FB205" s="65"/>
    </row>
    <row r="206" spans="1:158" s="69" customFormat="1" x14ac:dyDescent="0.25">
      <c r="A206" s="113"/>
      <c r="B206" s="114"/>
      <c r="BI206" s="65"/>
      <c r="BJ206" s="65"/>
      <c r="BK206" s="65"/>
      <c r="BL206" s="65"/>
      <c r="BM206" s="65"/>
      <c r="BN206" s="65"/>
      <c r="BO206" s="67"/>
      <c r="BP206" s="65"/>
      <c r="BQ206" s="65"/>
      <c r="BR206" s="65"/>
      <c r="BS206" s="65"/>
      <c r="BT206" s="65"/>
      <c r="BU206" s="65"/>
      <c r="BV206" s="65"/>
      <c r="BW206" s="68"/>
      <c r="BX206" s="67"/>
      <c r="BY206" s="65"/>
      <c r="BZ206" s="65"/>
      <c r="CA206" s="65"/>
      <c r="CB206" s="65"/>
      <c r="CC206" s="65"/>
      <c r="CD206" s="65"/>
      <c r="CE206" s="65"/>
      <c r="CF206" s="65"/>
      <c r="CG206" s="65"/>
      <c r="CH206" s="65"/>
      <c r="CI206" s="65"/>
      <c r="CJ206" s="65"/>
      <c r="CK206" s="65"/>
      <c r="CL206" s="65"/>
      <c r="CM206" s="65"/>
      <c r="CN206" s="65"/>
      <c r="CO206" s="65"/>
      <c r="CP206" s="65"/>
      <c r="CQ206" s="65"/>
      <c r="CR206" s="65"/>
      <c r="CS206" s="65"/>
      <c r="CT206" s="65"/>
      <c r="CU206" s="65"/>
      <c r="CV206" s="65"/>
      <c r="CW206" s="65"/>
      <c r="CX206" s="65"/>
      <c r="CY206" s="65"/>
      <c r="CZ206" s="65"/>
      <c r="DA206" s="65"/>
      <c r="DB206" s="65"/>
      <c r="DC206" s="65"/>
      <c r="DD206" s="65"/>
      <c r="DE206" s="65"/>
      <c r="DF206" s="65"/>
      <c r="DG206" s="65"/>
      <c r="DH206" s="65"/>
      <c r="DI206" s="65"/>
      <c r="DJ206" s="65"/>
      <c r="DK206" s="65"/>
      <c r="DL206" s="65"/>
      <c r="DM206" s="65"/>
      <c r="DN206" s="65"/>
      <c r="DO206" s="65"/>
      <c r="DP206" s="65"/>
      <c r="DQ206" s="65"/>
      <c r="DR206" s="65"/>
      <c r="DS206" s="65"/>
      <c r="DT206" s="65"/>
      <c r="DU206" s="65"/>
      <c r="DV206" s="65"/>
      <c r="DW206" s="65"/>
      <c r="DX206" s="65"/>
      <c r="DY206" s="65"/>
      <c r="DZ206" s="65"/>
      <c r="EA206" s="65"/>
      <c r="EB206" s="65"/>
      <c r="EC206" s="65"/>
      <c r="ED206" s="65"/>
      <c r="EE206" s="65"/>
      <c r="EF206" s="65"/>
      <c r="EG206" s="65"/>
      <c r="EH206" s="65"/>
      <c r="EI206" s="65"/>
      <c r="EJ206" s="65"/>
      <c r="EK206" s="65"/>
      <c r="EL206" s="65"/>
      <c r="EM206" s="65"/>
      <c r="EN206" s="65"/>
      <c r="EO206" s="65"/>
      <c r="EP206" s="65"/>
      <c r="EQ206" s="65"/>
      <c r="ER206" s="65"/>
      <c r="ES206" s="65"/>
      <c r="ET206" s="65"/>
      <c r="EU206" s="65"/>
      <c r="EV206" s="65"/>
      <c r="EW206" s="65"/>
      <c r="EX206" s="65"/>
      <c r="EY206" s="65"/>
      <c r="EZ206" s="65"/>
      <c r="FA206" s="65"/>
      <c r="FB206" s="65"/>
    </row>
    <row r="207" spans="1:158" s="69" customFormat="1" x14ac:dyDescent="0.25">
      <c r="A207" s="113"/>
      <c r="B207" s="114"/>
      <c r="BI207" s="65"/>
      <c r="BJ207" s="65"/>
      <c r="BK207" s="65"/>
      <c r="BL207" s="65"/>
      <c r="BM207" s="65"/>
      <c r="BN207" s="65"/>
      <c r="BO207" s="67"/>
      <c r="BP207" s="65"/>
      <c r="BQ207" s="65"/>
      <c r="BR207" s="65"/>
      <c r="BS207" s="65"/>
      <c r="BT207" s="65"/>
      <c r="BU207" s="65"/>
      <c r="BV207" s="65"/>
      <c r="BW207" s="68"/>
      <c r="BX207" s="67"/>
      <c r="BY207" s="65"/>
      <c r="BZ207" s="65"/>
      <c r="CA207" s="65"/>
      <c r="CB207" s="65"/>
      <c r="CC207" s="65"/>
      <c r="CD207" s="65"/>
      <c r="CE207" s="65"/>
      <c r="CF207" s="65"/>
      <c r="CG207" s="65"/>
      <c r="CH207" s="65"/>
      <c r="CI207" s="65"/>
      <c r="CJ207" s="65"/>
      <c r="CK207" s="65"/>
      <c r="CL207" s="65"/>
      <c r="CM207" s="65"/>
      <c r="CN207" s="65"/>
      <c r="CO207" s="65"/>
      <c r="CP207" s="65"/>
      <c r="CQ207" s="65"/>
      <c r="CR207" s="65"/>
      <c r="CS207" s="65"/>
      <c r="CT207" s="65"/>
      <c r="CU207" s="65"/>
      <c r="CV207" s="65"/>
      <c r="CW207" s="65"/>
      <c r="CX207" s="65"/>
      <c r="CY207" s="65"/>
      <c r="CZ207" s="65"/>
      <c r="DA207" s="65"/>
      <c r="DB207" s="65"/>
      <c r="DC207" s="65"/>
      <c r="DD207" s="65"/>
      <c r="DE207" s="65"/>
      <c r="DF207" s="65"/>
      <c r="DG207" s="65"/>
      <c r="DH207" s="65"/>
      <c r="DI207" s="65"/>
      <c r="DJ207" s="65"/>
      <c r="DK207" s="65"/>
      <c r="DL207" s="65"/>
      <c r="DM207" s="65"/>
      <c r="DN207" s="65"/>
      <c r="DO207" s="65"/>
      <c r="DP207" s="65"/>
      <c r="DQ207" s="65"/>
      <c r="DR207" s="65"/>
      <c r="DS207" s="65"/>
      <c r="DT207" s="65"/>
      <c r="DU207" s="65"/>
      <c r="DV207" s="65"/>
      <c r="DW207" s="65"/>
      <c r="DX207" s="65"/>
      <c r="DY207" s="65"/>
      <c r="DZ207" s="65"/>
      <c r="EA207" s="65"/>
      <c r="EB207" s="65"/>
      <c r="EC207" s="65"/>
      <c r="ED207" s="65"/>
      <c r="EE207" s="65"/>
      <c r="EF207" s="65"/>
      <c r="EG207" s="65"/>
      <c r="EH207" s="65"/>
      <c r="EI207" s="65"/>
      <c r="EJ207" s="65"/>
      <c r="EK207" s="65"/>
      <c r="EL207" s="65"/>
      <c r="EM207" s="65"/>
      <c r="EN207" s="65"/>
      <c r="EO207" s="65"/>
      <c r="EP207" s="65"/>
      <c r="EQ207" s="65"/>
      <c r="ER207" s="65"/>
      <c r="ES207" s="65"/>
      <c r="ET207" s="65"/>
      <c r="EU207" s="65"/>
      <c r="EV207" s="65"/>
      <c r="EW207" s="65"/>
      <c r="EX207" s="65"/>
      <c r="EY207" s="65"/>
      <c r="EZ207" s="65"/>
      <c r="FA207" s="65"/>
      <c r="FB207" s="65"/>
    </row>
    <row r="208" spans="1:158" s="69" customFormat="1" x14ac:dyDescent="0.25">
      <c r="A208" s="113"/>
      <c r="B208" s="114"/>
      <c r="BI208" s="65"/>
      <c r="BJ208" s="65"/>
      <c r="BK208" s="65"/>
      <c r="BL208" s="65"/>
      <c r="BM208" s="65"/>
      <c r="BN208" s="65"/>
      <c r="BO208" s="67"/>
      <c r="BP208" s="65"/>
      <c r="BQ208" s="65"/>
      <c r="BR208" s="65"/>
      <c r="BS208" s="65"/>
      <c r="BT208" s="65"/>
      <c r="BU208" s="65"/>
      <c r="BV208" s="65"/>
      <c r="BW208" s="68"/>
      <c r="BX208" s="67"/>
      <c r="BY208" s="65"/>
      <c r="BZ208" s="65"/>
      <c r="CA208" s="65"/>
      <c r="CB208" s="65"/>
      <c r="CC208" s="65"/>
      <c r="CD208" s="65"/>
      <c r="CE208" s="65"/>
      <c r="CF208" s="65"/>
      <c r="CG208" s="65"/>
      <c r="CH208" s="65"/>
      <c r="CI208" s="65"/>
      <c r="CJ208" s="65"/>
      <c r="CK208" s="65"/>
      <c r="CL208" s="65"/>
      <c r="CM208" s="65"/>
      <c r="CN208" s="65"/>
      <c r="CO208" s="65"/>
      <c r="CP208" s="65"/>
      <c r="CQ208" s="65"/>
      <c r="CR208" s="65"/>
      <c r="CS208" s="65"/>
      <c r="CT208" s="65"/>
      <c r="CU208" s="65"/>
      <c r="CV208" s="65"/>
      <c r="CW208" s="65"/>
      <c r="CX208" s="65"/>
      <c r="CY208" s="65"/>
      <c r="CZ208" s="65"/>
      <c r="DA208" s="65"/>
      <c r="DB208" s="65"/>
      <c r="DC208" s="65"/>
      <c r="DD208" s="65"/>
      <c r="DE208" s="65"/>
      <c r="DF208" s="65"/>
      <c r="DG208" s="65"/>
      <c r="DH208" s="65"/>
      <c r="DI208" s="65"/>
      <c r="DJ208" s="65"/>
      <c r="DK208" s="65"/>
      <c r="DL208" s="65"/>
      <c r="DM208" s="65"/>
      <c r="DN208" s="65"/>
      <c r="DO208" s="65"/>
      <c r="DP208" s="65"/>
      <c r="DQ208" s="65"/>
      <c r="DR208" s="65"/>
      <c r="DS208" s="65"/>
      <c r="DT208" s="65"/>
      <c r="DU208" s="65"/>
      <c r="DV208" s="65"/>
      <c r="DW208" s="65"/>
      <c r="DX208" s="65"/>
      <c r="DY208" s="65"/>
      <c r="DZ208" s="65"/>
      <c r="EA208" s="65"/>
      <c r="EB208" s="65"/>
      <c r="EC208" s="65"/>
      <c r="ED208" s="65"/>
      <c r="EE208" s="65"/>
      <c r="EF208" s="65"/>
      <c r="EG208" s="65"/>
      <c r="EH208" s="65"/>
      <c r="EI208" s="65"/>
      <c r="EJ208" s="65"/>
      <c r="EK208" s="65"/>
      <c r="EL208" s="65"/>
      <c r="EM208" s="65"/>
      <c r="EN208" s="65"/>
      <c r="EO208" s="65"/>
      <c r="EP208" s="65"/>
      <c r="EQ208" s="65"/>
      <c r="ER208" s="65"/>
      <c r="ES208" s="65"/>
      <c r="ET208" s="65"/>
      <c r="EU208" s="65"/>
      <c r="EV208" s="65"/>
      <c r="EW208" s="65"/>
      <c r="EX208" s="65"/>
      <c r="EY208" s="65"/>
      <c r="EZ208" s="65"/>
      <c r="FA208" s="65"/>
      <c r="FB208" s="65"/>
    </row>
    <row r="209" spans="1:158" s="69" customFormat="1" x14ac:dyDescent="0.25">
      <c r="A209" s="113"/>
      <c r="B209" s="114"/>
      <c r="BI209" s="65"/>
      <c r="BJ209" s="65"/>
      <c r="BK209" s="65"/>
      <c r="BL209" s="65"/>
      <c r="BM209" s="65"/>
      <c r="BN209" s="65"/>
      <c r="BO209" s="67"/>
      <c r="BP209" s="65"/>
      <c r="BQ209" s="65"/>
      <c r="BR209" s="65"/>
      <c r="BS209" s="65"/>
      <c r="BT209" s="65"/>
      <c r="BU209" s="65"/>
      <c r="BV209" s="65"/>
      <c r="BW209" s="68"/>
      <c r="BX209" s="67"/>
      <c r="BY209" s="65"/>
      <c r="BZ209" s="65"/>
      <c r="CA209" s="65"/>
      <c r="CB209" s="65"/>
      <c r="CC209" s="65"/>
      <c r="CD209" s="65"/>
      <c r="CE209" s="65"/>
      <c r="CF209" s="65"/>
      <c r="CG209" s="65"/>
      <c r="CH209" s="65"/>
      <c r="CI209" s="65"/>
      <c r="CJ209" s="65"/>
      <c r="CK209" s="65"/>
      <c r="CL209" s="65"/>
      <c r="CM209" s="65"/>
      <c r="CN209" s="65"/>
      <c r="CO209" s="65"/>
      <c r="CP209" s="65"/>
      <c r="CQ209" s="65"/>
      <c r="CR209" s="65"/>
      <c r="CS209" s="65"/>
      <c r="CT209" s="65"/>
      <c r="CU209" s="65"/>
      <c r="CV209" s="65"/>
      <c r="CW209" s="65"/>
      <c r="CX209" s="65"/>
      <c r="CY209" s="65"/>
      <c r="CZ209" s="65"/>
      <c r="DA209" s="65"/>
      <c r="DB209" s="65"/>
      <c r="DC209" s="65"/>
      <c r="DD209" s="65"/>
      <c r="DE209" s="65"/>
      <c r="DF209" s="65"/>
      <c r="DG209" s="65"/>
      <c r="DH209" s="65"/>
      <c r="DI209" s="65"/>
      <c r="DJ209" s="65"/>
      <c r="DK209" s="65"/>
      <c r="DL209" s="65"/>
      <c r="DM209" s="65"/>
      <c r="DN209" s="65"/>
      <c r="DO209" s="65"/>
      <c r="DP209" s="65"/>
      <c r="DQ209" s="65"/>
      <c r="DR209" s="65"/>
      <c r="DS209" s="65"/>
      <c r="DT209" s="65"/>
      <c r="DU209" s="65"/>
      <c r="DV209" s="65"/>
      <c r="DW209" s="65"/>
      <c r="DX209" s="65"/>
      <c r="DY209" s="65"/>
      <c r="DZ209" s="65"/>
      <c r="EA209" s="65"/>
      <c r="EB209" s="65"/>
      <c r="EC209" s="65"/>
      <c r="ED209" s="65"/>
      <c r="EE209" s="65"/>
      <c r="EF209" s="65"/>
      <c r="EG209" s="65"/>
      <c r="EH209" s="65"/>
      <c r="EI209" s="65"/>
      <c r="EJ209" s="65"/>
      <c r="EK209" s="65"/>
      <c r="EL209" s="65"/>
      <c r="EM209" s="65"/>
      <c r="EN209" s="65"/>
      <c r="EO209" s="65"/>
      <c r="EP209" s="65"/>
      <c r="EQ209" s="65"/>
      <c r="ER209" s="65"/>
      <c r="ES209" s="65"/>
      <c r="ET209" s="65"/>
      <c r="EU209" s="65"/>
      <c r="EV209" s="65"/>
      <c r="EW209" s="65"/>
      <c r="EX209" s="65"/>
      <c r="EY209" s="65"/>
      <c r="EZ209" s="65"/>
      <c r="FA209" s="65"/>
      <c r="FB209" s="65"/>
    </row>
    <row r="210" spans="1:158" s="69" customFormat="1" x14ac:dyDescent="0.25">
      <c r="A210" s="113"/>
      <c r="B210" s="114"/>
      <c r="BI210" s="65"/>
      <c r="BJ210" s="65"/>
      <c r="BK210" s="65"/>
      <c r="BL210" s="65"/>
      <c r="BM210" s="65"/>
      <c r="BN210" s="65"/>
      <c r="BO210" s="67"/>
      <c r="BP210" s="65"/>
      <c r="BQ210" s="65"/>
      <c r="BR210" s="65"/>
      <c r="BS210" s="65"/>
      <c r="BT210" s="65"/>
      <c r="BU210" s="65"/>
      <c r="BV210" s="65"/>
      <c r="BW210" s="68"/>
      <c r="BX210" s="67"/>
      <c r="BY210" s="65"/>
      <c r="BZ210" s="65"/>
      <c r="CA210" s="65"/>
      <c r="CB210" s="65"/>
      <c r="CC210" s="65"/>
      <c r="CD210" s="65"/>
      <c r="CE210" s="65"/>
      <c r="CF210" s="65"/>
      <c r="CG210" s="65"/>
      <c r="CH210" s="65"/>
      <c r="CI210" s="65"/>
      <c r="CJ210" s="65"/>
      <c r="CK210" s="65"/>
      <c r="CL210" s="65"/>
      <c r="CM210" s="65"/>
      <c r="CN210" s="65"/>
      <c r="CO210" s="65"/>
      <c r="CP210" s="65"/>
      <c r="CQ210" s="65"/>
      <c r="CR210" s="65"/>
      <c r="CS210" s="65"/>
      <c r="CT210" s="65"/>
      <c r="CU210" s="65"/>
      <c r="CV210" s="65"/>
      <c r="CW210" s="65"/>
      <c r="CX210" s="65"/>
      <c r="CY210" s="65"/>
      <c r="CZ210" s="65"/>
      <c r="DA210" s="65"/>
      <c r="DB210" s="65"/>
      <c r="DC210" s="65"/>
      <c r="DD210" s="65"/>
      <c r="DE210" s="65"/>
      <c r="DF210" s="65"/>
      <c r="DG210" s="65"/>
      <c r="DH210" s="65"/>
      <c r="DI210" s="65"/>
      <c r="DJ210" s="65"/>
      <c r="DK210" s="65"/>
      <c r="DL210" s="65"/>
      <c r="DM210" s="65"/>
      <c r="DN210" s="65"/>
      <c r="DO210" s="65"/>
      <c r="DP210" s="65"/>
      <c r="DQ210" s="65"/>
      <c r="DR210" s="65"/>
      <c r="DS210" s="65"/>
      <c r="DT210" s="65"/>
      <c r="DU210" s="65"/>
      <c r="DV210" s="65"/>
      <c r="DW210" s="65"/>
      <c r="DX210" s="65"/>
      <c r="DY210" s="65"/>
      <c r="DZ210" s="65"/>
      <c r="EA210" s="65"/>
      <c r="EB210" s="65"/>
      <c r="EC210" s="65"/>
      <c r="ED210" s="65"/>
      <c r="EE210" s="65"/>
      <c r="EF210" s="65"/>
      <c r="EG210" s="65"/>
      <c r="EH210" s="65"/>
      <c r="EI210" s="65"/>
      <c r="EJ210" s="65"/>
      <c r="EK210" s="65"/>
      <c r="EL210" s="65"/>
      <c r="EM210" s="65"/>
      <c r="EN210" s="65"/>
      <c r="EO210" s="65"/>
      <c r="EP210" s="65"/>
      <c r="EQ210" s="65"/>
      <c r="ER210" s="65"/>
      <c r="ES210" s="65"/>
      <c r="ET210" s="65"/>
      <c r="EU210" s="65"/>
      <c r="EV210" s="65"/>
      <c r="EW210" s="65"/>
      <c r="EX210" s="65"/>
      <c r="EY210" s="65"/>
      <c r="EZ210" s="65"/>
      <c r="FA210" s="65"/>
      <c r="FB210" s="65"/>
    </row>
    <row r="211" spans="1:158" s="69" customFormat="1" x14ac:dyDescent="0.25">
      <c r="A211" s="113"/>
      <c r="B211" s="114"/>
      <c r="BI211" s="65"/>
      <c r="BJ211" s="65"/>
      <c r="BK211" s="65"/>
      <c r="BL211" s="65"/>
      <c r="BM211" s="65"/>
      <c r="BN211" s="65"/>
      <c r="BO211" s="67"/>
      <c r="BP211" s="65"/>
      <c r="BQ211" s="65"/>
      <c r="BR211" s="65"/>
      <c r="BS211" s="65"/>
      <c r="BT211" s="65"/>
      <c r="BU211" s="65"/>
      <c r="BV211" s="65"/>
      <c r="BW211" s="68"/>
      <c r="BX211" s="67"/>
      <c r="BY211" s="65"/>
      <c r="BZ211" s="65"/>
      <c r="CA211" s="65"/>
      <c r="CB211" s="65"/>
      <c r="CC211" s="65"/>
      <c r="CD211" s="65"/>
      <c r="CE211" s="65"/>
      <c r="CF211" s="65"/>
      <c r="CG211" s="65"/>
      <c r="CH211" s="65"/>
      <c r="CI211" s="65"/>
      <c r="CJ211" s="65"/>
      <c r="CK211" s="65"/>
      <c r="CL211" s="65"/>
      <c r="CM211" s="65"/>
      <c r="CN211" s="65"/>
      <c r="CO211" s="65"/>
      <c r="CP211" s="65"/>
      <c r="CQ211" s="65"/>
      <c r="CR211" s="65"/>
      <c r="CS211" s="65"/>
      <c r="CT211" s="65"/>
      <c r="CU211" s="65"/>
      <c r="CV211" s="65"/>
      <c r="CW211" s="65"/>
      <c r="CX211" s="65"/>
      <c r="CY211" s="65"/>
      <c r="CZ211" s="65"/>
      <c r="DA211" s="65"/>
      <c r="DB211" s="65"/>
      <c r="DC211" s="65"/>
      <c r="DD211" s="65"/>
      <c r="DE211" s="65"/>
      <c r="DF211" s="65"/>
      <c r="DG211" s="65"/>
      <c r="DH211" s="65"/>
      <c r="DI211" s="65"/>
      <c r="DJ211" s="65"/>
      <c r="DK211" s="65"/>
      <c r="DL211" s="65"/>
      <c r="DM211" s="65"/>
      <c r="DN211" s="65"/>
      <c r="DO211" s="65"/>
      <c r="DP211" s="65"/>
      <c r="DQ211" s="65"/>
      <c r="DR211" s="65"/>
      <c r="DS211" s="65"/>
      <c r="DT211" s="65"/>
      <c r="DU211" s="65"/>
      <c r="DV211" s="65"/>
      <c r="DW211" s="65"/>
      <c r="DX211" s="65"/>
      <c r="DY211" s="65"/>
      <c r="DZ211" s="65"/>
      <c r="EA211" s="65"/>
      <c r="EB211" s="65"/>
      <c r="EC211" s="65"/>
      <c r="ED211" s="65"/>
      <c r="EE211" s="65"/>
      <c r="EF211" s="65"/>
      <c r="EG211" s="65"/>
      <c r="EH211" s="65"/>
      <c r="EI211" s="65"/>
      <c r="EJ211" s="65"/>
      <c r="EK211" s="65"/>
      <c r="EL211" s="65"/>
      <c r="EM211" s="65"/>
      <c r="EN211" s="65"/>
      <c r="EO211" s="65"/>
      <c r="EP211" s="65"/>
      <c r="EQ211" s="65"/>
      <c r="ER211" s="65"/>
      <c r="ES211" s="65"/>
      <c r="ET211" s="65"/>
      <c r="EU211" s="65"/>
      <c r="EV211" s="65"/>
      <c r="EW211" s="65"/>
      <c r="EX211" s="65"/>
      <c r="EY211" s="65"/>
      <c r="EZ211" s="65"/>
      <c r="FA211" s="65"/>
      <c r="FB211" s="65"/>
    </row>
    <row r="212" spans="1:158" s="69" customFormat="1" x14ac:dyDescent="0.25">
      <c r="A212" s="113"/>
      <c r="B212" s="114"/>
      <c r="BI212" s="65"/>
      <c r="BJ212" s="65"/>
      <c r="BK212" s="65"/>
      <c r="BL212" s="65"/>
      <c r="BM212" s="65"/>
      <c r="BN212" s="65"/>
      <c r="BO212" s="67"/>
      <c r="BP212" s="65"/>
      <c r="BQ212" s="65"/>
      <c r="BR212" s="65"/>
      <c r="BS212" s="65"/>
      <c r="BT212" s="65"/>
      <c r="BU212" s="65"/>
      <c r="BV212" s="65"/>
      <c r="BW212" s="68"/>
      <c r="BX212" s="67"/>
      <c r="BY212" s="65"/>
      <c r="BZ212" s="65"/>
      <c r="CA212" s="65"/>
      <c r="CB212" s="65"/>
      <c r="CC212" s="65"/>
      <c r="CD212" s="65"/>
      <c r="CE212" s="65"/>
      <c r="CF212" s="65"/>
      <c r="CG212" s="65"/>
      <c r="CH212" s="65"/>
      <c r="CI212" s="65"/>
      <c r="CJ212" s="65"/>
      <c r="CK212" s="65"/>
      <c r="CL212" s="65"/>
      <c r="CM212" s="65"/>
      <c r="CN212" s="65"/>
      <c r="CO212" s="65"/>
      <c r="CP212" s="65"/>
      <c r="CQ212" s="65"/>
      <c r="CR212" s="65"/>
      <c r="CS212" s="65"/>
      <c r="CT212" s="65"/>
      <c r="CU212" s="65"/>
      <c r="CV212" s="65"/>
      <c r="CW212" s="65"/>
      <c r="CX212" s="65"/>
      <c r="CY212" s="65"/>
      <c r="CZ212" s="65"/>
      <c r="DA212" s="65"/>
      <c r="DB212" s="65"/>
      <c r="DC212" s="65"/>
      <c r="DD212" s="65"/>
      <c r="DE212" s="65"/>
      <c r="DF212" s="65"/>
      <c r="DG212" s="65"/>
      <c r="DH212" s="65"/>
      <c r="DI212" s="65"/>
      <c r="DJ212" s="65"/>
      <c r="DK212" s="65"/>
      <c r="DL212" s="65"/>
      <c r="DM212" s="65"/>
      <c r="DN212" s="65"/>
      <c r="DO212" s="65"/>
      <c r="DP212" s="65"/>
      <c r="DQ212" s="65"/>
      <c r="DR212" s="65"/>
      <c r="DS212" s="65"/>
      <c r="DT212" s="65"/>
      <c r="DU212" s="65"/>
      <c r="DV212" s="65"/>
      <c r="DW212" s="65"/>
      <c r="DX212" s="65"/>
      <c r="DY212" s="65"/>
      <c r="DZ212" s="65"/>
      <c r="EA212" s="65"/>
      <c r="EB212" s="65"/>
      <c r="EC212" s="65"/>
      <c r="ED212" s="65"/>
      <c r="EE212" s="65"/>
      <c r="EF212" s="65"/>
      <c r="EG212" s="65"/>
      <c r="EH212" s="65"/>
      <c r="EI212" s="65"/>
      <c r="EJ212" s="65"/>
      <c r="EK212" s="65"/>
      <c r="EL212" s="65"/>
      <c r="EM212" s="65"/>
      <c r="EN212" s="65"/>
      <c r="EO212" s="65"/>
      <c r="EP212" s="65"/>
      <c r="EQ212" s="65"/>
      <c r="ER212" s="65"/>
      <c r="ES212" s="65"/>
      <c r="ET212" s="65"/>
      <c r="EU212" s="65"/>
      <c r="EV212" s="65"/>
      <c r="EW212" s="65"/>
      <c r="EX212" s="65"/>
      <c r="EY212" s="65"/>
      <c r="EZ212" s="65"/>
      <c r="FA212" s="65"/>
      <c r="FB212" s="65"/>
    </row>
    <row r="213" spans="1:158" s="69" customFormat="1" x14ac:dyDescent="0.25">
      <c r="A213" s="113"/>
      <c r="B213" s="114"/>
      <c r="BI213" s="65"/>
      <c r="BJ213" s="65"/>
      <c r="BK213" s="65"/>
      <c r="BL213" s="65"/>
      <c r="BM213" s="65"/>
      <c r="BN213" s="65"/>
      <c r="BO213" s="67"/>
      <c r="BP213" s="65"/>
      <c r="BQ213" s="65"/>
      <c r="BR213" s="65"/>
      <c r="BS213" s="65"/>
      <c r="BT213" s="65"/>
      <c r="BU213" s="65"/>
      <c r="BV213" s="65"/>
      <c r="BW213" s="68"/>
      <c r="BX213" s="67"/>
      <c r="BY213" s="65"/>
      <c r="BZ213" s="65"/>
      <c r="CA213" s="65"/>
      <c r="CB213" s="65"/>
      <c r="CC213" s="65"/>
      <c r="CD213" s="65"/>
      <c r="CE213" s="65"/>
      <c r="CF213" s="65"/>
      <c r="CG213" s="65"/>
      <c r="CH213" s="65"/>
      <c r="CI213" s="65"/>
      <c r="CJ213" s="65"/>
      <c r="CK213" s="65"/>
      <c r="CL213" s="65"/>
      <c r="CM213" s="65"/>
      <c r="CN213" s="65"/>
      <c r="CO213" s="65"/>
      <c r="CP213" s="65"/>
      <c r="CQ213" s="65"/>
      <c r="CR213" s="65"/>
      <c r="CS213" s="65"/>
      <c r="CT213" s="65"/>
      <c r="CU213" s="65"/>
      <c r="CV213" s="65"/>
      <c r="CW213" s="65"/>
      <c r="CX213" s="65"/>
      <c r="CY213" s="65"/>
      <c r="CZ213" s="65"/>
      <c r="DA213" s="65"/>
      <c r="DB213" s="65"/>
      <c r="DC213" s="65"/>
      <c r="DD213" s="65"/>
      <c r="DE213" s="65"/>
      <c r="DF213" s="65"/>
      <c r="DG213" s="65"/>
      <c r="DH213" s="65"/>
      <c r="DI213" s="65"/>
      <c r="DJ213" s="65"/>
      <c r="DK213" s="65"/>
      <c r="DL213" s="65"/>
      <c r="DM213" s="65"/>
      <c r="DN213" s="65"/>
      <c r="DO213" s="65"/>
      <c r="DP213" s="65"/>
      <c r="DQ213" s="65"/>
      <c r="DR213" s="65"/>
      <c r="DS213" s="65"/>
      <c r="DT213" s="65"/>
      <c r="DU213" s="65"/>
      <c r="DV213" s="65"/>
      <c r="DW213" s="65"/>
      <c r="DX213" s="65"/>
      <c r="DY213" s="65"/>
      <c r="DZ213" s="65"/>
      <c r="EA213" s="65"/>
      <c r="EB213" s="65"/>
      <c r="EC213" s="65"/>
      <c r="ED213" s="65"/>
      <c r="EE213" s="65"/>
      <c r="EF213" s="65"/>
      <c r="EG213" s="65"/>
      <c r="EH213" s="65"/>
      <c r="EI213" s="65"/>
      <c r="EJ213" s="65"/>
      <c r="EK213" s="65"/>
      <c r="EL213" s="65"/>
      <c r="EM213" s="65"/>
      <c r="EN213" s="65"/>
      <c r="EO213" s="65"/>
      <c r="EP213" s="65"/>
      <c r="EQ213" s="65"/>
      <c r="ER213" s="65"/>
      <c r="ES213" s="65"/>
      <c r="ET213" s="65"/>
      <c r="EU213" s="65"/>
      <c r="EV213" s="65"/>
      <c r="EW213" s="65"/>
      <c r="EX213" s="65"/>
      <c r="EY213" s="65"/>
      <c r="EZ213" s="65"/>
      <c r="FA213" s="65"/>
      <c r="FB213" s="65"/>
    </row>
    <row r="214" spans="1:158" s="69" customFormat="1" x14ac:dyDescent="0.25">
      <c r="A214" s="113"/>
      <c r="B214" s="114"/>
      <c r="BI214" s="65"/>
      <c r="BJ214" s="65"/>
      <c r="BK214" s="65"/>
      <c r="BL214" s="65"/>
      <c r="BM214" s="65"/>
      <c r="BN214" s="65"/>
      <c r="BO214" s="67"/>
      <c r="BP214" s="65"/>
      <c r="BQ214" s="65"/>
      <c r="BR214" s="65"/>
      <c r="BS214" s="65"/>
      <c r="BT214" s="65"/>
      <c r="BU214" s="65"/>
      <c r="BV214" s="65"/>
      <c r="BW214" s="68"/>
      <c r="BX214" s="67"/>
      <c r="BY214" s="65"/>
      <c r="BZ214" s="65"/>
      <c r="CA214" s="65"/>
      <c r="CB214" s="65"/>
      <c r="CC214" s="65"/>
      <c r="CD214" s="65"/>
      <c r="CE214" s="65"/>
      <c r="CF214" s="65"/>
      <c r="CG214" s="65"/>
      <c r="CH214" s="65"/>
      <c r="CI214" s="65"/>
      <c r="CJ214" s="65"/>
      <c r="CK214" s="65"/>
      <c r="CL214" s="65"/>
      <c r="CM214" s="65"/>
      <c r="CN214" s="65"/>
      <c r="CO214" s="65"/>
      <c r="CP214" s="65"/>
      <c r="CQ214" s="65"/>
      <c r="CR214" s="65"/>
      <c r="CS214" s="65"/>
      <c r="CT214" s="65"/>
      <c r="CU214" s="65"/>
      <c r="CV214" s="65"/>
      <c r="CW214" s="65"/>
      <c r="CX214" s="65"/>
      <c r="CY214" s="65"/>
      <c r="CZ214" s="65"/>
      <c r="DA214" s="65"/>
      <c r="DB214" s="65"/>
      <c r="DC214" s="65"/>
      <c r="DD214" s="65"/>
      <c r="DE214" s="65"/>
      <c r="DF214" s="65"/>
      <c r="DG214" s="65"/>
      <c r="DH214" s="65"/>
      <c r="DI214" s="65"/>
      <c r="DJ214" s="65"/>
      <c r="DK214" s="65"/>
      <c r="DL214" s="65"/>
      <c r="DM214" s="65"/>
      <c r="DN214" s="65"/>
      <c r="DO214" s="65"/>
      <c r="DP214" s="65"/>
      <c r="DQ214" s="65"/>
      <c r="DR214" s="65"/>
      <c r="DS214" s="65"/>
      <c r="DT214" s="65"/>
      <c r="DU214" s="65"/>
      <c r="DV214" s="65"/>
      <c r="DW214" s="65"/>
      <c r="DX214" s="65"/>
      <c r="DY214" s="65"/>
      <c r="DZ214" s="65"/>
      <c r="EA214" s="65"/>
      <c r="EB214" s="65"/>
      <c r="EC214" s="65"/>
      <c r="ED214" s="65"/>
      <c r="EE214" s="65"/>
      <c r="EF214" s="65"/>
      <c r="EG214" s="65"/>
      <c r="EH214" s="65"/>
      <c r="EI214" s="65"/>
      <c r="EJ214" s="65"/>
      <c r="EK214" s="65"/>
      <c r="EL214" s="65"/>
      <c r="EM214" s="65"/>
      <c r="EN214" s="65"/>
      <c r="EO214" s="65"/>
      <c r="EP214" s="65"/>
      <c r="EQ214" s="65"/>
      <c r="ER214" s="65"/>
      <c r="ES214" s="65"/>
      <c r="ET214" s="65"/>
      <c r="EU214" s="65"/>
      <c r="EV214" s="65"/>
      <c r="EW214" s="65"/>
      <c r="EX214" s="65"/>
      <c r="EY214" s="65"/>
      <c r="EZ214" s="65"/>
      <c r="FA214" s="65"/>
      <c r="FB214" s="65"/>
    </row>
    <row r="215" spans="1:158" s="69" customFormat="1" x14ac:dyDescent="0.25">
      <c r="A215" s="113"/>
      <c r="B215" s="114"/>
      <c r="BI215" s="65"/>
      <c r="BJ215" s="65"/>
      <c r="BK215" s="65"/>
      <c r="BL215" s="65"/>
      <c r="BM215" s="65"/>
      <c r="BN215" s="65"/>
      <c r="BO215" s="67"/>
      <c r="BP215" s="65"/>
      <c r="BQ215" s="65"/>
      <c r="BR215" s="65"/>
      <c r="BS215" s="65"/>
      <c r="BT215" s="65"/>
      <c r="BU215" s="65"/>
      <c r="BV215" s="65"/>
      <c r="BW215" s="68"/>
      <c r="BX215" s="67"/>
      <c r="BY215" s="65"/>
      <c r="BZ215" s="65"/>
      <c r="CA215" s="65"/>
      <c r="CB215" s="65"/>
      <c r="CC215" s="65"/>
      <c r="CD215" s="65"/>
      <c r="CE215" s="65"/>
      <c r="CF215" s="65"/>
      <c r="CG215" s="65"/>
      <c r="CH215" s="65"/>
      <c r="CI215" s="65"/>
      <c r="CJ215" s="65"/>
      <c r="CK215" s="65"/>
      <c r="CL215" s="65"/>
      <c r="CM215" s="65"/>
      <c r="CN215" s="65"/>
      <c r="CO215" s="65"/>
      <c r="CP215" s="65"/>
      <c r="CQ215" s="65"/>
      <c r="CR215" s="65"/>
      <c r="CS215" s="65"/>
      <c r="CT215" s="65"/>
      <c r="CU215" s="65"/>
      <c r="CV215" s="65"/>
      <c r="CW215" s="65"/>
      <c r="CX215" s="65"/>
      <c r="CY215" s="65"/>
      <c r="CZ215" s="65"/>
      <c r="DA215" s="65"/>
      <c r="DB215" s="65"/>
      <c r="DC215" s="65"/>
      <c r="DD215" s="65"/>
      <c r="DE215" s="65"/>
      <c r="DF215" s="65"/>
      <c r="DG215" s="65"/>
      <c r="DH215" s="65"/>
      <c r="DI215" s="65"/>
      <c r="DJ215" s="65"/>
      <c r="DK215" s="65"/>
      <c r="DL215" s="65"/>
      <c r="DM215" s="65"/>
      <c r="DN215" s="65"/>
      <c r="DO215" s="65"/>
      <c r="DP215" s="65"/>
      <c r="DQ215" s="65"/>
      <c r="DR215" s="65"/>
      <c r="DS215" s="65"/>
      <c r="DT215" s="65"/>
      <c r="DU215" s="65"/>
      <c r="DV215" s="65"/>
      <c r="DW215" s="65"/>
      <c r="DX215" s="65"/>
      <c r="DY215" s="65"/>
      <c r="DZ215" s="65"/>
      <c r="EA215" s="65"/>
      <c r="EB215" s="65"/>
      <c r="EC215" s="65"/>
      <c r="ED215" s="65"/>
      <c r="EE215" s="65"/>
      <c r="EF215" s="65"/>
      <c r="EG215" s="65"/>
      <c r="EH215" s="65"/>
      <c r="EI215" s="65"/>
      <c r="EJ215" s="65"/>
      <c r="EK215" s="65"/>
      <c r="EL215" s="65"/>
      <c r="EM215" s="65"/>
      <c r="EN215" s="65"/>
      <c r="EO215" s="65"/>
      <c r="EP215" s="65"/>
      <c r="EQ215" s="65"/>
      <c r="ER215" s="65"/>
      <c r="ES215" s="65"/>
      <c r="ET215" s="65"/>
      <c r="EU215" s="65"/>
      <c r="EV215" s="65"/>
      <c r="EW215" s="65"/>
      <c r="EX215" s="65"/>
      <c r="EY215" s="65"/>
      <c r="EZ215" s="65"/>
      <c r="FA215" s="65"/>
      <c r="FB215" s="65"/>
    </row>
    <row r="216" spans="1:158" s="69" customFormat="1" x14ac:dyDescent="0.25">
      <c r="A216" s="113"/>
      <c r="B216" s="114"/>
      <c r="BI216" s="65"/>
      <c r="BJ216" s="65"/>
      <c r="BK216" s="65"/>
      <c r="BL216" s="65"/>
      <c r="BM216" s="65"/>
      <c r="BN216" s="65"/>
      <c r="BO216" s="67"/>
      <c r="BP216" s="65"/>
      <c r="BQ216" s="65"/>
      <c r="BR216" s="65"/>
      <c r="BS216" s="65"/>
      <c r="BT216" s="65"/>
      <c r="BU216" s="65"/>
      <c r="BV216" s="65"/>
      <c r="BW216" s="68"/>
      <c r="BX216" s="67"/>
      <c r="BY216" s="65"/>
      <c r="BZ216" s="65"/>
      <c r="CA216" s="65"/>
      <c r="CB216" s="65"/>
      <c r="CC216" s="65"/>
      <c r="CD216" s="65"/>
      <c r="CE216" s="65"/>
      <c r="CF216" s="65"/>
      <c r="CG216" s="65"/>
      <c r="CH216" s="65"/>
      <c r="CI216" s="65"/>
      <c r="CJ216" s="65"/>
      <c r="CK216" s="65"/>
      <c r="CL216" s="65"/>
      <c r="CM216" s="65"/>
      <c r="CN216" s="65"/>
      <c r="CO216" s="65"/>
      <c r="CP216" s="65"/>
      <c r="CQ216" s="65"/>
      <c r="CR216" s="65"/>
      <c r="CS216" s="65"/>
      <c r="CT216" s="65"/>
      <c r="CU216" s="65"/>
      <c r="CV216" s="65"/>
      <c r="CW216" s="65"/>
      <c r="CX216" s="65"/>
      <c r="CY216" s="65"/>
      <c r="CZ216" s="65"/>
      <c r="DA216" s="65"/>
      <c r="DB216" s="65"/>
      <c r="DC216" s="65"/>
      <c r="DD216" s="65"/>
      <c r="DE216" s="65"/>
      <c r="DF216" s="65"/>
      <c r="DG216" s="65"/>
      <c r="DH216" s="65"/>
      <c r="DI216" s="65"/>
      <c r="DJ216" s="65"/>
      <c r="DK216" s="65"/>
      <c r="DL216" s="65"/>
      <c r="DM216" s="65"/>
      <c r="DN216" s="65"/>
      <c r="DO216" s="65"/>
      <c r="DP216" s="65"/>
      <c r="DQ216" s="65"/>
      <c r="DR216" s="65"/>
      <c r="DS216" s="65"/>
      <c r="DT216" s="65"/>
      <c r="DU216" s="65"/>
      <c r="DV216" s="65"/>
      <c r="DW216" s="65"/>
      <c r="DX216" s="65"/>
      <c r="DY216" s="65"/>
      <c r="DZ216" s="65"/>
      <c r="EA216" s="65"/>
      <c r="EB216" s="65"/>
      <c r="EC216" s="65"/>
      <c r="ED216" s="65"/>
      <c r="EE216" s="65"/>
      <c r="EF216" s="65"/>
      <c r="EG216" s="65"/>
      <c r="EH216" s="65"/>
      <c r="EI216" s="65"/>
      <c r="EJ216" s="65"/>
      <c r="EK216" s="65"/>
      <c r="EL216" s="65"/>
      <c r="EM216" s="65"/>
      <c r="EN216" s="65"/>
      <c r="EO216" s="65"/>
      <c r="EP216" s="65"/>
      <c r="EQ216" s="65"/>
      <c r="ER216" s="65"/>
      <c r="ES216" s="65"/>
      <c r="ET216" s="65"/>
      <c r="EU216" s="65"/>
      <c r="EV216" s="65"/>
      <c r="EW216" s="65"/>
      <c r="EX216" s="65"/>
      <c r="EY216" s="65"/>
      <c r="EZ216" s="65"/>
      <c r="FA216" s="65"/>
      <c r="FB216" s="65"/>
    </row>
    <row r="217" spans="1:158" s="69" customFormat="1" x14ac:dyDescent="0.25">
      <c r="A217" s="113"/>
      <c r="B217" s="114"/>
      <c r="BI217" s="65"/>
      <c r="BJ217" s="65"/>
      <c r="BK217" s="65"/>
      <c r="BL217" s="65"/>
      <c r="BM217" s="65"/>
      <c r="BN217" s="65"/>
      <c r="BO217" s="67"/>
      <c r="BP217" s="65"/>
      <c r="BQ217" s="65"/>
      <c r="BR217" s="65"/>
      <c r="BS217" s="65"/>
      <c r="BT217" s="65"/>
      <c r="BU217" s="65"/>
      <c r="BV217" s="65"/>
      <c r="BW217" s="68"/>
      <c r="BX217" s="67"/>
      <c r="BY217" s="65"/>
      <c r="BZ217" s="65"/>
      <c r="CA217" s="65"/>
      <c r="CB217" s="65"/>
      <c r="CC217" s="65"/>
      <c r="CD217" s="65"/>
      <c r="CE217" s="65"/>
      <c r="CF217" s="65"/>
      <c r="CG217" s="65"/>
      <c r="CH217" s="65"/>
      <c r="CI217" s="65"/>
      <c r="CJ217" s="65"/>
      <c r="CK217" s="65"/>
      <c r="CL217" s="65"/>
      <c r="CM217" s="65"/>
      <c r="CN217" s="65"/>
      <c r="CO217" s="65"/>
      <c r="CP217" s="65"/>
      <c r="CQ217" s="65"/>
      <c r="CR217" s="65"/>
      <c r="CS217" s="65"/>
      <c r="CT217" s="65"/>
      <c r="CU217" s="65"/>
      <c r="CV217" s="65"/>
      <c r="CW217" s="65"/>
      <c r="CX217" s="65"/>
      <c r="CY217" s="65"/>
      <c r="CZ217" s="65"/>
      <c r="DA217" s="65"/>
      <c r="DB217" s="65"/>
      <c r="DC217" s="65"/>
      <c r="DD217" s="65"/>
      <c r="DE217" s="65"/>
      <c r="DF217" s="65"/>
      <c r="DG217" s="65"/>
      <c r="DH217" s="65"/>
      <c r="DI217" s="65"/>
      <c r="DJ217" s="65"/>
      <c r="DK217" s="65"/>
      <c r="DL217" s="65"/>
      <c r="DM217" s="65"/>
      <c r="DN217" s="65"/>
      <c r="DO217" s="65"/>
      <c r="DP217" s="65"/>
      <c r="DQ217" s="65"/>
      <c r="DR217" s="65"/>
      <c r="DS217" s="65"/>
      <c r="DT217" s="65"/>
      <c r="DU217" s="65"/>
      <c r="DV217" s="65"/>
      <c r="DW217" s="65"/>
      <c r="DX217" s="65"/>
      <c r="DY217" s="65"/>
      <c r="DZ217" s="65"/>
      <c r="EA217" s="65"/>
      <c r="EB217" s="65"/>
      <c r="EC217" s="65"/>
      <c r="ED217" s="65"/>
      <c r="EE217" s="65"/>
      <c r="EF217" s="65"/>
      <c r="EG217" s="65"/>
      <c r="EH217" s="65"/>
      <c r="EI217" s="65"/>
      <c r="EJ217" s="65"/>
      <c r="EK217" s="65"/>
      <c r="EL217" s="65"/>
      <c r="EM217" s="65"/>
      <c r="EN217" s="65"/>
      <c r="EO217" s="65"/>
      <c r="EP217" s="65"/>
      <c r="EQ217" s="65"/>
      <c r="ER217" s="65"/>
      <c r="ES217" s="65"/>
      <c r="ET217" s="65"/>
      <c r="EU217" s="65"/>
      <c r="EV217" s="65"/>
      <c r="EW217" s="65"/>
      <c r="EX217" s="65"/>
      <c r="EY217" s="65"/>
      <c r="EZ217" s="65"/>
      <c r="FA217" s="65"/>
      <c r="FB217" s="65"/>
    </row>
    <row r="218" spans="1:158" s="69" customFormat="1" x14ac:dyDescent="0.25">
      <c r="A218" s="113"/>
      <c r="B218" s="114"/>
      <c r="BI218" s="65"/>
      <c r="BJ218" s="65"/>
      <c r="BK218" s="65"/>
      <c r="BL218" s="65"/>
      <c r="BM218" s="65"/>
      <c r="BN218" s="65"/>
      <c r="BO218" s="67"/>
      <c r="BP218" s="65"/>
      <c r="BQ218" s="65"/>
      <c r="BR218" s="65"/>
      <c r="BS218" s="65"/>
      <c r="BT218" s="65"/>
      <c r="BU218" s="65"/>
      <c r="BV218" s="65"/>
      <c r="BW218" s="68"/>
      <c r="BX218" s="67"/>
      <c r="BY218" s="65"/>
      <c r="BZ218" s="65"/>
      <c r="CA218" s="65"/>
      <c r="CB218" s="65"/>
      <c r="CC218" s="65"/>
      <c r="CD218" s="65"/>
      <c r="CE218" s="65"/>
      <c r="CF218" s="65"/>
      <c r="CG218" s="65"/>
      <c r="CH218" s="65"/>
      <c r="CI218" s="65"/>
      <c r="CJ218" s="65"/>
      <c r="CK218" s="65"/>
      <c r="CL218" s="65"/>
      <c r="CM218" s="65"/>
      <c r="CN218" s="65"/>
      <c r="CO218" s="65"/>
      <c r="CP218" s="65"/>
      <c r="CQ218" s="65"/>
      <c r="CR218" s="65"/>
      <c r="CS218" s="65"/>
      <c r="CT218" s="65"/>
      <c r="CU218" s="65"/>
      <c r="CV218" s="65"/>
      <c r="CW218" s="65"/>
      <c r="CX218" s="65"/>
      <c r="CY218" s="65"/>
      <c r="CZ218" s="65"/>
      <c r="DA218" s="65"/>
      <c r="DB218" s="65"/>
      <c r="DC218" s="65"/>
      <c r="DD218" s="65"/>
      <c r="DE218" s="65"/>
      <c r="DF218" s="65"/>
      <c r="DG218" s="65"/>
      <c r="DH218" s="65"/>
      <c r="DI218" s="65"/>
      <c r="DJ218" s="65"/>
      <c r="DK218" s="65"/>
      <c r="DL218" s="65"/>
      <c r="DM218" s="65"/>
      <c r="DN218" s="65"/>
      <c r="DO218" s="65"/>
      <c r="DP218" s="65"/>
      <c r="DQ218" s="65"/>
      <c r="DR218" s="65"/>
      <c r="DS218" s="65"/>
      <c r="DT218" s="65"/>
      <c r="DU218" s="65"/>
      <c r="DV218" s="65"/>
      <c r="DW218" s="65"/>
      <c r="DX218" s="65"/>
      <c r="DY218" s="65"/>
      <c r="DZ218" s="65"/>
      <c r="EA218" s="65"/>
      <c r="EB218" s="65"/>
      <c r="EC218" s="65"/>
      <c r="ED218" s="65"/>
      <c r="EE218" s="65"/>
      <c r="EF218" s="65"/>
      <c r="EG218" s="65"/>
      <c r="EH218" s="65"/>
      <c r="EI218" s="65"/>
      <c r="EJ218" s="65"/>
      <c r="EK218" s="65"/>
      <c r="EL218" s="65"/>
      <c r="EM218" s="65"/>
      <c r="EN218" s="65"/>
      <c r="EO218" s="65"/>
      <c r="EP218" s="65"/>
      <c r="EQ218" s="65"/>
      <c r="ER218" s="65"/>
      <c r="ES218" s="65"/>
      <c r="ET218" s="65"/>
      <c r="EU218" s="65"/>
      <c r="EV218" s="65"/>
      <c r="EW218" s="65"/>
      <c r="EX218" s="65"/>
      <c r="EY218" s="65"/>
      <c r="EZ218" s="65"/>
      <c r="FA218" s="65"/>
      <c r="FB218" s="65"/>
    </row>
    <row r="219" spans="1:158" s="69" customFormat="1" x14ac:dyDescent="0.25">
      <c r="A219" s="113"/>
      <c r="B219" s="114"/>
      <c r="BI219" s="65"/>
      <c r="BJ219" s="65"/>
      <c r="BK219" s="65"/>
      <c r="BL219" s="65"/>
      <c r="BM219" s="65"/>
      <c r="BN219" s="65"/>
      <c r="BO219" s="67"/>
      <c r="BP219" s="65"/>
      <c r="BQ219" s="65"/>
      <c r="BR219" s="65"/>
      <c r="BS219" s="65"/>
      <c r="BT219" s="65"/>
      <c r="BU219" s="65"/>
      <c r="BV219" s="65"/>
      <c r="BW219" s="68"/>
      <c r="BX219" s="67"/>
      <c r="BY219" s="65"/>
      <c r="BZ219" s="65"/>
      <c r="CA219" s="65"/>
      <c r="CB219" s="65"/>
      <c r="CC219" s="65"/>
      <c r="CD219" s="65"/>
      <c r="CE219" s="65"/>
      <c r="CF219" s="65"/>
      <c r="CG219" s="65"/>
      <c r="CH219" s="65"/>
      <c r="CI219" s="65"/>
      <c r="CJ219" s="65"/>
      <c r="CK219" s="65"/>
      <c r="CL219" s="65"/>
      <c r="CM219" s="65"/>
      <c r="CN219" s="65"/>
      <c r="CO219" s="65"/>
      <c r="CP219" s="65"/>
      <c r="CQ219" s="65"/>
      <c r="CR219" s="65"/>
      <c r="CS219" s="65"/>
      <c r="CT219" s="65"/>
      <c r="CU219" s="65"/>
      <c r="CV219" s="65"/>
      <c r="CW219" s="65"/>
      <c r="CX219" s="65"/>
      <c r="CY219" s="65"/>
      <c r="CZ219" s="65"/>
      <c r="DA219" s="65"/>
      <c r="DB219" s="65"/>
      <c r="DC219" s="65"/>
      <c r="DD219" s="65"/>
      <c r="DE219" s="65"/>
      <c r="DF219" s="65"/>
      <c r="DG219" s="65"/>
      <c r="DH219" s="65"/>
      <c r="DI219" s="65"/>
      <c r="DJ219" s="65"/>
      <c r="DK219" s="65"/>
      <c r="DL219" s="65"/>
      <c r="DM219" s="65"/>
      <c r="DN219" s="65"/>
      <c r="DO219" s="65"/>
      <c r="DP219" s="65"/>
      <c r="DQ219" s="65"/>
      <c r="DR219" s="65"/>
      <c r="DS219" s="65"/>
      <c r="DT219" s="65"/>
      <c r="DU219" s="65"/>
      <c r="DV219" s="65"/>
      <c r="DW219" s="65"/>
      <c r="DX219" s="65"/>
      <c r="DY219" s="65"/>
      <c r="DZ219" s="65"/>
      <c r="EA219" s="65"/>
      <c r="EB219" s="65"/>
      <c r="EC219" s="65"/>
      <c r="ED219" s="65"/>
      <c r="EE219" s="65"/>
      <c r="EF219" s="65"/>
      <c r="EG219" s="65"/>
      <c r="EH219" s="65"/>
      <c r="EI219" s="65"/>
      <c r="EJ219" s="65"/>
      <c r="EK219" s="65"/>
      <c r="EL219" s="65"/>
      <c r="EM219" s="65"/>
      <c r="EN219" s="65"/>
      <c r="EO219" s="65"/>
      <c r="EP219" s="65"/>
      <c r="EQ219" s="65"/>
      <c r="ER219" s="65"/>
      <c r="ES219" s="65"/>
      <c r="ET219" s="65"/>
      <c r="EU219" s="65"/>
      <c r="EV219" s="65"/>
      <c r="EW219" s="65"/>
      <c r="EX219" s="65"/>
      <c r="EY219" s="65"/>
      <c r="EZ219" s="65"/>
      <c r="FA219" s="65"/>
      <c r="FB219" s="65"/>
    </row>
    <row r="220" spans="1:158" s="69" customFormat="1" x14ac:dyDescent="0.25">
      <c r="A220" s="113"/>
      <c r="B220" s="114"/>
      <c r="BI220" s="65"/>
      <c r="BJ220" s="65"/>
      <c r="BK220" s="65"/>
      <c r="BL220" s="65"/>
      <c r="BM220" s="65"/>
      <c r="BN220" s="65"/>
      <c r="BO220" s="67"/>
      <c r="BP220" s="65"/>
      <c r="BQ220" s="65"/>
      <c r="BR220" s="65"/>
      <c r="BS220" s="65"/>
      <c r="BT220" s="65"/>
      <c r="BU220" s="65"/>
      <c r="BV220" s="65"/>
      <c r="BW220" s="68"/>
      <c r="BX220" s="67"/>
      <c r="BY220" s="65"/>
      <c r="BZ220" s="65"/>
      <c r="CA220" s="65"/>
      <c r="CB220" s="65"/>
      <c r="CC220" s="65"/>
      <c r="CD220" s="65"/>
      <c r="CE220" s="65"/>
      <c r="CF220" s="65"/>
      <c r="CG220" s="65"/>
      <c r="CH220" s="65"/>
      <c r="CI220" s="65"/>
      <c r="CJ220" s="65"/>
      <c r="CK220" s="65"/>
      <c r="CL220" s="65"/>
      <c r="CM220" s="65"/>
      <c r="CN220" s="65"/>
      <c r="CO220" s="65"/>
      <c r="CP220" s="65"/>
      <c r="CQ220" s="65"/>
      <c r="CR220" s="65"/>
      <c r="CS220" s="65"/>
      <c r="CT220" s="65"/>
      <c r="CU220" s="65"/>
      <c r="CV220" s="65"/>
      <c r="CW220" s="65"/>
      <c r="CX220" s="65"/>
      <c r="CY220" s="65"/>
      <c r="CZ220" s="65"/>
      <c r="DA220" s="65"/>
      <c r="DB220" s="65"/>
      <c r="DC220" s="65"/>
      <c r="DD220" s="65"/>
      <c r="DE220" s="65"/>
      <c r="DF220" s="65"/>
      <c r="DG220" s="65"/>
      <c r="DH220" s="65"/>
      <c r="DI220" s="65"/>
      <c r="DJ220" s="65"/>
      <c r="DK220" s="65"/>
      <c r="DL220" s="65"/>
      <c r="DM220" s="65"/>
      <c r="DN220" s="65"/>
      <c r="DO220" s="65"/>
      <c r="DP220" s="65"/>
      <c r="DQ220" s="65"/>
      <c r="DR220" s="65"/>
      <c r="DS220" s="65"/>
      <c r="DT220" s="65"/>
      <c r="DU220" s="65"/>
      <c r="DV220" s="65"/>
      <c r="DW220" s="65"/>
      <c r="DX220" s="65"/>
      <c r="DY220" s="65"/>
      <c r="DZ220" s="65"/>
      <c r="EA220" s="65"/>
      <c r="EB220" s="65"/>
      <c r="EC220" s="65"/>
      <c r="ED220" s="65"/>
      <c r="EE220" s="65"/>
      <c r="EF220" s="65"/>
      <c r="EG220" s="65"/>
      <c r="EH220" s="65"/>
      <c r="EI220" s="65"/>
      <c r="EJ220" s="65"/>
      <c r="EK220" s="65"/>
      <c r="EL220" s="65"/>
      <c r="EM220" s="65"/>
      <c r="EN220" s="65"/>
      <c r="EO220" s="65"/>
      <c r="EP220" s="65"/>
      <c r="EQ220" s="65"/>
      <c r="ER220" s="65"/>
      <c r="ES220" s="65"/>
      <c r="ET220" s="65"/>
      <c r="EU220" s="65"/>
      <c r="EV220" s="65"/>
      <c r="EW220" s="65"/>
      <c r="EX220" s="65"/>
      <c r="EY220" s="65"/>
      <c r="EZ220" s="65"/>
      <c r="FA220" s="65"/>
      <c r="FB220" s="65"/>
    </row>
    <row r="221" spans="1:158" s="69" customFormat="1" x14ac:dyDescent="0.25">
      <c r="A221" s="113"/>
      <c r="B221" s="114"/>
      <c r="BI221" s="65"/>
      <c r="BJ221" s="65"/>
      <c r="BK221" s="65"/>
      <c r="BL221" s="65"/>
      <c r="BM221" s="65"/>
      <c r="BN221" s="65"/>
      <c r="BO221" s="67"/>
      <c r="BP221" s="65"/>
      <c r="BQ221" s="65"/>
      <c r="BR221" s="65"/>
      <c r="BS221" s="65"/>
      <c r="BT221" s="65"/>
      <c r="BU221" s="65"/>
      <c r="BV221" s="65"/>
      <c r="BW221" s="68"/>
      <c r="BX221" s="67"/>
      <c r="BY221" s="65"/>
      <c r="BZ221" s="65"/>
      <c r="CA221" s="65"/>
      <c r="CB221" s="65"/>
      <c r="CC221" s="65"/>
      <c r="CD221" s="65"/>
      <c r="CE221" s="65"/>
      <c r="CF221" s="65"/>
      <c r="CG221" s="65"/>
      <c r="CH221" s="65"/>
      <c r="CI221" s="65"/>
      <c r="CJ221" s="65"/>
      <c r="CK221" s="65"/>
      <c r="CL221" s="65"/>
      <c r="CM221" s="65"/>
      <c r="CN221" s="65"/>
      <c r="CO221" s="65"/>
      <c r="CP221" s="65"/>
      <c r="CQ221" s="65"/>
      <c r="CR221" s="65"/>
      <c r="CS221" s="65"/>
      <c r="CT221" s="65"/>
      <c r="CU221" s="65"/>
      <c r="CV221" s="65"/>
      <c r="CW221" s="65"/>
      <c r="CX221" s="65"/>
      <c r="CY221" s="65"/>
      <c r="CZ221" s="65"/>
      <c r="DA221" s="65"/>
      <c r="DB221" s="65"/>
      <c r="DC221" s="65"/>
      <c r="DD221" s="65"/>
      <c r="DE221" s="65"/>
      <c r="DF221" s="65"/>
      <c r="DG221" s="65"/>
      <c r="DH221" s="65"/>
      <c r="DI221" s="65"/>
      <c r="DJ221" s="65"/>
      <c r="DK221" s="65"/>
      <c r="DL221" s="65"/>
      <c r="DM221" s="65"/>
      <c r="DN221" s="65"/>
      <c r="DO221" s="65"/>
      <c r="DP221" s="65"/>
      <c r="DQ221" s="65"/>
      <c r="DR221" s="65"/>
      <c r="DS221" s="65"/>
      <c r="DT221" s="65"/>
      <c r="DU221" s="65"/>
      <c r="DV221" s="65"/>
      <c r="DW221" s="65"/>
      <c r="DX221" s="65"/>
      <c r="DY221" s="65"/>
      <c r="DZ221" s="65"/>
      <c r="EA221" s="65"/>
      <c r="EB221" s="65"/>
      <c r="EC221" s="65"/>
      <c r="ED221" s="65"/>
      <c r="EE221" s="65"/>
      <c r="EF221" s="65"/>
      <c r="EG221" s="65"/>
      <c r="EH221" s="65"/>
      <c r="EI221" s="65"/>
      <c r="EJ221" s="65"/>
      <c r="EK221" s="65"/>
      <c r="EL221" s="65"/>
      <c r="EM221" s="65"/>
      <c r="EN221" s="65"/>
      <c r="EO221" s="65"/>
      <c r="EP221" s="65"/>
      <c r="EQ221" s="65"/>
      <c r="ER221" s="65"/>
      <c r="ES221" s="65"/>
      <c r="ET221" s="65"/>
      <c r="EU221" s="65"/>
      <c r="EV221" s="65"/>
      <c r="EW221" s="65"/>
      <c r="EX221" s="65"/>
      <c r="EY221" s="65"/>
      <c r="EZ221" s="65"/>
      <c r="FA221" s="65"/>
      <c r="FB221" s="65"/>
    </row>
    <row r="222" spans="1:158" s="69" customFormat="1" x14ac:dyDescent="0.25">
      <c r="A222" s="113"/>
      <c r="B222" s="114"/>
      <c r="BI222" s="65"/>
      <c r="BJ222" s="65"/>
      <c r="BK222" s="65"/>
      <c r="BL222" s="65"/>
      <c r="BM222" s="65"/>
      <c r="BN222" s="65"/>
      <c r="BO222" s="67"/>
      <c r="BP222" s="65"/>
      <c r="BQ222" s="65"/>
      <c r="BR222" s="65"/>
      <c r="BS222" s="65"/>
      <c r="BT222" s="65"/>
      <c r="BU222" s="65"/>
      <c r="BV222" s="65"/>
      <c r="BW222" s="68"/>
      <c r="BX222" s="67"/>
      <c r="BY222" s="65"/>
      <c r="BZ222" s="65"/>
      <c r="CA222" s="65"/>
      <c r="CB222" s="65"/>
      <c r="CC222" s="65"/>
      <c r="CD222" s="65"/>
      <c r="CE222" s="65"/>
      <c r="CF222" s="65"/>
      <c r="CG222" s="65"/>
      <c r="CH222" s="65"/>
      <c r="CI222" s="65"/>
      <c r="CJ222" s="65"/>
      <c r="CK222" s="65"/>
      <c r="CL222" s="65"/>
      <c r="CM222" s="65"/>
      <c r="CN222" s="65"/>
      <c r="CO222" s="65"/>
      <c r="CP222" s="65"/>
      <c r="CQ222" s="65"/>
      <c r="CR222" s="65"/>
      <c r="CS222" s="65"/>
      <c r="CT222" s="65"/>
      <c r="CU222" s="65"/>
      <c r="CV222" s="65"/>
      <c r="CW222" s="65"/>
      <c r="CX222" s="65"/>
      <c r="CY222" s="65"/>
      <c r="CZ222" s="65"/>
      <c r="DA222" s="65"/>
      <c r="DB222" s="65"/>
      <c r="DC222" s="65"/>
      <c r="DD222" s="65"/>
      <c r="DE222" s="65"/>
      <c r="DF222" s="65"/>
      <c r="DG222" s="65"/>
      <c r="DH222" s="65"/>
      <c r="DI222" s="65"/>
      <c r="DJ222" s="65"/>
      <c r="DK222" s="65"/>
      <c r="DL222" s="65"/>
      <c r="DM222" s="65"/>
      <c r="DN222" s="65"/>
      <c r="DO222" s="65"/>
      <c r="DP222" s="65"/>
      <c r="DQ222" s="65"/>
      <c r="DR222" s="65"/>
      <c r="DS222" s="65"/>
      <c r="DT222" s="65"/>
      <c r="DU222" s="65"/>
      <c r="DV222" s="65"/>
      <c r="DW222" s="65"/>
      <c r="DX222" s="65"/>
      <c r="DY222" s="65"/>
      <c r="DZ222" s="65"/>
      <c r="EA222" s="65"/>
      <c r="EB222" s="65"/>
      <c r="EC222" s="65"/>
      <c r="ED222" s="65"/>
      <c r="EE222" s="65"/>
      <c r="EF222" s="65"/>
      <c r="EG222" s="65"/>
      <c r="EH222" s="65"/>
      <c r="EI222" s="65"/>
      <c r="EJ222" s="65"/>
      <c r="EK222" s="65"/>
      <c r="EL222" s="65"/>
      <c r="EM222" s="65"/>
      <c r="EN222" s="65"/>
      <c r="EO222" s="65"/>
      <c r="EP222" s="65"/>
      <c r="EQ222" s="65"/>
      <c r="ER222" s="65"/>
      <c r="ES222" s="65"/>
      <c r="ET222" s="65"/>
      <c r="EU222" s="65"/>
      <c r="EV222" s="65"/>
      <c r="EW222" s="65"/>
      <c r="EX222" s="65"/>
      <c r="EY222" s="65"/>
      <c r="EZ222" s="65"/>
      <c r="FA222" s="65"/>
      <c r="FB222" s="65"/>
    </row>
    <row r="223" spans="1:158" s="69" customFormat="1" x14ac:dyDescent="0.25">
      <c r="A223" s="113"/>
      <c r="B223" s="114"/>
      <c r="BI223" s="65"/>
      <c r="BJ223" s="65"/>
      <c r="BK223" s="65"/>
      <c r="BL223" s="65"/>
      <c r="BM223" s="65"/>
      <c r="BN223" s="65"/>
      <c r="BO223" s="67"/>
      <c r="BP223" s="65"/>
      <c r="BQ223" s="65"/>
      <c r="BR223" s="65"/>
      <c r="BS223" s="65"/>
      <c r="BT223" s="65"/>
      <c r="BU223" s="65"/>
      <c r="BV223" s="65"/>
      <c r="BW223" s="68"/>
      <c r="BX223" s="67"/>
      <c r="BY223" s="65"/>
      <c r="BZ223" s="65"/>
      <c r="CA223" s="65"/>
      <c r="CB223" s="65"/>
      <c r="CC223" s="65"/>
      <c r="CD223" s="65"/>
      <c r="CE223" s="65"/>
      <c r="CF223" s="65"/>
      <c r="CG223" s="65"/>
      <c r="CH223" s="65"/>
      <c r="CI223" s="65"/>
      <c r="CJ223" s="65"/>
      <c r="CK223" s="65"/>
      <c r="CL223" s="65"/>
      <c r="CM223" s="65"/>
      <c r="CN223" s="65"/>
      <c r="CO223" s="65"/>
      <c r="CP223" s="65"/>
      <c r="CQ223" s="65"/>
      <c r="CR223" s="65"/>
      <c r="CS223" s="65"/>
      <c r="CT223" s="65"/>
      <c r="CU223" s="65"/>
      <c r="CV223" s="65"/>
      <c r="CW223" s="65"/>
      <c r="CX223" s="65"/>
      <c r="CY223" s="65"/>
      <c r="CZ223" s="65"/>
      <c r="DA223" s="65"/>
      <c r="DB223" s="65"/>
      <c r="DC223" s="65"/>
      <c r="DD223" s="65"/>
      <c r="DE223" s="65"/>
      <c r="DF223" s="65"/>
      <c r="DG223" s="65"/>
      <c r="DH223" s="65"/>
      <c r="DI223" s="65"/>
      <c r="DJ223" s="65"/>
      <c r="DK223" s="65"/>
      <c r="DL223" s="65"/>
      <c r="DM223" s="65"/>
      <c r="DN223" s="65"/>
      <c r="DO223" s="65"/>
      <c r="DP223" s="65"/>
      <c r="DQ223" s="65"/>
      <c r="DR223" s="65"/>
      <c r="DS223" s="65"/>
      <c r="DT223" s="65"/>
      <c r="DU223" s="65"/>
      <c r="DV223" s="65"/>
      <c r="DW223" s="65"/>
      <c r="DX223" s="65"/>
      <c r="DY223" s="65"/>
      <c r="DZ223" s="65"/>
      <c r="EA223" s="65"/>
      <c r="EB223" s="65"/>
      <c r="EC223" s="65"/>
      <c r="ED223" s="65"/>
      <c r="EE223" s="65"/>
      <c r="EF223" s="65"/>
      <c r="EG223" s="65"/>
      <c r="EH223" s="65"/>
      <c r="EI223" s="65"/>
      <c r="EJ223" s="65"/>
      <c r="EK223" s="65"/>
      <c r="EL223" s="65"/>
      <c r="EM223" s="65"/>
      <c r="EN223" s="65"/>
      <c r="EO223" s="65"/>
      <c r="EP223" s="65"/>
      <c r="EQ223" s="65"/>
      <c r="ER223" s="65"/>
      <c r="ES223" s="65"/>
      <c r="ET223" s="65"/>
      <c r="EU223" s="65"/>
      <c r="EV223" s="65"/>
      <c r="EW223" s="65"/>
      <c r="EX223" s="65"/>
      <c r="EY223" s="65"/>
      <c r="EZ223" s="65"/>
      <c r="FA223" s="65"/>
      <c r="FB223" s="65"/>
    </row>
    <row r="224" spans="1:158" s="69" customFormat="1" x14ac:dyDescent="0.25">
      <c r="A224" s="113"/>
      <c r="B224" s="114"/>
      <c r="BI224" s="65"/>
      <c r="BJ224" s="65"/>
      <c r="BK224" s="65"/>
      <c r="BL224" s="65"/>
      <c r="BM224" s="65"/>
      <c r="BN224" s="65"/>
      <c r="BO224" s="67"/>
      <c r="BP224" s="65"/>
      <c r="BQ224" s="65"/>
      <c r="BR224" s="65"/>
      <c r="BS224" s="65"/>
      <c r="BT224" s="65"/>
      <c r="BU224" s="65"/>
      <c r="BV224" s="65"/>
      <c r="BW224" s="68"/>
      <c r="BX224" s="67"/>
      <c r="BY224" s="65"/>
      <c r="BZ224" s="65"/>
      <c r="CA224" s="65"/>
      <c r="CB224" s="65"/>
      <c r="CC224" s="65"/>
      <c r="CD224" s="65"/>
      <c r="CE224" s="65"/>
      <c r="CF224" s="65"/>
      <c r="CG224" s="65"/>
      <c r="CH224" s="65"/>
      <c r="CI224" s="65"/>
      <c r="CJ224" s="65"/>
      <c r="CK224" s="65"/>
      <c r="CL224" s="65"/>
      <c r="CM224" s="65"/>
      <c r="CN224" s="65"/>
      <c r="CO224" s="65"/>
      <c r="CP224" s="65"/>
      <c r="CQ224" s="65"/>
      <c r="CR224" s="65"/>
      <c r="CS224" s="65"/>
      <c r="CT224" s="65"/>
      <c r="CU224" s="65"/>
      <c r="CV224" s="65"/>
      <c r="CW224" s="65"/>
      <c r="CX224" s="65"/>
      <c r="CY224" s="65"/>
      <c r="CZ224" s="65"/>
      <c r="DA224" s="65"/>
      <c r="DB224" s="65"/>
      <c r="DC224" s="65"/>
      <c r="DD224" s="65"/>
      <c r="DE224" s="65"/>
      <c r="DF224" s="65"/>
      <c r="DG224" s="65"/>
      <c r="DH224" s="65"/>
      <c r="DI224" s="65"/>
      <c r="DJ224" s="65"/>
      <c r="DK224" s="65"/>
      <c r="DL224" s="65"/>
      <c r="DM224" s="65"/>
      <c r="DN224" s="65"/>
      <c r="DO224" s="65"/>
      <c r="DP224" s="65"/>
      <c r="DQ224" s="65"/>
      <c r="DR224" s="65"/>
      <c r="DS224" s="65"/>
      <c r="DT224" s="65"/>
      <c r="DU224" s="65"/>
      <c r="DV224" s="65"/>
      <c r="DW224" s="65"/>
      <c r="DX224" s="65"/>
      <c r="DY224" s="65"/>
      <c r="DZ224" s="65"/>
      <c r="EA224" s="65"/>
      <c r="EB224" s="65"/>
      <c r="EC224" s="65"/>
      <c r="ED224" s="65"/>
      <c r="EE224" s="65"/>
      <c r="EF224" s="65"/>
      <c r="EG224" s="65"/>
      <c r="EH224" s="65"/>
      <c r="EI224" s="65"/>
      <c r="EJ224" s="65"/>
      <c r="EK224" s="65"/>
      <c r="EL224" s="65"/>
      <c r="EM224" s="65"/>
      <c r="EN224" s="65"/>
      <c r="EO224" s="65"/>
      <c r="EP224" s="65"/>
      <c r="EQ224" s="65"/>
      <c r="ER224" s="65"/>
      <c r="ES224" s="65"/>
      <c r="ET224" s="65"/>
      <c r="EU224" s="65"/>
      <c r="EV224" s="65"/>
      <c r="EW224" s="65"/>
      <c r="EX224" s="65"/>
      <c r="EY224" s="65"/>
      <c r="EZ224" s="65"/>
      <c r="FA224" s="65"/>
      <c r="FB224" s="65"/>
    </row>
    <row r="225" spans="1:158" s="69" customFormat="1" x14ac:dyDescent="0.25">
      <c r="A225" s="113"/>
      <c r="B225" s="114"/>
      <c r="BI225" s="65"/>
      <c r="BJ225" s="65"/>
      <c r="BK225" s="65"/>
      <c r="BL225" s="65"/>
      <c r="BM225" s="65"/>
      <c r="BN225" s="65"/>
      <c r="BO225" s="67"/>
      <c r="BP225" s="65"/>
      <c r="BQ225" s="65"/>
      <c r="BR225" s="65"/>
      <c r="BS225" s="65"/>
      <c r="BT225" s="65"/>
      <c r="BU225" s="65"/>
      <c r="BV225" s="65"/>
      <c r="BW225" s="68"/>
      <c r="BX225" s="67"/>
      <c r="BY225" s="65"/>
      <c r="BZ225" s="65"/>
      <c r="CA225" s="65"/>
      <c r="CB225" s="65"/>
      <c r="CC225" s="65"/>
      <c r="CD225" s="65"/>
      <c r="CE225" s="65"/>
      <c r="CF225" s="65"/>
      <c r="CG225" s="65"/>
      <c r="CH225" s="65"/>
      <c r="CI225" s="65"/>
      <c r="CJ225" s="65"/>
      <c r="CK225" s="65"/>
      <c r="CL225" s="65"/>
      <c r="CM225" s="65"/>
      <c r="CN225" s="65"/>
      <c r="CO225" s="65"/>
      <c r="CP225" s="65"/>
      <c r="CQ225" s="65"/>
      <c r="CR225" s="65"/>
      <c r="CS225" s="65"/>
      <c r="CT225" s="65"/>
      <c r="CU225" s="65"/>
      <c r="CV225" s="65"/>
      <c r="CW225" s="65"/>
      <c r="CX225" s="65"/>
      <c r="CY225" s="65"/>
      <c r="CZ225" s="65"/>
      <c r="DA225" s="65"/>
      <c r="DB225" s="65"/>
      <c r="DC225" s="65"/>
      <c r="DD225" s="65"/>
      <c r="DE225" s="65"/>
      <c r="DF225" s="65"/>
      <c r="DG225" s="65"/>
      <c r="DH225" s="65"/>
      <c r="DI225" s="65"/>
      <c r="DJ225" s="65"/>
      <c r="DK225" s="65"/>
      <c r="DL225" s="65"/>
      <c r="DM225" s="65"/>
      <c r="DN225" s="65"/>
      <c r="DO225" s="65"/>
      <c r="DP225" s="65"/>
      <c r="DQ225" s="65"/>
      <c r="DR225" s="65"/>
      <c r="DS225" s="65"/>
      <c r="DT225" s="65"/>
      <c r="DU225" s="65"/>
      <c r="DV225" s="65"/>
      <c r="DW225" s="65"/>
      <c r="DX225" s="65"/>
      <c r="DY225" s="65"/>
      <c r="DZ225" s="65"/>
      <c r="EA225" s="65"/>
      <c r="EB225" s="65"/>
      <c r="EC225" s="65"/>
      <c r="ED225" s="65"/>
      <c r="EE225" s="65"/>
      <c r="EF225" s="65"/>
      <c r="EG225" s="65"/>
      <c r="EH225" s="65"/>
      <c r="EI225" s="65"/>
      <c r="EJ225" s="65"/>
      <c r="EK225" s="65"/>
      <c r="EL225" s="65"/>
      <c r="EM225" s="65"/>
      <c r="EN225" s="65"/>
      <c r="EO225" s="65"/>
      <c r="EP225" s="65"/>
      <c r="EQ225" s="65"/>
      <c r="ER225" s="65"/>
      <c r="ES225" s="65"/>
      <c r="ET225" s="65"/>
      <c r="EU225" s="65"/>
      <c r="EV225" s="65"/>
      <c r="EW225" s="65"/>
      <c r="EX225" s="65"/>
      <c r="EY225" s="65"/>
      <c r="EZ225" s="65"/>
      <c r="FA225" s="65"/>
      <c r="FB225" s="65"/>
    </row>
    <row r="226" spans="1:158" s="69" customFormat="1" x14ac:dyDescent="0.25">
      <c r="A226" s="113"/>
      <c r="B226" s="114"/>
      <c r="BI226" s="65"/>
      <c r="BJ226" s="65"/>
      <c r="BK226" s="65"/>
      <c r="BL226" s="65"/>
      <c r="BM226" s="65"/>
      <c r="BN226" s="65"/>
      <c r="BO226" s="67"/>
      <c r="BP226" s="65"/>
      <c r="BQ226" s="65"/>
      <c r="BR226" s="65"/>
      <c r="BS226" s="65"/>
      <c r="BT226" s="65"/>
      <c r="BU226" s="65"/>
      <c r="BV226" s="65"/>
      <c r="BW226" s="68"/>
      <c r="BX226" s="67"/>
      <c r="BY226" s="65"/>
      <c r="BZ226" s="65"/>
      <c r="CA226" s="65"/>
      <c r="CB226" s="65"/>
      <c r="CC226" s="65"/>
      <c r="CD226" s="65"/>
      <c r="CE226" s="65"/>
      <c r="CF226" s="65"/>
      <c r="CG226" s="65"/>
      <c r="CH226" s="65"/>
      <c r="CI226" s="65"/>
      <c r="CJ226" s="65"/>
      <c r="CK226" s="65"/>
      <c r="CL226" s="65"/>
      <c r="CM226" s="65"/>
      <c r="CN226" s="65"/>
      <c r="CO226" s="65"/>
      <c r="CP226" s="65"/>
      <c r="CQ226" s="65"/>
      <c r="CR226" s="65"/>
      <c r="CS226" s="65"/>
      <c r="CT226" s="65"/>
      <c r="CU226" s="65"/>
      <c r="CV226" s="65"/>
      <c r="CW226" s="65"/>
      <c r="CX226" s="65"/>
      <c r="CY226" s="65"/>
      <c r="CZ226" s="65"/>
      <c r="DA226" s="65"/>
      <c r="DB226" s="65"/>
      <c r="DC226" s="65"/>
      <c r="DD226" s="65"/>
      <c r="DE226" s="65"/>
      <c r="DF226" s="65"/>
      <c r="DG226" s="65"/>
      <c r="DH226" s="65"/>
      <c r="DI226" s="65"/>
      <c r="DJ226" s="65"/>
      <c r="DK226" s="65"/>
      <c r="DL226" s="65"/>
      <c r="DM226" s="65"/>
      <c r="DN226" s="65"/>
      <c r="DO226" s="65"/>
      <c r="DP226" s="65"/>
      <c r="DQ226" s="65"/>
      <c r="DR226" s="65"/>
      <c r="DS226" s="65"/>
      <c r="DT226" s="65"/>
      <c r="DU226" s="65"/>
      <c r="DV226" s="65"/>
      <c r="DW226" s="65"/>
      <c r="DX226" s="65"/>
      <c r="DY226" s="65"/>
      <c r="DZ226" s="65"/>
      <c r="EA226" s="65"/>
      <c r="EB226" s="65"/>
      <c r="EC226" s="65"/>
      <c r="ED226" s="65"/>
      <c r="EE226" s="65"/>
      <c r="EF226" s="65"/>
      <c r="EG226" s="65"/>
      <c r="EH226" s="65"/>
      <c r="EI226" s="65"/>
      <c r="EJ226" s="65"/>
      <c r="EK226" s="65"/>
      <c r="EL226" s="65"/>
      <c r="EM226" s="65"/>
      <c r="EN226" s="65"/>
      <c r="EO226" s="65"/>
      <c r="EP226" s="65"/>
      <c r="EQ226" s="65"/>
      <c r="ER226" s="65"/>
      <c r="ES226" s="65"/>
      <c r="ET226" s="65"/>
      <c r="EU226" s="65"/>
      <c r="EV226" s="65"/>
      <c r="EW226" s="65"/>
      <c r="EX226" s="65"/>
      <c r="EY226" s="65"/>
      <c r="EZ226" s="65"/>
      <c r="FA226" s="65"/>
      <c r="FB226" s="65"/>
    </row>
    <row r="227" spans="1:158" s="69" customFormat="1" x14ac:dyDescent="0.25">
      <c r="A227" s="113"/>
      <c r="B227" s="114"/>
      <c r="BI227" s="65"/>
      <c r="BJ227" s="65"/>
      <c r="BK227" s="65"/>
      <c r="BL227" s="65"/>
      <c r="BM227" s="65"/>
      <c r="BN227" s="65"/>
      <c r="BO227" s="67"/>
      <c r="BP227" s="65"/>
      <c r="BQ227" s="65"/>
      <c r="BR227" s="65"/>
      <c r="BS227" s="65"/>
      <c r="BT227" s="65"/>
      <c r="BU227" s="65"/>
      <c r="BV227" s="65"/>
      <c r="BW227" s="68"/>
      <c r="BX227" s="67"/>
      <c r="BY227" s="65"/>
      <c r="BZ227" s="65"/>
      <c r="CA227" s="65"/>
      <c r="CB227" s="65"/>
      <c r="CC227" s="65"/>
      <c r="CD227" s="65"/>
      <c r="CE227" s="65"/>
      <c r="CF227" s="65"/>
      <c r="CG227" s="65"/>
      <c r="CH227" s="65"/>
      <c r="CI227" s="65"/>
      <c r="CJ227" s="65"/>
      <c r="CK227" s="65"/>
      <c r="CL227" s="65"/>
      <c r="CM227" s="65"/>
      <c r="CN227" s="65"/>
      <c r="CO227" s="65"/>
      <c r="CP227" s="65"/>
      <c r="CQ227" s="65"/>
      <c r="CR227" s="65"/>
      <c r="CS227" s="65"/>
      <c r="CT227" s="65"/>
      <c r="CU227" s="65"/>
      <c r="CV227" s="65"/>
      <c r="CW227" s="65"/>
      <c r="CX227" s="65"/>
      <c r="CY227" s="65"/>
      <c r="CZ227" s="65"/>
      <c r="DA227" s="65"/>
      <c r="DB227" s="65"/>
      <c r="DC227" s="65"/>
      <c r="DD227" s="65"/>
      <c r="DE227" s="65"/>
      <c r="DF227" s="65"/>
      <c r="DG227" s="65"/>
      <c r="DH227" s="65"/>
      <c r="DI227" s="65"/>
      <c r="DJ227" s="65"/>
      <c r="DK227" s="65"/>
      <c r="DL227" s="65"/>
      <c r="DM227" s="65"/>
      <c r="DN227" s="65"/>
      <c r="DO227" s="65"/>
      <c r="DP227" s="65"/>
      <c r="DQ227" s="65"/>
      <c r="DR227" s="65"/>
      <c r="DS227" s="65"/>
      <c r="DT227" s="65"/>
      <c r="DU227" s="65"/>
      <c r="DV227" s="65"/>
      <c r="DW227" s="65"/>
      <c r="DX227" s="65"/>
      <c r="DY227" s="65"/>
      <c r="DZ227" s="65"/>
      <c r="EA227" s="65"/>
      <c r="EB227" s="65"/>
      <c r="EC227" s="65"/>
      <c r="ED227" s="65"/>
      <c r="EE227" s="65"/>
      <c r="EF227" s="65"/>
      <c r="EG227" s="65"/>
      <c r="EH227" s="65"/>
      <c r="EI227" s="65"/>
      <c r="EJ227" s="65"/>
      <c r="EK227" s="65"/>
      <c r="EL227" s="65"/>
      <c r="EM227" s="65"/>
      <c r="EN227" s="65"/>
      <c r="EO227" s="65"/>
      <c r="EP227" s="65"/>
      <c r="EQ227" s="65"/>
      <c r="ER227" s="65"/>
      <c r="ES227" s="65"/>
      <c r="ET227" s="65"/>
      <c r="EU227" s="65"/>
      <c r="EV227" s="65"/>
      <c r="EW227" s="65"/>
      <c r="EX227" s="65"/>
      <c r="EY227" s="65"/>
      <c r="EZ227" s="65"/>
      <c r="FA227" s="65"/>
      <c r="FB227" s="65"/>
    </row>
    <row r="228" spans="1:158" s="69" customFormat="1" x14ac:dyDescent="0.25">
      <c r="A228" s="113"/>
      <c r="B228" s="114"/>
      <c r="BI228" s="65"/>
      <c r="BJ228" s="65"/>
      <c r="BK228" s="65"/>
      <c r="BL228" s="65"/>
      <c r="BM228" s="65"/>
      <c r="BN228" s="65"/>
      <c r="BO228" s="67"/>
      <c r="BP228" s="65"/>
      <c r="BQ228" s="65"/>
      <c r="BR228" s="65"/>
      <c r="BS228" s="65"/>
      <c r="BT228" s="65"/>
      <c r="BU228" s="65"/>
      <c r="BV228" s="65"/>
      <c r="BW228" s="68"/>
      <c r="BX228" s="67"/>
      <c r="BY228" s="65"/>
      <c r="BZ228" s="65"/>
      <c r="CA228" s="65"/>
      <c r="CB228" s="65"/>
      <c r="CC228" s="65"/>
      <c r="CD228" s="65"/>
      <c r="CE228" s="65"/>
      <c r="CF228" s="65"/>
      <c r="CG228" s="65"/>
      <c r="CH228" s="65"/>
      <c r="CI228" s="65"/>
      <c r="CJ228" s="65"/>
      <c r="CK228" s="65"/>
      <c r="CL228" s="65"/>
      <c r="CM228" s="65"/>
      <c r="CN228" s="65"/>
      <c r="CO228" s="65"/>
      <c r="CP228" s="65"/>
      <c r="CQ228" s="65"/>
      <c r="CR228" s="65"/>
      <c r="CS228" s="65"/>
      <c r="CT228" s="65"/>
      <c r="CU228" s="65"/>
      <c r="CV228" s="65"/>
      <c r="CW228" s="65"/>
      <c r="CX228" s="65"/>
      <c r="CY228" s="65"/>
      <c r="CZ228" s="65"/>
      <c r="DA228" s="65"/>
      <c r="DB228" s="65"/>
      <c r="DC228" s="65"/>
      <c r="DD228" s="65"/>
      <c r="DE228" s="65"/>
      <c r="DF228" s="65"/>
      <c r="DG228" s="65"/>
      <c r="DH228" s="65"/>
      <c r="DI228" s="65"/>
      <c r="DJ228" s="65"/>
      <c r="DK228" s="65"/>
      <c r="DL228" s="65"/>
      <c r="DM228" s="65"/>
      <c r="DN228" s="65"/>
      <c r="DO228" s="65"/>
      <c r="DP228" s="65"/>
      <c r="DQ228" s="65"/>
      <c r="DR228" s="65"/>
      <c r="DS228" s="65"/>
      <c r="DT228" s="65"/>
      <c r="DU228" s="65"/>
      <c r="DV228" s="65"/>
      <c r="DW228" s="65"/>
      <c r="DX228" s="65"/>
      <c r="DY228" s="65"/>
      <c r="DZ228" s="65"/>
      <c r="EA228" s="65"/>
      <c r="EB228" s="65"/>
      <c r="EC228" s="65"/>
      <c r="ED228" s="65"/>
      <c r="EE228" s="65"/>
      <c r="EF228" s="65"/>
      <c r="EG228" s="65"/>
      <c r="EH228" s="65"/>
      <c r="EI228" s="65"/>
      <c r="EJ228" s="65"/>
      <c r="EK228" s="65"/>
      <c r="EL228" s="65"/>
      <c r="EM228" s="65"/>
      <c r="EN228" s="65"/>
      <c r="EO228" s="65"/>
      <c r="EP228" s="65"/>
      <c r="EQ228" s="65"/>
      <c r="ER228" s="65"/>
      <c r="ES228" s="65"/>
      <c r="ET228" s="65"/>
      <c r="EU228" s="65"/>
      <c r="EV228" s="65"/>
      <c r="EW228" s="65"/>
      <c r="EX228" s="65"/>
      <c r="EY228" s="65"/>
      <c r="EZ228" s="65"/>
      <c r="FA228" s="65"/>
      <c r="FB228" s="65"/>
    </row>
    <row r="229" spans="1:158" s="69" customFormat="1" x14ac:dyDescent="0.25">
      <c r="A229" s="113"/>
      <c r="B229" s="114"/>
      <c r="BI229" s="65"/>
      <c r="BJ229" s="65"/>
      <c r="BK229" s="65"/>
      <c r="BL229" s="65"/>
      <c r="BM229" s="65"/>
      <c r="BN229" s="65"/>
      <c r="BO229" s="67"/>
      <c r="BP229" s="65"/>
      <c r="BQ229" s="65"/>
      <c r="BR229" s="65"/>
      <c r="BS229" s="65"/>
      <c r="BT229" s="65"/>
      <c r="BU229" s="65"/>
      <c r="BV229" s="65"/>
      <c r="BW229" s="68"/>
      <c r="BX229" s="67"/>
      <c r="BY229" s="65"/>
      <c r="BZ229" s="65"/>
      <c r="CA229" s="65"/>
      <c r="CB229" s="65"/>
      <c r="CC229" s="65"/>
      <c r="CD229" s="65"/>
      <c r="CE229" s="65"/>
      <c r="CF229" s="65"/>
      <c r="CG229" s="65"/>
      <c r="CH229" s="65"/>
      <c r="CI229" s="65"/>
      <c r="CJ229" s="65"/>
      <c r="CK229" s="65"/>
      <c r="CL229" s="65"/>
      <c r="CM229" s="65"/>
      <c r="CN229" s="65"/>
      <c r="CO229" s="65"/>
      <c r="CP229" s="65"/>
      <c r="CQ229" s="65"/>
      <c r="CR229" s="65"/>
      <c r="CS229" s="65"/>
      <c r="CT229" s="65"/>
      <c r="CU229" s="65"/>
      <c r="CV229" s="65"/>
      <c r="CW229" s="65"/>
      <c r="CX229" s="65"/>
      <c r="CY229" s="65"/>
      <c r="CZ229" s="65"/>
      <c r="DA229" s="65"/>
      <c r="DB229" s="65"/>
      <c r="DC229" s="65"/>
      <c r="DD229" s="65"/>
      <c r="DE229" s="65"/>
      <c r="DF229" s="65"/>
      <c r="DG229" s="65"/>
      <c r="DH229" s="65"/>
      <c r="DI229" s="65"/>
      <c r="DJ229" s="65"/>
      <c r="DK229" s="65"/>
      <c r="DL229" s="65"/>
      <c r="DM229" s="65"/>
      <c r="DN229" s="65"/>
      <c r="DO229" s="65"/>
      <c r="DP229" s="65"/>
      <c r="DQ229" s="65"/>
      <c r="DR229" s="65"/>
      <c r="DS229" s="65"/>
      <c r="DT229" s="65"/>
      <c r="DU229" s="65"/>
      <c r="DV229" s="65"/>
      <c r="DW229" s="65"/>
      <c r="DX229" s="65"/>
      <c r="DY229" s="65"/>
      <c r="DZ229" s="65"/>
      <c r="EA229" s="65"/>
      <c r="EB229" s="65"/>
      <c r="EC229" s="65"/>
      <c r="ED229" s="65"/>
      <c r="EE229" s="65"/>
      <c r="EF229" s="65"/>
      <c r="EG229" s="65"/>
      <c r="EH229" s="65"/>
      <c r="EI229" s="65"/>
      <c r="EJ229" s="65"/>
      <c r="EK229" s="65"/>
      <c r="EL229" s="65"/>
      <c r="EM229" s="65"/>
      <c r="EN229" s="65"/>
      <c r="EO229" s="65"/>
      <c r="EP229" s="65"/>
      <c r="EQ229" s="65"/>
      <c r="ER229" s="65"/>
      <c r="ES229" s="65"/>
      <c r="ET229" s="65"/>
      <c r="EU229" s="65"/>
      <c r="EV229" s="65"/>
      <c r="EW229" s="65"/>
      <c r="EX229" s="65"/>
      <c r="EY229" s="65"/>
      <c r="EZ229" s="65"/>
      <c r="FA229" s="65"/>
      <c r="FB229" s="65"/>
    </row>
    <row r="230" spans="1:158" s="69" customFormat="1" x14ac:dyDescent="0.25">
      <c r="A230" s="113"/>
      <c r="B230" s="114"/>
      <c r="BI230" s="65"/>
      <c r="BJ230" s="65"/>
      <c r="BK230" s="65"/>
      <c r="BL230" s="65"/>
      <c r="BM230" s="65"/>
      <c r="BN230" s="65"/>
      <c r="BO230" s="67"/>
      <c r="BP230" s="65"/>
      <c r="BQ230" s="65"/>
      <c r="BR230" s="65"/>
      <c r="BS230" s="65"/>
      <c r="BT230" s="65"/>
      <c r="BU230" s="65"/>
      <c r="BV230" s="65"/>
      <c r="BW230" s="68"/>
      <c r="BX230" s="67"/>
      <c r="BY230" s="65"/>
      <c r="BZ230" s="65"/>
      <c r="CA230" s="65"/>
      <c r="CB230" s="65"/>
      <c r="CC230" s="65"/>
      <c r="CD230" s="65"/>
      <c r="CE230" s="65"/>
      <c r="CF230" s="65"/>
      <c r="CG230" s="65"/>
      <c r="CH230" s="65"/>
      <c r="CI230" s="65"/>
      <c r="CJ230" s="65"/>
      <c r="CK230" s="65"/>
      <c r="CL230" s="65"/>
      <c r="CM230" s="65"/>
      <c r="CN230" s="65"/>
      <c r="CO230" s="65"/>
      <c r="CP230" s="65"/>
      <c r="CQ230" s="65"/>
      <c r="CR230" s="65"/>
      <c r="CS230" s="65"/>
      <c r="CT230" s="65"/>
      <c r="CU230" s="65"/>
      <c r="CV230" s="65"/>
      <c r="CW230" s="65"/>
      <c r="CX230" s="65"/>
      <c r="CY230" s="65"/>
      <c r="CZ230" s="65"/>
      <c r="DA230" s="65"/>
      <c r="DB230" s="65"/>
      <c r="DC230" s="65"/>
      <c r="DD230" s="65"/>
      <c r="DE230" s="65"/>
      <c r="DF230" s="65"/>
      <c r="DG230" s="65"/>
      <c r="DH230" s="65"/>
      <c r="DI230" s="65"/>
      <c r="DJ230" s="65"/>
      <c r="DK230" s="65"/>
      <c r="DL230" s="65"/>
      <c r="DM230" s="65"/>
      <c r="DN230" s="65"/>
      <c r="DO230" s="65"/>
      <c r="DP230" s="65"/>
      <c r="DQ230" s="65"/>
      <c r="DR230" s="65"/>
      <c r="DS230" s="65"/>
      <c r="DT230" s="65"/>
      <c r="DU230" s="65"/>
      <c r="DV230" s="65"/>
      <c r="DW230" s="65"/>
      <c r="DX230" s="65"/>
      <c r="DY230" s="65"/>
      <c r="DZ230" s="65"/>
      <c r="EA230" s="65"/>
      <c r="EB230" s="65"/>
      <c r="EC230" s="65"/>
      <c r="ED230" s="65"/>
      <c r="EE230" s="65"/>
      <c r="EF230" s="65"/>
      <c r="EG230" s="65"/>
      <c r="EH230" s="65"/>
      <c r="EI230" s="65"/>
      <c r="EJ230" s="65"/>
      <c r="EK230" s="65"/>
      <c r="EL230" s="65"/>
      <c r="EM230" s="65"/>
      <c r="EN230" s="65"/>
      <c r="EO230" s="65"/>
      <c r="EP230" s="65"/>
      <c r="EQ230" s="65"/>
      <c r="ER230" s="65"/>
      <c r="ES230" s="65"/>
      <c r="ET230" s="65"/>
      <c r="EU230" s="65"/>
      <c r="EV230" s="65"/>
      <c r="EW230" s="65"/>
      <c r="EX230" s="65"/>
      <c r="EY230" s="65"/>
      <c r="EZ230" s="65"/>
      <c r="FA230" s="65"/>
      <c r="FB230" s="65"/>
    </row>
    <row r="231" spans="1:158" s="69" customFormat="1" x14ac:dyDescent="0.25">
      <c r="A231" s="113"/>
      <c r="B231" s="114"/>
      <c r="BI231" s="65"/>
      <c r="BJ231" s="65"/>
      <c r="BK231" s="65"/>
      <c r="BL231" s="65"/>
      <c r="BM231" s="65"/>
      <c r="BN231" s="65"/>
      <c r="BO231" s="67"/>
      <c r="BP231" s="65"/>
      <c r="BQ231" s="65"/>
      <c r="BR231" s="65"/>
      <c r="BS231" s="65"/>
      <c r="BT231" s="65"/>
      <c r="BU231" s="65"/>
      <c r="BV231" s="65"/>
      <c r="BW231" s="68"/>
      <c r="BX231" s="67"/>
      <c r="BY231" s="65"/>
      <c r="BZ231" s="65"/>
      <c r="CA231" s="65"/>
      <c r="CB231" s="65"/>
      <c r="CC231" s="65"/>
      <c r="CD231" s="65"/>
      <c r="CE231" s="65"/>
      <c r="CF231" s="65"/>
      <c r="CG231" s="65"/>
      <c r="CH231" s="65"/>
      <c r="CI231" s="65"/>
      <c r="CJ231" s="65"/>
      <c r="CK231" s="65"/>
      <c r="CL231" s="65"/>
      <c r="CM231" s="65"/>
      <c r="CN231" s="65"/>
      <c r="CO231" s="65"/>
      <c r="CP231" s="65"/>
      <c r="CQ231" s="65"/>
      <c r="CR231" s="65"/>
      <c r="CS231" s="65"/>
      <c r="CT231" s="65"/>
      <c r="CU231" s="65"/>
      <c r="CV231" s="65"/>
      <c r="CW231" s="65"/>
      <c r="CX231" s="65"/>
      <c r="CY231" s="65"/>
      <c r="CZ231" s="65"/>
      <c r="DA231" s="65"/>
      <c r="DB231" s="65"/>
      <c r="DC231" s="65"/>
      <c r="DD231" s="65"/>
      <c r="DE231" s="65"/>
      <c r="DF231" s="65"/>
      <c r="DG231" s="65"/>
      <c r="DH231" s="65"/>
      <c r="DI231" s="65"/>
      <c r="DJ231" s="65"/>
      <c r="DK231" s="65"/>
      <c r="DL231" s="65"/>
      <c r="DM231" s="65"/>
      <c r="DN231" s="65"/>
      <c r="DO231" s="65"/>
      <c r="DP231" s="65"/>
      <c r="DQ231" s="65"/>
      <c r="DR231" s="65"/>
      <c r="DS231" s="65"/>
      <c r="DT231" s="65"/>
      <c r="DU231" s="65"/>
      <c r="DV231" s="65"/>
      <c r="DW231" s="65"/>
      <c r="DX231" s="65"/>
      <c r="DY231" s="65"/>
      <c r="DZ231" s="65"/>
      <c r="EA231" s="65"/>
      <c r="EB231" s="65"/>
      <c r="EC231" s="65"/>
      <c r="ED231" s="65"/>
      <c r="EE231" s="65"/>
      <c r="EF231" s="65"/>
      <c r="EG231" s="65"/>
      <c r="EH231" s="65"/>
      <c r="EI231" s="65"/>
      <c r="EJ231" s="65"/>
      <c r="EK231" s="65"/>
      <c r="EL231" s="65"/>
      <c r="EM231" s="65"/>
      <c r="EN231" s="65"/>
      <c r="EO231" s="65"/>
      <c r="EP231" s="65"/>
      <c r="EQ231" s="65"/>
      <c r="ER231" s="65"/>
      <c r="ES231" s="65"/>
      <c r="ET231" s="65"/>
      <c r="EU231" s="65"/>
      <c r="EV231" s="65"/>
      <c r="EW231" s="65"/>
      <c r="EX231" s="65"/>
      <c r="EY231" s="65"/>
      <c r="EZ231" s="65"/>
      <c r="FA231" s="65"/>
      <c r="FB231" s="65"/>
    </row>
    <row r="232" spans="1:158" s="69" customFormat="1" x14ac:dyDescent="0.25">
      <c r="A232" s="113"/>
      <c r="B232" s="114"/>
      <c r="BI232" s="65"/>
      <c r="BJ232" s="65"/>
      <c r="BK232" s="65"/>
      <c r="BL232" s="65"/>
      <c r="BM232" s="65"/>
      <c r="BN232" s="65"/>
      <c r="BO232" s="67"/>
      <c r="BP232" s="65"/>
      <c r="BQ232" s="65"/>
      <c r="BR232" s="65"/>
      <c r="BS232" s="65"/>
      <c r="BT232" s="65"/>
      <c r="BU232" s="65"/>
      <c r="BV232" s="65"/>
      <c r="BW232" s="68"/>
      <c r="BX232" s="67"/>
      <c r="BY232" s="65"/>
      <c r="BZ232" s="65"/>
      <c r="CA232" s="65"/>
      <c r="CB232" s="65"/>
      <c r="CC232" s="65"/>
      <c r="CD232" s="65"/>
      <c r="CE232" s="65"/>
      <c r="CF232" s="65"/>
      <c r="CG232" s="65"/>
      <c r="CH232" s="65"/>
      <c r="CI232" s="65"/>
      <c r="CJ232" s="65"/>
      <c r="CK232" s="65"/>
      <c r="CL232" s="65"/>
      <c r="CM232" s="65"/>
      <c r="CN232" s="65"/>
      <c r="CO232" s="65"/>
      <c r="CP232" s="65"/>
      <c r="CQ232" s="65"/>
      <c r="CR232" s="65"/>
      <c r="CS232" s="65"/>
      <c r="CT232" s="65"/>
      <c r="CU232" s="65"/>
      <c r="CV232" s="65"/>
      <c r="CW232" s="65"/>
      <c r="CX232" s="65"/>
      <c r="CY232" s="65"/>
      <c r="CZ232" s="65"/>
      <c r="DA232" s="65"/>
      <c r="DB232" s="65"/>
      <c r="DC232" s="65"/>
      <c r="DD232" s="65"/>
      <c r="DE232" s="65"/>
      <c r="DF232" s="65"/>
      <c r="DG232" s="65"/>
      <c r="DH232" s="65"/>
      <c r="DI232" s="65"/>
      <c r="DJ232" s="65"/>
      <c r="DK232" s="65"/>
      <c r="DL232" s="65"/>
      <c r="DM232" s="65"/>
      <c r="DN232" s="65"/>
      <c r="DO232" s="65"/>
      <c r="DP232" s="65"/>
      <c r="DQ232" s="65"/>
      <c r="DR232" s="65"/>
      <c r="DS232" s="65"/>
      <c r="DT232" s="65"/>
      <c r="DU232" s="65"/>
      <c r="DV232" s="65"/>
      <c r="DW232" s="65"/>
      <c r="DX232" s="65"/>
      <c r="DY232" s="65"/>
      <c r="DZ232" s="65"/>
      <c r="EA232" s="65"/>
      <c r="EB232" s="65"/>
      <c r="EC232" s="65"/>
      <c r="ED232" s="65"/>
      <c r="EE232" s="65"/>
      <c r="EF232" s="65"/>
      <c r="EG232" s="65"/>
      <c r="EH232" s="65"/>
      <c r="EI232" s="65"/>
      <c r="EJ232" s="65"/>
      <c r="EK232" s="65"/>
      <c r="EL232" s="65"/>
      <c r="EM232" s="65"/>
      <c r="EN232" s="65"/>
      <c r="EO232" s="65"/>
      <c r="EP232" s="65"/>
      <c r="EQ232" s="65"/>
      <c r="ER232" s="65"/>
      <c r="ES232" s="65"/>
      <c r="ET232" s="65"/>
      <c r="EU232" s="65"/>
      <c r="EV232" s="65"/>
      <c r="EW232" s="65"/>
      <c r="EX232" s="65"/>
      <c r="EY232" s="65"/>
      <c r="EZ232" s="65"/>
      <c r="FA232" s="65"/>
      <c r="FB232" s="65"/>
    </row>
    <row r="233" spans="1:158" s="69" customFormat="1" x14ac:dyDescent="0.25">
      <c r="A233" s="113"/>
      <c r="B233" s="114"/>
      <c r="BI233" s="65"/>
      <c r="BJ233" s="65"/>
      <c r="BK233" s="65"/>
      <c r="BL233" s="65"/>
      <c r="BM233" s="65"/>
      <c r="BN233" s="65"/>
      <c r="BO233" s="67"/>
      <c r="BP233" s="65"/>
      <c r="BQ233" s="65"/>
      <c r="BR233" s="65"/>
      <c r="BS233" s="65"/>
      <c r="BT233" s="65"/>
      <c r="BU233" s="65"/>
      <c r="BV233" s="65"/>
      <c r="BW233" s="68"/>
      <c r="BX233" s="67"/>
      <c r="BY233" s="65"/>
      <c r="BZ233" s="65"/>
      <c r="CA233" s="65"/>
      <c r="CB233" s="65"/>
      <c r="CC233" s="65"/>
      <c r="CD233" s="65"/>
      <c r="CE233" s="65"/>
      <c r="CF233" s="65"/>
      <c r="CG233" s="65"/>
      <c r="CH233" s="65"/>
      <c r="CI233" s="65"/>
      <c r="CJ233" s="65"/>
      <c r="CK233" s="65"/>
      <c r="CL233" s="65"/>
      <c r="CM233" s="65"/>
      <c r="CN233" s="65"/>
      <c r="CO233" s="65"/>
      <c r="CP233" s="65"/>
      <c r="CQ233" s="65"/>
      <c r="CR233" s="65"/>
      <c r="CS233" s="65"/>
      <c r="CT233" s="65"/>
      <c r="CU233" s="65"/>
      <c r="CV233" s="65"/>
      <c r="CW233" s="65"/>
      <c r="CX233" s="65"/>
      <c r="CY233" s="65"/>
      <c r="CZ233" s="65"/>
      <c r="DA233" s="65"/>
      <c r="DB233" s="65"/>
      <c r="DC233" s="65"/>
      <c r="DD233" s="65"/>
      <c r="DE233" s="65"/>
      <c r="DF233" s="65"/>
      <c r="DG233" s="65"/>
      <c r="DH233" s="65"/>
      <c r="DI233" s="65"/>
      <c r="DJ233" s="65"/>
      <c r="DK233" s="65"/>
      <c r="DL233" s="65"/>
      <c r="DM233" s="65"/>
      <c r="DN233" s="65"/>
      <c r="DO233" s="65"/>
      <c r="DP233" s="65"/>
      <c r="DQ233" s="65"/>
      <c r="DR233" s="65"/>
      <c r="DS233" s="65"/>
      <c r="DT233" s="65"/>
      <c r="DU233" s="65"/>
      <c r="DV233" s="65"/>
      <c r="DW233" s="65"/>
      <c r="DX233" s="65"/>
      <c r="DY233" s="65"/>
      <c r="DZ233" s="65"/>
      <c r="EA233" s="65"/>
      <c r="EB233" s="65"/>
      <c r="EC233" s="65"/>
      <c r="ED233" s="65"/>
      <c r="EE233" s="65"/>
      <c r="EF233" s="65"/>
      <c r="EG233" s="65"/>
      <c r="EH233" s="65"/>
      <c r="EI233" s="65"/>
      <c r="EJ233" s="65"/>
      <c r="EK233" s="65"/>
      <c r="EL233" s="65"/>
      <c r="EM233" s="65"/>
      <c r="EN233" s="65"/>
      <c r="EO233" s="65"/>
      <c r="EP233" s="65"/>
      <c r="EQ233" s="65"/>
      <c r="ER233" s="65"/>
      <c r="ES233" s="65"/>
      <c r="ET233" s="65"/>
      <c r="EU233" s="65"/>
      <c r="EV233" s="65"/>
      <c r="EW233" s="65"/>
      <c r="EX233" s="65"/>
      <c r="EY233" s="65"/>
      <c r="EZ233" s="65"/>
      <c r="FA233" s="65"/>
      <c r="FB233" s="65"/>
    </row>
    <row r="234" spans="1:158" s="69" customFormat="1" x14ac:dyDescent="0.25">
      <c r="A234" s="113"/>
      <c r="B234" s="114"/>
      <c r="BI234" s="65"/>
      <c r="BJ234" s="65"/>
      <c r="BK234" s="65"/>
      <c r="BL234" s="65"/>
      <c r="BM234" s="65"/>
      <c r="BN234" s="65"/>
      <c r="BO234" s="67"/>
      <c r="BP234" s="65"/>
      <c r="BQ234" s="65"/>
      <c r="BR234" s="65"/>
      <c r="BS234" s="65"/>
      <c r="BT234" s="65"/>
      <c r="BU234" s="65"/>
      <c r="BV234" s="65"/>
      <c r="BW234" s="68"/>
      <c r="BX234" s="67"/>
      <c r="BY234" s="65"/>
      <c r="BZ234" s="65"/>
      <c r="CA234" s="65"/>
      <c r="CB234" s="65"/>
      <c r="CC234" s="65"/>
      <c r="CD234" s="65"/>
      <c r="CE234" s="65"/>
      <c r="CF234" s="65"/>
      <c r="CG234" s="65"/>
      <c r="CH234" s="65"/>
      <c r="CI234" s="65"/>
      <c r="CJ234" s="65"/>
      <c r="CK234" s="65"/>
      <c r="CL234" s="65"/>
      <c r="CM234" s="65"/>
      <c r="CN234" s="65"/>
      <c r="CO234" s="65"/>
      <c r="CP234" s="65"/>
      <c r="CQ234" s="65"/>
      <c r="CR234" s="65"/>
      <c r="CS234" s="65"/>
      <c r="CT234" s="65"/>
      <c r="CU234" s="65"/>
      <c r="CV234" s="65"/>
      <c r="CW234" s="65"/>
      <c r="CX234" s="65"/>
      <c r="CY234" s="65"/>
      <c r="CZ234" s="65"/>
      <c r="DA234" s="65"/>
      <c r="DB234" s="65"/>
      <c r="DC234" s="65"/>
      <c r="DD234" s="65"/>
      <c r="DE234" s="65"/>
      <c r="DF234" s="65"/>
      <c r="DG234" s="65"/>
      <c r="DH234" s="65"/>
      <c r="DI234" s="65"/>
      <c r="DJ234" s="65"/>
      <c r="DK234" s="65"/>
      <c r="DL234" s="65"/>
      <c r="DM234" s="65"/>
      <c r="DN234" s="65"/>
      <c r="DO234" s="65"/>
      <c r="DP234" s="65"/>
      <c r="DQ234" s="65"/>
      <c r="DR234" s="65"/>
      <c r="DS234" s="65"/>
      <c r="DT234" s="65"/>
      <c r="DU234" s="65"/>
      <c r="DV234" s="65"/>
      <c r="DW234" s="65"/>
      <c r="DX234" s="65"/>
      <c r="DY234" s="65"/>
      <c r="DZ234" s="65"/>
      <c r="EA234" s="65"/>
      <c r="EB234" s="65"/>
      <c r="EC234" s="65"/>
      <c r="ED234" s="65"/>
      <c r="EE234" s="65"/>
      <c r="EF234" s="65"/>
      <c r="EG234" s="65"/>
      <c r="EH234" s="65"/>
      <c r="EI234" s="65"/>
      <c r="EJ234" s="65"/>
      <c r="EK234" s="65"/>
      <c r="EL234" s="65"/>
      <c r="EM234" s="65"/>
      <c r="EN234" s="65"/>
      <c r="EO234" s="65"/>
      <c r="EP234" s="65"/>
      <c r="EQ234" s="65"/>
      <c r="ER234" s="65"/>
      <c r="ES234" s="65"/>
      <c r="ET234" s="65"/>
      <c r="EU234" s="65"/>
      <c r="EV234" s="65"/>
      <c r="EW234" s="65"/>
      <c r="EX234" s="65"/>
      <c r="EY234" s="65"/>
      <c r="EZ234" s="65"/>
      <c r="FA234" s="65"/>
      <c r="FB234" s="65"/>
    </row>
    <row r="235" spans="1:158" s="69" customFormat="1" x14ac:dyDescent="0.25">
      <c r="A235" s="113"/>
      <c r="B235" s="114"/>
      <c r="BI235" s="65"/>
      <c r="BJ235" s="65"/>
      <c r="BK235" s="65"/>
      <c r="BL235" s="65"/>
      <c r="BM235" s="65"/>
      <c r="BN235" s="65"/>
      <c r="BO235" s="67"/>
      <c r="BP235" s="65"/>
      <c r="BQ235" s="65"/>
      <c r="BR235" s="65"/>
      <c r="BS235" s="65"/>
      <c r="BT235" s="65"/>
      <c r="BU235" s="65"/>
      <c r="BV235" s="65"/>
      <c r="BW235" s="68"/>
      <c r="BX235" s="67"/>
      <c r="BY235" s="65"/>
      <c r="BZ235" s="65"/>
      <c r="CA235" s="65"/>
      <c r="CB235" s="65"/>
      <c r="CC235" s="65"/>
      <c r="CD235" s="65"/>
      <c r="CE235" s="65"/>
      <c r="CF235" s="65"/>
      <c r="CG235" s="65"/>
      <c r="CH235" s="65"/>
      <c r="CI235" s="65"/>
      <c r="CJ235" s="65"/>
      <c r="CK235" s="65"/>
      <c r="CL235" s="65"/>
      <c r="CM235" s="65"/>
      <c r="CN235" s="65"/>
      <c r="CO235" s="65"/>
      <c r="CP235" s="65"/>
      <c r="CQ235" s="65"/>
      <c r="CR235" s="65"/>
      <c r="CS235" s="65"/>
      <c r="CT235" s="65"/>
      <c r="CU235" s="65"/>
      <c r="CV235" s="65"/>
      <c r="CW235" s="65"/>
      <c r="CX235" s="65"/>
      <c r="CY235" s="65"/>
      <c r="CZ235" s="65"/>
      <c r="DA235" s="65"/>
      <c r="DB235" s="65"/>
      <c r="DC235" s="65"/>
      <c r="DD235" s="65"/>
      <c r="DE235" s="65"/>
      <c r="DF235" s="65"/>
      <c r="DG235" s="65"/>
      <c r="DH235" s="65"/>
      <c r="DI235" s="65"/>
      <c r="DJ235" s="65"/>
      <c r="DK235" s="65"/>
      <c r="DL235" s="65"/>
      <c r="DM235" s="65"/>
      <c r="DN235" s="65"/>
      <c r="DO235" s="65"/>
      <c r="DP235" s="65"/>
      <c r="DQ235" s="65"/>
      <c r="DR235" s="65"/>
      <c r="DS235" s="65"/>
      <c r="DT235" s="65"/>
      <c r="DU235" s="65"/>
      <c r="DV235" s="65"/>
      <c r="DW235" s="65"/>
      <c r="DX235" s="65"/>
      <c r="DY235" s="65"/>
      <c r="DZ235" s="65"/>
      <c r="EA235" s="65"/>
      <c r="EB235" s="65"/>
      <c r="EC235" s="65"/>
      <c r="ED235" s="65"/>
      <c r="EE235" s="65"/>
      <c r="EF235" s="65"/>
      <c r="EG235" s="65"/>
      <c r="EH235" s="65"/>
      <c r="EI235" s="65"/>
      <c r="EJ235" s="65"/>
      <c r="EK235" s="65"/>
      <c r="EL235" s="65"/>
      <c r="EM235" s="65"/>
      <c r="EN235" s="65"/>
      <c r="EO235" s="65"/>
      <c r="EP235" s="65"/>
      <c r="EQ235" s="65"/>
      <c r="ER235" s="65"/>
      <c r="ES235" s="65"/>
      <c r="ET235" s="65"/>
      <c r="EU235" s="65"/>
      <c r="EV235" s="65"/>
      <c r="EW235" s="65"/>
      <c r="EX235" s="65"/>
      <c r="EY235" s="65"/>
      <c r="EZ235" s="65"/>
      <c r="FA235" s="65"/>
      <c r="FB235" s="65"/>
    </row>
    <row r="236" spans="1:158" s="69" customFormat="1" x14ac:dyDescent="0.25">
      <c r="A236" s="113"/>
      <c r="B236" s="114"/>
      <c r="BI236" s="65"/>
      <c r="BJ236" s="65"/>
      <c r="BK236" s="65"/>
      <c r="BL236" s="65"/>
      <c r="BM236" s="65"/>
      <c r="BN236" s="65"/>
      <c r="BO236" s="67"/>
      <c r="BP236" s="65"/>
      <c r="BQ236" s="65"/>
      <c r="BR236" s="65"/>
      <c r="BS236" s="65"/>
      <c r="BT236" s="65"/>
      <c r="BU236" s="65"/>
      <c r="BV236" s="65"/>
      <c r="BW236" s="68"/>
      <c r="BX236" s="67"/>
      <c r="BY236" s="65"/>
      <c r="BZ236" s="65"/>
      <c r="CA236" s="65"/>
      <c r="CB236" s="65"/>
      <c r="CC236" s="65"/>
      <c r="CD236" s="65"/>
      <c r="CE236" s="65"/>
      <c r="CF236" s="65"/>
      <c r="CG236" s="65"/>
      <c r="CH236" s="65"/>
      <c r="CI236" s="65"/>
      <c r="CJ236" s="65"/>
      <c r="CK236" s="65"/>
      <c r="CL236" s="65"/>
      <c r="CM236" s="65"/>
      <c r="CN236" s="65"/>
      <c r="CO236" s="65"/>
      <c r="CP236" s="65"/>
      <c r="CQ236" s="65"/>
      <c r="CR236" s="65"/>
      <c r="CS236" s="65"/>
      <c r="CT236" s="65"/>
      <c r="CU236" s="65"/>
      <c r="CV236" s="65"/>
      <c r="CW236" s="65"/>
      <c r="CX236" s="65"/>
      <c r="CY236" s="65"/>
      <c r="CZ236" s="65"/>
      <c r="DA236" s="65"/>
      <c r="DB236" s="65"/>
      <c r="DC236" s="65"/>
      <c r="DD236" s="65"/>
      <c r="DE236" s="65"/>
      <c r="DF236" s="65"/>
      <c r="DG236" s="65"/>
      <c r="DH236" s="65"/>
      <c r="DI236" s="65"/>
      <c r="DJ236" s="65"/>
      <c r="DK236" s="65"/>
      <c r="DL236" s="65"/>
      <c r="DM236" s="65"/>
      <c r="DN236" s="65"/>
      <c r="DO236" s="65"/>
      <c r="DP236" s="65"/>
      <c r="DQ236" s="65"/>
      <c r="DR236" s="65"/>
      <c r="DS236" s="65"/>
      <c r="DT236" s="65"/>
      <c r="DU236" s="65"/>
      <c r="DV236" s="65"/>
      <c r="DW236" s="65"/>
      <c r="DX236" s="65"/>
      <c r="DY236" s="65"/>
      <c r="DZ236" s="65"/>
      <c r="EA236" s="65"/>
      <c r="EB236" s="65"/>
      <c r="EC236" s="65"/>
      <c r="ED236" s="65"/>
      <c r="EE236" s="65"/>
      <c r="EF236" s="65"/>
      <c r="EG236" s="65"/>
      <c r="EH236" s="65"/>
      <c r="EI236" s="65"/>
      <c r="EJ236" s="65"/>
      <c r="EK236" s="65"/>
      <c r="EL236" s="65"/>
      <c r="EM236" s="65"/>
      <c r="EN236" s="65"/>
      <c r="EO236" s="65"/>
      <c r="EP236" s="65"/>
      <c r="EQ236" s="65"/>
      <c r="ER236" s="65"/>
      <c r="ES236" s="65"/>
      <c r="ET236" s="65"/>
      <c r="EU236" s="65"/>
      <c r="EV236" s="65"/>
      <c r="EW236" s="65"/>
      <c r="EX236" s="65"/>
      <c r="EY236" s="65"/>
      <c r="EZ236" s="65"/>
      <c r="FA236" s="65"/>
      <c r="FB236" s="65"/>
    </row>
    <row r="237" spans="1:158" s="69" customFormat="1" x14ac:dyDescent="0.25">
      <c r="A237" s="113"/>
      <c r="B237" s="114"/>
      <c r="BI237" s="65"/>
      <c r="BJ237" s="65"/>
      <c r="BK237" s="65"/>
      <c r="BL237" s="65"/>
      <c r="BM237" s="65"/>
      <c r="BN237" s="65"/>
      <c r="BO237" s="67"/>
      <c r="BP237" s="65"/>
      <c r="BQ237" s="65"/>
      <c r="BR237" s="65"/>
      <c r="BS237" s="65"/>
      <c r="BT237" s="65"/>
      <c r="BU237" s="65"/>
      <c r="BV237" s="65"/>
      <c r="BW237" s="68"/>
      <c r="BX237" s="67"/>
      <c r="BY237" s="65"/>
      <c r="BZ237" s="65"/>
      <c r="CA237" s="65"/>
      <c r="CB237" s="65"/>
      <c r="CC237" s="65"/>
      <c r="CD237" s="65"/>
      <c r="CE237" s="65"/>
      <c r="CF237" s="65"/>
      <c r="CG237" s="65"/>
      <c r="CH237" s="65"/>
      <c r="CI237" s="65"/>
      <c r="CJ237" s="65"/>
      <c r="CK237" s="65"/>
      <c r="CL237" s="65"/>
      <c r="CM237" s="65"/>
      <c r="CN237" s="65"/>
      <c r="CO237" s="65"/>
      <c r="CP237" s="65"/>
      <c r="CQ237" s="65"/>
      <c r="CR237" s="65"/>
      <c r="CS237" s="65"/>
      <c r="CT237" s="65"/>
      <c r="CU237" s="65"/>
      <c r="CV237" s="65"/>
      <c r="CW237" s="65"/>
      <c r="CX237" s="65"/>
      <c r="CY237" s="65"/>
      <c r="CZ237" s="65"/>
      <c r="DA237" s="65"/>
      <c r="DB237" s="65"/>
      <c r="DC237" s="65"/>
      <c r="DD237" s="65"/>
      <c r="DE237" s="65"/>
      <c r="DF237" s="65"/>
      <c r="DG237" s="65"/>
      <c r="DH237" s="65"/>
      <c r="DI237" s="65"/>
      <c r="DJ237" s="65"/>
      <c r="DK237" s="65"/>
      <c r="DL237" s="65"/>
      <c r="DM237" s="65"/>
      <c r="DN237" s="65"/>
      <c r="DO237" s="65"/>
      <c r="DP237" s="65"/>
      <c r="DQ237" s="65"/>
      <c r="DR237" s="65"/>
      <c r="DS237" s="65"/>
      <c r="DT237" s="65"/>
      <c r="DU237" s="65"/>
      <c r="DV237" s="65"/>
      <c r="DW237" s="65"/>
      <c r="DX237" s="65"/>
      <c r="DY237" s="65"/>
      <c r="DZ237" s="65"/>
      <c r="EA237" s="65"/>
      <c r="EB237" s="65"/>
      <c r="EC237" s="65"/>
      <c r="ED237" s="65"/>
      <c r="EE237" s="65"/>
      <c r="EF237" s="65"/>
      <c r="EG237" s="65"/>
      <c r="EH237" s="65"/>
      <c r="EI237" s="65"/>
      <c r="EJ237" s="65"/>
      <c r="EK237" s="65"/>
      <c r="EL237" s="65"/>
      <c r="EM237" s="65"/>
      <c r="EN237" s="65"/>
      <c r="EO237" s="65"/>
      <c r="EP237" s="65"/>
      <c r="EQ237" s="65"/>
      <c r="ER237" s="65"/>
      <c r="ES237" s="65"/>
      <c r="ET237" s="65"/>
      <c r="EU237" s="65"/>
      <c r="EV237" s="65"/>
      <c r="EW237" s="65"/>
      <c r="EX237" s="65"/>
      <c r="EY237" s="65"/>
      <c r="EZ237" s="65"/>
      <c r="FA237" s="65"/>
      <c r="FB237" s="65"/>
    </row>
    <row r="238" spans="1:158" s="69" customFormat="1" x14ac:dyDescent="0.25">
      <c r="A238" s="113"/>
      <c r="B238" s="114"/>
      <c r="BI238" s="65"/>
      <c r="BJ238" s="65"/>
      <c r="BK238" s="65"/>
      <c r="BL238" s="65"/>
      <c r="BM238" s="65"/>
      <c r="BN238" s="65"/>
      <c r="BO238" s="67"/>
      <c r="BP238" s="65"/>
      <c r="BQ238" s="65"/>
      <c r="BR238" s="65"/>
      <c r="BS238" s="65"/>
      <c r="BT238" s="65"/>
      <c r="BU238" s="65"/>
      <c r="BV238" s="65"/>
      <c r="BW238" s="68"/>
      <c r="BX238" s="67"/>
      <c r="BY238" s="65"/>
      <c r="BZ238" s="65"/>
      <c r="CA238" s="65"/>
      <c r="CB238" s="65"/>
      <c r="CC238" s="65"/>
      <c r="CD238" s="65"/>
      <c r="CE238" s="65"/>
      <c r="CF238" s="65"/>
      <c r="CG238" s="65"/>
      <c r="CH238" s="65"/>
      <c r="CI238" s="65"/>
      <c r="CJ238" s="65"/>
      <c r="CK238" s="65"/>
      <c r="CL238" s="65"/>
      <c r="CM238" s="65"/>
      <c r="CN238" s="65"/>
      <c r="CO238" s="65"/>
      <c r="CP238" s="65"/>
      <c r="CQ238" s="65"/>
      <c r="CR238" s="65"/>
      <c r="CS238" s="65"/>
      <c r="CT238" s="65"/>
      <c r="CU238" s="65"/>
      <c r="CV238" s="65"/>
      <c r="CW238" s="65"/>
      <c r="CX238" s="65"/>
      <c r="CY238" s="65"/>
      <c r="CZ238" s="65"/>
      <c r="DA238" s="65"/>
      <c r="DB238" s="65"/>
      <c r="DC238" s="65"/>
      <c r="DD238" s="65"/>
      <c r="DE238" s="65"/>
      <c r="DF238" s="65"/>
      <c r="DG238" s="65"/>
      <c r="DH238" s="65"/>
      <c r="DI238" s="65"/>
      <c r="DJ238" s="65"/>
      <c r="DK238" s="65"/>
      <c r="DL238" s="65"/>
      <c r="DM238" s="65"/>
      <c r="DN238" s="65"/>
      <c r="DO238" s="65"/>
      <c r="DP238" s="65"/>
      <c r="DQ238" s="65"/>
      <c r="DR238" s="65"/>
      <c r="DS238" s="65"/>
      <c r="DT238" s="65"/>
      <c r="DU238" s="65"/>
      <c r="DV238" s="65"/>
      <c r="DW238" s="65"/>
      <c r="DX238" s="65"/>
      <c r="DY238" s="65"/>
      <c r="DZ238" s="65"/>
      <c r="EA238" s="65"/>
      <c r="EB238" s="65"/>
      <c r="EC238" s="65"/>
      <c r="ED238" s="65"/>
      <c r="EE238" s="65"/>
      <c r="EF238" s="65"/>
      <c r="EG238" s="65"/>
      <c r="EH238" s="65"/>
      <c r="EI238" s="65"/>
      <c r="EJ238" s="65"/>
      <c r="EK238" s="65"/>
      <c r="EL238" s="65"/>
      <c r="EM238" s="65"/>
      <c r="EN238" s="65"/>
      <c r="EO238" s="65"/>
      <c r="EP238" s="65"/>
      <c r="EQ238" s="65"/>
      <c r="ER238" s="65"/>
      <c r="ES238" s="65"/>
      <c r="ET238" s="65"/>
      <c r="EU238" s="65"/>
      <c r="EV238" s="65"/>
      <c r="EW238" s="65"/>
      <c r="EX238" s="65"/>
      <c r="EY238" s="65"/>
      <c r="EZ238" s="65"/>
      <c r="FA238" s="65"/>
      <c r="FB238" s="65"/>
    </row>
    <row r="239" spans="1:158" s="69" customFormat="1" x14ac:dyDescent="0.25">
      <c r="A239" s="113"/>
      <c r="B239" s="114"/>
      <c r="BI239" s="65"/>
      <c r="BJ239" s="65"/>
      <c r="BK239" s="65"/>
      <c r="BL239" s="65"/>
      <c r="BM239" s="65"/>
      <c r="BN239" s="65"/>
      <c r="BO239" s="67"/>
      <c r="BP239" s="65"/>
      <c r="BQ239" s="65"/>
      <c r="BR239" s="65"/>
      <c r="BS239" s="65"/>
      <c r="BT239" s="65"/>
      <c r="BU239" s="65"/>
      <c r="BV239" s="65"/>
      <c r="BW239" s="68"/>
      <c r="BX239" s="67"/>
      <c r="BY239" s="65"/>
      <c r="BZ239" s="65"/>
      <c r="CA239" s="65"/>
      <c r="CB239" s="65"/>
      <c r="CC239" s="65"/>
      <c r="CD239" s="65"/>
      <c r="CE239" s="65"/>
      <c r="CF239" s="65"/>
      <c r="CG239" s="65"/>
      <c r="CH239" s="65"/>
      <c r="CI239" s="65"/>
      <c r="CJ239" s="65"/>
      <c r="CK239" s="65"/>
      <c r="CL239" s="65"/>
      <c r="CM239" s="65"/>
      <c r="CN239" s="65"/>
      <c r="CO239" s="65"/>
      <c r="CP239" s="65"/>
      <c r="CQ239" s="65"/>
      <c r="CR239" s="65"/>
      <c r="CS239" s="65"/>
      <c r="CT239" s="65"/>
      <c r="CU239" s="65"/>
      <c r="CV239" s="65"/>
      <c r="CW239" s="65"/>
      <c r="CX239" s="65"/>
      <c r="CY239" s="65"/>
      <c r="CZ239" s="65"/>
      <c r="DA239" s="65"/>
      <c r="DB239" s="65"/>
      <c r="DC239" s="65"/>
      <c r="DD239" s="65"/>
      <c r="DE239" s="65"/>
      <c r="DF239" s="65"/>
      <c r="DG239" s="65"/>
      <c r="DH239" s="65"/>
      <c r="DI239" s="65"/>
      <c r="DJ239" s="65"/>
      <c r="DK239" s="65"/>
      <c r="DL239" s="65"/>
      <c r="DM239" s="65"/>
      <c r="DN239" s="65"/>
      <c r="DO239" s="65"/>
      <c r="DP239" s="65"/>
      <c r="DQ239" s="65"/>
      <c r="DR239" s="65"/>
      <c r="DS239" s="65"/>
      <c r="DT239" s="65"/>
      <c r="DU239" s="65"/>
      <c r="DV239" s="65"/>
      <c r="DW239" s="65"/>
      <c r="DX239" s="65"/>
      <c r="DY239" s="65"/>
      <c r="DZ239" s="65"/>
      <c r="EA239" s="65"/>
      <c r="EB239" s="65"/>
      <c r="EC239" s="65"/>
      <c r="ED239" s="65"/>
      <c r="EE239" s="65"/>
      <c r="EF239" s="65"/>
      <c r="EG239" s="65"/>
      <c r="EH239" s="65"/>
      <c r="EI239" s="65"/>
      <c r="EJ239" s="65"/>
      <c r="EK239" s="65"/>
      <c r="EL239" s="65"/>
      <c r="EM239" s="65"/>
      <c r="EN239" s="65"/>
      <c r="EO239" s="65"/>
      <c r="EP239" s="65"/>
      <c r="EQ239" s="65"/>
      <c r="ER239" s="65"/>
      <c r="ES239" s="65"/>
      <c r="ET239" s="65"/>
      <c r="EU239" s="65"/>
      <c r="EV239" s="65"/>
      <c r="EW239" s="65"/>
      <c r="EX239" s="65"/>
      <c r="EY239" s="65"/>
      <c r="EZ239" s="65"/>
      <c r="FA239" s="65"/>
      <c r="FB239" s="65"/>
    </row>
    <row r="240" spans="1:158" s="69" customFormat="1" x14ac:dyDescent="0.25">
      <c r="A240" s="113"/>
      <c r="B240" s="114"/>
      <c r="BI240" s="65"/>
      <c r="BJ240" s="65"/>
      <c r="BK240" s="65"/>
      <c r="BL240" s="65"/>
      <c r="BM240" s="65"/>
      <c r="BN240" s="65"/>
      <c r="BO240" s="67"/>
      <c r="BP240" s="65"/>
      <c r="BQ240" s="65"/>
      <c r="BR240" s="65"/>
      <c r="BS240" s="65"/>
      <c r="BT240" s="65"/>
      <c r="BU240" s="65"/>
      <c r="BV240" s="65"/>
      <c r="BW240" s="68"/>
      <c r="BX240" s="67"/>
      <c r="BY240" s="65"/>
      <c r="BZ240" s="65"/>
      <c r="CA240" s="65"/>
      <c r="CB240" s="65"/>
      <c r="CC240" s="65"/>
      <c r="CD240" s="65"/>
      <c r="CE240" s="65"/>
      <c r="CF240" s="65"/>
      <c r="CG240" s="65"/>
      <c r="CH240" s="65"/>
      <c r="CI240" s="65"/>
      <c r="CJ240" s="65"/>
      <c r="CK240" s="65"/>
      <c r="CL240" s="65"/>
      <c r="CM240" s="65"/>
      <c r="CN240" s="65"/>
      <c r="CO240" s="65"/>
      <c r="CP240" s="65"/>
      <c r="CQ240" s="65"/>
      <c r="CR240" s="65"/>
      <c r="CS240" s="65"/>
      <c r="CT240" s="65"/>
      <c r="CU240" s="65"/>
      <c r="CV240" s="65"/>
      <c r="CW240" s="65"/>
      <c r="CX240" s="65"/>
      <c r="CY240" s="65"/>
      <c r="CZ240" s="65"/>
      <c r="DA240" s="65"/>
      <c r="DB240" s="65"/>
      <c r="DC240" s="65"/>
      <c r="DD240" s="65"/>
      <c r="DE240" s="65"/>
      <c r="DF240" s="65"/>
      <c r="DG240" s="65"/>
      <c r="DH240" s="65"/>
      <c r="DI240" s="65"/>
      <c r="DJ240" s="65"/>
      <c r="DK240" s="65"/>
      <c r="DL240" s="65"/>
      <c r="DM240" s="65"/>
      <c r="DN240" s="65"/>
      <c r="DO240" s="65"/>
      <c r="DP240" s="65"/>
      <c r="DQ240" s="65"/>
      <c r="DR240" s="65"/>
      <c r="DS240" s="65"/>
      <c r="DT240" s="65"/>
      <c r="DU240" s="65"/>
      <c r="DV240" s="65"/>
      <c r="DW240" s="65"/>
      <c r="DX240" s="65"/>
      <c r="DY240" s="65"/>
      <c r="DZ240" s="65"/>
      <c r="EA240" s="65"/>
      <c r="EB240" s="65"/>
      <c r="EC240" s="65"/>
      <c r="ED240" s="65"/>
      <c r="EE240" s="65"/>
      <c r="EF240" s="65"/>
      <c r="EG240" s="65"/>
      <c r="EH240" s="65"/>
      <c r="EI240" s="65"/>
      <c r="EJ240" s="65"/>
      <c r="EK240" s="65"/>
      <c r="EL240" s="65"/>
      <c r="EM240" s="65"/>
      <c r="EN240" s="65"/>
      <c r="EO240" s="65"/>
      <c r="EP240" s="65"/>
      <c r="EQ240" s="65"/>
      <c r="ER240" s="65"/>
      <c r="ES240" s="65"/>
      <c r="ET240" s="65"/>
      <c r="EU240" s="65"/>
      <c r="EV240" s="65"/>
      <c r="EW240" s="65"/>
      <c r="EX240" s="65"/>
      <c r="EY240" s="65"/>
      <c r="EZ240" s="65"/>
      <c r="FA240" s="65"/>
      <c r="FB240" s="65"/>
    </row>
    <row r="241" spans="1:158" s="69" customFormat="1" x14ac:dyDescent="0.25">
      <c r="A241" s="113"/>
      <c r="B241" s="114"/>
      <c r="BI241" s="65"/>
      <c r="BJ241" s="65"/>
      <c r="BK241" s="65"/>
      <c r="BL241" s="65"/>
      <c r="BM241" s="65"/>
      <c r="BN241" s="65"/>
      <c r="BO241" s="67"/>
      <c r="BP241" s="65"/>
      <c r="BQ241" s="65"/>
      <c r="BR241" s="65"/>
      <c r="BS241" s="65"/>
      <c r="BT241" s="65"/>
      <c r="BU241" s="65"/>
      <c r="BV241" s="65"/>
      <c r="BW241" s="68"/>
      <c r="BX241" s="67"/>
      <c r="BY241" s="65"/>
      <c r="BZ241" s="65"/>
      <c r="CA241" s="65"/>
      <c r="CB241" s="65"/>
      <c r="CC241" s="65"/>
      <c r="CD241" s="65"/>
      <c r="CE241" s="65"/>
      <c r="CF241" s="65"/>
      <c r="CG241" s="65"/>
      <c r="CH241" s="65"/>
      <c r="CI241" s="65"/>
      <c r="CJ241" s="65"/>
      <c r="CK241" s="65"/>
      <c r="CL241" s="65"/>
      <c r="CM241" s="65"/>
      <c r="CN241" s="65"/>
      <c r="CO241" s="65"/>
      <c r="CP241" s="65"/>
      <c r="CQ241" s="65"/>
      <c r="CR241" s="65"/>
      <c r="CS241" s="65"/>
      <c r="CT241" s="65"/>
      <c r="CU241" s="65"/>
      <c r="CV241" s="65"/>
      <c r="CW241" s="65"/>
      <c r="CX241" s="65"/>
      <c r="CY241" s="65"/>
      <c r="CZ241" s="65"/>
      <c r="DA241" s="65"/>
      <c r="DB241" s="65"/>
      <c r="DC241" s="65"/>
      <c r="DD241" s="65"/>
      <c r="DE241" s="65"/>
      <c r="DF241" s="65"/>
      <c r="DG241" s="65"/>
      <c r="DH241" s="65"/>
      <c r="DI241" s="65"/>
      <c r="DJ241" s="65"/>
      <c r="DK241" s="65"/>
      <c r="DL241" s="65"/>
      <c r="DM241" s="65"/>
      <c r="DN241" s="65"/>
      <c r="DO241" s="65"/>
      <c r="DP241" s="65"/>
      <c r="DQ241" s="65"/>
      <c r="DR241" s="65"/>
      <c r="DS241" s="65"/>
      <c r="DT241" s="65"/>
      <c r="DU241" s="65"/>
      <c r="DV241" s="65"/>
      <c r="DW241" s="65"/>
      <c r="DX241" s="65"/>
      <c r="DY241" s="65"/>
      <c r="DZ241" s="65"/>
      <c r="EA241" s="65"/>
      <c r="EB241" s="65"/>
      <c r="EC241" s="65"/>
      <c r="ED241" s="65"/>
      <c r="EE241" s="65"/>
      <c r="EF241" s="65"/>
      <c r="EG241" s="65"/>
      <c r="EH241" s="65"/>
      <c r="EI241" s="65"/>
      <c r="EJ241" s="65"/>
      <c r="EK241" s="65"/>
      <c r="EL241" s="65"/>
      <c r="EM241" s="65"/>
      <c r="EN241" s="65"/>
      <c r="EO241" s="65"/>
      <c r="EP241" s="65"/>
      <c r="EQ241" s="65"/>
      <c r="ER241" s="65"/>
      <c r="ES241" s="65"/>
      <c r="ET241" s="65"/>
      <c r="EU241" s="65"/>
      <c r="EV241" s="65"/>
      <c r="EW241" s="65"/>
      <c r="EX241" s="65"/>
      <c r="EY241" s="65"/>
      <c r="EZ241" s="65"/>
      <c r="FA241" s="65"/>
      <c r="FB241" s="65"/>
    </row>
    <row r="242" spans="1:158" s="69" customFormat="1" x14ac:dyDescent="0.25">
      <c r="A242" s="113"/>
      <c r="B242" s="114"/>
      <c r="BI242" s="65"/>
      <c r="BJ242" s="65"/>
      <c r="BK242" s="65"/>
      <c r="BL242" s="65"/>
      <c r="BM242" s="65"/>
      <c r="BN242" s="65"/>
      <c r="BO242" s="67"/>
      <c r="BP242" s="65"/>
      <c r="BQ242" s="65"/>
      <c r="BR242" s="65"/>
      <c r="BS242" s="65"/>
      <c r="BT242" s="65"/>
      <c r="BU242" s="65"/>
      <c r="BV242" s="65"/>
      <c r="BW242" s="68"/>
      <c r="BX242" s="67"/>
      <c r="BY242" s="65"/>
      <c r="BZ242" s="65"/>
      <c r="CA242" s="65"/>
      <c r="CB242" s="65"/>
      <c r="CC242" s="65"/>
      <c r="CD242" s="65"/>
      <c r="CE242" s="65"/>
      <c r="CF242" s="65"/>
      <c r="CG242" s="65"/>
      <c r="CH242" s="65"/>
      <c r="CI242" s="65"/>
      <c r="CJ242" s="65"/>
      <c r="CK242" s="65"/>
      <c r="CL242" s="65"/>
      <c r="CM242" s="65"/>
      <c r="CN242" s="65"/>
      <c r="CO242" s="65"/>
      <c r="CP242" s="65"/>
      <c r="CQ242" s="65"/>
      <c r="CR242" s="65"/>
      <c r="CS242" s="65"/>
      <c r="CT242" s="65"/>
      <c r="CU242" s="65"/>
      <c r="CV242" s="65"/>
      <c r="CW242" s="65"/>
      <c r="CX242" s="65"/>
      <c r="CY242" s="65"/>
      <c r="CZ242" s="65"/>
      <c r="DA242" s="65"/>
      <c r="DB242" s="65"/>
      <c r="DC242" s="65"/>
      <c r="DD242" s="65"/>
      <c r="DE242" s="65"/>
      <c r="DF242" s="65"/>
      <c r="DG242" s="65"/>
      <c r="DH242" s="65"/>
      <c r="DI242" s="65"/>
      <c r="DJ242" s="65"/>
      <c r="DK242" s="65"/>
      <c r="DL242" s="65"/>
      <c r="DM242" s="65"/>
      <c r="DN242" s="65"/>
      <c r="DO242" s="65"/>
      <c r="DP242" s="65"/>
      <c r="DQ242" s="65"/>
      <c r="DR242" s="65"/>
      <c r="DS242" s="65"/>
      <c r="DT242" s="65"/>
      <c r="DU242" s="65"/>
      <c r="DV242" s="65"/>
      <c r="DW242" s="65"/>
      <c r="DX242" s="65"/>
      <c r="DY242" s="65"/>
      <c r="DZ242" s="65"/>
      <c r="EA242" s="65"/>
      <c r="EB242" s="65"/>
      <c r="EC242" s="65"/>
      <c r="ED242" s="65"/>
      <c r="EE242" s="65"/>
      <c r="EF242" s="65"/>
      <c r="EG242" s="65"/>
      <c r="EH242" s="65"/>
      <c r="EI242" s="65"/>
      <c r="EJ242" s="65"/>
      <c r="EK242" s="65"/>
      <c r="EL242" s="65"/>
      <c r="EM242" s="65"/>
      <c r="EN242" s="65"/>
      <c r="EO242" s="65"/>
      <c r="EP242" s="65"/>
      <c r="EQ242" s="65"/>
      <c r="ER242" s="65"/>
      <c r="ES242" s="65"/>
      <c r="ET242" s="65"/>
      <c r="EU242" s="65"/>
      <c r="EV242" s="65"/>
      <c r="EW242" s="65"/>
      <c r="EX242" s="65"/>
      <c r="EY242" s="65"/>
      <c r="EZ242" s="65"/>
      <c r="FA242" s="65"/>
      <c r="FB242" s="65"/>
    </row>
    <row r="243" spans="1:158" s="69" customFormat="1" x14ac:dyDescent="0.25">
      <c r="A243" s="113"/>
      <c r="B243" s="114"/>
      <c r="BI243" s="65"/>
      <c r="BJ243" s="65"/>
      <c r="BK243" s="65"/>
      <c r="BL243" s="65"/>
      <c r="BM243" s="65"/>
      <c r="BN243" s="65"/>
      <c r="BO243" s="67"/>
      <c r="BP243" s="65"/>
      <c r="BQ243" s="65"/>
      <c r="BR243" s="65"/>
      <c r="BS243" s="65"/>
      <c r="BT243" s="65"/>
      <c r="BU243" s="65"/>
      <c r="BV243" s="65"/>
      <c r="BW243" s="68"/>
      <c r="BX243" s="67"/>
      <c r="BY243" s="65"/>
      <c r="BZ243" s="65"/>
      <c r="CA243" s="65"/>
      <c r="CB243" s="65"/>
      <c r="CC243" s="65"/>
      <c r="CD243" s="65"/>
      <c r="CE243" s="65"/>
      <c r="CF243" s="65"/>
      <c r="CG243" s="65"/>
      <c r="CH243" s="65"/>
      <c r="CI243" s="65"/>
      <c r="CJ243" s="65"/>
      <c r="CK243" s="65"/>
      <c r="CL243" s="65"/>
      <c r="CM243" s="65"/>
      <c r="CN243" s="65"/>
      <c r="CO243" s="65"/>
      <c r="CP243" s="65"/>
      <c r="CQ243" s="65"/>
      <c r="CR243" s="65"/>
      <c r="CS243" s="65"/>
      <c r="CT243" s="65"/>
      <c r="CU243" s="65"/>
      <c r="CV243" s="65"/>
      <c r="CW243" s="65"/>
      <c r="CX243" s="65"/>
      <c r="CY243" s="65"/>
      <c r="CZ243" s="65"/>
      <c r="DA243" s="65"/>
      <c r="DB243" s="65"/>
      <c r="DC243" s="65"/>
      <c r="DD243" s="65"/>
      <c r="DE243" s="65"/>
      <c r="DF243" s="65"/>
      <c r="DG243" s="65"/>
      <c r="DH243" s="65"/>
      <c r="DI243" s="65"/>
      <c r="DJ243" s="65"/>
      <c r="DK243" s="65"/>
      <c r="DL243" s="65"/>
      <c r="DM243" s="65"/>
      <c r="DN243" s="65"/>
      <c r="DO243" s="65"/>
      <c r="DP243" s="65"/>
      <c r="DQ243" s="65"/>
      <c r="DR243" s="65"/>
      <c r="DS243" s="65"/>
      <c r="DT243" s="65"/>
      <c r="DU243" s="65"/>
      <c r="DV243" s="65"/>
      <c r="DW243" s="65"/>
      <c r="DX243" s="65"/>
      <c r="DY243" s="65"/>
      <c r="DZ243" s="65"/>
      <c r="EA243" s="65"/>
      <c r="EB243" s="65"/>
      <c r="EC243" s="65"/>
      <c r="ED243" s="65"/>
      <c r="EE243" s="65"/>
      <c r="EF243" s="65"/>
      <c r="EG243" s="65"/>
      <c r="EH243" s="65"/>
      <c r="EI243" s="65"/>
      <c r="EJ243" s="65"/>
      <c r="EK243" s="65"/>
      <c r="EL243" s="65"/>
      <c r="EM243" s="65"/>
      <c r="EN243" s="65"/>
      <c r="EO243" s="65"/>
      <c r="EP243" s="65"/>
      <c r="EQ243" s="65"/>
      <c r="ER243" s="65"/>
      <c r="ES243" s="65"/>
      <c r="ET243" s="65"/>
      <c r="EU243" s="65"/>
      <c r="EV243" s="65"/>
      <c r="EW243" s="65"/>
      <c r="EX243" s="65"/>
      <c r="EY243" s="65"/>
      <c r="EZ243" s="65"/>
      <c r="FA243" s="65"/>
      <c r="FB243" s="65"/>
    </row>
    <row r="244" spans="1:158" s="69" customFormat="1" x14ac:dyDescent="0.25">
      <c r="A244" s="113"/>
      <c r="B244" s="114"/>
      <c r="BI244" s="65"/>
      <c r="BJ244" s="65"/>
      <c r="BK244" s="65"/>
      <c r="BL244" s="65"/>
      <c r="BM244" s="65"/>
      <c r="BN244" s="65"/>
      <c r="BO244" s="67"/>
      <c r="BP244" s="65"/>
      <c r="BQ244" s="65"/>
      <c r="BR244" s="65"/>
      <c r="BS244" s="65"/>
      <c r="BT244" s="65"/>
      <c r="BU244" s="65"/>
      <c r="BV244" s="65"/>
      <c r="BW244" s="68"/>
      <c r="BX244" s="67"/>
      <c r="BY244" s="65"/>
      <c r="BZ244" s="65"/>
      <c r="CA244" s="65"/>
      <c r="CB244" s="65"/>
      <c r="CC244" s="65"/>
      <c r="CD244" s="65"/>
      <c r="CE244" s="65"/>
      <c r="CF244" s="65"/>
      <c r="CG244" s="65"/>
      <c r="CH244" s="65"/>
      <c r="CI244" s="65"/>
      <c r="CJ244" s="65"/>
      <c r="CK244" s="65"/>
      <c r="CL244" s="65"/>
      <c r="CM244" s="65"/>
      <c r="CN244" s="65"/>
      <c r="CO244" s="65"/>
      <c r="CP244" s="65"/>
      <c r="CQ244" s="65"/>
      <c r="CR244" s="65"/>
      <c r="CS244" s="65"/>
      <c r="CT244" s="65"/>
      <c r="CU244" s="65"/>
      <c r="CV244" s="65"/>
      <c r="CW244" s="65"/>
      <c r="CX244" s="65"/>
      <c r="CY244" s="65"/>
      <c r="CZ244" s="65"/>
      <c r="DA244" s="65"/>
      <c r="DB244" s="65"/>
      <c r="DC244" s="65"/>
      <c r="DD244" s="65"/>
      <c r="DE244" s="65"/>
      <c r="DF244" s="65"/>
      <c r="DG244" s="65"/>
      <c r="DH244" s="65"/>
      <c r="DI244" s="65"/>
      <c r="DJ244" s="65"/>
      <c r="DK244" s="65"/>
      <c r="DL244" s="65"/>
      <c r="DM244" s="65"/>
      <c r="DN244" s="65"/>
      <c r="DO244" s="65"/>
      <c r="DP244" s="65"/>
      <c r="DQ244" s="65"/>
      <c r="DR244" s="65"/>
      <c r="DS244" s="65"/>
      <c r="DT244" s="65"/>
      <c r="DU244" s="65"/>
      <c r="DV244" s="65"/>
      <c r="DW244" s="65"/>
      <c r="DX244" s="65"/>
      <c r="DY244" s="65"/>
      <c r="DZ244" s="65"/>
      <c r="EA244" s="65"/>
      <c r="EB244" s="65"/>
      <c r="EC244" s="65"/>
      <c r="ED244" s="65"/>
      <c r="EE244" s="65"/>
      <c r="EF244" s="65"/>
      <c r="EG244" s="65"/>
      <c r="EH244" s="65"/>
      <c r="EI244" s="65"/>
      <c r="EJ244" s="65"/>
      <c r="EK244" s="65"/>
      <c r="EL244" s="65"/>
      <c r="EM244" s="65"/>
      <c r="EN244" s="65"/>
      <c r="EO244" s="65"/>
      <c r="EP244" s="65"/>
      <c r="EQ244" s="65"/>
      <c r="ER244" s="65"/>
      <c r="ES244" s="65"/>
      <c r="ET244" s="65"/>
      <c r="EU244" s="65"/>
      <c r="EV244" s="65"/>
      <c r="EW244" s="65"/>
      <c r="EX244" s="65"/>
      <c r="EY244" s="65"/>
      <c r="EZ244" s="65"/>
      <c r="FA244" s="65"/>
      <c r="FB244" s="65"/>
    </row>
    <row r="245" spans="1:158" s="69" customFormat="1" x14ac:dyDescent="0.25">
      <c r="A245" s="113"/>
      <c r="B245" s="114"/>
      <c r="BI245" s="65"/>
      <c r="BJ245" s="65"/>
      <c r="BK245" s="65"/>
      <c r="BL245" s="65"/>
      <c r="BM245" s="65"/>
      <c r="BN245" s="65"/>
      <c r="BO245" s="67"/>
      <c r="BP245" s="65"/>
      <c r="BQ245" s="65"/>
      <c r="BR245" s="65"/>
      <c r="BS245" s="65"/>
      <c r="BT245" s="65"/>
      <c r="BU245" s="65"/>
      <c r="BV245" s="65"/>
      <c r="BW245" s="68"/>
      <c r="BX245" s="67"/>
      <c r="BY245" s="65"/>
      <c r="BZ245" s="65"/>
      <c r="CA245" s="65"/>
      <c r="CB245" s="65"/>
      <c r="CC245" s="65"/>
      <c r="CD245" s="65"/>
      <c r="CE245" s="65"/>
      <c r="CF245" s="65"/>
      <c r="CG245" s="65"/>
      <c r="CH245" s="65"/>
      <c r="CI245" s="65"/>
      <c r="CJ245" s="65"/>
      <c r="CK245" s="65"/>
      <c r="CL245" s="65"/>
      <c r="CM245" s="65"/>
      <c r="CN245" s="65"/>
      <c r="CO245" s="65"/>
      <c r="CP245" s="65"/>
      <c r="CQ245" s="65"/>
      <c r="CR245" s="65"/>
      <c r="CS245" s="65"/>
      <c r="CT245" s="65"/>
      <c r="CU245" s="65"/>
      <c r="CV245" s="65"/>
      <c r="CW245" s="65"/>
      <c r="CX245" s="65"/>
      <c r="CY245" s="65"/>
      <c r="CZ245" s="65"/>
      <c r="DA245" s="65"/>
      <c r="DB245" s="65"/>
      <c r="DC245" s="65"/>
      <c r="DD245" s="65"/>
      <c r="DE245" s="65"/>
      <c r="DF245" s="65"/>
      <c r="DG245" s="65"/>
      <c r="DH245" s="65"/>
      <c r="DI245" s="65"/>
      <c r="DJ245" s="65"/>
      <c r="DK245" s="65"/>
      <c r="DL245" s="65"/>
      <c r="DM245" s="65"/>
      <c r="DN245" s="65"/>
      <c r="DO245" s="65"/>
      <c r="DP245" s="65"/>
      <c r="DQ245" s="65"/>
      <c r="DR245" s="65"/>
      <c r="DS245" s="65"/>
      <c r="DT245" s="65"/>
      <c r="DU245" s="65"/>
      <c r="DV245" s="65"/>
      <c r="DW245" s="65"/>
      <c r="DX245" s="65"/>
      <c r="DY245" s="65"/>
      <c r="DZ245" s="65"/>
      <c r="EA245" s="65"/>
      <c r="EB245" s="65"/>
      <c r="EC245" s="65"/>
      <c r="ED245" s="65"/>
      <c r="EE245" s="65"/>
      <c r="EF245" s="65"/>
      <c r="EG245" s="65"/>
      <c r="EH245" s="65"/>
      <c r="EI245" s="65"/>
      <c r="EJ245" s="65"/>
      <c r="EK245" s="65"/>
      <c r="EL245" s="65"/>
      <c r="EM245" s="65"/>
      <c r="EN245" s="65"/>
      <c r="EO245" s="65"/>
      <c r="EP245" s="65"/>
      <c r="EQ245" s="65"/>
      <c r="ER245" s="65"/>
      <c r="ES245" s="65"/>
      <c r="ET245" s="65"/>
      <c r="EU245" s="65"/>
      <c r="EV245" s="65"/>
      <c r="EW245" s="65"/>
      <c r="EX245" s="65"/>
      <c r="EY245" s="65"/>
      <c r="EZ245" s="65"/>
      <c r="FA245" s="65"/>
      <c r="FB245" s="65"/>
    </row>
    <row r="246" spans="1:158" s="69" customFormat="1" x14ac:dyDescent="0.25">
      <c r="A246" s="113"/>
      <c r="B246" s="114"/>
      <c r="BI246" s="65"/>
      <c r="BJ246" s="65"/>
      <c r="BK246" s="65"/>
      <c r="BL246" s="65"/>
      <c r="BM246" s="65"/>
      <c r="BN246" s="65"/>
      <c r="BO246" s="67"/>
      <c r="BP246" s="65"/>
      <c r="BQ246" s="65"/>
      <c r="BR246" s="65"/>
      <c r="BS246" s="65"/>
      <c r="BT246" s="65"/>
      <c r="BU246" s="65"/>
      <c r="BV246" s="65"/>
      <c r="BW246" s="68"/>
      <c r="BX246" s="67"/>
      <c r="BY246" s="65"/>
      <c r="BZ246" s="65"/>
      <c r="CA246" s="65"/>
      <c r="CB246" s="65"/>
      <c r="CC246" s="65"/>
      <c r="CD246" s="65"/>
      <c r="CE246" s="65"/>
      <c r="CF246" s="65"/>
      <c r="CG246" s="65"/>
      <c r="CH246" s="65"/>
      <c r="CI246" s="65"/>
      <c r="CJ246" s="65"/>
      <c r="CK246" s="65"/>
      <c r="CL246" s="65"/>
      <c r="CM246" s="65"/>
      <c r="CN246" s="65"/>
      <c r="CO246" s="65"/>
      <c r="CP246" s="65"/>
      <c r="CQ246" s="65"/>
      <c r="CR246" s="65"/>
      <c r="CS246" s="65"/>
      <c r="CT246" s="65"/>
      <c r="CU246" s="65"/>
      <c r="CV246" s="65"/>
      <c r="CW246" s="65"/>
      <c r="CX246" s="65"/>
      <c r="CY246" s="65"/>
      <c r="CZ246" s="65"/>
      <c r="DA246" s="65"/>
      <c r="DB246" s="65"/>
      <c r="DC246" s="65"/>
      <c r="DD246" s="65"/>
      <c r="DE246" s="65"/>
      <c r="DF246" s="65"/>
      <c r="DG246" s="65"/>
      <c r="DH246" s="65"/>
      <c r="DI246" s="65"/>
      <c r="DJ246" s="65"/>
      <c r="DK246" s="65"/>
      <c r="DL246" s="65"/>
      <c r="DM246" s="65"/>
      <c r="DN246" s="65"/>
      <c r="DO246" s="65"/>
      <c r="DP246" s="65"/>
      <c r="DQ246" s="65"/>
      <c r="DR246" s="65"/>
      <c r="DS246" s="65"/>
      <c r="DT246" s="65"/>
      <c r="DU246" s="65"/>
      <c r="DV246" s="65"/>
      <c r="DW246" s="65"/>
      <c r="DX246" s="65"/>
      <c r="DY246" s="65"/>
      <c r="DZ246" s="65"/>
      <c r="EA246" s="65"/>
      <c r="EB246" s="65"/>
      <c r="EC246" s="65"/>
      <c r="ED246" s="65"/>
      <c r="EE246" s="65"/>
      <c r="EF246" s="65"/>
      <c r="EG246" s="65"/>
      <c r="EH246" s="65"/>
      <c r="EI246" s="65"/>
      <c r="EJ246" s="65"/>
      <c r="EK246" s="65"/>
      <c r="EL246" s="65"/>
      <c r="EM246" s="65"/>
      <c r="EN246" s="65"/>
      <c r="EO246" s="65"/>
      <c r="EP246" s="65"/>
      <c r="EQ246" s="65"/>
      <c r="ER246" s="65"/>
      <c r="ES246" s="65"/>
      <c r="ET246" s="65"/>
      <c r="EU246" s="65"/>
      <c r="EV246" s="65"/>
      <c r="EW246" s="65"/>
      <c r="EX246" s="65"/>
      <c r="EY246" s="65"/>
      <c r="EZ246" s="65"/>
      <c r="FA246" s="65"/>
      <c r="FB246" s="65"/>
    </row>
    <row r="247" spans="1:158" s="69" customFormat="1" x14ac:dyDescent="0.25">
      <c r="A247" s="113"/>
      <c r="B247" s="114"/>
      <c r="BI247" s="65"/>
      <c r="BJ247" s="65"/>
      <c r="BK247" s="65"/>
      <c r="BL247" s="65"/>
      <c r="BM247" s="65"/>
      <c r="BN247" s="65"/>
      <c r="BO247" s="67"/>
      <c r="BP247" s="65"/>
      <c r="BQ247" s="65"/>
      <c r="BR247" s="65"/>
      <c r="BS247" s="65"/>
      <c r="BT247" s="65"/>
      <c r="BU247" s="65"/>
      <c r="BV247" s="65"/>
      <c r="BW247" s="68"/>
      <c r="BX247" s="67"/>
      <c r="BY247" s="65"/>
      <c r="BZ247" s="65"/>
      <c r="CA247" s="65"/>
      <c r="CB247" s="65"/>
      <c r="CC247" s="65"/>
      <c r="CD247" s="65"/>
      <c r="CE247" s="65"/>
      <c r="CF247" s="65"/>
      <c r="CG247" s="65"/>
      <c r="CH247" s="65"/>
      <c r="CI247" s="65"/>
      <c r="CJ247" s="65"/>
      <c r="CK247" s="65"/>
      <c r="CL247" s="65"/>
      <c r="CM247" s="65"/>
      <c r="CN247" s="65"/>
      <c r="CO247" s="65"/>
      <c r="CP247" s="65"/>
      <c r="CQ247" s="65"/>
      <c r="CR247" s="65"/>
      <c r="CS247" s="65"/>
      <c r="CT247" s="65"/>
      <c r="CU247" s="65"/>
      <c r="CV247" s="65"/>
      <c r="CW247" s="65"/>
      <c r="CX247" s="65"/>
      <c r="CY247" s="65"/>
      <c r="CZ247" s="65"/>
      <c r="DA247" s="65"/>
      <c r="DB247" s="65"/>
      <c r="DC247" s="65"/>
      <c r="DD247" s="65"/>
      <c r="DE247" s="65"/>
      <c r="DF247" s="65"/>
      <c r="DG247" s="65"/>
      <c r="DH247" s="65"/>
      <c r="DI247" s="65"/>
      <c r="DJ247" s="65"/>
      <c r="DK247" s="65"/>
      <c r="DL247" s="65"/>
      <c r="DM247" s="65"/>
      <c r="DN247" s="65"/>
      <c r="DO247" s="65"/>
      <c r="DP247" s="65"/>
      <c r="DQ247" s="65"/>
      <c r="DR247" s="65"/>
      <c r="DS247" s="65"/>
      <c r="DT247" s="65"/>
      <c r="DU247" s="65"/>
      <c r="DV247" s="65"/>
      <c r="DW247" s="65"/>
      <c r="DX247" s="65"/>
      <c r="DY247" s="65"/>
      <c r="DZ247" s="65"/>
      <c r="EA247" s="65"/>
      <c r="EB247" s="65"/>
      <c r="EC247" s="65"/>
      <c r="ED247" s="65"/>
      <c r="EE247" s="65"/>
      <c r="EF247" s="65"/>
      <c r="EG247" s="65"/>
      <c r="EH247" s="65"/>
      <c r="EI247" s="65"/>
      <c r="EJ247" s="65"/>
      <c r="EK247" s="65"/>
      <c r="EL247" s="65"/>
      <c r="EM247" s="65"/>
      <c r="EN247" s="65"/>
      <c r="EO247" s="65"/>
      <c r="EP247" s="65"/>
      <c r="EQ247" s="65"/>
      <c r="ER247" s="65"/>
      <c r="ES247" s="65"/>
      <c r="ET247" s="65"/>
      <c r="EU247" s="65"/>
      <c r="EV247" s="65"/>
      <c r="EW247" s="65"/>
      <c r="EX247" s="65"/>
      <c r="EY247" s="65"/>
      <c r="EZ247" s="65"/>
      <c r="FA247" s="65"/>
      <c r="FB247" s="65"/>
    </row>
    <row r="248" spans="1:158" s="69" customFormat="1" x14ac:dyDescent="0.25">
      <c r="A248" s="113"/>
      <c r="B248" s="114"/>
      <c r="BI248" s="65"/>
      <c r="BJ248" s="65"/>
      <c r="BK248" s="65"/>
      <c r="BL248" s="65"/>
      <c r="BM248" s="65"/>
      <c r="BN248" s="65"/>
      <c r="BO248" s="67"/>
      <c r="BP248" s="65"/>
      <c r="BQ248" s="65"/>
      <c r="BR248" s="65"/>
      <c r="BS248" s="65"/>
      <c r="BT248" s="65"/>
      <c r="BU248" s="65"/>
      <c r="BV248" s="65"/>
      <c r="BW248" s="68"/>
      <c r="BX248" s="67"/>
      <c r="BY248" s="65"/>
      <c r="BZ248" s="65"/>
      <c r="CA248" s="65"/>
      <c r="CB248" s="65"/>
      <c r="CC248" s="65"/>
      <c r="CD248" s="65"/>
      <c r="CE248" s="65"/>
      <c r="CF248" s="65"/>
      <c r="CG248" s="65"/>
      <c r="CH248" s="65"/>
      <c r="CI248" s="65"/>
      <c r="CJ248" s="65"/>
      <c r="CK248" s="65"/>
      <c r="CL248" s="65"/>
      <c r="CM248" s="65"/>
      <c r="CN248" s="65"/>
      <c r="CO248" s="65"/>
      <c r="CP248" s="65"/>
      <c r="CQ248" s="65"/>
      <c r="CR248" s="65"/>
      <c r="CS248" s="65"/>
      <c r="CT248" s="65"/>
      <c r="CU248" s="65"/>
      <c r="CV248" s="65"/>
      <c r="CW248" s="65"/>
      <c r="CX248" s="65"/>
      <c r="CY248" s="65"/>
      <c r="CZ248" s="65"/>
      <c r="DA248" s="65"/>
      <c r="DB248" s="65"/>
      <c r="DC248" s="65"/>
      <c r="DD248" s="65"/>
      <c r="DE248" s="65"/>
      <c r="DF248" s="65"/>
      <c r="DG248" s="65"/>
      <c r="DH248" s="65"/>
      <c r="DI248" s="65"/>
      <c r="DJ248" s="65"/>
      <c r="DK248" s="65"/>
      <c r="DL248" s="65"/>
      <c r="DM248" s="65"/>
      <c r="DN248" s="65"/>
      <c r="DO248" s="65"/>
      <c r="DP248" s="65"/>
      <c r="DQ248" s="65"/>
      <c r="DR248" s="65"/>
      <c r="DS248" s="65"/>
      <c r="DT248" s="65"/>
      <c r="DU248" s="65"/>
      <c r="DV248" s="65"/>
      <c r="DW248" s="65"/>
      <c r="DX248" s="65"/>
      <c r="DY248" s="65"/>
      <c r="DZ248" s="65"/>
      <c r="EA248" s="65"/>
      <c r="EB248" s="65"/>
      <c r="EC248" s="65"/>
      <c r="ED248" s="65"/>
      <c r="EE248" s="65"/>
      <c r="EF248" s="65"/>
      <c r="EG248" s="65"/>
      <c r="EH248" s="65"/>
      <c r="EI248" s="65"/>
      <c r="EJ248" s="65"/>
      <c r="EK248" s="65"/>
      <c r="EL248" s="65"/>
      <c r="EM248" s="65"/>
      <c r="EN248" s="65"/>
      <c r="EO248" s="65"/>
      <c r="EP248" s="65"/>
      <c r="EQ248" s="65"/>
      <c r="ER248" s="65"/>
      <c r="ES248" s="65"/>
      <c r="ET248" s="65"/>
      <c r="EU248" s="65"/>
      <c r="EV248" s="65"/>
      <c r="EW248" s="65"/>
      <c r="EX248" s="65"/>
      <c r="EY248" s="65"/>
      <c r="EZ248" s="65"/>
      <c r="FA248" s="65"/>
      <c r="FB248" s="65"/>
    </row>
    <row r="249" spans="1:158" s="69" customFormat="1" x14ac:dyDescent="0.25">
      <c r="A249" s="113"/>
      <c r="B249" s="114"/>
      <c r="BI249" s="65"/>
      <c r="BJ249" s="65"/>
      <c r="BK249" s="65"/>
      <c r="BL249" s="65"/>
      <c r="BM249" s="65"/>
      <c r="BN249" s="65"/>
      <c r="BO249" s="67"/>
      <c r="BP249" s="65"/>
      <c r="BQ249" s="65"/>
      <c r="BR249" s="65"/>
      <c r="BS249" s="65"/>
      <c r="BT249" s="65"/>
      <c r="BU249" s="65"/>
      <c r="BV249" s="65"/>
      <c r="BW249" s="68"/>
      <c r="BX249" s="67"/>
      <c r="BY249" s="65"/>
      <c r="BZ249" s="65"/>
      <c r="CA249" s="65"/>
      <c r="CB249" s="65"/>
      <c r="CC249" s="65"/>
      <c r="CD249" s="65"/>
      <c r="CE249" s="65"/>
      <c r="CF249" s="65"/>
      <c r="CG249" s="65"/>
      <c r="CH249" s="65"/>
      <c r="CI249" s="65"/>
      <c r="CJ249" s="65"/>
      <c r="CK249" s="65"/>
      <c r="CL249" s="65"/>
      <c r="CM249" s="65"/>
      <c r="CN249" s="65"/>
      <c r="CO249" s="65"/>
      <c r="CP249" s="65"/>
      <c r="CQ249" s="65"/>
      <c r="CR249" s="65"/>
      <c r="CS249" s="65"/>
      <c r="CT249" s="65"/>
      <c r="CU249" s="65"/>
      <c r="CV249" s="65"/>
      <c r="CW249" s="65"/>
      <c r="CX249" s="65"/>
      <c r="CY249" s="65"/>
      <c r="CZ249" s="65"/>
      <c r="DA249" s="65"/>
      <c r="DB249" s="65"/>
      <c r="DC249" s="65"/>
      <c r="DD249" s="65"/>
      <c r="DE249" s="65"/>
      <c r="DF249" s="65"/>
      <c r="DG249" s="65"/>
      <c r="DH249" s="65"/>
      <c r="DI249" s="65"/>
      <c r="DJ249" s="65"/>
      <c r="DK249" s="65"/>
      <c r="DL249" s="65"/>
      <c r="DM249" s="65"/>
      <c r="DN249" s="65"/>
      <c r="DO249" s="65"/>
      <c r="DP249" s="65"/>
      <c r="DQ249" s="65"/>
      <c r="DR249" s="65"/>
      <c r="DS249" s="65"/>
      <c r="DT249" s="65"/>
      <c r="DU249" s="65"/>
      <c r="DV249" s="65"/>
      <c r="DW249" s="65"/>
      <c r="DX249" s="65"/>
      <c r="DY249" s="65"/>
      <c r="DZ249" s="65"/>
      <c r="EA249" s="65"/>
      <c r="EB249" s="65"/>
      <c r="EC249" s="65"/>
      <c r="ED249" s="65"/>
      <c r="EE249" s="65"/>
      <c r="EF249" s="65"/>
      <c r="EG249" s="65"/>
      <c r="EH249" s="65"/>
      <c r="EI249" s="65"/>
      <c r="EJ249" s="65"/>
      <c r="EK249" s="65"/>
      <c r="EL249" s="65"/>
      <c r="EM249" s="65"/>
      <c r="EN249" s="65"/>
      <c r="EO249" s="65"/>
      <c r="EP249" s="65"/>
      <c r="EQ249" s="65"/>
      <c r="ER249" s="65"/>
      <c r="ES249" s="65"/>
      <c r="ET249" s="65"/>
      <c r="EU249" s="65"/>
      <c r="EV249" s="65"/>
      <c r="EW249" s="65"/>
      <c r="EX249" s="65"/>
      <c r="EY249" s="65"/>
      <c r="EZ249" s="65"/>
      <c r="FA249" s="65"/>
      <c r="FB249" s="65"/>
    </row>
    <row r="250" spans="1:158" s="69" customFormat="1" x14ac:dyDescent="0.25">
      <c r="A250" s="113"/>
      <c r="B250" s="114"/>
      <c r="BI250" s="65"/>
      <c r="BJ250" s="65"/>
      <c r="BK250" s="65"/>
      <c r="BL250" s="65"/>
      <c r="BM250" s="65"/>
      <c r="BN250" s="65"/>
      <c r="BO250" s="67"/>
      <c r="BP250" s="65"/>
      <c r="BQ250" s="65"/>
      <c r="BR250" s="65"/>
      <c r="BS250" s="65"/>
      <c r="BT250" s="65"/>
      <c r="BU250" s="65"/>
      <c r="BV250" s="65"/>
      <c r="BW250" s="68"/>
      <c r="BX250" s="67"/>
      <c r="BY250" s="65"/>
      <c r="BZ250" s="65"/>
      <c r="CA250" s="65"/>
      <c r="CB250" s="65"/>
      <c r="CC250" s="65"/>
      <c r="CD250" s="65"/>
      <c r="CE250" s="65"/>
      <c r="CF250" s="65"/>
      <c r="CG250" s="65"/>
      <c r="CH250" s="65"/>
      <c r="CI250" s="65"/>
      <c r="CJ250" s="65"/>
      <c r="CK250" s="65"/>
      <c r="CL250" s="65"/>
      <c r="CM250" s="65"/>
      <c r="CN250" s="65"/>
      <c r="CO250" s="65"/>
      <c r="CP250" s="65"/>
      <c r="CQ250" s="65"/>
      <c r="CR250" s="65"/>
      <c r="CS250" s="65"/>
      <c r="CT250" s="65"/>
      <c r="CU250" s="65"/>
      <c r="CV250" s="65"/>
      <c r="CW250" s="65"/>
      <c r="CX250" s="65"/>
      <c r="CY250" s="65"/>
      <c r="CZ250" s="65"/>
      <c r="DA250" s="65"/>
      <c r="DB250" s="65"/>
      <c r="DC250" s="65"/>
      <c r="DD250" s="65"/>
      <c r="DE250" s="65"/>
      <c r="DF250" s="65"/>
      <c r="DG250" s="65"/>
      <c r="DH250" s="65"/>
      <c r="DI250" s="65"/>
      <c r="DJ250" s="65"/>
      <c r="DK250" s="65"/>
      <c r="DL250" s="65"/>
      <c r="DM250" s="65"/>
      <c r="DN250" s="65"/>
      <c r="DO250" s="65"/>
      <c r="DP250" s="65"/>
      <c r="DQ250" s="65"/>
      <c r="DR250" s="65"/>
      <c r="DS250" s="65"/>
      <c r="DT250" s="65"/>
      <c r="DU250" s="65"/>
      <c r="DV250" s="65"/>
      <c r="DW250" s="65"/>
      <c r="DX250" s="65"/>
      <c r="DY250" s="65"/>
      <c r="DZ250" s="65"/>
      <c r="EA250" s="65"/>
      <c r="EB250" s="65"/>
      <c r="EC250" s="65"/>
      <c r="ED250" s="65"/>
      <c r="EE250" s="65"/>
      <c r="EF250" s="65"/>
      <c r="EG250" s="65"/>
      <c r="EH250" s="65"/>
      <c r="EI250" s="65"/>
      <c r="EJ250" s="65"/>
      <c r="EK250" s="65"/>
      <c r="EL250" s="65"/>
      <c r="EM250" s="65"/>
      <c r="EN250" s="65"/>
      <c r="EO250" s="65"/>
      <c r="EP250" s="65"/>
      <c r="EQ250" s="65"/>
      <c r="ER250" s="65"/>
      <c r="ES250" s="65"/>
      <c r="ET250" s="65"/>
      <c r="EU250" s="65"/>
      <c r="EV250" s="65"/>
      <c r="EW250" s="65"/>
      <c r="EX250" s="65"/>
      <c r="EY250" s="65"/>
      <c r="EZ250" s="65"/>
      <c r="FA250" s="65"/>
      <c r="FB250" s="65"/>
    </row>
    <row r="251" spans="1:158" s="69" customFormat="1" x14ac:dyDescent="0.25">
      <c r="A251" s="113"/>
      <c r="B251" s="114"/>
      <c r="BI251" s="65"/>
      <c r="BJ251" s="65"/>
      <c r="BK251" s="65"/>
      <c r="BL251" s="65"/>
      <c r="BM251" s="65"/>
      <c r="BN251" s="65"/>
      <c r="BO251" s="67"/>
      <c r="BP251" s="65"/>
      <c r="BQ251" s="65"/>
      <c r="BR251" s="65"/>
      <c r="BS251" s="65"/>
      <c r="BT251" s="65"/>
      <c r="BU251" s="65"/>
      <c r="BV251" s="65"/>
      <c r="BW251" s="68"/>
      <c r="BX251" s="67"/>
      <c r="BY251" s="65"/>
      <c r="BZ251" s="65"/>
      <c r="CA251" s="65"/>
      <c r="CB251" s="65"/>
      <c r="CC251" s="65"/>
      <c r="CD251" s="65"/>
      <c r="CE251" s="65"/>
      <c r="CF251" s="65"/>
      <c r="CG251" s="65"/>
      <c r="CH251" s="65"/>
      <c r="CI251" s="65"/>
      <c r="CJ251" s="65"/>
      <c r="CK251" s="65"/>
      <c r="CL251" s="65"/>
      <c r="CM251" s="65"/>
      <c r="CN251" s="65"/>
      <c r="CO251" s="65"/>
      <c r="CP251" s="65"/>
      <c r="CQ251" s="65"/>
      <c r="CR251" s="65"/>
      <c r="CS251" s="65"/>
      <c r="CT251" s="65"/>
      <c r="CU251" s="65"/>
      <c r="CV251" s="65"/>
      <c r="CW251" s="65"/>
      <c r="CX251" s="65"/>
      <c r="CY251" s="65"/>
      <c r="CZ251" s="65"/>
      <c r="DA251" s="65"/>
      <c r="DB251" s="65"/>
      <c r="DC251" s="65"/>
      <c r="DD251" s="65"/>
      <c r="DE251" s="65"/>
      <c r="DF251" s="65"/>
      <c r="DG251" s="65"/>
      <c r="DH251" s="65"/>
      <c r="DI251" s="65"/>
      <c r="DJ251" s="65"/>
      <c r="DK251" s="65"/>
      <c r="DL251" s="65"/>
      <c r="DM251" s="65"/>
      <c r="DN251" s="65"/>
      <c r="DO251" s="65"/>
      <c r="DP251" s="65"/>
      <c r="DQ251" s="65"/>
      <c r="DR251" s="65"/>
      <c r="DS251" s="65"/>
      <c r="DT251" s="65"/>
      <c r="DU251" s="65"/>
      <c r="DV251" s="65"/>
      <c r="DW251" s="65"/>
      <c r="DX251" s="65"/>
      <c r="DY251" s="65"/>
      <c r="DZ251" s="65"/>
      <c r="EA251" s="65"/>
      <c r="EB251" s="65"/>
      <c r="EC251" s="65"/>
      <c r="ED251" s="65"/>
      <c r="EE251" s="65"/>
      <c r="EF251" s="65"/>
      <c r="EG251" s="65"/>
      <c r="EH251" s="65"/>
      <c r="EI251" s="65"/>
      <c r="EJ251" s="65"/>
      <c r="EK251" s="65"/>
      <c r="EL251" s="65"/>
      <c r="EM251" s="65"/>
      <c r="EN251" s="65"/>
      <c r="EO251" s="65"/>
      <c r="EP251" s="65"/>
      <c r="EQ251" s="65"/>
      <c r="ER251" s="65"/>
      <c r="ES251" s="65"/>
      <c r="ET251" s="65"/>
      <c r="EU251" s="65"/>
      <c r="EV251" s="65"/>
      <c r="EW251" s="65"/>
      <c r="EX251" s="65"/>
      <c r="EY251" s="65"/>
      <c r="EZ251" s="65"/>
      <c r="FA251" s="65"/>
      <c r="FB251" s="65"/>
    </row>
    <row r="252" spans="1:158" s="69" customFormat="1" x14ac:dyDescent="0.25">
      <c r="A252" s="113"/>
      <c r="B252" s="114"/>
      <c r="BI252" s="65"/>
      <c r="BJ252" s="65"/>
      <c r="BK252" s="65"/>
      <c r="BL252" s="65"/>
      <c r="BM252" s="65"/>
      <c r="BN252" s="65"/>
      <c r="BO252" s="67"/>
      <c r="BP252" s="65"/>
      <c r="BQ252" s="65"/>
      <c r="BR252" s="65"/>
      <c r="BS252" s="65"/>
      <c r="BT252" s="65"/>
      <c r="BU252" s="65"/>
      <c r="BV252" s="65"/>
      <c r="BW252" s="68"/>
      <c r="BX252" s="67"/>
      <c r="BY252" s="65"/>
      <c r="BZ252" s="65"/>
      <c r="CA252" s="65"/>
      <c r="CB252" s="65"/>
      <c r="CC252" s="65"/>
      <c r="CD252" s="65"/>
      <c r="CE252" s="65"/>
      <c r="CF252" s="65"/>
      <c r="CG252" s="65"/>
      <c r="CH252" s="65"/>
      <c r="CI252" s="65"/>
      <c r="CJ252" s="65"/>
      <c r="CK252" s="65"/>
      <c r="CL252" s="65"/>
      <c r="CM252" s="65"/>
      <c r="CN252" s="65"/>
      <c r="CO252" s="65"/>
      <c r="CP252" s="65"/>
      <c r="CQ252" s="65"/>
      <c r="CR252" s="65"/>
      <c r="CS252" s="65"/>
      <c r="CT252" s="65"/>
      <c r="CU252" s="65"/>
      <c r="CV252" s="65"/>
      <c r="CW252" s="65"/>
      <c r="CX252" s="65"/>
      <c r="CY252" s="65"/>
      <c r="CZ252" s="65"/>
      <c r="DA252" s="65"/>
      <c r="DB252" s="65"/>
      <c r="DC252" s="65"/>
      <c r="DD252" s="65"/>
      <c r="DE252" s="65"/>
      <c r="DF252" s="65"/>
      <c r="DG252" s="65"/>
      <c r="DH252" s="65"/>
      <c r="DI252" s="65"/>
      <c r="DJ252" s="65"/>
      <c r="DK252" s="65"/>
      <c r="DL252" s="65"/>
      <c r="DM252" s="65"/>
      <c r="DN252" s="65"/>
      <c r="DO252" s="65"/>
      <c r="DP252" s="65"/>
      <c r="DQ252" s="65"/>
      <c r="DR252" s="65"/>
      <c r="DS252" s="65"/>
      <c r="DT252" s="65"/>
      <c r="DU252" s="65"/>
      <c r="DV252" s="65"/>
      <c r="DW252" s="65"/>
      <c r="DX252" s="65"/>
      <c r="DY252" s="65"/>
      <c r="DZ252" s="65"/>
      <c r="EA252" s="65"/>
      <c r="EB252" s="65"/>
      <c r="EC252" s="65"/>
      <c r="ED252" s="65"/>
      <c r="EE252" s="65"/>
      <c r="EF252" s="65"/>
      <c r="EG252" s="65"/>
      <c r="EH252" s="65"/>
      <c r="EI252" s="65"/>
      <c r="EJ252" s="65"/>
      <c r="EK252" s="65"/>
      <c r="EL252" s="65"/>
      <c r="EM252" s="65"/>
      <c r="EN252" s="65"/>
      <c r="EO252" s="65"/>
      <c r="EP252" s="65"/>
      <c r="EQ252" s="65"/>
      <c r="ER252" s="65"/>
      <c r="ES252" s="65"/>
      <c r="ET252" s="65"/>
      <c r="EU252" s="65"/>
      <c r="EV252" s="65"/>
      <c r="EW252" s="65"/>
      <c r="EX252" s="65"/>
      <c r="EY252" s="65"/>
      <c r="EZ252" s="65"/>
      <c r="FA252" s="65"/>
      <c r="FB252" s="65"/>
    </row>
    <row r="253" spans="1:158" s="69" customFormat="1" x14ac:dyDescent="0.25">
      <c r="A253" s="113"/>
      <c r="B253" s="114"/>
      <c r="BI253" s="65"/>
      <c r="BJ253" s="65"/>
      <c r="BK253" s="65"/>
      <c r="BL253" s="65"/>
      <c r="BM253" s="65"/>
      <c r="BN253" s="65"/>
      <c r="BO253" s="67"/>
      <c r="BP253" s="65"/>
      <c r="BQ253" s="65"/>
      <c r="BR253" s="65"/>
      <c r="BS253" s="65"/>
      <c r="BT253" s="65"/>
      <c r="BU253" s="65"/>
      <c r="BV253" s="65"/>
      <c r="BW253" s="68"/>
      <c r="BX253" s="67"/>
      <c r="BY253" s="65"/>
      <c r="BZ253" s="65"/>
      <c r="CA253" s="65"/>
      <c r="CB253" s="65"/>
      <c r="CC253" s="65"/>
      <c r="CD253" s="65"/>
      <c r="CE253" s="65"/>
      <c r="CF253" s="65"/>
      <c r="CG253" s="65"/>
      <c r="CH253" s="65"/>
      <c r="CI253" s="65"/>
      <c r="CJ253" s="65"/>
      <c r="CK253" s="65"/>
      <c r="CL253" s="65"/>
      <c r="CM253" s="65"/>
      <c r="CN253" s="65"/>
      <c r="CO253" s="65"/>
      <c r="CP253" s="65"/>
      <c r="CQ253" s="65"/>
      <c r="CR253" s="65"/>
      <c r="CS253" s="65"/>
      <c r="CT253" s="65"/>
      <c r="CU253" s="65"/>
      <c r="CV253" s="65"/>
      <c r="CW253" s="65"/>
      <c r="CX253" s="65"/>
      <c r="CY253" s="65"/>
      <c r="CZ253" s="65"/>
      <c r="DA253" s="65"/>
      <c r="DB253" s="65"/>
      <c r="DC253" s="65"/>
      <c r="DD253" s="65"/>
      <c r="DE253" s="65"/>
      <c r="DF253" s="65"/>
      <c r="DG253" s="65"/>
      <c r="DH253" s="65"/>
      <c r="DI253" s="65"/>
      <c r="DJ253" s="65"/>
      <c r="DK253" s="65"/>
      <c r="DL253" s="65"/>
      <c r="DM253" s="65"/>
      <c r="DN253" s="65"/>
      <c r="DO253" s="65"/>
      <c r="DP253" s="65"/>
      <c r="DQ253" s="65"/>
      <c r="DR253" s="65"/>
      <c r="DS253" s="65"/>
      <c r="DT253" s="65"/>
      <c r="DU253" s="65"/>
      <c r="DV253" s="65"/>
      <c r="DW253" s="65"/>
      <c r="DX253" s="65"/>
      <c r="DY253" s="65"/>
      <c r="DZ253" s="65"/>
      <c r="EA253" s="65"/>
      <c r="EB253" s="65"/>
      <c r="EC253" s="65"/>
      <c r="ED253" s="65"/>
      <c r="EE253" s="65"/>
      <c r="EF253" s="65"/>
      <c r="EG253" s="65"/>
      <c r="EH253" s="65"/>
      <c r="EI253" s="65"/>
      <c r="EJ253" s="65"/>
      <c r="EK253" s="65"/>
      <c r="EL253" s="65"/>
      <c r="EM253" s="65"/>
      <c r="EN253" s="65"/>
      <c r="EO253" s="65"/>
      <c r="EP253" s="65"/>
      <c r="EQ253" s="65"/>
      <c r="ER253" s="65"/>
      <c r="ES253" s="65"/>
      <c r="ET253" s="65"/>
      <c r="EU253" s="65"/>
      <c r="EV253" s="65"/>
      <c r="EW253" s="65"/>
      <c r="EX253" s="65"/>
      <c r="EY253" s="65"/>
      <c r="EZ253" s="65"/>
      <c r="FA253" s="65"/>
      <c r="FB253" s="65"/>
    </row>
    <row r="254" spans="1:158" s="69" customFormat="1" x14ac:dyDescent="0.25">
      <c r="A254" s="113"/>
      <c r="B254" s="114"/>
      <c r="BI254" s="65"/>
      <c r="BJ254" s="65"/>
      <c r="BK254" s="65"/>
      <c r="BL254" s="65"/>
      <c r="BM254" s="65"/>
      <c r="BN254" s="65"/>
      <c r="BO254" s="67"/>
      <c r="BP254" s="65"/>
      <c r="BQ254" s="65"/>
      <c r="BR254" s="65"/>
      <c r="BS254" s="65"/>
      <c r="BT254" s="65"/>
      <c r="BU254" s="65"/>
      <c r="BV254" s="65"/>
      <c r="BW254" s="68"/>
      <c r="BX254" s="67"/>
      <c r="BY254" s="65"/>
      <c r="BZ254" s="65"/>
      <c r="CA254" s="65"/>
      <c r="CB254" s="65"/>
      <c r="CC254" s="65"/>
      <c r="CD254" s="65"/>
      <c r="CE254" s="65"/>
      <c r="CF254" s="65"/>
      <c r="CG254" s="65"/>
      <c r="CH254" s="65"/>
      <c r="CI254" s="65"/>
      <c r="CJ254" s="65"/>
      <c r="CK254" s="65"/>
      <c r="CL254" s="65"/>
      <c r="CM254" s="65"/>
      <c r="CN254" s="65"/>
      <c r="CO254" s="65"/>
      <c r="CP254" s="65"/>
      <c r="CQ254" s="65"/>
      <c r="CR254" s="65"/>
      <c r="CS254" s="65"/>
      <c r="CT254" s="65"/>
      <c r="CU254" s="65"/>
      <c r="CV254" s="65"/>
      <c r="CW254" s="65"/>
      <c r="CX254" s="65"/>
      <c r="CY254" s="65"/>
      <c r="CZ254" s="65"/>
      <c r="DA254" s="65"/>
      <c r="DB254" s="65"/>
      <c r="DC254" s="65"/>
      <c r="DD254" s="65"/>
      <c r="DE254" s="65"/>
      <c r="DF254" s="65"/>
      <c r="DG254" s="65"/>
      <c r="DH254" s="65"/>
      <c r="DI254" s="65"/>
      <c r="DJ254" s="65"/>
      <c r="DK254" s="65"/>
      <c r="DL254" s="65"/>
      <c r="DM254" s="65"/>
      <c r="DN254" s="65"/>
      <c r="DO254" s="65"/>
      <c r="DP254" s="65"/>
      <c r="DQ254" s="65"/>
      <c r="DR254" s="65"/>
      <c r="DS254" s="65"/>
      <c r="DT254" s="65"/>
      <c r="DU254" s="65"/>
      <c r="DV254" s="65"/>
      <c r="DW254" s="65"/>
      <c r="DX254" s="65"/>
      <c r="DY254" s="65"/>
      <c r="DZ254" s="65"/>
      <c r="EA254" s="65"/>
      <c r="EB254" s="65"/>
      <c r="EC254" s="65"/>
      <c r="ED254" s="65"/>
      <c r="EE254" s="65"/>
      <c r="EF254" s="65"/>
      <c r="EG254" s="65"/>
      <c r="EH254" s="65"/>
      <c r="EI254" s="65"/>
      <c r="EJ254" s="65"/>
      <c r="EK254" s="65"/>
      <c r="EL254" s="65"/>
      <c r="EM254" s="65"/>
      <c r="EN254" s="65"/>
      <c r="EO254" s="65"/>
      <c r="EP254" s="65"/>
      <c r="EQ254" s="65"/>
      <c r="ER254" s="65"/>
      <c r="ES254" s="65"/>
      <c r="ET254" s="65"/>
      <c r="EU254" s="65"/>
      <c r="EV254" s="65"/>
      <c r="EW254" s="65"/>
      <c r="EX254" s="65"/>
      <c r="EY254" s="65"/>
      <c r="EZ254" s="65"/>
      <c r="FA254" s="65"/>
      <c r="FB254" s="65"/>
    </row>
    <row r="255" spans="1:158" s="69" customFormat="1" x14ac:dyDescent="0.25">
      <c r="A255" s="113"/>
      <c r="B255" s="114"/>
      <c r="BI255" s="65"/>
      <c r="BJ255" s="65"/>
      <c r="BK255" s="65"/>
      <c r="BL255" s="65"/>
      <c r="BM255" s="65"/>
      <c r="BN255" s="65"/>
      <c r="BO255" s="67"/>
      <c r="BP255" s="65"/>
      <c r="BQ255" s="65"/>
      <c r="BR255" s="65"/>
      <c r="BS255" s="65"/>
      <c r="BT255" s="65"/>
      <c r="BU255" s="65"/>
      <c r="BV255" s="65"/>
      <c r="BW255" s="68"/>
      <c r="BX255" s="67"/>
      <c r="BY255" s="65"/>
      <c r="BZ255" s="65"/>
      <c r="CA255" s="65"/>
      <c r="CB255" s="65"/>
      <c r="CC255" s="65"/>
      <c r="CD255" s="65"/>
      <c r="CE255" s="65"/>
      <c r="CF255" s="65"/>
      <c r="CG255" s="65"/>
      <c r="CH255" s="65"/>
      <c r="CI255" s="65"/>
      <c r="CJ255" s="65"/>
      <c r="CK255" s="65"/>
      <c r="CL255" s="65"/>
      <c r="CM255" s="65"/>
      <c r="CN255" s="65"/>
      <c r="CO255" s="65"/>
      <c r="CP255" s="65"/>
      <c r="CQ255" s="65"/>
      <c r="CR255" s="65"/>
      <c r="CS255" s="65"/>
      <c r="CT255" s="65"/>
      <c r="CU255" s="65"/>
      <c r="CV255" s="65"/>
      <c r="CW255" s="65"/>
      <c r="CX255" s="65"/>
      <c r="CY255" s="65"/>
      <c r="CZ255" s="65"/>
      <c r="DA255" s="65"/>
      <c r="DB255" s="65"/>
      <c r="DC255" s="65"/>
      <c r="DD255" s="65"/>
      <c r="DE255" s="65"/>
      <c r="DF255" s="65"/>
      <c r="DG255" s="65"/>
      <c r="DH255" s="65"/>
      <c r="DI255" s="65"/>
      <c r="DJ255" s="65"/>
      <c r="DK255" s="65"/>
      <c r="DL255" s="65"/>
      <c r="DM255" s="65"/>
      <c r="DN255" s="65"/>
      <c r="DO255" s="65"/>
      <c r="DP255" s="65"/>
      <c r="DQ255" s="65"/>
      <c r="DR255" s="65"/>
      <c r="DS255" s="65"/>
      <c r="DT255" s="65"/>
      <c r="DU255" s="65"/>
      <c r="DV255" s="65"/>
      <c r="DW255" s="65"/>
      <c r="DX255" s="65"/>
      <c r="DY255" s="65"/>
      <c r="DZ255" s="65"/>
      <c r="EA255" s="65"/>
      <c r="EB255" s="65"/>
      <c r="EC255" s="65"/>
      <c r="ED255" s="65"/>
      <c r="EE255" s="65"/>
      <c r="EF255" s="65"/>
      <c r="EG255" s="65"/>
      <c r="EH255" s="65"/>
      <c r="EI255" s="65"/>
      <c r="EJ255" s="65"/>
      <c r="EK255" s="65"/>
      <c r="EL255" s="65"/>
      <c r="EM255" s="65"/>
      <c r="EN255" s="65"/>
      <c r="EO255" s="65"/>
      <c r="EP255" s="65"/>
      <c r="EQ255" s="65"/>
      <c r="ER255" s="65"/>
      <c r="ES255" s="65"/>
      <c r="ET255" s="65"/>
      <c r="EU255" s="65"/>
      <c r="EV255" s="65"/>
      <c r="EW255" s="65"/>
      <c r="EX255" s="65"/>
      <c r="EY255" s="65"/>
      <c r="EZ255" s="65"/>
      <c r="FA255" s="65"/>
      <c r="FB255" s="65"/>
    </row>
    <row r="256" spans="1:158" s="69" customFormat="1" x14ac:dyDescent="0.25">
      <c r="A256" s="113"/>
      <c r="B256" s="114"/>
      <c r="BI256" s="65"/>
      <c r="BJ256" s="65"/>
      <c r="BK256" s="65"/>
      <c r="BL256" s="65"/>
      <c r="BM256" s="65"/>
      <c r="BN256" s="65"/>
      <c r="BO256" s="67"/>
      <c r="BP256" s="65"/>
      <c r="BQ256" s="65"/>
      <c r="BR256" s="65"/>
      <c r="BS256" s="65"/>
      <c r="BT256" s="65"/>
      <c r="BU256" s="65"/>
      <c r="BV256" s="65"/>
      <c r="BW256" s="68"/>
      <c r="BX256" s="67"/>
      <c r="BY256" s="65"/>
      <c r="BZ256" s="65"/>
      <c r="CA256" s="65"/>
      <c r="CB256" s="65"/>
      <c r="CC256" s="65"/>
      <c r="CD256" s="65"/>
      <c r="CE256" s="65"/>
      <c r="CF256" s="65"/>
      <c r="CG256" s="65"/>
      <c r="CH256" s="65"/>
      <c r="CI256" s="65"/>
      <c r="CJ256" s="65"/>
      <c r="CK256" s="65"/>
      <c r="CL256" s="65"/>
      <c r="CM256" s="65"/>
      <c r="CN256" s="65"/>
      <c r="CO256" s="65"/>
      <c r="CP256" s="65"/>
      <c r="CQ256" s="65"/>
      <c r="CR256" s="65"/>
      <c r="CS256" s="65"/>
      <c r="CT256" s="65"/>
      <c r="CU256" s="65"/>
      <c r="CV256" s="65"/>
      <c r="CW256" s="65"/>
      <c r="CX256" s="65"/>
      <c r="CY256" s="65"/>
      <c r="CZ256" s="65"/>
      <c r="DA256" s="65"/>
      <c r="DB256" s="65"/>
      <c r="DC256" s="65"/>
      <c r="DD256" s="65"/>
      <c r="DE256" s="65"/>
      <c r="DF256" s="65"/>
      <c r="DG256" s="65"/>
      <c r="DH256" s="65"/>
      <c r="DI256" s="65"/>
      <c r="DJ256" s="65"/>
      <c r="DK256" s="65"/>
      <c r="DL256" s="65"/>
      <c r="DM256" s="65"/>
      <c r="DN256" s="65"/>
      <c r="DO256" s="65"/>
      <c r="DP256" s="65"/>
      <c r="DQ256" s="65"/>
      <c r="DR256" s="65"/>
      <c r="DS256" s="65"/>
      <c r="DT256" s="65"/>
      <c r="DU256" s="65"/>
      <c r="DV256" s="65"/>
      <c r="DW256" s="65"/>
      <c r="DX256" s="65"/>
      <c r="DY256" s="65"/>
      <c r="DZ256" s="65"/>
      <c r="EA256" s="65"/>
      <c r="EB256" s="65"/>
      <c r="EC256" s="65"/>
      <c r="ED256" s="65"/>
      <c r="EE256" s="65"/>
      <c r="EF256" s="65"/>
      <c r="EG256" s="65"/>
      <c r="EH256" s="65"/>
      <c r="EI256" s="65"/>
      <c r="EJ256" s="65"/>
      <c r="EK256" s="65"/>
      <c r="EL256" s="65"/>
      <c r="EM256" s="65"/>
      <c r="EN256" s="65"/>
      <c r="EO256" s="65"/>
      <c r="EP256" s="65"/>
      <c r="EQ256" s="65"/>
      <c r="ER256" s="65"/>
      <c r="ES256" s="65"/>
      <c r="ET256" s="65"/>
      <c r="EU256" s="65"/>
      <c r="EV256" s="65"/>
      <c r="EW256" s="65"/>
      <c r="EX256" s="65"/>
      <c r="EY256" s="65"/>
      <c r="EZ256" s="65"/>
      <c r="FA256" s="65"/>
      <c r="FB256" s="65"/>
    </row>
    <row r="257" spans="1:158" s="69" customFormat="1" x14ac:dyDescent="0.25">
      <c r="A257" s="113"/>
      <c r="B257" s="114"/>
      <c r="BI257" s="65"/>
      <c r="BJ257" s="65"/>
      <c r="BK257" s="65"/>
      <c r="BL257" s="65"/>
      <c r="BM257" s="65"/>
      <c r="BN257" s="65"/>
      <c r="BO257" s="67"/>
      <c r="BP257" s="65"/>
      <c r="BQ257" s="65"/>
      <c r="BR257" s="65"/>
      <c r="BS257" s="65"/>
      <c r="BT257" s="65"/>
      <c r="BU257" s="65"/>
      <c r="BV257" s="65"/>
      <c r="BW257" s="68"/>
      <c r="BX257" s="67"/>
      <c r="BY257" s="65"/>
      <c r="BZ257" s="65"/>
      <c r="CA257" s="65"/>
      <c r="CB257" s="65"/>
      <c r="CC257" s="65"/>
      <c r="CD257" s="65"/>
      <c r="CE257" s="65"/>
      <c r="CF257" s="65"/>
      <c r="CG257" s="65"/>
      <c r="CH257" s="65"/>
      <c r="CI257" s="65"/>
      <c r="CJ257" s="65"/>
      <c r="CK257" s="65"/>
      <c r="CL257" s="65"/>
      <c r="CM257" s="65"/>
      <c r="CN257" s="65"/>
      <c r="CO257" s="65"/>
      <c r="CP257" s="65"/>
      <c r="CQ257" s="65"/>
      <c r="CR257" s="65"/>
      <c r="CS257" s="65"/>
      <c r="CT257" s="65"/>
      <c r="CU257" s="65"/>
      <c r="CV257" s="65"/>
      <c r="CW257" s="65"/>
      <c r="CX257" s="65"/>
      <c r="CY257" s="65"/>
      <c r="CZ257" s="65"/>
      <c r="DA257" s="65"/>
      <c r="DB257" s="65"/>
      <c r="DC257" s="65"/>
      <c r="DD257" s="65"/>
      <c r="DE257" s="65"/>
      <c r="DF257" s="65"/>
      <c r="DG257" s="65"/>
      <c r="DH257" s="65"/>
      <c r="DI257" s="65"/>
      <c r="DJ257" s="65"/>
      <c r="DK257" s="65"/>
      <c r="DL257" s="65"/>
      <c r="DM257" s="65"/>
      <c r="DN257" s="65"/>
      <c r="DO257" s="65"/>
      <c r="DP257" s="65"/>
      <c r="DQ257" s="65"/>
      <c r="DR257" s="65"/>
      <c r="DS257" s="65"/>
      <c r="DT257" s="65"/>
      <c r="DU257" s="65"/>
      <c r="DV257" s="65"/>
      <c r="DW257" s="65"/>
      <c r="DX257" s="65"/>
      <c r="DY257" s="65"/>
      <c r="DZ257" s="65"/>
      <c r="EA257" s="65"/>
      <c r="EB257" s="65"/>
      <c r="EC257" s="65"/>
      <c r="ED257" s="65"/>
      <c r="EE257" s="65"/>
      <c r="EF257" s="65"/>
      <c r="EG257" s="65"/>
      <c r="EH257" s="65"/>
      <c r="EI257" s="65"/>
      <c r="EJ257" s="65"/>
      <c r="EK257" s="65"/>
      <c r="EL257" s="65"/>
      <c r="EM257" s="65"/>
      <c r="EN257" s="65"/>
      <c r="EO257" s="65"/>
      <c r="EP257" s="65"/>
      <c r="EQ257" s="65"/>
      <c r="ER257" s="65"/>
      <c r="ES257" s="65"/>
      <c r="ET257" s="65"/>
      <c r="EU257" s="65"/>
      <c r="EV257" s="65"/>
      <c r="EW257" s="65"/>
      <c r="EX257" s="65"/>
      <c r="EY257" s="65"/>
      <c r="EZ257" s="65"/>
      <c r="FA257" s="65"/>
      <c r="FB257" s="65"/>
    </row>
    <row r="258" spans="1:158" s="69" customFormat="1" x14ac:dyDescent="0.25">
      <c r="A258" s="113"/>
      <c r="B258" s="114"/>
      <c r="BI258" s="65"/>
      <c r="BJ258" s="65"/>
      <c r="BK258" s="65"/>
      <c r="BL258" s="65"/>
      <c r="BM258" s="65"/>
      <c r="BN258" s="65"/>
      <c r="BO258" s="67"/>
      <c r="BP258" s="65"/>
      <c r="BQ258" s="65"/>
      <c r="BR258" s="65"/>
      <c r="BS258" s="65"/>
      <c r="BT258" s="65"/>
      <c r="BU258" s="65"/>
      <c r="BV258" s="65"/>
      <c r="BW258" s="68"/>
      <c r="BX258" s="67"/>
      <c r="BY258" s="65"/>
      <c r="BZ258" s="65"/>
      <c r="CA258" s="65"/>
      <c r="CB258" s="65"/>
      <c r="CC258" s="65"/>
      <c r="CD258" s="65"/>
      <c r="CE258" s="65"/>
      <c r="CF258" s="65"/>
      <c r="CG258" s="65"/>
      <c r="CH258" s="65"/>
      <c r="CI258" s="65"/>
      <c r="CJ258" s="65"/>
      <c r="CK258" s="65"/>
      <c r="CL258" s="65"/>
      <c r="CM258" s="65"/>
      <c r="CN258" s="65"/>
      <c r="CO258" s="65"/>
      <c r="CP258" s="65"/>
      <c r="CQ258" s="65"/>
      <c r="CR258" s="65"/>
      <c r="CS258" s="65"/>
      <c r="CT258" s="65"/>
      <c r="CU258" s="65"/>
      <c r="CV258" s="65"/>
      <c r="CW258" s="65"/>
      <c r="CX258" s="65"/>
      <c r="CY258" s="65"/>
      <c r="CZ258" s="65"/>
      <c r="DA258" s="65"/>
      <c r="DB258" s="65"/>
      <c r="DC258" s="65"/>
      <c r="DD258" s="65"/>
      <c r="DE258" s="65"/>
      <c r="DF258" s="65"/>
      <c r="DG258" s="65"/>
      <c r="DH258" s="65"/>
      <c r="DI258" s="65"/>
      <c r="DJ258" s="65"/>
      <c r="DK258" s="65"/>
      <c r="DL258" s="65"/>
      <c r="DM258" s="65"/>
      <c r="DN258" s="65"/>
      <c r="DO258" s="65"/>
      <c r="DP258" s="65"/>
      <c r="DQ258" s="65"/>
      <c r="DR258" s="65"/>
      <c r="DS258" s="65"/>
      <c r="DT258" s="65"/>
      <c r="DU258" s="65"/>
      <c r="DV258" s="65"/>
      <c r="DW258" s="65"/>
      <c r="DX258" s="65"/>
      <c r="DY258" s="65"/>
      <c r="DZ258" s="65"/>
      <c r="EA258" s="65"/>
      <c r="EB258" s="65"/>
      <c r="EC258" s="65"/>
      <c r="ED258" s="65"/>
      <c r="EE258" s="65"/>
      <c r="EF258" s="65"/>
      <c r="EG258" s="65"/>
      <c r="EH258" s="65"/>
      <c r="EI258" s="65"/>
      <c r="EJ258" s="65"/>
      <c r="EK258" s="65"/>
      <c r="EL258" s="65"/>
      <c r="EM258" s="65"/>
      <c r="EN258" s="65"/>
      <c r="EO258" s="65"/>
      <c r="EP258" s="65"/>
      <c r="EQ258" s="65"/>
      <c r="ER258" s="65"/>
      <c r="ES258" s="65"/>
      <c r="ET258" s="65"/>
      <c r="EU258" s="65"/>
      <c r="EV258" s="65"/>
      <c r="EW258" s="65"/>
      <c r="EX258" s="65"/>
      <c r="EY258" s="65"/>
      <c r="EZ258" s="65"/>
      <c r="FA258" s="65"/>
      <c r="FB258" s="65"/>
    </row>
    <row r="259" spans="1:158" s="69" customFormat="1" x14ac:dyDescent="0.25">
      <c r="A259" s="113"/>
      <c r="B259" s="114"/>
      <c r="BI259" s="65"/>
      <c r="BJ259" s="65"/>
      <c r="BK259" s="65"/>
      <c r="BL259" s="65"/>
      <c r="BM259" s="65"/>
      <c r="BN259" s="65"/>
      <c r="BO259" s="67"/>
      <c r="BP259" s="65"/>
      <c r="BQ259" s="65"/>
      <c r="BR259" s="65"/>
      <c r="BS259" s="65"/>
      <c r="BT259" s="65"/>
      <c r="BU259" s="65"/>
      <c r="BV259" s="65"/>
      <c r="BW259" s="68"/>
      <c r="BX259" s="67"/>
      <c r="BY259" s="65"/>
      <c r="BZ259" s="65"/>
      <c r="CA259" s="65"/>
      <c r="CB259" s="65"/>
      <c r="CC259" s="65"/>
      <c r="CD259" s="65"/>
      <c r="CE259" s="65"/>
      <c r="CF259" s="65"/>
      <c r="CG259" s="65"/>
      <c r="CH259" s="65"/>
      <c r="CI259" s="65"/>
      <c r="CJ259" s="65"/>
      <c r="CK259" s="65"/>
      <c r="CL259" s="65"/>
      <c r="CM259" s="65"/>
      <c r="CN259" s="65"/>
      <c r="CO259" s="65"/>
      <c r="CP259" s="65"/>
      <c r="CQ259" s="65"/>
      <c r="CR259" s="65"/>
      <c r="CS259" s="65"/>
      <c r="CT259" s="65"/>
      <c r="CU259" s="65"/>
      <c r="CV259" s="65"/>
      <c r="CW259" s="65"/>
      <c r="CX259" s="65"/>
      <c r="CY259" s="65"/>
      <c r="CZ259" s="65"/>
      <c r="DA259" s="65"/>
      <c r="DB259" s="65"/>
      <c r="DC259" s="65"/>
      <c r="DD259" s="65"/>
      <c r="DE259" s="65"/>
      <c r="DF259" s="65"/>
      <c r="DG259" s="65"/>
      <c r="DH259" s="65"/>
      <c r="DI259" s="65"/>
      <c r="DJ259" s="65"/>
      <c r="DK259" s="65"/>
      <c r="DL259" s="65"/>
      <c r="DM259" s="65"/>
      <c r="DN259" s="65"/>
      <c r="DO259" s="65"/>
      <c r="DP259" s="65"/>
      <c r="DQ259" s="65"/>
      <c r="DR259" s="65"/>
      <c r="DS259" s="65"/>
      <c r="DT259" s="65"/>
      <c r="DU259" s="65"/>
      <c r="DV259" s="65"/>
      <c r="DW259" s="65"/>
      <c r="DX259" s="65"/>
      <c r="DY259" s="65"/>
      <c r="DZ259" s="65"/>
      <c r="EA259" s="65"/>
      <c r="EB259" s="65"/>
      <c r="EC259" s="65"/>
      <c r="ED259" s="65"/>
      <c r="EE259" s="65"/>
      <c r="EF259" s="65"/>
      <c r="EG259" s="65"/>
      <c r="EH259" s="65"/>
      <c r="EI259" s="65"/>
      <c r="EJ259" s="65"/>
      <c r="EK259" s="65"/>
      <c r="EL259" s="65"/>
      <c r="EM259" s="65"/>
      <c r="EN259" s="65"/>
      <c r="EO259" s="65"/>
      <c r="EP259" s="65"/>
      <c r="EQ259" s="65"/>
      <c r="ER259" s="65"/>
      <c r="ES259" s="65"/>
      <c r="ET259" s="65"/>
      <c r="EU259" s="65"/>
      <c r="EV259" s="65"/>
      <c r="EW259" s="65"/>
      <c r="EX259" s="65"/>
      <c r="EY259" s="65"/>
      <c r="EZ259" s="65"/>
      <c r="FA259" s="65"/>
      <c r="FB259" s="65"/>
    </row>
    <row r="260" spans="1:158" s="69" customFormat="1" x14ac:dyDescent="0.25">
      <c r="A260" s="113"/>
      <c r="B260" s="114"/>
      <c r="BI260" s="65"/>
      <c r="BJ260" s="65"/>
      <c r="BK260" s="65"/>
      <c r="BL260" s="65"/>
      <c r="BM260" s="65"/>
      <c r="BN260" s="65"/>
      <c r="BO260" s="67"/>
      <c r="BP260" s="65"/>
      <c r="BQ260" s="65"/>
      <c r="BR260" s="65"/>
      <c r="BS260" s="65"/>
      <c r="BT260" s="65"/>
      <c r="BU260" s="65"/>
      <c r="BV260" s="65"/>
      <c r="BW260" s="68"/>
      <c r="BX260" s="67"/>
      <c r="BY260" s="65"/>
      <c r="BZ260" s="65"/>
      <c r="CA260" s="65"/>
      <c r="CB260" s="65"/>
      <c r="CC260" s="65"/>
      <c r="CD260" s="65"/>
      <c r="CE260" s="65"/>
      <c r="CF260" s="65"/>
      <c r="CG260" s="65"/>
      <c r="CH260" s="65"/>
      <c r="CI260" s="65"/>
      <c r="CJ260" s="65"/>
      <c r="CK260" s="65"/>
      <c r="CL260" s="65"/>
      <c r="CM260" s="65"/>
      <c r="CN260" s="65"/>
      <c r="CO260" s="65"/>
      <c r="CP260" s="65"/>
      <c r="CQ260" s="65"/>
      <c r="CR260" s="65"/>
      <c r="CS260" s="65"/>
      <c r="CT260" s="65"/>
      <c r="CU260" s="65"/>
      <c r="CV260" s="65"/>
      <c r="CW260" s="65"/>
      <c r="CX260" s="65"/>
      <c r="CY260" s="65"/>
      <c r="CZ260" s="65"/>
      <c r="DA260" s="65"/>
      <c r="DB260" s="65"/>
      <c r="DC260" s="65"/>
      <c r="DD260" s="65"/>
      <c r="DE260" s="65"/>
      <c r="DF260" s="65"/>
      <c r="DG260" s="65"/>
      <c r="DH260" s="65"/>
      <c r="DI260" s="65"/>
      <c r="DJ260" s="65"/>
      <c r="DK260" s="65"/>
      <c r="DL260" s="65"/>
      <c r="DM260" s="65"/>
      <c r="DN260" s="65"/>
      <c r="DO260" s="65"/>
      <c r="DP260" s="65"/>
      <c r="DQ260" s="65"/>
      <c r="DR260" s="65"/>
      <c r="DS260" s="65"/>
      <c r="DT260" s="65"/>
      <c r="DU260" s="65"/>
      <c r="DV260" s="65"/>
      <c r="DW260" s="65"/>
      <c r="DX260" s="65"/>
      <c r="DY260" s="65"/>
      <c r="DZ260" s="65"/>
      <c r="EA260" s="65"/>
      <c r="EB260" s="65"/>
      <c r="EC260" s="65"/>
      <c r="ED260" s="65"/>
      <c r="EE260" s="65"/>
      <c r="EF260" s="65"/>
      <c r="EG260" s="65"/>
      <c r="EH260" s="65"/>
      <c r="EI260" s="65"/>
      <c r="EJ260" s="65"/>
      <c r="EK260" s="65"/>
      <c r="EL260" s="65"/>
      <c r="EM260" s="65"/>
      <c r="EN260" s="65"/>
      <c r="EO260" s="65"/>
      <c r="EP260" s="65"/>
      <c r="EQ260" s="65"/>
      <c r="ER260" s="65"/>
      <c r="ES260" s="65"/>
      <c r="ET260" s="65"/>
      <c r="EU260" s="65"/>
      <c r="EV260" s="65"/>
      <c r="EW260" s="65"/>
      <c r="EX260" s="65"/>
      <c r="EY260" s="65"/>
      <c r="EZ260" s="65"/>
      <c r="FA260" s="65"/>
      <c r="FB260" s="65"/>
    </row>
    <row r="261" spans="1:158" s="69" customFormat="1" x14ac:dyDescent="0.25">
      <c r="A261" s="113"/>
      <c r="B261" s="114"/>
      <c r="BI261" s="65"/>
      <c r="BJ261" s="65"/>
      <c r="BK261" s="65"/>
      <c r="BL261" s="65"/>
      <c r="BM261" s="65"/>
      <c r="BN261" s="65"/>
      <c r="BO261" s="67"/>
      <c r="BP261" s="65"/>
      <c r="BQ261" s="65"/>
      <c r="BR261" s="65"/>
      <c r="BS261" s="65"/>
      <c r="BT261" s="65"/>
      <c r="BU261" s="65"/>
      <c r="BV261" s="65"/>
      <c r="BW261" s="68"/>
      <c r="BX261" s="67"/>
      <c r="BY261" s="65"/>
      <c r="BZ261" s="65"/>
      <c r="CA261" s="65"/>
      <c r="CB261" s="65"/>
      <c r="CC261" s="65"/>
      <c r="CD261" s="65"/>
      <c r="CE261" s="65"/>
      <c r="CF261" s="65"/>
      <c r="CG261" s="65"/>
      <c r="CH261" s="65"/>
      <c r="CI261" s="65"/>
      <c r="CJ261" s="65"/>
      <c r="CK261" s="65"/>
      <c r="CL261" s="65"/>
      <c r="CM261" s="65"/>
      <c r="CN261" s="65"/>
      <c r="CO261" s="65"/>
      <c r="CP261" s="65"/>
      <c r="CQ261" s="65"/>
      <c r="CR261" s="65"/>
      <c r="CS261" s="65"/>
      <c r="CT261" s="65"/>
      <c r="CU261" s="65"/>
      <c r="CV261" s="65"/>
      <c r="CW261" s="65"/>
      <c r="CX261" s="65"/>
      <c r="CY261" s="65"/>
      <c r="CZ261" s="65"/>
      <c r="DA261" s="65"/>
      <c r="DB261" s="65"/>
      <c r="DC261" s="65"/>
      <c r="DD261" s="65"/>
      <c r="DE261" s="65"/>
      <c r="DF261" s="65"/>
      <c r="DG261" s="65"/>
      <c r="DH261" s="65"/>
      <c r="DI261" s="65"/>
      <c r="DJ261" s="65"/>
      <c r="DK261" s="65"/>
      <c r="DL261" s="65"/>
      <c r="DM261" s="65"/>
      <c r="DN261" s="65"/>
      <c r="DO261" s="65"/>
      <c r="DP261" s="65"/>
      <c r="DQ261" s="65"/>
      <c r="DR261" s="65"/>
      <c r="DS261" s="65"/>
      <c r="DT261" s="65"/>
      <c r="DU261" s="65"/>
      <c r="DV261" s="65"/>
      <c r="DW261" s="65"/>
      <c r="DX261" s="65"/>
      <c r="DY261" s="65"/>
      <c r="DZ261" s="65"/>
      <c r="EA261" s="65"/>
      <c r="EB261" s="65"/>
      <c r="EC261" s="65"/>
      <c r="ED261" s="65"/>
      <c r="EE261" s="65"/>
      <c r="EF261" s="65"/>
      <c r="EG261" s="65"/>
      <c r="EH261" s="65"/>
      <c r="EI261" s="65"/>
      <c r="EJ261" s="65"/>
      <c r="EK261" s="65"/>
      <c r="EL261" s="65"/>
      <c r="EM261" s="65"/>
      <c r="EN261" s="65"/>
      <c r="EO261" s="65"/>
      <c r="EP261" s="65"/>
      <c r="EQ261" s="65"/>
      <c r="ER261" s="65"/>
      <c r="ES261" s="65"/>
      <c r="ET261" s="65"/>
      <c r="EU261" s="65"/>
      <c r="EV261" s="65"/>
      <c r="EW261" s="65"/>
      <c r="EX261" s="65"/>
      <c r="EY261" s="65"/>
      <c r="EZ261" s="65"/>
      <c r="FA261" s="65"/>
      <c r="FB261" s="65"/>
    </row>
    <row r="262" spans="1:158" s="69" customFormat="1" x14ac:dyDescent="0.25">
      <c r="A262" s="113"/>
      <c r="B262" s="114"/>
      <c r="BI262" s="65"/>
      <c r="BJ262" s="65"/>
      <c r="BK262" s="65"/>
      <c r="BL262" s="65"/>
      <c r="BM262" s="65"/>
      <c r="BN262" s="65"/>
      <c r="BO262" s="67"/>
      <c r="BP262" s="65"/>
      <c r="BQ262" s="65"/>
      <c r="BR262" s="65"/>
      <c r="BS262" s="65"/>
      <c r="BT262" s="65"/>
      <c r="BU262" s="65"/>
      <c r="BV262" s="65"/>
      <c r="BW262" s="68"/>
      <c r="BX262" s="67"/>
      <c r="BY262" s="65"/>
      <c r="BZ262" s="65"/>
      <c r="CA262" s="65"/>
      <c r="CB262" s="65"/>
      <c r="CC262" s="65"/>
      <c r="CD262" s="65"/>
      <c r="CE262" s="65"/>
      <c r="CF262" s="65"/>
      <c r="CG262" s="65"/>
      <c r="CH262" s="65"/>
      <c r="CI262" s="65"/>
      <c r="CJ262" s="65"/>
      <c r="CK262" s="65"/>
      <c r="CL262" s="65"/>
      <c r="CM262" s="65"/>
      <c r="CN262" s="65"/>
      <c r="CO262" s="65"/>
      <c r="CP262" s="65"/>
      <c r="CQ262" s="65"/>
      <c r="CR262" s="65"/>
      <c r="CS262" s="65"/>
      <c r="CT262" s="65"/>
      <c r="CU262" s="65"/>
      <c r="CV262" s="65"/>
      <c r="CW262" s="65"/>
      <c r="CX262" s="65"/>
      <c r="CY262" s="65"/>
      <c r="CZ262" s="65"/>
      <c r="DA262" s="65"/>
      <c r="DB262" s="65"/>
      <c r="DC262" s="65"/>
      <c r="DD262" s="65"/>
      <c r="DE262" s="65"/>
      <c r="DF262" s="65"/>
      <c r="DG262" s="65"/>
      <c r="DH262" s="65"/>
      <c r="DI262" s="65"/>
      <c r="DJ262" s="65"/>
      <c r="DK262" s="65"/>
      <c r="DL262" s="65"/>
      <c r="DM262" s="65"/>
      <c r="DN262" s="65"/>
      <c r="DO262" s="65"/>
      <c r="DP262" s="65"/>
      <c r="DQ262" s="65"/>
      <c r="DR262" s="65"/>
      <c r="DS262" s="65"/>
      <c r="DT262" s="65"/>
      <c r="DU262" s="65"/>
      <c r="DV262" s="65"/>
      <c r="DW262" s="65"/>
      <c r="DX262" s="65"/>
      <c r="DY262" s="65"/>
      <c r="DZ262" s="65"/>
      <c r="EA262" s="65"/>
      <c r="EB262" s="65"/>
      <c r="EC262" s="65"/>
      <c r="ED262" s="65"/>
      <c r="EE262" s="65"/>
      <c r="EF262" s="65"/>
      <c r="EG262" s="65"/>
      <c r="EH262" s="65"/>
      <c r="EI262" s="65"/>
      <c r="EJ262" s="65"/>
      <c r="EK262" s="65"/>
      <c r="EL262" s="65"/>
      <c r="EM262" s="65"/>
      <c r="EN262" s="65"/>
      <c r="EO262" s="65"/>
      <c r="EP262" s="65"/>
      <c r="EQ262" s="65"/>
      <c r="ER262" s="65"/>
      <c r="ES262" s="65"/>
      <c r="ET262" s="65"/>
      <c r="EU262" s="65"/>
      <c r="EV262" s="65"/>
      <c r="EW262" s="65"/>
      <c r="EX262" s="65"/>
      <c r="EY262" s="65"/>
      <c r="EZ262" s="65"/>
      <c r="FA262" s="65"/>
      <c r="FB262" s="65"/>
    </row>
    <row r="263" spans="1:158" s="69" customFormat="1" x14ac:dyDescent="0.25">
      <c r="A263" s="113"/>
      <c r="B263" s="114"/>
      <c r="BI263" s="65"/>
      <c r="BJ263" s="65"/>
      <c r="BK263" s="65"/>
      <c r="BL263" s="65"/>
      <c r="BM263" s="65"/>
      <c r="BN263" s="65"/>
      <c r="BO263" s="67"/>
      <c r="BP263" s="65"/>
      <c r="BQ263" s="65"/>
      <c r="BR263" s="65"/>
      <c r="BS263" s="65"/>
      <c r="BT263" s="65"/>
      <c r="BU263" s="65"/>
      <c r="BV263" s="65"/>
      <c r="BW263" s="68"/>
      <c r="BX263" s="67"/>
      <c r="BY263" s="65"/>
      <c r="BZ263" s="65"/>
      <c r="CA263" s="65"/>
      <c r="CB263" s="65"/>
      <c r="CC263" s="65"/>
      <c r="CD263" s="65"/>
      <c r="CE263" s="65"/>
      <c r="CF263" s="65"/>
      <c r="CG263" s="65"/>
      <c r="CH263" s="65"/>
      <c r="CI263" s="65"/>
      <c r="CJ263" s="65"/>
      <c r="CK263" s="65"/>
      <c r="CL263" s="65"/>
      <c r="CM263" s="65"/>
      <c r="CN263" s="65"/>
      <c r="CO263" s="65"/>
      <c r="CP263" s="65"/>
      <c r="CQ263" s="65"/>
      <c r="CR263" s="65"/>
      <c r="CS263" s="65"/>
      <c r="CT263" s="65"/>
      <c r="CU263" s="65"/>
      <c r="CV263" s="65"/>
      <c r="CW263" s="65"/>
      <c r="CX263" s="65"/>
      <c r="CY263" s="65"/>
      <c r="CZ263" s="65"/>
      <c r="DA263" s="65"/>
      <c r="DB263" s="65"/>
      <c r="DC263" s="65"/>
      <c r="DD263" s="65"/>
      <c r="DE263" s="65"/>
      <c r="DF263" s="65"/>
      <c r="DG263" s="65"/>
      <c r="DH263" s="65"/>
      <c r="DI263" s="65"/>
      <c r="DJ263" s="65"/>
      <c r="DK263" s="65"/>
      <c r="DL263" s="65"/>
      <c r="DM263" s="65"/>
      <c r="DN263" s="65"/>
      <c r="DO263" s="65"/>
      <c r="DP263" s="65"/>
      <c r="DQ263" s="65"/>
      <c r="DR263" s="65"/>
      <c r="DS263" s="65"/>
      <c r="DT263" s="65"/>
      <c r="DU263" s="65"/>
      <c r="DV263" s="65"/>
      <c r="DW263" s="65"/>
      <c r="DX263" s="65"/>
      <c r="DY263" s="65"/>
      <c r="DZ263" s="65"/>
      <c r="EA263" s="65"/>
      <c r="EB263" s="65"/>
      <c r="EC263" s="65"/>
      <c r="ED263" s="65"/>
      <c r="EE263" s="65"/>
      <c r="EF263" s="65"/>
      <c r="EG263" s="65"/>
      <c r="EH263" s="65"/>
      <c r="EI263" s="65"/>
      <c r="EJ263" s="65"/>
      <c r="EK263" s="65"/>
      <c r="EL263" s="65"/>
      <c r="EM263" s="65"/>
      <c r="EN263" s="65"/>
      <c r="EO263" s="65"/>
      <c r="EP263" s="65"/>
      <c r="EQ263" s="65"/>
      <c r="ER263" s="65"/>
      <c r="ES263" s="65"/>
      <c r="ET263" s="65"/>
      <c r="EU263" s="65"/>
      <c r="EV263" s="65"/>
      <c r="EW263" s="65"/>
      <c r="EX263" s="65"/>
      <c r="EY263" s="65"/>
      <c r="EZ263" s="65"/>
      <c r="FA263" s="65"/>
      <c r="FB263" s="65"/>
    </row>
    <row r="264" spans="1:158" s="69" customFormat="1" x14ac:dyDescent="0.25">
      <c r="A264" s="113"/>
      <c r="B264" s="114"/>
      <c r="BI264" s="65"/>
      <c r="BJ264" s="65"/>
      <c r="BK264" s="65"/>
      <c r="BL264" s="65"/>
      <c r="BM264" s="65"/>
      <c r="BN264" s="65"/>
      <c r="BO264" s="67"/>
      <c r="BP264" s="65"/>
      <c r="BQ264" s="65"/>
      <c r="BR264" s="65"/>
      <c r="BS264" s="65"/>
      <c r="BT264" s="65"/>
      <c r="BU264" s="65"/>
      <c r="BV264" s="65"/>
      <c r="BW264" s="68"/>
      <c r="BX264" s="67"/>
      <c r="BY264" s="65"/>
      <c r="BZ264" s="65"/>
      <c r="CA264" s="65"/>
      <c r="CB264" s="65"/>
      <c r="CC264" s="65"/>
      <c r="CD264" s="65"/>
      <c r="CE264" s="65"/>
      <c r="CF264" s="65"/>
      <c r="CG264" s="65"/>
      <c r="CH264" s="65"/>
      <c r="CI264" s="65"/>
      <c r="CJ264" s="65"/>
      <c r="CK264" s="65"/>
      <c r="CL264" s="65"/>
      <c r="CM264" s="65"/>
      <c r="CN264" s="65"/>
      <c r="CO264" s="65"/>
      <c r="CP264" s="65"/>
      <c r="CQ264" s="65"/>
      <c r="CR264" s="65"/>
      <c r="CS264" s="65"/>
      <c r="CT264" s="65"/>
      <c r="CU264" s="65"/>
      <c r="CV264" s="65"/>
      <c r="CW264" s="65"/>
      <c r="CX264" s="65"/>
      <c r="CY264" s="65"/>
      <c r="CZ264" s="65"/>
      <c r="DA264" s="65"/>
      <c r="DB264" s="65"/>
      <c r="DC264" s="65"/>
      <c r="DD264" s="65"/>
      <c r="DE264" s="65"/>
      <c r="DF264" s="65"/>
      <c r="DG264" s="65"/>
      <c r="DH264" s="65"/>
      <c r="DI264" s="65"/>
      <c r="DJ264" s="65"/>
      <c r="DK264" s="65"/>
      <c r="DL264" s="65"/>
      <c r="DM264" s="65"/>
      <c r="DN264" s="65"/>
      <c r="DO264" s="65"/>
      <c r="DP264" s="65"/>
      <c r="DQ264" s="65"/>
      <c r="DR264" s="65"/>
      <c r="DS264" s="65"/>
      <c r="DT264" s="65"/>
      <c r="DU264" s="65"/>
      <c r="DV264" s="65"/>
      <c r="DW264" s="65"/>
      <c r="DX264" s="65"/>
      <c r="DY264" s="65"/>
      <c r="DZ264" s="65"/>
      <c r="EA264" s="65"/>
      <c r="EB264" s="65"/>
      <c r="EC264" s="65"/>
      <c r="ED264" s="65"/>
      <c r="EE264" s="65"/>
      <c r="EF264" s="65"/>
      <c r="EG264" s="65"/>
      <c r="EH264" s="65"/>
      <c r="EI264" s="65"/>
      <c r="EJ264" s="65"/>
      <c r="EK264" s="65"/>
      <c r="EL264" s="65"/>
      <c r="EM264" s="65"/>
      <c r="EN264" s="65"/>
      <c r="EO264" s="65"/>
      <c r="EP264" s="65"/>
      <c r="EQ264" s="65"/>
      <c r="ER264" s="65"/>
      <c r="ES264" s="65"/>
      <c r="ET264" s="65"/>
      <c r="EU264" s="65"/>
      <c r="EV264" s="65"/>
      <c r="EW264" s="65"/>
      <c r="EX264" s="65"/>
      <c r="EY264" s="65"/>
      <c r="EZ264" s="65"/>
      <c r="FA264" s="65"/>
      <c r="FB264" s="65"/>
    </row>
    <row r="265" spans="1:158" s="69" customFormat="1" x14ac:dyDescent="0.25">
      <c r="A265" s="113"/>
      <c r="B265" s="114"/>
      <c r="BI265" s="65"/>
      <c r="BJ265" s="65"/>
      <c r="BK265" s="65"/>
      <c r="BL265" s="65"/>
      <c r="BM265" s="65"/>
      <c r="BN265" s="65"/>
      <c r="BO265" s="67"/>
      <c r="BP265" s="65"/>
      <c r="BQ265" s="65"/>
      <c r="BR265" s="65"/>
      <c r="BS265" s="65"/>
      <c r="BT265" s="65"/>
      <c r="BU265" s="65"/>
      <c r="BV265" s="65"/>
      <c r="BW265" s="68"/>
      <c r="BX265" s="67"/>
      <c r="BY265" s="65"/>
      <c r="BZ265" s="65"/>
      <c r="CA265" s="65"/>
      <c r="CB265" s="65"/>
      <c r="CC265" s="65"/>
      <c r="CD265" s="65"/>
      <c r="CE265" s="65"/>
      <c r="CF265" s="65"/>
      <c r="CG265" s="65"/>
      <c r="CH265" s="65"/>
      <c r="CI265" s="65"/>
      <c r="CJ265" s="65"/>
      <c r="CK265" s="65"/>
      <c r="CL265" s="65"/>
      <c r="CM265" s="65"/>
      <c r="CN265" s="65"/>
      <c r="CO265" s="65"/>
      <c r="CP265" s="65"/>
      <c r="CQ265" s="65"/>
      <c r="CR265" s="65"/>
      <c r="CS265" s="65"/>
      <c r="CT265" s="65"/>
      <c r="CU265" s="65"/>
      <c r="CV265" s="65"/>
      <c r="CW265" s="65"/>
      <c r="CX265" s="65"/>
      <c r="CY265" s="65"/>
      <c r="CZ265" s="65"/>
      <c r="DA265" s="65"/>
      <c r="DB265" s="65"/>
      <c r="DC265" s="65"/>
      <c r="DD265" s="65"/>
      <c r="DE265" s="65"/>
      <c r="DF265" s="65"/>
      <c r="DG265" s="65"/>
      <c r="DH265" s="65"/>
      <c r="DI265" s="65"/>
      <c r="DJ265" s="65"/>
      <c r="DK265" s="65"/>
      <c r="DL265" s="65"/>
      <c r="DM265" s="65"/>
      <c r="DN265" s="65"/>
      <c r="DO265" s="65"/>
      <c r="DP265" s="65"/>
      <c r="DQ265" s="65"/>
      <c r="DR265" s="65"/>
      <c r="DS265" s="65"/>
      <c r="DT265" s="65"/>
      <c r="DU265" s="65"/>
      <c r="DV265" s="65"/>
      <c r="DW265" s="65"/>
      <c r="DX265" s="65"/>
      <c r="DY265" s="65"/>
      <c r="DZ265" s="65"/>
      <c r="EA265" s="65"/>
      <c r="EB265" s="65"/>
      <c r="EC265" s="65"/>
      <c r="ED265" s="65"/>
      <c r="EE265" s="65"/>
      <c r="EF265" s="65"/>
      <c r="EG265" s="65"/>
      <c r="EH265" s="65"/>
      <c r="EI265" s="65"/>
      <c r="EJ265" s="65"/>
      <c r="EK265" s="65"/>
      <c r="EL265" s="65"/>
      <c r="EM265" s="65"/>
      <c r="EN265" s="65"/>
      <c r="EO265" s="65"/>
      <c r="EP265" s="65"/>
      <c r="EQ265" s="65"/>
      <c r="ER265" s="65"/>
      <c r="ES265" s="65"/>
      <c r="ET265" s="65"/>
      <c r="EU265" s="65"/>
      <c r="EV265" s="65"/>
      <c r="EW265" s="65"/>
      <c r="EX265" s="65"/>
      <c r="EY265" s="65"/>
      <c r="EZ265" s="65"/>
      <c r="FA265" s="65"/>
      <c r="FB265" s="65"/>
    </row>
  </sheetData>
  <mergeCells count="19">
    <mergeCell ref="BE9:BF9"/>
    <mergeCell ref="AM9:AN9"/>
    <mergeCell ref="AP9:AQ9"/>
    <mergeCell ref="AS9:AT9"/>
    <mergeCell ref="AV9:AW9"/>
    <mergeCell ref="AY9:AZ9"/>
    <mergeCell ref="BB9:BC9"/>
    <mergeCell ref="AJ9:AK9"/>
    <mergeCell ref="C9:D9"/>
    <mergeCell ref="F9:G9"/>
    <mergeCell ref="I9:J9"/>
    <mergeCell ref="L9:M9"/>
    <mergeCell ref="O9:P9"/>
    <mergeCell ref="R9:S9"/>
    <mergeCell ref="U9:V9"/>
    <mergeCell ref="X9:Y9"/>
    <mergeCell ref="AA9:AB9"/>
    <mergeCell ref="AD9:AE9"/>
    <mergeCell ref="AG9:AH9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265"/>
  <sheetViews>
    <sheetView zoomScale="70" zoomScaleNormal="70" workbookViewId="0">
      <pane xSplit="2" ySplit="16" topLeftCell="C17" activePane="bottomRight" state="frozen"/>
      <selection pane="topRight" activeCell="C1" sqref="C1"/>
      <selection pane="bottomLeft" activeCell="A17" sqref="A17"/>
      <selection pane="bottomRight" activeCell="S49" sqref="S49"/>
    </sheetView>
  </sheetViews>
  <sheetFormatPr defaultColWidth="9.28515625" defaultRowHeight="15.75" x14ac:dyDescent="0.25"/>
  <cols>
    <col min="1" max="1" width="10.42578125" style="1" customWidth="1"/>
    <col min="2" max="2" width="30.42578125" style="115" customWidth="1"/>
    <col min="3" max="3" width="15.28515625" style="3" customWidth="1"/>
    <col min="4" max="4" width="17.28515625" style="3" customWidth="1"/>
    <col min="5" max="5" width="8.7109375" style="3" customWidth="1"/>
    <col min="6" max="6" width="21.140625" style="3" bestFit="1" customWidth="1"/>
    <col min="7" max="7" width="18.42578125" style="3" customWidth="1"/>
    <col min="8" max="8" width="6.5703125" style="3" customWidth="1"/>
    <col min="9" max="10" width="16.5703125" style="3" bestFit="1" customWidth="1"/>
    <col min="11" max="11" width="11" style="3" customWidth="1"/>
    <col min="12" max="13" width="16.5703125" style="3" bestFit="1" customWidth="1"/>
    <col min="14" max="14" width="9.42578125" style="3" customWidth="1"/>
    <col min="15" max="15" width="18.85546875" style="3" bestFit="1" customWidth="1"/>
    <col min="16" max="16" width="16.5703125" style="3" bestFit="1" customWidth="1"/>
    <col min="17" max="17" width="14.28515625" style="3" customWidth="1"/>
    <col min="18" max="19" width="16.5703125" style="3" bestFit="1" customWidth="1"/>
    <col min="20" max="20" width="10.42578125" style="3" customWidth="1"/>
    <col min="21" max="21" width="18.5703125" style="3" customWidth="1"/>
    <col min="22" max="22" width="15.7109375" style="3" customWidth="1"/>
    <col min="23" max="23" width="10.42578125" style="3" customWidth="1"/>
    <col min="24" max="24" width="17.28515625" style="3" customWidth="1"/>
    <col min="25" max="25" width="18.42578125" style="3" customWidth="1"/>
    <col min="26" max="26" width="9" style="3" customWidth="1"/>
    <col min="27" max="28" width="18.42578125" style="3" customWidth="1"/>
    <col min="29" max="29" width="10.5703125" style="3" customWidth="1"/>
    <col min="30" max="30" width="19.5703125" style="3" customWidth="1"/>
    <col min="31" max="31" width="16.28515625" style="3" customWidth="1"/>
    <col min="32" max="32" width="10" style="3" customWidth="1"/>
    <col min="33" max="33" width="20.42578125" style="3" customWidth="1"/>
    <col min="34" max="34" width="19.42578125" style="3" customWidth="1"/>
    <col min="35" max="35" width="10.5703125" style="3" customWidth="1"/>
    <col min="36" max="36" width="20.42578125" style="3" customWidth="1"/>
    <col min="37" max="37" width="17.5703125" style="3" customWidth="1"/>
    <col min="38" max="38" width="9.7109375" style="3" customWidth="1"/>
    <col min="39" max="39" width="18.42578125" style="3" customWidth="1"/>
    <col min="40" max="40" width="17.28515625" style="3" customWidth="1"/>
    <col min="41" max="41" width="10.42578125" style="3" customWidth="1"/>
    <col min="42" max="42" width="20.28515625" style="3" customWidth="1"/>
    <col min="43" max="43" width="18.5703125" style="3" customWidth="1"/>
    <col min="44" max="44" width="9.7109375" style="3" customWidth="1"/>
    <col min="45" max="45" width="17.5703125" style="3" customWidth="1"/>
    <col min="46" max="46" width="16.5703125" style="3" bestFit="1" customWidth="1"/>
    <col min="47" max="47" width="13" style="3" customWidth="1"/>
    <col min="48" max="48" width="22" style="3" customWidth="1"/>
    <col min="49" max="49" width="22.140625" style="3" customWidth="1"/>
    <col min="50" max="50" width="12.28515625" style="3" customWidth="1"/>
    <col min="51" max="51" width="20.42578125" style="3" customWidth="1"/>
    <col min="52" max="52" width="18.7109375" style="3" customWidth="1"/>
    <col min="53" max="53" width="8.85546875" style="3" customWidth="1"/>
    <col min="54" max="55" width="18.7109375" style="3" customWidth="1"/>
    <col min="56" max="56" width="12" style="3" customWidth="1"/>
    <col min="57" max="58" width="18.7109375" style="3" customWidth="1"/>
    <col min="59" max="59" width="10.5703125" style="3" customWidth="1"/>
    <col min="60" max="61" width="18.7109375" style="3" customWidth="1"/>
    <col min="62" max="62" width="9.28515625" style="3" customWidth="1"/>
    <col min="63" max="63" width="18.5703125" style="116" customWidth="1"/>
    <col min="64" max="64" width="16.5703125" style="116" customWidth="1"/>
    <col min="65" max="66" width="20.42578125" style="3" customWidth="1"/>
    <col min="67" max="67" width="14.5703125" style="5" customWidth="1"/>
    <col min="68" max="68" width="14.28515625" style="5" customWidth="1"/>
    <col min="69" max="69" width="18.5703125" style="5" customWidth="1"/>
    <col min="70" max="70" width="22.7109375" style="5" customWidth="1"/>
    <col min="71" max="71" width="10.7109375" style="5" customWidth="1"/>
    <col min="72" max="72" width="10.42578125" style="5" customWidth="1"/>
    <col min="73" max="73" width="10.28515625" style="6" customWidth="1"/>
    <col min="74" max="74" width="17.7109375" style="5" customWidth="1"/>
    <col min="75" max="75" width="13.28515625" style="5" customWidth="1"/>
    <col min="76" max="76" width="11.42578125" style="5" customWidth="1"/>
    <col min="77" max="80" width="11.5703125" style="5" customWidth="1"/>
    <col min="81" max="81" width="12.5703125" style="7" customWidth="1"/>
    <col min="82" max="82" width="11.5703125" style="6" customWidth="1"/>
    <col min="83" max="95" width="13.42578125" style="5" customWidth="1"/>
    <col min="96" max="164" width="13.42578125" style="2" customWidth="1"/>
    <col min="165" max="16384" width="9.28515625" style="3"/>
  </cols>
  <sheetData>
    <row r="1" spans="1:167" x14ac:dyDescent="0.25">
      <c r="B1" s="2"/>
      <c r="BK1" s="3"/>
      <c r="BL1" s="3"/>
      <c r="BO1" s="4"/>
      <c r="BP1" s="4"/>
      <c r="BU1" s="5"/>
      <c r="BW1" s="6"/>
      <c r="CC1" s="5"/>
      <c r="CD1" s="5"/>
      <c r="CE1" s="7"/>
      <c r="CF1" s="6"/>
      <c r="FI1" s="2"/>
      <c r="FJ1" s="2"/>
      <c r="FK1" s="2"/>
    </row>
    <row r="2" spans="1:167" x14ac:dyDescent="0.25">
      <c r="B2" s="2"/>
      <c r="BK2" s="3"/>
      <c r="BL2" s="3"/>
      <c r="BO2" s="4"/>
      <c r="BP2" s="4"/>
      <c r="BU2" s="5"/>
      <c r="BW2" s="6"/>
      <c r="CC2" s="5"/>
      <c r="CD2" s="5"/>
      <c r="CE2" s="7"/>
      <c r="CF2" s="6"/>
      <c r="FI2" s="2"/>
      <c r="FJ2" s="2"/>
      <c r="FK2" s="2"/>
    </row>
    <row r="3" spans="1:167" x14ac:dyDescent="0.25">
      <c r="A3" s="8" t="s">
        <v>0</v>
      </c>
      <c r="B3" s="9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 t="s">
        <v>1</v>
      </c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1"/>
      <c r="BA3" s="11"/>
      <c r="BB3" s="11"/>
      <c r="BC3" s="11"/>
      <c r="BD3" s="11"/>
      <c r="BE3" s="11"/>
      <c r="BF3" s="11"/>
      <c r="BG3" s="11"/>
      <c r="BH3" s="11"/>
      <c r="BI3" s="11"/>
      <c r="BJ3" s="10"/>
      <c r="BK3" s="12"/>
      <c r="BL3" s="12"/>
      <c r="BM3" s="2"/>
      <c r="BN3" s="2"/>
      <c r="BU3" s="5"/>
      <c r="BV3" s="6"/>
    </row>
    <row r="4" spans="1:167" x14ac:dyDescent="0.25">
      <c r="A4" s="8"/>
      <c r="B4" s="9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0"/>
      <c r="BK4" s="12"/>
      <c r="BL4" s="12"/>
      <c r="BM4" s="2"/>
      <c r="BN4" s="2"/>
      <c r="BU4" s="5"/>
      <c r="BV4" s="6"/>
    </row>
    <row r="5" spans="1:167" x14ac:dyDescent="0.25">
      <c r="A5" s="8"/>
      <c r="B5" s="9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  <c r="AZ5" s="11"/>
      <c r="BA5" s="11"/>
      <c r="BB5" s="11"/>
      <c r="BC5" s="11"/>
      <c r="BD5" s="11"/>
      <c r="BE5" s="11"/>
      <c r="BF5" s="11"/>
      <c r="BG5" s="11"/>
      <c r="BH5" s="11"/>
      <c r="BI5" s="11"/>
      <c r="BJ5" s="10"/>
      <c r="BK5" s="12"/>
      <c r="BL5" s="12"/>
      <c r="BM5" s="2"/>
      <c r="BN5" s="2"/>
      <c r="BU5" s="5"/>
      <c r="BV5" s="6"/>
    </row>
    <row r="6" spans="1:167" x14ac:dyDescent="0.25">
      <c r="A6" s="8"/>
      <c r="B6" s="9" t="s">
        <v>54</v>
      </c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0"/>
      <c r="BK6" s="12"/>
      <c r="BL6" s="12"/>
      <c r="BM6" s="2"/>
      <c r="BN6" s="2"/>
      <c r="BU6" s="5"/>
      <c r="BV6" s="6"/>
    </row>
    <row r="7" spans="1:167" x14ac:dyDescent="0.25">
      <c r="A7" s="8"/>
      <c r="B7" s="9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  <c r="AU7" s="10"/>
      <c r="AV7" s="10"/>
      <c r="AW7" s="10"/>
      <c r="AX7" s="10"/>
      <c r="AY7" s="10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0"/>
      <c r="BK7" s="12"/>
      <c r="BL7" s="12"/>
      <c r="BM7" s="2"/>
      <c r="BN7" s="2"/>
      <c r="BU7" s="5"/>
      <c r="BV7" s="6"/>
    </row>
    <row r="8" spans="1:167" x14ac:dyDescent="0.25">
      <c r="A8" s="13"/>
      <c r="B8" s="117" t="s">
        <v>118</v>
      </c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4"/>
      <c r="BL8" s="14"/>
      <c r="BM8" s="15"/>
      <c r="BN8" s="15"/>
      <c r="BO8" s="16"/>
      <c r="BP8" s="17"/>
      <c r="BQ8" s="17"/>
      <c r="BR8" s="17"/>
      <c r="BS8" s="17"/>
      <c r="BU8" s="5"/>
      <c r="BV8" s="6"/>
    </row>
    <row r="9" spans="1:167" s="25" customFormat="1" ht="16.5" thickBot="1" x14ac:dyDescent="0.3">
      <c r="A9" s="18" t="s">
        <v>2</v>
      </c>
      <c r="B9" s="19"/>
      <c r="C9" s="140" t="s">
        <v>120</v>
      </c>
      <c r="D9" s="140"/>
      <c r="E9" s="21"/>
      <c r="F9" s="140" t="s">
        <v>121</v>
      </c>
      <c r="G9" s="140"/>
      <c r="H9" s="21"/>
      <c r="I9" s="140" t="s">
        <v>122</v>
      </c>
      <c r="J9" s="140"/>
      <c r="K9" s="22"/>
      <c r="L9" s="140" t="s">
        <v>123</v>
      </c>
      <c r="M9" s="140"/>
      <c r="N9" s="121"/>
      <c r="O9" s="140" t="s">
        <v>119</v>
      </c>
      <c r="P9" s="140"/>
      <c r="Q9" s="121"/>
      <c r="R9" s="140" t="s">
        <v>124</v>
      </c>
      <c r="S9" s="140"/>
      <c r="T9" s="121"/>
      <c r="U9" s="140" t="s">
        <v>125</v>
      </c>
      <c r="V9" s="140"/>
      <c r="W9" s="21"/>
      <c r="X9" s="140" t="s">
        <v>126</v>
      </c>
      <c r="Y9" s="140"/>
      <c r="Z9" s="121"/>
      <c r="AA9" s="140" t="s">
        <v>127</v>
      </c>
      <c r="AB9" s="140"/>
      <c r="AC9" s="21"/>
      <c r="AD9" s="140" t="s">
        <v>128</v>
      </c>
      <c r="AE9" s="140"/>
      <c r="AF9" s="22"/>
      <c r="AG9" s="140" t="s">
        <v>129</v>
      </c>
      <c r="AH9" s="140"/>
      <c r="AI9" s="22"/>
      <c r="AJ9" s="140" t="s">
        <v>130</v>
      </c>
      <c r="AK9" s="140"/>
      <c r="AL9" s="21"/>
      <c r="AM9" s="140" t="s">
        <v>131</v>
      </c>
      <c r="AN9" s="140"/>
      <c r="AO9" s="21"/>
      <c r="AP9" s="140" t="s">
        <v>133</v>
      </c>
      <c r="AQ9" s="140"/>
      <c r="AR9" s="21"/>
      <c r="AS9" s="140" t="s">
        <v>132</v>
      </c>
      <c r="AT9" s="140"/>
      <c r="AU9" s="121"/>
      <c r="AV9" s="140" t="s">
        <v>134</v>
      </c>
      <c r="AW9" s="140"/>
      <c r="AX9" s="21"/>
      <c r="AY9" s="140" t="s">
        <v>135</v>
      </c>
      <c r="AZ9" s="140"/>
      <c r="BA9" s="122"/>
      <c r="BB9" s="140" t="s">
        <v>136</v>
      </c>
      <c r="BC9" s="140"/>
      <c r="BD9" s="123"/>
      <c r="BE9" s="140" t="s">
        <v>137</v>
      </c>
      <c r="BF9" s="140"/>
      <c r="BG9" s="124"/>
      <c r="BH9" s="140" t="s">
        <v>138</v>
      </c>
      <c r="BI9" s="140"/>
      <c r="BJ9" s="21"/>
      <c r="BK9" s="140" t="s">
        <v>3</v>
      </c>
      <c r="BL9" s="140"/>
      <c r="BM9" s="23"/>
      <c r="BN9" s="23"/>
      <c r="BO9" s="24"/>
      <c r="BP9" s="16"/>
      <c r="BQ9" s="16"/>
      <c r="BR9" s="16"/>
      <c r="BS9" s="16"/>
      <c r="BT9" s="16"/>
      <c r="BU9" s="17"/>
      <c r="BV9" s="6"/>
      <c r="BW9" s="5"/>
      <c r="BX9" s="5"/>
      <c r="BY9" s="5"/>
      <c r="BZ9" s="5"/>
      <c r="CA9" s="5"/>
      <c r="CB9" s="5"/>
      <c r="CC9" s="7"/>
      <c r="CD9" s="6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</row>
    <row r="10" spans="1:167" ht="16.5" thickTop="1" x14ac:dyDescent="0.25">
      <c r="A10" s="13"/>
      <c r="B10" s="26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0"/>
      <c r="BC10" s="10"/>
      <c r="BD10" s="10"/>
      <c r="BE10" s="10"/>
      <c r="BF10" s="10"/>
      <c r="BG10" s="10"/>
      <c r="BH10" s="10"/>
      <c r="BI10" s="10"/>
      <c r="BJ10" s="10"/>
      <c r="BK10" s="27"/>
      <c r="BL10" s="27"/>
      <c r="BM10" s="28"/>
      <c r="BN10" s="28"/>
      <c r="BO10" s="29"/>
      <c r="BP10" s="17"/>
      <c r="BQ10" s="17"/>
      <c r="BR10" s="17"/>
      <c r="BS10" s="17"/>
      <c r="BT10" s="17"/>
      <c r="BU10" s="17"/>
      <c r="BV10" s="6"/>
    </row>
    <row r="11" spans="1:167" x14ac:dyDescent="0.25">
      <c r="A11" s="13"/>
      <c r="B11" s="26"/>
      <c r="C11" s="27"/>
      <c r="D11" s="27" t="s">
        <v>4</v>
      </c>
      <c r="E11" s="10"/>
      <c r="F11" s="27"/>
      <c r="G11" s="27" t="s">
        <v>4</v>
      </c>
      <c r="H11" s="10"/>
      <c r="I11" s="27"/>
      <c r="J11" s="27" t="s">
        <v>4</v>
      </c>
      <c r="K11" s="10"/>
      <c r="L11" s="27"/>
      <c r="M11" s="27" t="s">
        <v>4</v>
      </c>
      <c r="N11" s="27"/>
      <c r="O11" s="27"/>
      <c r="P11" s="27" t="s">
        <v>4</v>
      </c>
      <c r="Q11" s="27"/>
      <c r="R11" s="27"/>
      <c r="S11" s="27" t="s">
        <v>4</v>
      </c>
      <c r="T11" s="27"/>
      <c r="U11" s="27"/>
      <c r="V11" s="27" t="s">
        <v>4</v>
      </c>
      <c r="W11" s="10"/>
      <c r="X11" s="27"/>
      <c r="Y11" s="27" t="s">
        <v>4</v>
      </c>
      <c r="Z11" s="27"/>
      <c r="AA11" s="27"/>
      <c r="AB11" s="27" t="s">
        <v>4</v>
      </c>
      <c r="AC11" s="10"/>
      <c r="AD11" s="27"/>
      <c r="AE11" s="27" t="s">
        <v>4</v>
      </c>
      <c r="AF11" s="10"/>
      <c r="AG11" s="27"/>
      <c r="AH11" s="27" t="s">
        <v>4</v>
      </c>
      <c r="AI11" s="10"/>
      <c r="AJ11" s="27"/>
      <c r="AK11" s="27" t="s">
        <v>4</v>
      </c>
      <c r="AL11" s="10"/>
      <c r="AM11" s="27"/>
      <c r="AN11" s="27" t="s">
        <v>4</v>
      </c>
      <c r="AO11" s="10"/>
      <c r="AP11" s="27"/>
      <c r="AQ11" s="27" t="s">
        <v>4</v>
      </c>
      <c r="AR11" s="10"/>
      <c r="AS11" s="27"/>
      <c r="AT11" s="27" t="s">
        <v>4</v>
      </c>
      <c r="AU11" s="27"/>
      <c r="AV11" s="27"/>
      <c r="AW11" s="27" t="s">
        <v>4</v>
      </c>
      <c r="AX11" s="10"/>
      <c r="AY11" s="27"/>
      <c r="AZ11" s="27" t="s">
        <v>4</v>
      </c>
      <c r="BA11" s="27"/>
      <c r="BB11" s="27"/>
      <c r="BC11" s="27" t="s">
        <v>4</v>
      </c>
      <c r="BD11" s="27"/>
      <c r="BE11" s="27"/>
      <c r="BF11" s="27" t="s">
        <v>4</v>
      </c>
      <c r="BG11" s="27"/>
      <c r="BH11" s="27"/>
      <c r="BI11" s="27" t="s">
        <v>4</v>
      </c>
      <c r="BJ11" s="10"/>
      <c r="BK11" s="27"/>
      <c r="BL11" s="27" t="s">
        <v>4</v>
      </c>
      <c r="BM11" s="28"/>
      <c r="BN11" s="28"/>
      <c r="BO11" s="29"/>
      <c r="BP11" s="17"/>
      <c r="BQ11" s="17"/>
      <c r="BR11" s="17"/>
      <c r="BS11" s="17"/>
      <c r="BT11" s="17"/>
      <c r="BU11" s="17"/>
      <c r="BV11" s="6"/>
    </row>
    <row r="12" spans="1:167" x14ac:dyDescent="0.25">
      <c r="A12" s="30"/>
      <c r="B12" s="26"/>
      <c r="C12" s="27" t="s">
        <v>4</v>
      </c>
      <c r="D12" s="27" t="s">
        <v>5</v>
      </c>
      <c r="E12" s="27"/>
      <c r="F12" s="27" t="s">
        <v>4</v>
      </c>
      <c r="G12" s="27" t="s">
        <v>5</v>
      </c>
      <c r="H12" s="27"/>
      <c r="I12" s="27" t="s">
        <v>4</v>
      </c>
      <c r="J12" s="27" t="s">
        <v>5</v>
      </c>
      <c r="K12" s="27"/>
      <c r="L12" s="27" t="s">
        <v>4</v>
      </c>
      <c r="M12" s="27" t="s">
        <v>5</v>
      </c>
      <c r="N12" s="27"/>
      <c r="O12" s="27" t="s">
        <v>4</v>
      </c>
      <c r="P12" s="27" t="s">
        <v>5</v>
      </c>
      <c r="Q12" s="27"/>
      <c r="R12" s="27" t="s">
        <v>4</v>
      </c>
      <c r="S12" s="27" t="s">
        <v>5</v>
      </c>
      <c r="T12" s="27"/>
      <c r="U12" s="27" t="s">
        <v>4</v>
      </c>
      <c r="V12" s="27" t="s">
        <v>5</v>
      </c>
      <c r="W12" s="27"/>
      <c r="X12" s="27" t="s">
        <v>4</v>
      </c>
      <c r="Y12" s="27" t="s">
        <v>5</v>
      </c>
      <c r="Z12" s="27"/>
      <c r="AA12" s="27" t="s">
        <v>4</v>
      </c>
      <c r="AB12" s="27" t="s">
        <v>5</v>
      </c>
      <c r="AC12" s="27"/>
      <c r="AD12" s="27" t="s">
        <v>4</v>
      </c>
      <c r="AE12" s="27" t="s">
        <v>5</v>
      </c>
      <c r="AF12" s="27"/>
      <c r="AG12" s="27" t="s">
        <v>4</v>
      </c>
      <c r="AH12" s="27" t="s">
        <v>5</v>
      </c>
      <c r="AI12" s="27"/>
      <c r="AJ12" s="27" t="s">
        <v>4</v>
      </c>
      <c r="AK12" s="27" t="s">
        <v>5</v>
      </c>
      <c r="AL12" s="27"/>
      <c r="AM12" s="27" t="s">
        <v>4</v>
      </c>
      <c r="AN12" s="27" t="s">
        <v>5</v>
      </c>
      <c r="AO12" s="27"/>
      <c r="AP12" s="27" t="s">
        <v>4</v>
      </c>
      <c r="AQ12" s="27" t="s">
        <v>5</v>
      </c>
      <c r="AR12" s="27"/>
      <c r="AS12" s="27" t="s">
        <v>4</v>
      </c>
      <c r="AT12" s="27" t="s">
        <v>5</v>
      </c>
      <c r="AU12" s="27"/>
      <c r="AV12" s="27" t="s">
        <v>4</v>
      </c>
      <c r="AW12" s="27" t="s">
        <v>5</v>
      </c>
      <c r="AX12" s="27"/>
      <c r="AY12" s="27" t="s">
        <v>4</v>
      </c>
      <c r="AZ12" s="27" t="s">
        <v>5</v>
      </c>
      <c r="BA12" s="27"/>
      <c r="BB12" s="27" t="s">
        <v>4</v>
      </c>
      <c r="BC12" s="27" t="s">
        <v>5</v>
      </c>
      <c r="BD12" s="27"/>
      <c r="BE12" s="27" t="s">
        <v>4</v>
      </c>
      <c r="BF12" s="27" t="s">
        <v>5</v>
      </c>
      <c r="BG12" s="27"/>
      <c r="BH12" s="27" t="s">
        <v>4</v>
      </c>
      <c r="BI12" s="27" t="s">
        <v>5</v>
      </c>
      <c r="BJ12" s="27"/>
      <c r="BK12" s="27" t="s">
        <v>4</v>
      </c>
      <c r="BL12" s="27" t="s">
        <v>5</v>
      </c>
      <c r="BM12" s="28"/>
      <c r="BN12" s="28"/>
      <c r="BO12" s="29"/>
      <c r="BP12" s="29"/>
      <c r="BQ12" s="29"/>
      <c r="BR12" s="29"/>
      <c r="BS12" s="29"/>
      <c r="BT12" s="29"/>
      <c r="BU12" s="29"/>
      <c r="BV12" s="6"/>
    </row>
    <row r="13" spans="1:167" x14ac:dyDescent="0.25">
      <c r="A13" s="13"/>
      <c r="B13" s="31" t="s">
        <v>6</v>
      </c>
      <c r="C13" s="27" t="s">
        <v>7</v>
      </c>
      <c r="D13" s="27" t="s">
        <v>8</v>
      </c>
      <c r="E13" s="27"/>
      <c r="F13" s="27" t="s">
        <v>7</v>
      </c>
      <c r="G13" s="27" t="s">
        <v>8</v>
      </c>
      <c r="H13" s="27"/>
      <c r="I13" s="27" t="s">
        <v>7</v>
      </c>
      <c r="J13" s="27" t="s">
        <v>8</v>
      </c>
      <c r="K13" s="27"/>
      <c r="L13" s="27" t="s">
        <v>7</v>
      </c>
      <c r="M13" s="27" t="s">
        <v>8</v>
      </c>
      <c r="N13" s="27"/>
      <c r="O13" s="27" t="s">
        <v>7</v>
      </c>
      <c r="P13" s="27" t="s">
        <v>8</v>
      </c>
      <c r="Q13" s="27"/>
      <c r="R13" s="27" t="s">
        <v>7</v>
      </c>
      <c r="S13" s="27" t="s">
        <v>8</v>
      </c>
      <c r="T13" s="27"/>
      <c r="U13" s="27" t="s">
        <v>7</v>
      </c>
      <c r="V13" s="27" t="s">
        <v>8</v>
      </c>
      <c r="W13" s="27"/>
      <c r="X13" s="27" t="s">
        <v>7</v>
      </c>
      <c r="Y13" s="27" t="s">
        <v>8</v>
      </c>
      <c r="Z13" s="27"/>
      <c r="AA13" s="27" t="s">
        <v>7</v>
      </c>
      <c r="AB13" s="27" t="s">
        <v>8</v>
      </c>
      <c r="AC13" s="27"/>
      <c r="AD13" s="27" t="s">
        <v>7</v>
      </c>
      <c r="AE13" s="27" t="s">
        <v>8</v>
      </c>
      <c r="AF13" s="27"/>
      <c r="AG13" s="27" t="s">
        <v>7</v>
      </c>
      <c r="AH13" s="27" t="s">
        <v>8</v>
      </c>
      <c r="AI13" s="27"/>
      <c r="AJ13" s="27" t="s">
        <v>7</v>
      </c>
      <c r="AK13" s="27" t="s">
        <v>8</v>
      </c>
      <c r="AL13" s="27"/>
      <c r="AM13" s="27" t="s">
        <v>7</v>
      </c>
      <c r="AN13" s="27" t="s">
        <v>8</v>
      </c>
      <c r="AO13" s="27"/>
      <c r="AP13" s="27" t="s">
        <v>7</v>
      </c>
      <c r="AQ13" s="27" t="s">
        <v>8</v>
      </c>
      <c r="AR13" s="27"/>
      <c r="AS13" s="27" t="s">
        <v>7</v>
      </c>
      <c r="AT13" s="27" t="s">
        <v>8</v>
      </c>
      <c r="AU13" s="27"/>
      <c r="AV13" s="27" t="s">
        <v>7</v>
      </c>
      <c r="AW13" s="27" t="s">
        <v>8</v>
      </c>
      <c r="AX13" s="27"/>
      <c r="AY13" s="27" t="s">
        <v>7</v>
      </c>
      <c r="AZ13" s="27" t="s">
        <v>8</v>
      </c>
      <c r="BA13" s="27"/>
      <c r="BB13" s="27" t="s">
        <v>7</v>
      </c>
      <c r="BC13" s="27" t="s">
        <v>8</v>
      </c>
      <c r="BD13" s="27"/>
      <c r="BE13" s="27" t="s">
        <v>7</v>
      </c>
      <c r="BF13" s="27" t="s">
        <v>8</v>
      </c>
      <c r="BG13" s="27"/>
      <c r="BH13" s="27" t="s">
        <v>7</v>
      </c>
      <c r="BI13" s="27" t="s">
        <v>8</v>
      </c>
      <c r="BJ13" s="27"/>
      <c r="BK13" s="27" t="s">
        <v>9</v>
      </c>
      <c r="BL13" s="27" t="s">
        <v>8</v>
      </c>
      <c r="BM13" s="28"/>
      <c r="BN13" s="28"/>
      <c r="BO13" s="29"/>
      <c r="BP13" s="29"/>
      <c r="BQ13" s="29"/>
      <c r="BR13" s="29"/>
      <c r="BS13" s="29"/>
      <c r="BT13" s="29"/>
      <c r="BU13" s="29"/>
      <c r="BV13" s="6"/>
    </row>
    <row r="14" spans="1:167" s="38" customFormat="1" ht="15.75" customHeight="1" x14ac:dyDescent="0.25">
      <c r="A14" s="32"/>
      <c r="B14" s="33"/>
      <c r="C14" s="27"/>
      <c r="D14" s="27" t="s">
        <v>10</v>
      </c>
      <c r="E14" s="27"/>
      <c r="F14" s="27"/>
      <c r="G14" s="27" t="s">
        <v>10</v>
      </c>
      <c r="H14" s="27"/>
      <c r="I14" s="27"/>
      <c r="J14" s="27" t="s">
        <v>10</v>
      </c>
      <c r="K14" s="27"/>
      <c r="L14" s="27"/>
      <c r="M14" s="27" t="s">
        <v>10</v>
      </c>
      <c r="N14" s="27"/>
      <c r="O14" s="27"/>
      <c r="P14" s="27" t="s">
        <v>10</v>
      </c>
      <c r="Q14" s="27"/>
      <c r="R14" s="27"/>
      <c r="S14" s="27" t="s">
        <v>10</v>
      </c>
      <c r="T14" s="27"/>
      <c r="U14" s="27"/>
      <c r="V14" s="27" t="s">
        <v>10</v>
      </c>
      <c r="W14" s="27"/>
      <c r="X14" s="27"/>
      <c r="Y14" s="27" t="s">
        <v>10</v>
      </c>
      <c r="Z14" s="27"/>
      <c r="AA14" s="27"/>
      <c r="AB14" s="27" t="s">
        <v>10</v>
      </c>
      <c r="AC14" s="27"/>
      <c r="AD14" s="27"/>
      <c r="AE14" s="27" t="s">
        <v>10</v>
      </c>
      <c r="AF14" s="27"/>
      <c r="AG14" s="27"/>
      <c r="AH14" s="27" t="s">
        <v>10</v>
      </c>
      <c r="AI14" s="27"/>
      <c r="AJ14" s="27"/>
      <c r="AK14" s="27" t="s">
        <v>10</v>
      </c>
      <c r="AL14" s="27"/>
      <c r="AM14" s="27"/>
      <c r="AN14" s="27" t="s">
        <v>10</v>
      </c>
      <c r="AO14" s="27"/>
      <c r="AP14" s="27"/>
      <c r="AQ14" s="27" t="s">
        <v>10</v>
      </c>
      <c r="AR14" s="27"/>
      <c r="AS14" s="27"/>
      <c r="AT14" s="27" t="s">
        <v>10</v>
      </c>
      <c r="AU14" s="27"/>
      <c r="AV14" s="27"/>
      <c r="AW14" s="27" t="s">
        <v>10</v>
      </c>
      <c r="AX14" s="27"/>
      <c r="AY14" s="27"/>
      <c r="AZ14" s="27" t="s">
        <v>10</v>
      </c>
      <c r="BA14" s="27"/>
      <c r="BB14" s="27"/>
      <c r="BC14" s="27" t="s">
        <v>10</v>
      </c>
      <c r="BD14" s="27"/>
      <c r="BE14" s="27"/>
      <c r="BF14" s="27" t="s">
        <v>10</v>
      </c>
      <c r="BG14" s="27"/>
      <c r="BH14" s="27"/>
      <c r="BI14" s="27" t="s">
        <v>10</v>
      </c>
      <c r="BJ14" s="27"/>
      <c r="BK14" s="27"/>
      <c r="BL14" s="27" t="s">
        <v>10</v>
      </c>
      <c r="BM14" s="28"/>
      <c r="BN14" s="28"/>
      <c r="BO14" s="29"/>
      <c r="BP14" s="29"/>
      <c r="BQ14" s="29"/>
      <c r="BR14" s="29"/>
      <c r="BS14" s="29"/>
      <c r="BT14" s="29"/>
      <c r="BU14" s="29"/>
      <c r="BV14" s="34"/>
      <c r="BW14" s="35"/>
      <c r="BX14" s="35"/>
      <c r="BY14" s="35"/>
      <c r="BZ14" s="35"/>
      <c r="CA14" s="35"/>
      <c r="CB14" s="35"/>
      <c r="CC14" s="36"/>
      <c r="CD14" s="34"/>
      <c r="CE14" s="35"/>
      <c r="CF14" s="35"/>
      <c r="CG14" s="35"/>
      <c r="CH14" s="35"/>
      <c r="CI14" s="35"/>
      <c r="CJ14" s="35"/>
      <c r="CK14" s="35"/>
      <c r="CL14" s="35"/>
      <c r="CM14" s="35"/>
      <c r="CN14" s="35"/>
      <c r="CO14" s="35"/>
      <c r="CP14" s="35"/>
      <c r="CQ14" s="35"/>
      <c r="CR14" s="37"/>
      <c r="CS14" s="37"/>
      <c r="CT14" s="37"/>
      <c r="CU14" s="37"/>
      <c r="CV14" s="37"/>
      <c r="CW14" s="37"/>
      <c r="CX14" s="37"/>
      <c r="CY14" s="37"/>
      <c r="CZ14" s="37"/>
      <c r="DA14" s="37"/>
      <c r="DB14" s="37"/>
      <c r="DC14" s="37"/>
      <c r="DD14" s="37"/>
      <c r="DE14" s="37"/>
      <c r="DF14" s="37"/>
      <c r="DG14" s="37"/>
      <c r="DH14" s="37"/>
      <c r="DI14" s="37"/>
      <c r="DJ14" s="37"/>
      <c r="DK14" s="37"/>
      <c r="DL14" s="37"/>
      <c r="DM14" s="37"/>
      <c r="DN14" s="37"/>
      <c r="DO14" s="37"/>
      <c r="DP14" s="37"/>
      <c r="DQ14" s="37"/>
      <c r="DR14" s="37"/>
      <c r="DS14" s="37"/>
      <c r="DT14" s="37"/>
      <c r="DU14" s="37"/>
      <c r="DV14" s="37"/>
      <c r="DW14" s="37"/>
      <c r="DX14" s="37"/>
      <c r="DY14" s="37"/>
      <c r="DZ14" s="37"/>
      <c r="EA14" s="37"/>
      <c r="EB14" s="37"/>
      <c r="EC14" s="37"/>
      <c r="ED14" s="37"/>
      <c r="EE14" s="37"/>
      <c r="EF14" s="37"/>
      <c r="EG14" s="37"/>
      <c r="EH14" s="37"/>
      <c r="EI14" s="37"/>
      <c r="EJ14" s="37"/>
      <c r="EK14" s="37"/>
      <c r="EL14" s="37"/>
      <c r="EM14" s="37"/>
      <c r="EN14" s="37"/>
      <c r="EO14" s="37"/>
      <c r="EP14" s="37"/>
      <c r="EQ14" s="37"/>
      <c r="ER14" s="37"/>
      <c r="ES14" s="37"/>
      <c r="ET14" s="37"/>
      <c r="EU14" s="37"/>
      <c r="EV14" s="37"/>
      <c r="EW14" s="37"/>
      <c r="EX14" s="37"/>
      <c r="EY14" s="37"/>
      <c r="EZ14" s="37"/>
      <c r="FA14" s="37"/>
      <c r="FB14" s="37"/>
      <c r="FC14" s="37"/>
      <c r="FD14" s="37"/>
      <c r="FE14" s="37"/>
      <c r="FF14" s="37"/>
      <c r="FG14" s="37"/>
      <c r="FH14" s="37"/>
    </row>
    <row r="15" spans="1:167" x14ac:dyDescent="0.25">
      <c r="A15" s="13"/>
      <c r="B15" s="26"/>
      <c r="C15" s="27"/>
      <c r="D15" s="27" t="s">
        <v>11</v>
      </c>
      <c r="E15" s="27"/>
      <c r="F15" s="27"/>
      <c r="G15" s="27" t="s">
        <v>11</v>
      </c>
      <c r="H15" s="27"/>
      <c r="I15" s="27"/>
      <c r="J15" s="27" t="s">
        <v>11</v>
      </c>
      <c r="K15" s="10"/>
      <c r="L15" s="27"/>
      <c r="M15" s="27" t="s">
        <v>11</v>
      </c>
      <c r="N15" s="27"/>
      <c r="O15" s="27"/>
      <c r="P15" s="27" t="s">
        <v>11</v>
      </c>
      <c r="Q15" s="27"/>
      <c r="R15" s="27"/>
      <c r="S15" s="27" t="s">
        <v>11</v>
      </c>
      <c r="T15" s="27"/>
      <c r="U15" s="27"/>
      <c r="V15" s="27" t="s">
        <v>11</v>
      </c>
      <c r="W15" s="27"/>
      <c r="X15" s="27"/>
      <c r="Y15" s="27" t="s">
        <v>11</v>
      </c>
      <c r="Z15" s="27"/>
      <c r="AA15" s="27"/>
      <c r="AB15" s="27" t="s">
        <v>11</v>
      </c>
      <c r="AC15" s="27"/>
      <c r="AD15" s="27"/>
      <c r="AE15" s="27" t="s">
        <v>11</v>
      </c>
      <c r="AF15" s="27"/>
      <c r="AG15" s="27"/>
      <c r="AH15" s="27" t="s">
        <v>11</v>
      </c>
      <c r="AI15" s="27"/>
      <c r="AJ15" s="27"/>
      <c r="AK15" s="27" t="s">
        <v>11</v>
      </c>
      <c r="AL15" s="27"/>
      <c r="AM15" s="27"/>
      <c r="AN15" s="27" t="s">
        <v>11</v>
      </c>
      <c r="AO15" s="27"/>
      <c r="AP15" s="27"/>
      <c r="AQ15" s="27" t="s">
        <v>11</v>
      </c>
      <c r="AR15" s="27"/>
      <c r="AS15" s="27"/>
      <c r="AT15" s="27" t="s">
        <v>11</v>
      </c>
      <c r="AU15" s="27"/>
      <c r="AV15" s="27"/>
      <c r="AW15" s="27" t="s">
        <v>11</v>
      </c>
      <c r="AX15" s="27"/>
      <c r="AY15" s="27"/>
      <c r="AZ15" s="27" t="s">
        <v>11</v>
      </c>
      <c r="BA15" s="27"/>
      <c r="BB15" s="27"/>
      <c r="BC15" s="27" t="s">
        <v>11</v>
      </c>
      <c r="BD15" s="27"/>
      <c r="BE15" s="27"/>
      <c r="BF15" s="27" t="s">
        <v>11</v>
      </c>
      <c r="BG15" s="27"/>
      <c r="BH15" s="27"/>
      <c r="BI15" s="27" t="s">
        <v>11</v>
      </c>
      <c r="BJ15" s="27"/>
      <c r="BK15" s="27"/>
      <c r="BL15" s="27" t="s">
        <v>11</v>
      </c>
      <c r="BM15" s="28"/>
      <c r="BN15" s="28"/>
      <c r="BO15" s="29"/>
      <c r="BP15" s="17"/>
      <c r="BQ15" s="29"/>
      <c r="BR15" s="29"/>
      <c r="BS15" s="29"/>
      <c r="BT15" s="29"/>
      <c r="BU15" s="29"/>
      <c r="BV15" s="39"/>
    </row>
    <row r="16" spans="1:167" s="44" customFormat="1" ht="12" customHeight="1" x14ac:dyDescent="0.25">
      <c r="A16" s="40"/>
      <c r="B16" s="41"/>
      <c r="C16" s="42"/>
      <c r="D16" s="42"/>
      <c r="E16" s="42"/>
      <c r="F16" s="42"/>
      <c r="G16" s="42"/>
      <c r="H16" s="42"/>
      <c r="I16" s="42"/>
      <c r="J16" s="42"/>
      <c r="K16" s="42"/>
      <c r="L16" s="42"/>
      <c r="M16" s="42"/>
      <c r="N16" s="42"/>
      <c r="O16" s="42"/>
      <c r="P16" s="42"/>
      <c r="Q16" s="42"/>
      <c r="R16" s="42"/>
      <c r="S16" s="42"/>
      <c r="T16" s="42"/>
      <c r="U16" s="42"/>
      <c r="V16" s="42"/>
      <c r="W16" s="42"/>
      <c r="X16" s="42"/>
      <c r="Y16" s="42"/>
      <c r="Z16" s="42"/>
      <c r="AA16" s="42"/>
      <c r="AB16" s="42"/>
      <c r="AC16" s="42"/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  <c r="AP16" s="42"/>
      <c r="AQ16" s="42"/>
      <c r="AR16" s="42"/>
      <c r="AS16" s="42"/>
      <c r="AT16" s="42"/>
      <c r="AU16" s="42"/>
      <c r="AV16" s="42"/>
      <c r="AW16" s="42"/>
      <c r="AX16" s="42"/>
      <c r="AY16" s="42"/>
      <c r="AZ16" s="42"/>
      <c r="BA16" s="42"/>
      <c r="BB16" s="42"/>
      <c r="BC16" s="42"/>
      <c r="BD16" s="42"/>
      <c r="BE16" s="42"/>
      <c r="BF16" s="42"/>
      <c r="BG16" s="42"/>
      <c r="BH16" s="42"/>
      <c r="BI16" s="42"/>
      <c r="BJ16" s="42"/>
      <c r="BK16" s="42"/>
      <c r="BL16" s="43"/>
      <c r="BM16" s="28"/>
      <c r="BN16" s="28"/>
      <c r="BO16" s="29"/>
      <c r="BP16" s="17"/>
      <c r="BQ16" s="17"/>
      <c r="BR16" s="17"/>
      <c r="BS16" s="17"/>
      <c r="BT16" s="17"/>
      <c r="BU16" s="17"/>
      <c r="BV16" s="6"/>
      <c r="BW16" s="5"/>
      <c r="BX16" s="5"/>
      <c r="BY16" s="5"/>
      <c r="BZ16" s="5"/>
      <c r="CA16" s="5"/>
      <c r="CB16" s="5"/>
      <c r="CC16" s="7"/>
      <c r="CD16" s="6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</row>
    <row r="17" spans="1:111" x14ac:dyDescent="0.25">
      <c r="A17" s="45" t="s">
        <v>2</v>
      </c>
      <c r="B17" s="26"/>
      <c r="C17" s="10"/>
      <c r="D17" s="10"/>
      <c r="E17" s="10"/>
      <c r="F17" s="9"/>
      <c r="G17" s="10"/>
      <c r="H17" s="10"/>
      <c r="I17" s="9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46"/>
      <c r="BL17" s="47"/>
      <c r="BM17" s="28"/>
      <c r="BN17" s="28"/>
      <c r="BO17" s="29"/>
      <c r="BP17" s="17"/>
      <c r="BQ17" s="17"/>
      <c r="BR17" s="17"/>
      <c r="BS17" s="17"/>
      <c r="BT17" s="17"/>
      <c r="BU17" s="17"/>
      <c r="BV17" s="6"/>
    </row>
    <row r="18" spans="1:111" x14ac:dyDescent="0.25">
      <c r="A18" s="30">
        <v>1</v>
      </c>
      <c r="B18" s="48" t="s">
        <v>12</v>
      </c>
      <c r="C18" s="46">
        <v>151.67000000000002</v>
      </c>
      <c r="D18" s="49">
        <v>63.01</v>
      </c>
      <c r="E18" s="10"/>
      <c r="F18" s="46">
        <v>151.74</v>
      </c>
      <c r="G18" s="49">
        <v>62.73</v>
      </c>
      <c r="H18" s="10"/>
      <c r="I18" s="46">
        <v>151.75</v>
      </c>
      <c r="J18" s="49">
        <v>62.23</v>
      </c>
      <c r="K18" s="10"/>
      <c r="L18" s="46">
        <v>151.38</v>
      </c>
      <c r="M18" s="49">
        <v>62.47</v>
      </c>
      <c r="N18" s="49"/>
      <c r="O18" s="46">
        <v>151.87</v>
      </c>
      <c r="P18" s="49">
        <v>62.18</v>
      </c>
      <c r="Q18" s="49"/>
      <c r="R18" s="46">
        <v>151.79</v>
      </c>
      <c r="S18" s="49">
        <v>61.9</v>
      </c>
      <c r="T18" s="49"/>
      <c r="U18" s="46">
        <v>153.17000000000002</v>
      </c>
      <c r="V18" s="49">
        <v>61.83</v>
      </c>
      <c r="W18" s="10"/>
      <c r="X18" s="46">
        <v>153.27000000000001</v>
      </c>
      <c r="Y18" s="49">
        <v>62</v>
      </c>
      <c r="Z18" s="49"/>
      <c r="AA18" s="46">
        <v>153.86000000000001</v>
      </c>
      <c r="AB18" s="49">
        <v>61.47</v>
      </c>
      <c r="AC18" s="10"/>
      <c r="AD18" s="46">
        <v>154.5</v>
      </c>
      <c r="AE18" s="47">
        <v>61.57</v>
      </c>
      <c r="AF18" s="10"/>
      <c r="AG18" s="46">
        <v>154.54</v>
      </c>
      <c r="AH18" s="49">
        <v>61.87</v>
      </c>
      <c r="AI18" s="10"/>
      <c r="AJ18" s="46">
        <v>154.38</v>
      </c>
      <c r="AK18" s="49">
        <v>61.54</v>
      </c>
      <c r="AL18" s="10"/>
      <c r="AM18" s="46">
        <v>154.46</v>
      </c>
      <c r="AN18" s="49">
        <v>61.5</v>
      </c>
      <c r="AO18" s="10"/>
      <c r="AP18" s="46">
        <v>154.74</v>
      </c>
      <c r="AQ18" s="49">
        <v>61.36</v>
      </c>
      <c r="AR18" s="10"/>
      <c r="AS18" s="46">
        <v>154.83000000000001</v>
      </c>
      <c r="AT18" s="49">
        <v>61.07</v>
      </c>
      <c r="AU18" s="10"/>
      <c r="AV18" s="46">
        <v>154.92000000000002</v>
      </c>
      <c r="AW18" s="49">
        <v>60.9</v>
      </c>
      <c r="AX18" s="10"/>
      <c r="AY18" s="46">
        <v>155.64000000000001</v>
      </c>
      <c r="AZ18" s="49">
        <v>60.39</v>
      </c>
      <c r="BA18" s="49"/>
      <c r="BB18" s="125">
        <v>156.66</v>
      </c>
      <c r="BC18" s="49">
        <v>59.99</v>
      </c>
      <c r="BD18" s="49"/>
      <c r="BE18" s="46">
        <v>155.77000000000001</v>
      </c>
      <c r="BF18" s="49">
        <v>60.38</v>
      </c>
      <c r="BG18" s="49"/>
      <c r="BH18" s="49">
        <v>156.93</v>
      </c>
      <c r="BI18" s="49">
        <v>59.75</v>
      </c>
      <c r="BJ18" s="10"/>
      <c r="BK18" s="46">
        <f>(C18+F18+I18+L18+O18+R18+U18+X18+AA18+AD18+AG18+AJ18+AM18+AP18+AS18+AV18+AY18+BB18+BE18+BH18)/20</f>
        <v>153.89349999999996</v>
      </c>
      <c r="BL18" s="49">
        <f>(D18+G18+J18+M18+P18+S18+V18+Y18+AB18+AE18+AH18+AK18+AN18+AQ18+AW18+AT18+AZ18+BC18+BF18+BI18)/20</f>
        <v>61.507000000000005</v>
      </c>
      <c r="BM18" s="50"/>
      <c r="BN18" s="50"/>
      <c r="BO18" s="50"/>
      <c r="BP18" s="51"/>
      <c r="BQ18" s="51"/>
      <c r="BR18" s="17"/>
      <c r="BS18" s="52"/>
      <c r="BT18" s="52"/>
      <c r="BU18" s="17"/>
      <c r="BV18" s="6"/>
    </row>
    <row r="19" spans="1:111" s="12" customFormat="1" x14ac:dyDescent="0.25">
      <c r="A19" s="30">
        <v>2</v>
      </c>
      <c r="B19" s="48" t="s">
        <v>13</v>
      </c>
      <c r="C19" s="46">
        <v>0.79573486114426661</v>
      </c>
      <c r="D19" s="49">
        <v>120.09</v>
      </c>
      <c r="E19" s="10"/>
      <c r="F19" s="46">
        <v>0.79510217062892574</v>
      </c>
      <c r="G19" s="49">
        <v>119.72</v>
      </c>
      <c r="H19" s="10"/>
      <c r="I19" s="46">
        <v>0.78970228223959571</v>
      </c>
      <c r="J19" s="49">
        <v>119.59</v>
      </c>
      <c r="K19" s="10"/>
      <c r="L19" s="46">
        <v>0.79157761418507078</v>
      </c>
      <c r="M19" s="49">
        <v>119.47</v>
      </c>
      <c r="N19" s="49"/>
      <c r="O19" s="46">
        <v>0.79195374990100564</v>
      </c>
      <c r="P19" s="49">
        <v>119.25</v>
      </c>
      <c r="Q19" s="49"/>
      <c r="R19" s="46">
        <v>0.7896399241945673</v>
      </c>
      <c r="S19" s="49">
        <v>118.99</v>
      </c>
      <c r="T19" s="49"/>
      <c r="U19" s="46">
        <v>0.79751176329850859</v>
      </c>
      <c r="V19" s="49">
        <v>118.74</v>
      </c>
      <c r="W19" s="10"/>
      <c r="X19" s="46">
        <v>0.800384184408516</v>
      </c>
      <c r="Y19" s="49">
        <v>118.73</v>
      </c>
      <c r="Z19" s="49"/>
      <c r="AA19" s="46">
        <v>0.80096115338406082</v>
      </c>
      <c r="AB19" s="49">
        <v>118.08</v>
      </c>
      <c r="AC19" s="10"/>
      <c r="AD19" s="46">
        <v>0.80372930397042275</v>
      </c>
      <c r="AE19" s="47">
        <v>118.35</v>
      </c>
      <c r="AF19" s="10"/>
      <c r="AG19" s="46">
        <v>0.8020532563362206</v>
      </c>
      <c r="AH19" s="49">
        <v>119.22</v>
      </c>
      <c r="AI19" s="10"/>
      <c r="AJ19" s="46">
        <v>0.80179602309172537</v>
      </c>
      <c r="AK19" s="49">
        <v>118.48</v>
      </c>
      <c r="AL19" s="10"/>
      <c r="AM19" s="46">
        <v>0.80314834149867476</v>
      </c>
      <c r="AN19" s="49">
        <v>118.27</v>
      </c>
      <c r="AO19" s="10"/>
      <c r="AP19" s="46">
        <v>0.8098477486232587</v>
      </c>
      <c r="AQ19" s="49">
        <v>117.24</v>
      </c>
      <c r="AR19" s="10"/>
      <c r="AS19" s="46">
        <v>0.80951995466688254</v>
      </c>
      <c r="AT19" s="49">
        <v>116.81</v>
      </c>
      <c r="AU19" s="10"/>
      <c r="AV19" s="46">
        <v>0.80450522928399026</v>
      </c>
      <c r="AW19" s="49">
        <v>117.26</v>
      </c>
      <c r="AX19" s="10"/>
      <c r="AY19" s="46">
        <v>0.79865825413305647</v>
      </c>
      <c r="AZ19" s="49">
        <v>117.68</v>
      </c>
      <c r="BA19" s="49"/>
      <c r="BB19" s="125">
        <v>0.79942441442161638</v>
      </c>
      <c r="BC19" s="49">
        <v>117.56</v>
      </c>
      <c r="BD19" s="49"/>
      <c r="BE19" s="46">
        <v>0.79846694346854041</v>
      </c>
      <c r="BF19" s="49">
        <v>117.79</v>
      </c>
      <c r="BG19" s="49"/>
      <c r="BH19" s="49">
        <v>0.79681274900398402</v>
      </c>
      <c r="BI19" s="49">
        <v>117.68</v>
      </c>
      <c r="BJ19" s="10"/>
      <c r="BK19" s="46">
        <f t="shared" ref="BK19:BK33" si="0">(C19+F19+I19+L19+O19+R19+U19+X19+AA19+AD19+AG19+AJ19+AM19+AP19+AS19+AV19+AY19+BB19+BE19+BH19)/20</f>
        <v>0.79902649609414444</v>
      </c>
      <c r="BL19" s="49">
        <f t="shared" ref="BL19:BL33" si="1">(D19+G19+J19+M19+P19+S19+V19+Y19+AB19+AE19+AH19+AK19+AN19+AQ19+AW19+AT19+AZ19+BC19+BF19+BI19)/20</f>
        <v>118.45</v>
      </c>
      <c r="BM19" s="50"/>
      <c r="BN19" s="50"/>
      <c r="BO19" s="50"/>
      <c r="BP19" s="51"/>
      <c r="BQ19" s="51"/>
      <c r="BR19" s="17"/>
      <c r="BS19" s="52"/>
      <c r="BT19" s="52"/>
      <c r="BU19" s="17"/>
      <c r="BV19" s="6"/>
      <c r="BW19" s="5"/>
      <c r="BX19" s="5"/>
      <c r="BY19" s="5"/>
      <c r="BZ19" s="5"/>
      <c r="CA19" s="5"/>
      <c r="CB19" s="5"/>
      <c r="CC19" s="7"/>
      <c r="CD19" s="6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5"/>
      <c r="CQ19" s="5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</row>
    <row r="20" spans="1:111" x14ac:dyDescent="0.25">
      <c r="A20" s="30">
        <v>3</v>
      </c>
      <c r="B20" s="48" t="s">
        <v>14</v>
      </c>
      <c r="C20" s="46">
        <v>0.9084000000000001</v>
      </c>
      <c r="D20" s="49">
        <v>105.2</v>
      </c>
      <c r="E20" s="10"/>
      <c r="F20" s="46">
        <v>0.90870000000000006</v>
      </c>
      <c r="G20" s="49">
        <v>104.75</v>
      </c>
      <c r="H20" s="10"/>
      <c r="I20" s="46">
        <v>0.90629999999999999</v>
      </c>
      <c r="J20" s="49">
        <v>104.2</v>
      </c>
      <c r="K20" s="10"/>
      <c r="L20" s="46">
        <v>0.90290000000000004</v>
      </c>
      <c r="M20" s="49">
        <v>104.74</v>
      </c>
      <c r="N20" s="49"/>
      <c r="O20" s="46">
        <v>0.9052</v>
      </c>
      <c r="P20" s="49">
        <v>104.33</v>
      </c>
      <c r="Q20" s="49"/>
      <c r="R20" s="46">
        <v>0.90340000000000009</v>
      </c>
      <c r="S20" s="49">
        <v>104.01</v>
      </c>
      <c r="T20" s="49"/>
      <c r="U20" s="46">
        <v>0.91320000000000001</v>
      </c>
      <c r="V20" s="49">
        <v>103.7</v>
      </c>
      <c r="W20" s="10"/>
      <c r="X20" s="46">
        <v>0.91250000000000009</v>
      </c>
      <c r="Y20" s="49">
        <v>104.14</v>
      </c>
      <c r="Z20" s="49"/>
      <c r="AA20" s="46">
        <v>0.91290000000000004</v>
      </c>
      <c r="AB20" s="49">
        <v>103.6</v>
      </c>
      <c r="AC20" s="10"/>
      <c r="AD20" s="46">
        <v>0.91310000000000002</v>
      </c>
      <c r="AE20" s="47">
        <v>104.17</v>
      </c>
      <c r="AF20" s="10"/>
      <c r="AG20" s="46">
        <v>0.91080000000000005</v>
      </c>
      <c r="AH20" s="49">
        <v>104.98</v>
      </c>
      <c r="AI20" s="10"/>
      <c r="AJ20" s="46">
        <v>0.90900000000000003</v>
      </c>
      <c r="AK20" s="49">
        <v>104.51</v>
      </c>
      <c r="AL20" s="10"/>
      <c r="AM20" s="46">
        <v>0.90860000000000007</v>
      </c>
      <c r="AN20" s="49">
        <v>104.55</v>
      </c>
      <c r="AO20" s="10"/>
      <c r="AP20" s="46">
        <v>0.91110000000000002</v>
      </c>
      <c r="AQ20" s="49">
        <v>104.21</v>
      </c>
      <c r="AR20" s="10"/>
      <c r="AS20" s="46">
        <v>0.91170000000000007</v>
      </c>
      <c r="AT20" s="49">
        <v>103.72</v>
      </c>
      <c r="AU20" s="10"/>
      <c r="AV20" s="46">
        <v>0.91400000000000003</v>
      </c>
      <c r="AW20" s="49">
        <v>103.22</v>
      </c>
      <c r="AX20" s="10"/>
      <c r="AY20" s="46">
        <v>0.91239999999999999</v>
      </c>
      <c r="AZ20" s="49">
        <v>103.01</v>
      </c>
      <c r="BA20" s="49"/>
      <c r="BB20" s="125">
        <v>0.91210000000000002</v>
      </c>
      <c r="BC20" s="49">
        <v>103.04</v>
      </c>
      <c r="BD20" s="49"/>
      <c r="BE20" s="46">
        <v>0.91100000000000003</v>
      </c>
      <c r="BF20" s="49">
        <v>103.24</v>
      </c>
      <c r="BG20" s="49"/>
      <c r="BH20" s="49">
        <v>0.91060000000000008</v>
      </c>
      <c r="BI20" s="49">
        <v>102.98</v>
      </c>
      <c r="BJ20" s="10"/>
      <c r="BK20" s="46">
        <f t="shared" si="0"/>
        <v>0.90989500000000001</v>
      </c>
      <c r="BL20" s="49">
        <f t="shared" si="1"/>
        <v>104.01500000000001</v>
      </c>
      <c r="BM20" s="50"/>
      <c r="BN20" s="50"/>
      <c r="BO20" s="50"/>
      <c r="BP20" s="51"/>
      <c r="BQ20" s="51"/>
      <c r="BR20" s="17"/>
      <c r="BS20" s="52"/>
      <c r="BT20" s="52"/>
      <c r="BU20" s="17"/>
      <c r="BV20" s="6"/>
    </row>
    <row r="21" spans="1:111" x14ac:dyDescent="0.25">
      <c r="A21" s="30">
        <v>4</v>
      </c>
      <c r="B21" s="48" t="s">
        <v>15</v>
      </c>
      <c r="C21" s="46">
        <v>0.93118539901294339</v>
      </c>
      <c r="D21" s="49">
        <v>102.66</v>
      </c>
      <c r="E21" s="10"/>
      <c r="F21" s="46">
        <v>0.92876381536175356</v>
      </c>
      <c r="G21" s="49">
        <v>102.51</v>
      </c>
      <c r="H21" s="10"/>
      <c r="I21" s="46">
        <v>0.92072553171899452</v>
      </c>
      <c r="J21" s="49">
        <v>102.58</v>
      </c>
      <c r="K21" s="10"/>
      <c r="L21" s="46">
        <v>0.92284976005906227</v>
      </c>
      <c r="M21" s="49">
        <v>102.51</v>
      </c>
      <c r="N21" s="49"/>
      <c r="O21" s="46">
        <v>0.92361688371663431</v>
      </c>
      <c r="P21" s="49">
        <v>102.26</v>
      </c>
      <c r="Q21" s="49"/>
      <c r="R21" s="46">
        <v>0.92089511004696556</v>
      </c>
      <c r="S21" s="49">
        <v>102.05</v>
      </c>
      <c r="T21" s="49"/>
      <c r="U21" s="46">
        <v>0.93170595360104336</v>
      </c>
      <c r="V21" s="49">
        <v>101.65</v>
      </c>
      <c r="W21" s="10"/>
      <c r="X21" s="46">
        <v>0.9380863039399624</v>
      </c>
      <c r="Y21" s="49">
        <v>101.31</v>
      </c>
      <c r="Z21" s="49"/>
      <c r="AA21" s="46">
        <v>0.93835038003190385</v>
      </c>
      <c r="AB21" s="49">
        <v>100.78</v>
      </c>
      <c r="AC21" s="10"/>
      <c r="AD21" s="46">
        <v>0.94161958568738224</v>
      </c>
      <c r="AE21" s="47">
        <v>101.03</v>
      </c>
      <c r="AF21" s="10"/>
      <c r="AG21" s="46">
        <v>0.93976130062964003</v>
      </c>
      <c r="AH21" s="49">
        <v>101.75</v>
      </c>
      <c r="AI21" s="10"/>
      <c r="AJ21" s="46">
        <v>0.93729496672602874</v>
      </c>
      <c r="AK21" s="49">
        <v>101.35</v>
      </c>
      <c r="AL21" s="10"/>
      <c r="AM21" s="46">
        <v>0.93843843843843833</v>
      </c>
      <c r="AN21" s="49">
        <v>101.22</v>
      </c>
      <c r="AO21" s="10"/>
      <c r="AP21" s="46">
        <v>0.93896713615023475</v>
      </c>
      <c r="AQ21" s="49">
        <v>101.14</v>
      </c>
      <c r="AR21" s="10"/>
      <c r="AS21" s="46">
        <v>0.9380863039399624</v>
      </c>
      <c r="AT21" s="49">
        <v>100.83</v>
      </c>
      <c r="AU21" s="10"/>
      <c r="AV21" s="46">
        <v>0.93571629082062324</v>
      </c>
      <c r="AW21" s="49">
        <v>100.83</v>
      </c>
      <c r="AX21" s="10"/>
      <c r="AY21" s="46">
        <v>0.93240093240093236</v>
      </c>
      <c r="AZ21" s="49">
        <v>100.81</v>
      </c>
      <c r="BA21" s="49"/>
      <c r="BB21" s="125">
        <v>0.93196644920782856</v>
      </c>
      <c r="BC21" s="49">
        <v>100.86</v>
      </c>
      <c r="BD21" s="49"/>
      <c r="BE21" s="46">
        <v>0.93353248693054502</v>
      </c>
      <c r="BF21" s="49">
        <v>100.78</v>
      </c>
      <c r="BG21" s="49"/>
      <c r="BH21" s="49">
        <v>0.93179276928811017</v>
      </c>
      <c r="BI21" s="49">
        <v>100.64</v>
      </c>
      <c r="BJ21" s="10"/>
      <c r="BK21" s="46">
        <f t="shared" si="0"/>
        <v>0.93278778988544941</v>
      </c>
      <c r="BL21" s="49">
        <f t="shared" si="1"/>
        <v>101.47749999999999</v>
      </c>
      <c r="BM21" s="50"/>
      <c r="BN21" s="50"/>
      <c r="BO21" s="50"/>
      <c r="BP21" s="51"/>
      <c r="BQ21" s="51"/>
      <c r="BR21" s="17"/>
      <c r="BS21" s="52"/>
      <c r="BT21" s="52"/>
      <c r="BU21" s="17"/>
      <c r="BV21" s="6"/>
    </row>
    <row r="22" spans="1:111" x14ac:dyDescent="0.25">
      <c r="A22" s="30">
        <v>5</v>
      </c>
      <c r="B22" s="48" t="s">
        <v>16</v>
      </c>
      <c r="C22" s="54">
        <v>2261.8169000000003</v>
      </c>
      <c r="D22" s="53">
        <v>216139.22</v>
      </c>
      <c r="E22" s="10"/>
      <c r="F22" s="46">
        <v>2271.4900000000002</v>
      </c>
      <c r="G22" s="53">
        <v>216223.13</v>
      </c>
      <c r="H22" s="10"/>
      <c r="I22" s="46">
        <v>2292.81</v>
      </c>
      <c r="J22" s="53">
        <v>216532.98</v>
      </c>
      <c r="K22" s="10"/>
      <c r="L22" s="46">
        <v>2292.7200000000003</v>
      </c>
      <c r="M22" s="53">
        <v>216822.53</v>
      </c>
      <c r="N22" s="53"/>
      <c r="O22" s="54">
        <v>2337.3200000000002</v>
      </c>
      <c r="P22" s="53">
        <v>220736.5</v>
      </c>
      <c r="Q22" s="53"/>
      <c r="R22" s="54">
        <v>2363.88</v>
      </c>
      <c r="S22" s="53">
        <v>222110.16</v>
      </c>
      <c r="T22" s="53"/>
      <c r="U22" s="54">
        <v>2333.69</v>
      </c>
      <c r="V22" s="53">
        <v>221000.44</v>
      </c>
      <c r="W22" s="10"/>
      <c r="X22" s="46">
        <v>2394.6869999999999</v>
      </c>
      <c r="Y22" s="53">
        <v>227567.11</v>
      </c>
      <c r="Z22" s="53"/>
      <c r="AA22" s="46">
        <v>2347.7568000000001</v>
      </c>
      <c r="AB22" s="53">
        <v>222050.84</v>
      </c>
      <c r="AC22" s="10"/>
      <c r="AD22" s="46">
        <v>2368.6</v>
      </c>
      <c r="AE22" s="47">
        <v>225301.23</v>
      </c>
      <c r="AF22" s="10"/>
      <c r="AG22" s="46">
        <v>2392.2150000000001</v>
      </c>
      <c r="AH22" s="53">
        <v>228743.6</v>
      </c>
      <c r="AI22" s="10"/>
      <c r="AJ22" s="46">
        <v>2379.9900000000002</v>
      </c>
      <c r="AK22" s="53">
        <v>226099.05</v>
      </c>
      <c r="AL22" s="10"/>
      <c r="AM22" s="46">
        <v>2380.46</v>
      </c>
      <c r="AN22" s="53">
        <v>226119.9</v>
      </c>
      <c r="AO22" s="10"/>
      <c r="AP22" s="46">
        <v>2359.94</v>
      </c>
      <c r="AQ22" s="53">
        <v>224076.3</v>
      </c>
      <c r="AR22" s="10"/>
      <c r="AS22" s="46">
        <v>2297.69</v>
      </c>
      <c r="AT22" s="49">
        <v>217269.57</v>
      </c>
      <c r="AU22" s="10"/>
      <c r="AV22" s="46">
        <v>2314.0700000000002</v>
      </c>
      <c r="AW22" s="49">
        <v>218309.36</v>
      </c>
      <c r="AX22" s="10"/>
      <c r="AY22" s="46">
        <v>2324.79</v>
      </c>
      <c r="AZ22" s="49">
        <v>218507.01</v>
      </c>
      <c r="BA22" s="49"/>
      <c r="BB22" s="125">
        <v>2348.2800000000002</v>
      </c>
      <c r="BC22" s="49">
        <v>220691.35</v>
      </c>
      <c r="BD22" s="49"/>
      <c r="BE22" s="46">
        <v>2338.7000000000003</v>
      </c>
      <c r="BF22" s="49">
        <v>219954.74</v>
      </c>
      <c r="BG22" s="49"/>
      <c r="BH22" s="49">
        <v>2315.0450000000001</v>
      </c>
      <c r="BI22" s="49">
        <v>217081.77</v>
      </c>
      <c r="BJ22" s="10"/>
      <c r="BK22" s="46">
        <f t="shared" si="0"/>
        <v>2335.7975350000002</v>
      </c>
      <c r="BL22" s="49">
        <f t="shared" si="1"/>
        <v>221066.83949999994</v>
      </c>
      <c r="BM22" s="50"/>
      <c r="BN22" s="50"/>
      <c r="BO22" s="50"/>
      <c r="BP22" s="51"/>
      <c r="BQ22" s="51"/>
      <c r="BR22" s="55"/>
      <c r="BS22" s="52"/>
      <c r="BT22" s="52"/>
      <c r="BU22" s="17"/>
      <c r="BV22" s="6"/>
    </row>
    <row r="23" spans="1:111" x14ac:dyDescent="0.25">
      <c r="A23" s="30">
        <v>6</v>
      </c>
      <c r="B23" s="48" t="s">
        <v>17</v>
      </c>
      <c r="C23" s="46">
        <v>25.5791</v>
      </c>
      <c r="D23" s="49">
        <v>2444.34</v>
      </c>
      <c r="E23" s="10"/>
      <c r="F23" s="46">
        <v>26.2866</v>
      </c>
      <c r="G23" s="49">
        <v>2502.2199999999998</v>
      </c>
      <c r="H23" s="10"/>
      <c r="I23" s="46">
        <v>27.045100000000001</v>
      </c>
      <c r="J23" s="49">
        <v>2554.14</v>
      </c>
      <c r="K23" s="10"/>
      <c r="L23" s="46">
        <v>26.870700000000003</v>
      </c>
      <c r="M23" s="49">
        <v>2541.16</v>
      </c>
      <c r="N23" s="49"/>
      <c r="O23" s="46">
        <v>27.8613</v>
      </c>
      <c r="P23" s="49">
        <v>2631.22</v>
      </c>
      <c r="Q23" s="49"/>
      <c r="R23" s="46">
        <v>28.106100000000001</v>
      </c>
      <c r="S23" s="49">
        <v>2640.85</v>
      </c>
      <c r="T23" s="49"/>
      <c r="U23" s="46">
        <v>27.951600000000003</v>
      </c>
      <c r="V23" s="49">
        <v>2647.02</v>
      </c>
      <c r="W23" s="10"/>
      <c r="X23" s="46">
        <v>29.1021</v>
      </c>
      <c r="Y23" s="49">
        <v>2765.57</v>
      </c>
      <c r="Z23" s="49"/>
      <c r="AA23" s="46">
        <v>28.249400000000001</v>
      </c>
      <c r="AB23" s="49">
        <v>2671.83</v>
      </c>
      <c r="AC23" s="10"/>
      <c r="AD23" s="46">
        <v>28.331200000000003</v>
      </c>
      <c r="AE23" s="47">
        <v>2694.86</v>
      </c>
      <c r="AF23" s="10"/>
      <c r="AG23" s="46">
        <v>28.532</v>
      </c>
      <c r="AH23" s="49">
        <v>2728.23</v>
      </c>
      <c r="AI23" s="10"/>
      <c r="AJ23" s="46">
        <v>28.461200000000002</v>
      </c>
      <c r="AK23" s="49">
        <v>2703.81</v>
      </c>
      <c r="AL23" s="10"/>
      <c r="AM23" s="46">
        <v>28.271900000000002</v>
      </c>
      <c r="AN23" s="49">
        <v>2685.55</v>
      </c>
      <c r="AO23" s="10"/>
      <c r="AP23" s="46">
        <v>27.7667</v>
      </c>
      <c r="AQ23" s="49">
        <v>2636.45</v>
      </c>
      <c r="AR23" s="10"/>
      <c r="AS23" s="46">
        <v>26.76</v>
      </c>
      <c r="AT23" s="49">
        <v>2530.4299999999998</v>
      </c>
      <c r="AU23" s="10"/>
      <c r="AV23" s="46">
        <v>27.089400000000001</v>
      </c>
      <c r="AW23" s="49">
        <v>2555.61</v>
      </c>
      <c r="AX23" s="10"/>
      <c r="AY23" s="46">
        <v>27.372700000000002</v>
      </c>
      <c r="AZ23" s="49">
        <v>2572.7600000000002</v>
      </c>
      <c r="BA23" s="49"/>
      <c r="BB23" s="125">
        <v>27.631500000000003</v>
      </c>
      <c r="BC23" s="49">
        <v>2596.81</v>
      </c>
      <c r="BD23" s="49"/>
      <c r="BE23" s="46">
        <v>27.3443</v>
      </c>
      <c r="BF23" s="49">
        <v>2571.73</v>
      </c>
      <c r="BG23" s="49"/>
      <c r="BH23" s="49">
        <v>26.625600000000002</v>
      </c>
      <c r="BI23" s="49">
        <v>2496.6799999999998</v>
      </c>
      <c r="BJ23" s="10"/>
      <c r="BK23" s="46">
        <f t="shared" si="0"/>
        <v>27.561925000000002</v>
      </c>
      <c r="BL23" s="49">
        <f t="shared" si="1"/>
        <v>2608.5635000000002</v>
      </c>
      <c r="BM23" s="50"/>
      <c r="BN23" s="50"/>
      <c r="BO23" s="50"/>
      <c r="BP23" s="51"/>
      <c r="BQ23" s="51"/>
      <c r="BR23" s="17"/>
      <c r="BS23" s="52"/>
      <c r="BT23" s="52"/>
      <c r="BU23" s="17"/>
      <c r="BV23" s="6"/>
    </row>
    <row r="24" spans="1:111" x14ac:dyDescent="0.25">
      <c r="A24" s="30">
        <v>7</v>
      </c>
      <c r="B24" s="48" t="s">
        <v>18</v>
      </c>
      <c r="C24" s="46">
        <v>1.5365703749231714</v>
      </c>
      <c r="D24" s="49">
        <v>62.19</v>
      </c>
      <c r="E24" s="10"/>
      <c r="F24" s="46">
        <v>1.5365703749231714</v>
      </c>
      <c r="G24" s="49">
        <v>61.95</v>
      </c>
      <c r="H24" s="10"/>
      <c r="I24" s="46">
        <v>1.5149219815179518</v>
      </c>
      <c r="J24" s="49">
        <v>62.34</v>
      </c>
      <c r="K24" s="10"/>
      <c r="L24" s="46">
        <v>1.5183723048891586</v>
      </c>
      <c r="M24" s="49">
        <v>62.28</v>
      </c>
      <c r="N24" s="49"/>
      <c r="O24" s="46">
        <v>1.5188335358444716</v>
      </c>
      <c r="P24" s="49">
        <v>62.18</v>
      </c>
      <c r="Q24" s="49"/>
      <c r="R24" s="46">
        <v>1.5112588786459118</v>
      </c>
      <c r="S24" s="49">
        <v>62.17</v>
      </c>
      <c r="T24" s="49"/>
      <c r="U24" s="46">
        <v>1.5328019619865114</v>
      </c>
      <c r="V24" s="49">
        <v>61.78</v>
      </c>
      <c r="W24" s="10"/>
      <c r="X24" s="46">
        <v>1.5370427297878879</v>
      </c>
      <c r="Y24" s="49">
        <v>61.83</v>
      </c>
      <c r="Z24" s="49"/>
      <c r="AA24" s="46">
        <v>1.5429717636167257</v>
      </c>
      <c r="AB24" s="49">
        <v>61.3</v>
      </c>
      <c r="AC24" s="10"/>
      <c r="AD24" s="46">
        <v>1.558117793705204</v>
      </c>
      <c r="AE24" s="47">
        <v>61.05</v>
      </c>
      <c r="AF24" s="10"/>
      <c r="AG24" s="46">
        <v>1.5566625155666249</v>
      </c>
      <c r="AH24" s="49">
        <v>61.43</v>
      </c>
      <c r="AI24" s="10"/>
      <c r="AJ24" s="46">
        <v>1.5525539512498059</v>
      </c>
      <c r="AK24" s="49">
        <v>61.19</v>
      </c>
      <c r="AL24" s="10"/>
      <c r="AM24" s="46">
        <v>1.5571473061351604</v>
      </c>
      <c r="AN24" s="49">
        <v>61</v>
      </c>
      <c r="AO24" s="10"/>
      <c r="AP24" s="46">
        <v>1.5537600994406462</v>
      </c>
      <c r="AQ24" s="49">
        <v>61.11</v>
      </c>
      <c r="AR24" s="10"/>
      <c r="AS24" s="46">
        <v>1.5520720161415491</v>
      </c>
      <c r="AT24" s="49">
        <v>60.93</v>
      </c>
      <c r="AU24" s="10"/>
      <c r="AV24" s="46">
        <v>1.5375153751537516</v>
      </c>
      <c r="AW24" s="49">
        <v>61.36</v>
      </c>
      <c r="AX24" s="10"/>
      <c r="AY24" s="46">
        <v>1.5325670498084289</v>
      </c>
      <c r="AZ24" s="49">
        <v>61.33</v>
      </c>
      <c r="BA24" s="49"/>
      <c r="BB24" s="125">
        <v>1.5297537096527458</v>
      </c>
      <c r="BC24" s="49">
        <v>61.43</v>
      </c>
      <c r="BD24" s="49"/>
      <c r="BE24" s="46">
        <v>1.524390243902439</v>
      </c>
      <c r="BF24" s="49">
        <v>61.7</v>
      </c>
      <c r="BG24" s="49"/>
      <c r="BH24" s="49">
        <v>1.5311590874291838</v>
      </c>
      <c r="BI24" s="49">
        <v>61.24</v>
      </c>
      <c r="BJ24" s="10"/>
      <c r="BK24" s="46">
        <f t="shared" si="0"/>
        <v>1.5367521527160248</v>
      </c>
      <c r="BL24" s="49">
        <f t="shared" si="1"/>
        <v>61.589500000000001</v>
      </c>
      <c r="BM24" s="50"/>
      <c r="BN24" s="50"/>
      <c r="BO24" s="50"/>
      <c r="BP24" s="51"/>
      <c r="BQ24" s="51"/>
      <c r="BR24" s="17"/>
      <c r="BS24" s="52"/>
      <c r="BT24" s="52"/>
      <c r="BU24" s="17"/>
      <c r="BV24" s="6"/>
    </row>
    <row r="25" spans="1:111" x14ac:dyDescent="0.25">
      <c r="A25" s="30">
        <v>8</v>
      </c>
      <c r="B25" s="48" t="s">
        <v>19</v>
      </c>
      <c r="C25" s="46">
        <v>1.3556000000000001</v>
      </c>
      <c r="D25" s="49">
        <v>70.489999999999995</v>
      </c>
      <c r="E25" s="10"/>
      <c r="F25" s="46">
        <v>1.3571</v>
      </c>
      <c r="G25" s="49">
        <v>70.14</v>
      </c>
      <c r="H25" s="10"/>
      <c r="I25" s="46">
        <v>1.3499000000000001</v>
      </c>
      <c r="J25" s="49">
        <v>69.959999999999994</v>
      </c>
      <c r="K25" s="10"/>
      <c r="L25" s="46">
        <v>1.3552</v>
      </c>
      <c r="M25" s="49">
        <v>69.78</v>
      </c>
      <c r="N25" s="49"/>
      <c r="O25" s="46">
        <v>1.3591</v>
      </c>
      <c r="P25" s="49">
        <v>69.489999999999995</v>
      </c>
      <c r="Q25" s="49"/>
      <c r="R25" s="46">
        <v>1.3568</v>
      </c>
      <c r="S25" s="49">
        <v>69.25</v>
      </c>
      <c r="T25" s="49"/>
      <c r="U25" s="46">
        <v>1.3686</v>
      </c>
      <c r="V25" s="49">
        <v>69.19</v>
      </c>
      <c r="W25" s="10"/>
      <c r="X25" s="46">
        <v>1.3738000000000001</v>
      </c>
      <c r="Y25" s="49">
        <v>69.17</v>
      </c>
      <c r="Z25" s="49"/>
      <c r="AA25" s="46">
        <v>1.3739000000000001</v>
      </c>
      <c r="AB25" s="49">
        <v>68.84</v>
      </c>
      <c r="AC25" s="10"/>
      <c r="AD25" s="46">
        <v>1.3793</v>
      </c>
      <c r="AE25" s="47">
        <v>68.959999999999994</v>
      </c>
      <c r="AF25" s="10"/>
      <c r="AG25" s="46">
        <v>1.3804000000000001</v>
      </c>
      <c r="AH25" s="49">
        <v>69.27</v>
      </c>
      <c r="AI25" s="10"/>
      <c r="AJ25" s="46">
        <v>1.3756000000000002</v>
      </c>
      <c r="AK25" s="49">
        <v>69.06</v>
      </c>
      <c r="AL25" s="10"/>
      <c r="AM25" s="46">
        <v>1.3753</v>
      </c>
      <c r="AN25" s="49">
        <v>69.069999999999993</v>
      </c>
      <c r="AO25" s="10"/>
      <c r="AP25" s="46">
        <v>1.3722000000000001</v>
      </c>
      <c r="AQ25" s="49">
        <v>69.2</v>
      </c>
      <c r="AR25" s="10"/>
      <c r="AS25" s="46">
        <v>1.371</v>
      </c>
      <c r="AT25" s="49">
        <v>68.97</v>
      </c>
      <c r="AU25" s="10"/>
      <c r="AV25" s="46">
        <v>1.3678000000000001</v>
      </c>
      <c r="AW25" s="49">
        <v>68.97</v>
      </c>
      <c r="AX25" s="10"/>
      <c r="AY25" s="46">
        <v>1.3674000000000002</v>
      </c>
      <c r="AZ25" s="49">
        <v>68.739999999999995</v>
      </c>
      <c r="BA25" s="49"/>
      <c r="BB25" s="125">
        <v>1.3649</v>
      </c>
      <c r="BC25" s="49">
        <v>68.849999999999994</v>
      </c>
      <c r="BD25" s="49"/>
      <c r="BE25" s="46">
        <v>1.3655000000000002</v>
      </c>
      <c r="BF25" s="49">
        <v>68.88</v>
      </c>
      <c r="BG25" s="49"/>
      <c r="BH25" s="49">
        <v>1.3682000000000001</v>
      </c>
      <c r="BI25" s="49">
        <v>68.540000000000006</v>
      </c>
      <c r="BJ25" s="10"/>
      <c r="BK25" s="46">
        <f t="shared" si="0"/>
        <v>1.3668799999999999</v>
      </c>
      <c r="BL25" s="49">
        <f t="shared" si="1"/>
        <v>69.241000000000014</v>
      </c>
      <c r="BM25" s="50"/>
      <c r="BN25" s="50"/>
      <c r="BO25" s="50"/>
      <c r="BP25" s="51"/>
      <c r="BQ25" s="51"/>
      <c r="BR25" s="17"/>
      <c r="BS25" s="52"/>
      <c r="BT25" s="52"/>
      <c r="BU25" s="17"/>
      <c r="BV25" s="6"/>
    </row>
    <row r="26" spans="1:111" x14ac:dyDescent="0.25">
      <c r="A26" s="30">
        <v>9</v>
      </c>
      <c r="B26" s="48" t="s">
        <v>20</v>
      </c>
      <c r="C26" s="46">
        <v>10.7705</v>
      </c>
      <c r="D26" s="49">
        <v>8.8699999999999992</v>
      </c>
      <c r="E26" s="10"/>
      <c r="F26" s="46">
        <v>10.738000000000001</v>
      </c>
      <c r="G26" s="49">
        <v>8.86</v>
      </c>
      <c r="H26" s="10"/>
      <c r="I26" s="46">
        <v>10.596400000000001</v>
      </c>
      <c r="J26" s="49">
        <v>8.91</v>
      </c>
      <c r="K26" s="10"/>
      <c r="L26" s="46">
        <v>10.648</v>
      </c>
      <c r="M26" s="49">
        <v>8.8800000000000008</v>
      </c>
      <c r="N26" s="49"/>
      <c r="O26" s="46">
        <v>10.6036</v>
      </c>
      <c r="P26" s="49">
        <v>8.91</v>
      </c>
      <c r="Q26" s="49"/>
      <c r="R26" s="46">
        <v>10.532</v>
      </c>
      <c r="S26" s="49">
        <v>8.92</v>
      </c>
      <c r="T26" s="49"/>
      <c r="U26" s="46">
        <v>10.7278</v>
      </c>
      <c r="V26" s="49">
        <v>8.83</v>
      </c>
      <c r="W26" s="10"/>
      <c r="X26" s="46">
        <v>10.815100000000001</v>
      </c>
      <c r="Y26" s="49">
        <v>8.7899999999999991</v>
      </c>
      <c r="Z26" s="49"/>
      <c r="AA26" s="46">
        <v>10.8581</v>
      </c>
      <c r="AB26" s="49">
        <v>8.7100000000000009</v>
      </c>
      <c r="AC26" s="10"/>
      <c r="AD26" s="46">
        <v>10.939500000000001</v>
      </c>
      <c r="AE26" s="49">
        <v>8.6999999999999993</v>
      </c>
      <c r="AF26" s="10"/>
      <c r="AG26" s="46">
        <v>10.936900000000001</v>
      </c>
      <c r="AH26" s="49">
        <v>8.74</v>
      </c>
      <c r="AI26" s="10"/>
      <c r="AJ26" s="46">
        <v>10.891500000000001</v>
      </c>
      <c r="AK26" s="49">
        <v>8.7200000000000006</v>
      </c>
      <c r="AL26" s="10"/>
      <c r="AM26" s="46">
        <v>10.963000000000001</v>
      </c>
      <c r="AN26" s="49">
        <v>8.66</v>
      </c>
      <c r="AO26" s="10"/>
      <c r="AP26" s="46">
        <v>10.921200000000001</v>
      </c>
      <c r="AQ26" s="49">
        <v>8.69</v>
      </c>
      <c r="AR26" s="10"/>
      <c r="AS26" s="46">
        <v>10.887600000000001</v>
      </c>
      <c r="AT26" s="49">
        <v>8.69</v>
      </c>
      <c r="AU26" s="10"/>
      <c r="AV26" s="46">
        <v>10.8629</v>
      </c>
      <c r="AW26" s="49">
        <v>8.68</v>
      </c>
      <c r="AX26" s="10"/>
      <c r="AY26" s="46">
        <v>10.8514</v>
      </c>
      <c r="AZ26" s="49">
        <v>8.66</v>
      </c>
      <c r="BA26" s="49"/>
      <c r="BB26" s="125">
        <v>10.881600000000001</v>
      </c>
      <c r="BC26" s="49">
        <v>8.64</v>
      </c>
      <c r="BD26" s="49"/>
      <c r="BE26" s="46">
        <v>10.9085</v>
      </c>
      <c r="BF26" s="49">
        <v>8.6199999999999992</v>
      </c>
      <c r="BG26" s="49"/>
      <c r="BH26" s="49">
        <v>10.960600000000001</v>
      </c>
      <c r="BI26" s="49">
        <v>8.56</v>
      </c>
      <c r="BJ26" s="10"/>
      <c r="BK26" s="46">
        <f t="shared" si="0"/>
        <v>10.81471</v>
      </c>
      <c r="BL26" s="49">
        <f t="shared" si="1"/>
        <v>8.7520000000000007</v>
      </c>
      <c r="BM26" s="50"/>
      <c r="BN26" s="50"/>
      <c r="BO26" s="50"/>
      <c r="BP26" s="51"/>
      <c r="BQ26" s="51"/>
      <c r="BR26" s="17"/>
      <c r="BS26" s="52"/>
      <c r="BT26" s="52"/>
      <c r="BU26" s="17"/>
      <c r="BV26" s="6"/>
    </row>
    <row r="27" spans="1:111" x14ac:dyDescent="0.25">
      <c r="A27" s="30">
        <v>10</v>
      </c>
      <c r="B27" s="48" t="s">
        <v>21</v>
      </c>
      <c r="C27" s="46">
        <v>10.897500000000001</v>
      </c>
      <c r="D27" s="49">
        <v>8.77</v>
      </c>
      <c r="E27" s="10"/>
      <c r="F27" s="46">
        <v>10.840400000000001</v>
      </c>
      <c r="G27" s="49">
        <v>8.7799999999999994</v>
      </c>
      <c r="H27" s="10"/>
      <c r="I27" s="46">
        <v>10.687200000000001</v>
      </c>
      <c r="J27" s="49">
        <v>8.84</v>
      </c>
      <c r="K27" s="10"/>
      <c r="L27" s="46">
        <v>10.7135</v>
      </c>
      <c r="M27" s="49">
        <v>8.83</v>
      </c>
      <c r="N27" s="49"/>
      <c r="O27" s="46">
        <v>10.7011</v>
      </c>
      <c r="P27" s="49">
        <v>8.83</v>
      </c>
      <c r="Q27" s="49"/>
      <c r="R27" s="46">
        <v>10.660300000000001</v>
      </c>
      <c r="S27" s="49">
        <v>8.81</v>
      </c>
      <c r="T27" s="49"/>
      <c r="U27" s="46">
        <v>10.805800000000001</v>
      </c>
      <c r="V27" s="49">
        <v>8.76</v>
      </c>
      <c r="W27" s="10"/>
      <c r="X27" s="46">
        <v>10.858600000000001</v>
      </c>
      <c r="Y27" s="49">
        <v>8.75</v>
      </c>
      <c r="Z27" s="49"/>
      <c r="AA27" s="46">
        <v>10.9221</v>
      </c>
      <c r="AB27" s="49">
        <v>8.66</v>
      </c>
      <c r="AC27" s="10"/>
      <c r="AD27" s="46">
        <v>10.991300000000001</v>
      </c>
      <c r="AE27" s="49">
        <v>8.65</v>
      </c>
      <c r="AF27" s="10"/>
      <c r="AG27" s="46">
        <v>10.977300000000001</v>
      </c>
      <c r="AH27" s="49">
        <v>8.7100000000000009</v>
      </c>
      <c r="AI27" s="10"/>
      <c r="AJ27" s="46">
        <v>11.010900000000001</v>
      </c>
      <c r="AK27" s="49">
        <v>8.6300000000000008</v>
      </c>
      <c r="AL27" s="10"/>
      <c r="AM27" s="46">
        <v>11.0304</v>
      </c>
      <c r="AN27" s="49">
        <v>8.61</v>
      </c>
      <c r="AO27" s="10"/>
      <c r="AP27" s="46">
        <v>11.016300000000001</v>
      </c>
      <c r="AQ27" s="49">
        <v>8.6199999999999992</v>
      </c>
      <c r="AR27" s="10"/>
      <c r="AS27" s="46">
        <v>11.006300000000001</v>
      </c>
      <c r="AT27" s="49">
        <v>8.59</v>
      </c>
      <c r="AU27" s="10"/>
      <c r="AV27" s="46">
        <v>10.9452</v>
      </c>
      <c r="AW27" s="49">
        <v>8.6199999999999992</v>
      </c>
      <c r="AX27" s="10"/>
      <c r="AY27" s="46">
        <v>10.9511</v>
      </c>
      <c r="AZ27" s="49">
        <v>8.58</v>
      </c>
      <c r="BA27" s="49"/>
      <c r="BB27" s="125">
        <v>10.9848</v>
      </c>
      <c r="BC27" s="49">
        <v>8.56</v>
      </c>
      <c r="BD27" s="49"/>
      <c r="BE27" s="46">
        <v>10.996400000000001</v>
      </c>
      <c r="BF27" s="49">
        <v>8.5500000000000007</v>
      </c>
      <c r="BG27" s="49"/>
      <c r="BH27" s="49">
        <v>11.007200000000001</v>
      </c>
      <c r="BI27" s="49">
        <v>8.52</v>
      </c>
      <c r="BJ27" s="10"/>
      <c r="BK27" s="46">
        <f t="shared" si="0"/>
        <v>10.900185000000002</v>
      </c>
      <c r="BL27" s="49">
        <f t="shared" si="1"/>
        <v>8.6835000000000022</v>
      </c>
      <c r="BM27" s="50"/>
      <c r="BN27" s="50"/>
      <c r="BO27" s="50"/>
      <c r="BP27" s="51"/>
      <c r="BQ27" s="51"/>
      <c r="BR27" s="17"/>
      <c r="BS27" s="52"/>
      <c r="BT27" s="52"/>
      <c r="BU27" s="17"/>
      <c r="BV27" s="6"/>
    </row>
    <row r="28" spans="1:111" x14ac:dyDescent="0.25">
      <c r="A28" s="30">
        <v>11</v>
      </c>
      <c r="B28" s="48" t="s">
        <v>22</v>
      </c>
      <c r="C28" s="46">
        <v>6.9445000000000006</v>
      </c>
      <c r="D28" s="49">
        <v>13.76</v>
      </c>
      <c r="E28" s="10"/>
      <c r="F28" s="46">
        <v>6.9254000000000007</v>
      </c>
      <c r="G28" s="49">
        <v>13.75</v>
      </c>
      <c r="H28" s="10"/>
      <c r="I28" s="46">
        <v>6.8662000000000001</v>
      </c>
      <c r="J28" s="49">
        <v>13.75</v>
      </c>
      <c r="K28" s="10"/>
      <c r="L28" s="46">
        <v>6.8817000000000004</v>
      </c>
      <c r="M28" s="49">
        <v>13.74</v>
      </c>
      <c r="N28" s="49"/>
      <c r="O28" s="46">
        <v>6.8875000000000002</v>
      </c>
      <c r="P28" s="49">
        <v>13.71</v>
      </c>
      <c r="Q28" s="49"/>
      <c r="R28" s="46">
        <v>6.8667000000000007</v>
      </c>
      <c r="S28" s="49">
        <v>13.68</v>
      </c>
      <c r="T28" s="49"/>
      <c r="U28" s="46">
        <v>6.9492000000000003</v>
      </c>
      <c r="V28" s="49">
        <v>13.63</v>
      </c>
      <c r="W28" s="10"/>
      <c r="X28" s="46">
        <v>6.9967000000000006</v>
      </c>
      <c r="Y28" s="49">
        <v>13.58</v>
      </c>
      <c r="Z28" s="49"/>
      <c r="AA28" s="46">
        <v>7.0002000000000004</v>
      </c>
      <c r="AB28" s="49">
        <v>13.51</v>
      </c>
      <c r="AC28" s="10"/>
      <c r="AD28" s="46">
        <v>7.0233000000000008</v>
      </c>
      <c r="AE28" s="49">
        <v>13.54</v>
      </c>
      <c r="AF28" s="10"/>
      <c r="AG28" s="46">
        <v>7.0100000000000007</v>
      </c>
      <c r="AH28" s="49">
        <v>13.64</v>
      </c>
      <c r="AI28" s="10"/>
      <c r="AJ28" s="46">
        <v>6.9919000000000002</v>
      </c>
      <c r="AK28" s="49">
        <v>13.59</v>
      </c>
      <c r="AL28" s="10"/>
      <c r="AM28" s="46">
        <v>7.0010000000000003</v>
      </c>
      <c r="AN28" s="49">
        <v>13.57</v>
      </c>
      <c r="AO28" s="10"/>
      <c r="AP28" s="46">
        <v>7.0040000000000004</v>
      </c>
      <c r="AQ28" s="49">
        <v>13.56</v>
      </c>
      <c r="AR28" s="10"/>
      <c r="AS28" s="46">
        <v>6.9971000000000005</v>
      </c>
      <c r="AT28" s="49">
        <v>13.51</v>
      </c>
      <c r="AU28" s="10"/>
      <c r="AV28" s="46">
        <v>6.9769000000000005</v>
      </c>
      <c r="AW28" s="49">
        <v>13.52</v>
      </c>
      <c r="AX28" s="10"/>
      <c r="AY28" s="46">
        <v>6.9531000000000001</v>
      </c>
      <c r="AZ28" s="49">
        <v>13.52</v>
      </c>
      <c r="BA28" s="49"/>
      <c r="BB28" s="125">
        <v>6.9490000000000007</v>
      </c>
      <c r="BC28" s="49">
        <v>13.52</v>
      </c>
      <c r="BD28" s="49"/>
      <c r="BE28" s="46">
        <v>6.9615</v>
      </c>
      <c r="BF28" s="49">
        <v>13.51</v>
      </c>
      <c r="BG28" s="49"/>
      <c r="BH28" s="49">
        <v>6.9485000000000001</v>
      </c>
      <c r="BI28" s="49">
        <v>13.49</v>
      </c>
      <c r="BJ28" s="10"/>
      <c r="BK28" s="46">
        <f t="shared" si="0"/>
        <v>6.9567200000000016</v>
      </c>
      <c r="BL28" s="49">
        <f t="shared" si="1"/>
        <v>13.604000000000003</v>
      </c>
      <c r="BM28" s="50"/>
      <c r="BN28" s="50"/>
      <c r="BO28" s="50"/>
      <c r="BP28" s="51"/>
      <c r="BQ28" s="51"/>
      <c r="BR28" s="17"/>
      <c r="BS28" s="52"/>
      <c r="BT28" s="52"/>
      <c r="BU28" s="17"/>
      <c r="BV28" s="6"/>
    </row>
    <row r="29" spans="1:111" x14ac:dyDescent="0.25">
      <c r="A29" s="30">
        <v>12</v>
      </c>
      <c r="B29" s="48" t="s">
        <v>23</v>
      </c>
      <c r="C29" s="46">
        <v>32.206200000000003</v>
      </c>
      <c r="D29" s="49">
        <v>2.97</v>
      </c>
      <c r="E29" s="10"/>
      <c r="F29" s="46">
        <v>31.949000000000002</v>
      </c>
      <c r="G29" s="49">
        <v>2.98</v>
      </c>
      <c r="H29" s="10"/>
      <c r="I29" s="46">
        <v>31.881</v>
      </c>
      <c r="J29" s="49">
        <v>2.96</v>
      </c>
      <c r="K29" s="10"/>
      <c r="L29" s="46">
        <v>31.823</v>
      </c>
      <c r="M29" s="49">
        <v>2.97</v>
      </c>
      <c r="N29" s="49"/>
      <c r="O29" s="46">
        <v>32.0441</v>
      </c>
      <c r="P29" s="49">
        <v>2.95</v>
      </c>
      <c r="Q29" s="49"/>
      <c r="R29" s="46">
        <v>32.209299999999999</v>
      </c>
      <c r="S29" s="49">
        <v>2.92</v>
      </c>
      <c r="T29" s="49"/>
      <c r="U29" s="46">
        <v>32.293100000000003</v>
      </c>
      <c r="V29" s="49">
        <v>2.93</v>
      </c>
      <c r="W29" s="10"/>
      <c r="X29" s="46">
        <v>32.312100000000001</v>
      </c>
      <c r="Y29" s="49">
        <v>2.94</v>
      </c>
      <c r="Z29" s="49"/>
      <c r="AA29" s="46">
        <v>32.405000000000001</v>
      </c>
      <c r="AB29" s="49">
        <v>2.92</v>
      </c>
      <c r="AC29" s="10"/>
      <c r="AD29" s="46">
        <v>32.337000000000003</v>
      </c>
      <c r="AE29" s="49">
        <v>2.94</v>
      </c>
      <c r="AF29" s="10"/>
      <c r="AG29" s="46">
        <v>32.532000000000004</v>
      </c>
      <c r="AH29" s="49">
        <v>2.94</v>
      </c>
      <c r="AI29" s="10"/>
      <c r="AJ29" s="46">
        <v>32.500700000000002</v>
      </c>
      <c r="AK29" s="49">
        <v>2.92</v>
      </c>
      <c r="AL29" s="10"/>
      <c r="AM29" s="46">
        <v>32.484000000000002</v>
      </c>
      <c r="AN29" s="49">
        <v>2.92</v>
      </c>
      <c r="AO29" s="10"/>
      <c r="AP29" s="46">
        <v>32.5762</v>
      </c>
      <c r="AQ29" s="49">
        <v>2.91</v>
      </c>
      <c r="AR29" s="10"/>
      <c r="AS29" s="46">
        <v>32.590499999999999</v>
      </c>
      <c r="AT29" s="49">
        <v>2.9</v>
      </c>
      <c r="AU29" s="10"/>
      <c r="AV29" s="46">
        <v>32.416000000000004</v>
      </c>
      <c r="AW29" s="49">
        <v>2.91</v>
      </c>
      <c r="AX29" s="10"/>
      <c r="AY29" s="46">
        <v>32.341000000000001</v>
      </c>
      <c r="AZ29" s="49">
        <v>2.91</v>
      </c>
      <c r="BA29" s="49"/>
      <c r="BB29" s="125">
        <v>32.575800000000001</v>
      </c>
      <c r="BC29" s="49">
        <v>2.88</v>
      </c>
      <c r="BD29" s="49"/>
      <c r="BE29" s="46">
        <v>32.386200000000002</v>
      </c>
      <c r="BF29" s="49">
        <v>2.9</v>
      </c>
      <c r="BG29" s="49"/>
      <c r="BH29" s="49">
        <v>32.376000000000005</v>
      </c>
      <c r="BI29" s="49">
        <v>2.9</v>
      </c>
      <c r="BJ29" s="10"/>
      <c r="BK29" s="46">
        <f t="shared" si="0"/>
        <v>32.311909999999997</v>
      </c>
      <c r="BL29" s="49">
        <f t="shared" si="1"/>
        <v>2.9285000000000001</v>
      </c>
      <c r="BM29" s="50"/>
      <c r="BN29" s="50"/>
      <c r="BO29" s="50"/>
      <c r="BP29" s="51"/>
      <c r="BQ29" s="51"/>
      <c r="BR29" s="17"/>
      <c r="BS29" s="52"/>
      <c r="BT29" s="52"/>
      <c r="BU29" s="17"/>
      <c r="BV29" s="6"/>
    </row>
    <row r="30" spans="1:111" x14ac:dyDescent="0.25">
      <c r="A30" s="30">
        <v>13</v>
      </c>
      <c r="B30" s="48" t="s">
        <v>24</v>
      </c>
      <c r="C30" s="46">
        <v>1</v>
      </c>
      <c r="D30" s="49">
        <v>95.56</v>
      </c>
      <c r="E30" s="49"/>
      <c r="F30" s="46">
        <v>1</v>
      </c>
      <c r="G30" s="49">
        <v>95.19</v>
      </c>
      <c r="H30" s="49"/>
      <c r="I30" s="46">
        <v>1</v>
      </c>
      <c r="J30" s="49">
        <v>94.44</v>
      </c>
      <c r="K30" s="49"/>
      <c r="L30" s="46">
        <v>1</v>
      </c>
      <c r="M30" s="49">
        <v>94.57</v>
      </c>
      <c r="N30" s="49"/>
      <c r="O30" s="46">
        <v>1</v>
      </c>
      <c r="P30" s="49">
        <v>94.44</v>
      </c>
      <c r="Q30" s="49"/>
      <c r="R30" s="46">
        <v>1</v>
      </c>
      <c r="S30" s="49">
        <v>93.96</v>
      </c>
      <c r="T30" s="49"/>
      <c r="U30" s="46">
        <v>1</v>
      </c>
      <c r="V30" s="49">
        <v>94.7</v>
      </c>
      <c r="W30" s="49"/>
      <c r="X30" s="46">
        <v>1</v>
      </c>
      <c r="Y30" s="49">
        <v>95.03</v>
      </c>
      <c r="Z30" s="49"/>
      <c r="AA30" s="46">
        <v>1</v>
      </c>
      <c r="AB30" s="49">
        <v>94.58</v>
      </c>
      <c r="AC30" s="49"/>
      <c r="AD30" s="46">
        <v>1</v>
      </c>
      <c r="AE30" s="49">
        <v>95.12</v>
      </c>
      <c r="AF30" s="49"/>
      <c r="AG30" s="46">
        <v>1</v>
      </c>
      <c r="AH30" s="49">
        <v>95.62</v>
      </c>
      <c r="AI30" s="49"/>
      <c r="AJ30" s="46">
        <v>1</v>
      </c>
      <c r="AK30" s="49">
        <v>95</v>
      </c>
      <c r="AL30" s="49"/>
      <c r="AM30" s="46">
        <v>1</v>
      </c>
      <c r="AN30" s="49">
        <v>94.99</v>
      </c>
      <c r="AO30" s="49"/>
      <c r="AP30" s="46">
        <v>1</v>
      </c>
      <c r="AQ30" s="49">
        <v>94.95</v>
      </c>
      <c r="AR30" s="49"/>
      <c r="AS30" s="46">
        <v>1</v>
      </c>
      <c r="AT30" s="49">
        <v>94.56</v>
      </c>
      <c r="AU30" s="49"/>
      <c r="AV30" s="46">
        <v>1</v>
      </c>
      <c r="AW30" s="49">
        <v>94.34</v>
      </c>
      <c r="AX30" s="49"/>
      <c r="AY30" s="46">
        <v>1</v>
      </c>
      <c r="AZ30" s="49">
        <v>93.99</v>
      </c>
      <c r="BA30" s="49"/>
      <c r="BB30" s="125">
        <v>1</v>
      </c>
      <c r="BC30" s="49">
        <v>93.98</v>
      </c>
      <c r="BD30" s="49"/>
      <c r="BE30" s="46">
        <v>1</v>
      </c>
      <c r="BF30" s="49">
        <v>94.05</v>
      </c>
      <c r="BG30" s="49"/>
      <c r="BH30" s="49">
        <v>1</v>
      </c>
      <c r="BI30" s="49">
        <v>93.77</v>
      </c>
      <c r="BJ30" s="49"/>
      <c r="BK30" s="46">
        <f t="shared" si="0"/>
        <v>1</v>
      </c>
      <c r="BL30" s="49">
        <f t="shared" si="1"/>
        <v>94.641999999999996</v>
      </c>
      <c r="BM30" s="50"/>
      <c r="BN30" s="50"/>
      <c r="BO30" s="50"/>
      <c r="BP30" s="51"/>
      <c r="BQ30" s="51"/>
      <c r="BR30" s="17"/>
      <c r="BS30" s="52"/>
      <c r="BT30" s="52"/>
      <c r="BU30" s="17"/>
      <c r="BV30" s="6"/>
    </row>
    <row r="31" spans="1:111" x14ac:dyDescent="0.25">
      <c r="A31" s="30">
        <v>14</v>
      </c>
      <c r="B31" s="48" t="s">
        <v>25</v>
      </c>
      <c r="C31" s="46">
        <v>0.7484469725319961</v>
      </c>
      <c r="D31" s="49">
        <v>127.68</v>
      </c>
      <c r="E31" s="49"/>
      <c r="F31" s="46">
        <v>0.7484469725319961</v>
      </c>
      <c r="G31" s="49">
        <v>127.18</v>
      </c>
      <c r="H31" s="10"/>
      <c r="I31" s="46">
        <v>0.7484469725319961</v>
      </c>
      <c r="J31" s="49">
        <v>126.18</v>
      </c>
      <c r="K31" s="10"/>
      <c r="L31" s="46">
        <v>0.7484469725319961</v>
      </c>
      <c r="M31" s="49">
        <v>126.35</v>
      </c>
      <c r="N31" s="49"/>
      <c r="O31" s="46">
        <v>0.7484469725319961</v>
      </c>
      <c r="P31" s="49">
        <v>126.18</v>
      </c>
      <c r="Q31" s="49"/>
      <c r="R31" s="46">
        <v>0.7484469725319961</v>
      </c>
      <c r="S31" s="49">
        <v>125.54</v>
      </c>
      <c r="T31" s="49"/>
      <c r="U31" s="46">
        <v>0.7484469725319961</v>
      </c>
      <c r="V31" s="49">
        <v>126.53</v>
      </c>
      <c r="W31" s="10"/>
      <c r="X31" s="46">
        <v>0.7484469725319961</v>
      </c>
      <c r="Y31" s="49">
        <v>126.97</v>
      </c>
      <c r="Z31" s="49"/>
      <c r="AA31" s="46">
        <v>0.7484469725319961</v>
      </c>
      <c r="AB31" s="49">
        <v>126.37</v>
      </c>
      <c r="AC31" s="10"/>
      <c r="AD31" s="46">
        <v>0.7484469725319961</v>
      </c>
      <c r="AE31" s="49">
        <v>127.09</v>
      </c>
      <c r="AF31" s="49"/>
      <c r="AG31" s="46">
        <v>0.7484469725319961</v>
      </c>
      <c r="AH31" s="49">
        <v>127.76</v>
      </c>
      <c r="AI31" s="10"/>
      <c r="AJ31" s="46">
        <v>0.7484469725319961</v>
      </c>
      <c r="AK31" s="49">
        <v>126.93</v>
      </c>
      <c r="AL31" s="10"/>
      <c r="AM31" s="46">
        <v>0.7484469725319961</v>
      </c>
      <c r="AN31" s="49">
        <v>126.92</v>
      </c>
      <c r="AO31" s="10"/>
      <c r="AP31" s="46">
        <v>0.7484469725319961</v>
      </c>
      <c r="AQ31" s="49">
        <v>126.86</v>
      </c>
      <c r="AR31" s="10"/>
      <c r="AS31" s="46">
        <v>0.7484469725319961</v>
      </c>
      <c r="AT31" s="49">
        <v>126.34</v>
      </c>
      <c r="AU31" s="10"/>
      <c r="AV31" s="46">
        <v>0.7484469725319961</v>
      </c>
      <c r="AW31" s="49">
        <v>126.05</v>
      </c>
      <c r="AX31" s="10"/>
      <c r="AY31" s="46">
        <v>0.7484469725319961</v>
      </c>
      <c r="AZ31" s="49">
        <v>125.58</v>
      </c>
      <c r="BA31" s="49"/>
      <c r="BB31" s="125">
        <v>0.7484469725319961</v>
      </c>
      <c r="BC31" s="49">
        <v>125.57</v>
      </c>
      <c r="BD31" s="49"/>
      <c r="BE31" s="46">
        <v>0.7484469725319961</v>
      </c>
      <c r="BF31" s="49">
        <v>125.66</v>
      </c>
      <c r="BG31" s="49"/>
      <c r="BH31" s="49">
        <v>0.7484469725319961</v>
      </c>
      <c r="BI31" s="49">
        <v>125.29</v>
      </c>
      <c r="BJ31" s="10"/>
      <c r="BK31" s="46">
        <f t="shared" si="0"/>
        <v>0.74844697253199588</v>
      </c>
      <c r="BL31" s="49">
        <f t="shared" si="1"/>
        <v>126.45149999999998</v>
      </c>
      <c r="BM31" s="50"/>
      <c r="BN31" s="50"/>
      <c r="BO31" s="50"/>
      <c r="BP31" s="51"/>
      <c r="BQ31" s="51"/>
      <c r="BR31" s="17"/>
      <c r="BS31" s="52"/>
      <c r="BT31" s="52"/>
      <c r="BU31" s="17"/>
      <c r="BV31" s="6"/>
    </row>
    <row r="32" spans="1:111" x14ac:dyDescent="0.25">
      <c r="A32" s="30">
        <v>15</v>
      </c>
      <c r="B32" s="48" t="s">
        <v>26</v>
      </c>
      <c r="C32" s="46">
        <v>7.2358000000000002</v>
      </c>
      <c r="D32" s="49">
        <v>13.21</v>
      </c>
      <c r="E32" s="49"/>
      <c r="F32" s="46">
        <v>7.2357000000000005</v>
      </c>
      <c r="G32" s="49">
        <v>13.16</v>
      </c>
      <c r="H32" s="10"/>
      <c r="I32" s="46">
        <v>7.2330000000000005</v>
      </c>
      <c r="J32" s="49">
        <v>13.06</v>
      </c>
      <c r="K32" s="10"/>
      <c r="L32" s="46">
        <v>7.2330000000000005</v>
      </c>
      <c r="M32" s="49">
        <v>13.07</v>
      </c>
      <c r="N32" s="49"/>
      <c r="O32" s="46">
        <v>7.2342000000000004</v>
      </c>
      <c r="P32" s="49">
        <v>13.05</v>
      </c>
      <c r="Q32" s="49"/>
      <c r="R32" s="46">
        <v>7.2307000000000006</v>
      </c>
      <c r="S32" s="49">
        <v>12.99</v>
      </c>
      <c r="T32" s="49"/>
      <c r="U32" s="46">
        <v>7.2370000000000001</v>
      </c>
      <c r="V32" s="49">
        <v>13.09</v>
      </c>
      <c r="W32" s="10"/>
      <c r="X32" s="46">
        <v>7.2366999999999999</v>
      </c>
      <c r="Y32" s="49">
        <v>13.13</v>
      </c>
      <c r="Z32" s="49"/>
      <c r="AA32" s="46">
        <v>7.2385000000000002</v>
      </c>
      <c r="AB32" s="49">
        <v>13.07</v>
      </c>
      <c r="AC32" s="10"/>
      <c r="AD32" s="46">
        <v>7.2390000000000008</v>
      </c>
      <c r="AE32" s="49">
        <v>13.14</v>
      </c>
      <c r="AF32" s="49"/>
      <c r="AG32" s="46">
        <v>7.2361000000000004</v>
      </c>
      <c r="AH32" s="49">
        <v>13.21</v>
      </c>
      <c r="AI32" s="10"/>
      <c r="AJ32" s="46">
        <v>7.2389000000000001</v>
      </c>
      <c r="AK32" s="49">
        <v>13.12</v>
      </c>
      <c r="AL32" s="10"/>
      <c r="AM32" s="46">
        <v>7.2408000000000001</v>
      </c>
      <c r="AN32" s="49">
        <v>13.12</v>
      </c>
      <c r="AO32" s="10"/>
      <c r="AP32" s="46">
        <v>7.2437000000000005</v>
      </c>
      <c r="AQ32" s="49">
        <v>13.11</v>
      </c>
      <c r="AR32" s="10"/>
      <c r="AS32" s="46">
        <v>7.2468000000000004</v>
      </c>
      <c r="AT32" s="49">
        <v>13.05</v>
      </c>
      <c r="AU32" s="10"/>
      <c r="AV32" s="46">
        <v>7.2460000000000004</v>
      </c>
      <c r="AW32" s="49">
        <v>13.02</v>
      </c>
      <c r="AX32" s="10"/>
      <c r="AY32" s="46">
        <v>7.2472000000000003</v>
      </c>
      <c r="AZ32" s="49">
        <v>12.97</v>
      </c>
      <c r="BA32" s="49"/>
      <c r="BB32" s="125">
        <v>7.2469000000000001</v>
      </c>
      <c r="BC32" s="49">
        <v>12.97</v>
      </c>
      <c r="BD32" s="49"/>
      <c r="BE32" s="46">
        <v>7.2432000000000007</v>
      </c>
      <c r="BF32" s="49">
        <v>12.98</v>
      </c>
      <c r="BG32" s="49"/>
      <c r="BH32" s="49">
        <v>7.2385000000000002</v>
      </c>
      <c r="BI32" s="49">
        <v>12.95</v>
      </c>
      <c r="BJ32" s="10"/>
      <c r="BK32" s="46">
        <f t="shared" si="0"/>
        <v>7.2390850000000002</v>
      </c>
      <c r="BL32" s="49">
        <f t="shared" si="1"/>
        <v>13.073499999999999</v>
      </c>
      <c r="BM32" s="50"/>
      <c r="BN32" s="50"/>
      <c r="BO32" s="50"/>
      <c r="BP32" s="51"/>
      <c r="BQ32" s="51"/>
      <c r="BR32" s="17"/>
      <c r="BS32" s="52"/>
      <c r="BT32" s="52"/>
      <c r="BU32" s="17"/>
      <c r="BV32" s="6"/>
    </row>
    <row r="33" spans="1:164" s="25" customFormat="1" ht="16.5" thickBot="1" x14ac:dyDescent="0.3">
      <c r="A33" s="56">
        <v>16</v>
      </c>
      <c r="B33" s="57" t="s">
        <v>27</v>
      </c>
      <c r="C33" s="58">
        <v>7.2602000000000002</v>
      </c>
      <c r="D33" s="59">
        <v>13.16</v>
      </c>
      <c r="E33" s="59"/>
      <c r="F33" s="58">
        <v>7.2609000000000004</v>
      </c>
      <c r="G33" s="59">
        <v>13.11</v>
      </c>
      <c r="H33" s="19"/>
      <c r="I33" s="58">
        <v>7.2484999999999999</v>
      </c>
      <c r="J33" s="59">
        <v>13.03</v>
      </c>
      <c r="K33" s="19"/>
      <c r="L33" s="58">
        <v>7.2407000000000004</v>
      </c>
      <c r="M33" s="59">
        <v>13.06</v>
      </c>
      <c r="N33" s="59"/>
      <c r="O33" s="58">
        <v>7.2482000000000006</v>
      </c>
      <c r="P33" s="59">
        <v>13.03</v>
      </c>
      <c r="Q33" s="59"/>
      <c r="R33" s="58">
        <v>7.2410000000000005</v>
      </c>
      <c r="S33" s="59">
        <v>12.98</v>
      </c>
      <c r="T33" s="59"/>
      <c r="U33" s="58">
        <v>7.2564000000000002</v>
      </c>
      <c r="V33" s="59">
        <v>13.05</v>
      </c>
      <c r="W33" s="19"/>
      <c r="X33" s="58">
        <v>7.2632000000000003</v>
      </c>
      <c r="Y33" s="59">
        <v>13.08</v>
      </c>
      <c r="Z33" s="59"/>
      <c r="AA33" s="58">
        <v>7.2547000000000006</v>
      </c>
      <c r="AB33" s="59">
        <v>13.04</v>
      </c>
      <c r="AC33" s="19"/>
      <c r="AD33" s="58">
        <v>7.2689000000000004</v>
      </c>
      <c r="AE33" s="59">
        <v>13.09</v>
      </c>
      <c r="AF33" s="59"/>
      <c r="AG33" s="58">
        <v>7.2513000000000005</v>
      </c>
      <c r="AH33" s="59">
        <v>13.19</v>
      </c>
      <c r="AI33" s="19"/>
      <c r="AJ33" s="58">
        <v>7.2502000000000004</v>
      </c>
      <c r="AK33" s="59">
        <v>13.1</v>
      </c>
      <c r="AL33" s="19"/>
      <c r="AM33" s="58">
        <v>7.2511000000000001</v>
      </c>
      <c r="AN33" s="59">
        <v>13.1</v>
      </c>
      <c r="AO33" s="19"/>
      <c r="AP33" s="58">
        <v>7.2512000000000008</v>
      </c>
      <c r="AQ33" s="59">
        <v>13.09</v>
      </c>
      <c r="AR33" s="19"/>
      <c r="AS33" s="58">
        <v>7.2611000000000008</v>
      </c>
      <c r="AT33" s="59">
        <v>13.02</v>
      </c>
      <c r="AU33" s="19"/>
      <c r="AV33" s="58">
        <v>7.2662000000000004</v>
      </c>
      <c r="AW33" s="59">
        <v>12.98</v>
      </c>
      <c r="AX33" s="19"/>
      <c r="AY33" s="58">
        <v>7.2635000000000005</v>
      </c>
      <c r="AZ33" s="59">
        <v>12.94</v>
      </c>
      <c r="BA33" s="59"/>
      <c r="BB33" s="126">
        <v>7.2623000000000006</v>
      </c>
      <c r="BC33" s="59">
        <v>12.94</v>
      </c>
      <c r="BD33" s="59"/>
      <c r="BE33" s="58">
        <v>7.2537000000000003</v>
      </c>
      <c r="BF33" s="59">
        <v>12.97</v>
      </c>
      <c r="BG33" s="59"/>
      <c r="BH33" s="59">
        <v>7.2476000000000003</v>
      </c>
      <c r="BI33" s="59">
        <v>12.94</v>
      </c>
      <c r="BJ33" s="19"/>
      <c r="BK33" s="58">
        <f t="shared" si="0"/>
        <v>7.2550450000000009</v>
      </c>
      <c r="BL33" s="59">
        <f t="shared" si="1"/>
        <v>13.044999999999998</v>
      </c>
      <c r="BM33" s="50"/>
      <c r="BN33" s="50"/>
      <c r="BO33" s="50"/>
      <c r="BP33" s="51"/>
      <c r="BQ33" s="51"/>
      <c r="BR33" s="17"/>
      <c r="BS33" s="52"/>
      <c r="BT33" s="52"/>
      <c r="BU33" s="17"/>
      <c r="BV33" s="6"/>
      <c r="BW33" s="5"/>
      <c r="BX33" s="5"/>
      <c r="BY33" s="5"/>
      <c r="BZ33" s="5"/>
      <c r="CA33" s="5"/>
      <c r="CB33" s="5"/>
      <c r="CC33" s="7"/>
      <c r="CD33" s="6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</row>
    <row r="34" spans="1:164" s="69" customFormat="1" ht="16.5" thickTop="1" x14ac:dyDescent="0.25">
      <c r="A34" s="60"/>
      <c r="B34" s="61"/>
      <c r="C34" s="62"/>
      <c r="D34" s="62"/>
      <c r="E34" s="63"/>
      <c r="F34" s="62"/>
      <c r="G34" s="63"/>
      <c r="H34" s="63"/>
      <c r="I34" s="63"/>
      <c r="J34" s="63"/>
      <c r="K34" s="62"/>
      <c r="L34" s="63"/>
      <c r="M34" s="63"/>
      <c r="N34" s="63"/>
      <c r="O34" s="63"/>
      <c r="P34" s="63"/>
      <c r="Q34" s="63"/>
      <c r="R34" s="63"/>
      <c r="S34" s="63"/>
      <c r="T34" s="63"/>
      <c r="U34" s="63"/>
      <c r="V34" s="63"/>
      <c r="W34" s="62"/>
      <c r="X34" s="63"/>
      <c r="Y34" s="63"/>
      <c r="Z34" s="63"/>
      <c r="AA34" s="63"/>
      <c r="AB34" s="63"/>
      <c r="AC34" s="62"/>
      <c r="AD34" s="62"/>
      <c r="AE34" s="63"/>
      <c r="AF34" s="63"/>
      <c r="AG34" s="63"/>
      <c r="AH34" s="63"/>
      <c r="AI34" s="62"/>
      <c r="AJ34" s="63"/>
      <c r="AK34" s="63"/>
      <c r="AL34" s="62"/>
      <c r="AM34" s="63"/>
      <c r="AN34" s="63"/>
      <c r="AO34" s="62"/>
      <c r="AP34" s="63"/>
      <c r="AQ34" s="63"/>
      <c r="AR34" s="62"/>
      <c r="AS34" s="62"/>
      <c r="AT34" s="62"/>
      <c r="AU34" s="62"/>
      <c r="AV34" s="62"/>
      <c r="AW34" s="62"/>
      <c r="AX34" s="62"/>
      <c r="AY34" s="63"/>
      <c r="AZ34" s="63"/>
      <c r="BA34" s="63"/>
      <c r="BB34" s="63"/>
      <c r="BC34" s="63"/>
      <c r="BD34" s="63"/>
      <c r="BE34" s="63"/>
      <c r="BF34" s="63"/>
      <c r="BG34" s="63"/>
      <c r="BH34" s="63"/>
      <c r="BI34" s="63"/>
      <c r="BJ34" s="62"/>
      <c r="BK34" s="64"/>
      <c r="BL34" s="62"/>
      <c r="BM34" s="62"/>
      <c r="BN34" s="62"/>
      <c r="BO34" s="62"/>
      <c r="BP34" s="65"/>
      <c r="BQ34" s="62"/>
      <c r="BR34" s="62"/>
      <c r="BS34" s="66"/>
      <c r="BT34" s="66"/>
      <c r="BU34" s="62"/>
      <c r="BV34" s="67"/>
      <c r="BW34" s="65"/>
      <c r="BX34" s="65"/>
      <c r="BY34" s="65"/>
      <c r="BZ34" s="65"/>
      <c r="CA34" s="65"/>
      <c r="CB34" s="65"/>
      <c r="CC34" s="68"/>
      <c r="CD34" s="67"/>
      <c r="CE34" s="65"/>
      <c r="CF34" s="65"/>
      <c r="CG34" s="65"/>
      <c r="CH34" s="65"/>
      <c r="CI34" s="65"/>
      <c r="CJ34" s="65"/>
      <c r="CK34" s="65"/>
      <c r="CL34" s="65"/>
      <c r="CM34" s="65"/>
      <c r="CN34" s="65"/>
      <c r="CO34" s="65"/>
      <c r="CP34" s="65"/>
      <c r="CQ34" s="65"/>
      <c r="CR34" s="65"/>
      <c r="CS34" s="65"/>
      <c r="CT34" s="65"/>
      <c r="CU34" s="65"/>
      <c r="CV34" s="65"/>
      <c r="CW34" s="65"/>
      <c r="CX34" s="65"/>
      <c r="CY34" s="65"/>
      <c r="CZ34" s="65"/>
      <c r="DA34" s="65"/>
      <c r="DB34" s="65"/>
      <c r="DC34" s="65"/>
      <c r="DD34" s="65"/>
      <c r="DE34" s="65"/>
      <c r="DF34" s="65"/>
      <c r="DG34" s="65"/>
      <c r="DH34" s="65"/>
      <c r="DI34" s="65"/>
      <c r="DJ34" s="65"/>
      <c r="DK34" s="65"/>
      <c r="DL34" s="65"/>
      <c r="DM34" s="65"/>
      <c r="DN34" s="65"/>
      <c r="DO34" s="65"/>
      <c r="DP34" s="65"/>
      <c r="DQ34" s="65"/>
      <c r="DR34" s="65"/>
      <c r="DS34" s="65"/>
      <c r="DT34" s="65"/>
      <c r="DU34" s="65"/>
      <c r="DV34" s="65"/>
      <c r="DW34" s="65"/>
      <c r="DX34" s="65"/>
      <c r="DY34" s="65"/>
      <c r="DZ34" s="65"/>
      <c r="EA34" s="65"/>
      <c r="EB34" s="65"/>
      <c r="EC34" s="65"/>
      <c r="ED34" s="65"/>
      <c r="EE34" s="65"/>
      <c r="EF34" s="65"/>
      <c r="EG34" s="65"/>
      <c r="EH34" s="65"/>
      <c r="EI34" s="65"/>
      <c r="EJ34" s="65"/>
      <c r="EK34" s="65"/>
      <c r="EL34" s="65"/>
      <c r="EM34" s="65"/>
      <c r="EN34" s="65"/>
      <c r="EO34" s="65"/>
      <c r="EP34" s="65"/>
      <c r="EQ34" s="65"/>
      <c r="ER34" s="65"/>
      <c r="ES34" s="65"/>
      <c r="ET34" s="65"/>
      <c r="EU34" s="65"/>
      <c r="EV34" s="65"/>
      <c r="EW34" s="65"/>
      <c r="EX34" s="65"/>
      <c r="EY34" s="65"/>
      <c r="EZ34" s="65"/>
      <c r="FA34" s="65"/>
      <c r="FB34" s="65"/>
      <c r="FC34" s="65"/>
      <c r="FD34" s="65"/>
      <c r="FE34" s="65"/>
      <c r="FF34" s="65"/>
      <c r="FG34" s="65"/>
      <c r="FH34" s="65"/>
    </row>
    <row r="35" spans="1:164" s="4" customFormat="1" x14ac:dyDescent="0.25">
      <c r="A35" s="70"/>
      <c r="B35" s="71"/>
      <c r="C35" s="39"/>
      <c r="D35" s="39"/>
      <c r="E35" s="39"/>
      <c r="F35" s="17"/>
      <c r="G35" s="17"/>
      <c r="H35" s="17"/>
      <c r="I35" s="39"/>
      <c r="J35" s="39"/>
      <c r="K35" s="17"/>
      <c r="L35" s="39"/>
      <c r="M35" s="39"/>
      <c r="N35" s="39"/>
      <c r="O35" s="39"/>
      <c r="P35" s="39"/>
      <c r="Q35" s="39"/>
      <c r="R35" s="39"/>
      <c r="S35" s="39"/>
      <c r="T35" s="39"/>
      <c r="U35" s="39"/>
      <c r="V35" s="39"/>
      <c r="W35" s="17"/>
      <c r="X35" s="39"/>
      <c r="Y35" s="39"/>
      <c r="Z35" s="39"/>
      <c r="AA35" s="39"/>
      <c r="AB35" s="39"/>
      <c r="AC35" s="17"/>
      <c r="AD35" s="17"/>
      <c r="AE35" s="17"/>
      <c r="AF35" s="17"/>
      <c r="AG35" s="39"/>
      <c r="AH35" s="39"/>
      <c r="AI35" s="17"/>
      <c r="AJ35" s="39"/>
      <c r="AK35" s="39"/>
      <c r="AL35" s="17"/>
      <c r="AM35" s="39"/>
      <c r="AN35" s="39"/>
      <c r="AO35" s="17"/>
      <c r="AP35" s="39"/>
      <c r="AQ35" s="39"/>
      <c r="AR35" s="17"/>
      <c r="AS35" s="17"/>
      <c r="AT35" s="17"/>
      <c r="AU35" s="17"/>
      <c r="AV35" s="17"/>
      <c r="AW35" s="17"/>
      <c r="AX35" s="17"/>
      <c r="AY35" s="39"/>
      <c r="AZ35" s="39"/>
      <c r="BA35" s="39"/>
      <c r="BB35" s="39"/>
      <c r="BC35" s="39"/>
      <c r="BD35" s="39"/>
      <c r="BE35" s="39"/>
      <c r="BF35" s="39"/>
      <c r="BG35" s="39"/>
      <c r="BH35" s="39"/>
      <c r="BI35" s="39"/>
      <c r="BJ35" s="17"/>
      <c r="BK35" s="17"/>
      <c r="BL35" s="17"/>
      <c r="BM35" s="17"/>
      <c r="BN35" s="17"/>
      <c r="BO35" s="17"/>
      <c r="BP35" s="5"/>
      <c r="BQ35" s="17"/>
      <c r="BR35" s="17"/>
      <c r="BS35" s="52"/>
      <c r="BT35" s="52"/>
      <c r="BU35" s="17"/>
      <c r="BV35" s="6"/>
      <c r="BW35" s="5"/>
      <c r="BX35" s="5"/>
      <c r="BY35" s="5"/>
      <c r="BZ35" s="5"/>
      <c r="CA35" s="5"/>
      <c r="CB35" s="5"/>
      <c r="CC35" s="7"/>
      <c r="CD35" s="6"/>
      <c r="CE35" s="5"/>
      <c r="CF35" s="5"/>
      <c r="CG35" s="5"/>
      <c r="CH35" s="5"/>
      <c r="CI35" s="5"/>
      <c r="CJ35" s="5"/>
      <c r="CK35" s="5"/>
      <c r="CL35" s="5"/>
      <c r="CM35" s="5"/>
      <c r="CN35" s="5"/>
      <c r="CO35" s="5"/>
      <c r="CP35" s="5"/>
      <c r="CQ35" s="5"/>
      <c r="CR35" s="5"/>
      <c r="CS35" s="5"/>
      <c r="CT35" s="5"/>
      <c r="CU35" s="5"/>
      <c r="CV35" s="5"/>
      <c r="CW35" s="5"/>
      <c r="CX35" s="5"/>
      <c r="CY35" s="5"/>
      <c r="CZ35" s="5"/>
      <c r="DA35" s="5"/>
      <c r="DB35" s="5"/>
      <c r="DC35" s="5"/>
      <c r="DD35" s="5"/>
      <c r="DE35" s="5"/>
      <c r="DF35" s="5"/>
      <c r="DG35" s="5"/>
      <c r="DH35" s="5"/>
      <c r="DI35" s="5"/>
      <c r="DJ35" s="5"/>
      <c r="DK35" s="5"/>
      <c r="DL35" s="5"/>
      <c r="DM35" s="5"/>
      <c r="DN35" s="5"/>
      <c r="DO35" s="5"/>
      <c r="DP35" s="5"/>
      <c r="DQ35" s="5"/>
      <c r="DR35" s="5"/>
      <c r="DS35" s="5"/>
      <c r="DT35" s="5"/>
      <c r="DU35" s="5"/>
      <c r="DV35" s="5"/>
      <c r="DW35" s="5"/>
      <c r="DX35" s="5"/>
      <c r="DY35" s="5"/>
      <c r="DZ35" s="5"/>
      <c r="EA35" s="5"/>
      <c r="EB35" s="5"/>
      <c r="EC35" s="5"/>
      <c r="ED35" s="5"/>
      <c r="EE35" s="5"/>
      <c r="EF35" s="5"/>
      <c r="EG35" s="5"/>
      <c r="EH35" s="5"/>
      <c r="EI35" s="5"/>
      <c r="EJ35" s="5"/>
      <c r="EK35" s="5"/>
      <c r="EL35" s="5"/>
      <c r="EM35" s="5"/>
      <c r="EN35" s="5"/>
      <c r="EO35" s="5"/>
      <c r="EP35" s="5"/>
      <c r="EQ35" s="5"/>
      <c r="ER35" s="5"/>
      <c r="ES35" s="5"/>
      <c r="ET35" s="5"/>
      <c r="EU35" s="5"/>
      <c r="EV35" s="5"/>
      <c r="EW35" s="5"/>
      <c r="EX35" s="5"/>
      <c r="EY35" s="5"/>
      <c r="EZ35" s="5"/>
      <c r="FA35" s="5"/>
      <c r="FB35" s="5"/>
      <c r="FC35" s="5"/>
      <c r="FD35" s="5"/>
      <c r="FE35" s="5"/>
      <c r="FF35" s="5"/>
      <c r="FG35" s="5"/>
      <c r="FH35" s="5"/>
    </row>
    <row r="36" spans="1:164" s="4" customFormat="1" x14ac:dyDescent="0.25">
      <c r="A36" s="72"/>
      <c r="B36" s="71"/>
      <c r="C36" s="71"/>
      <c r="D36" s="71"/>
      <c r="E36" s="71"/>
      <c r="F36" s="71"/>
      <c r="G36" s="71"/>
      <c r="H36" s="71"/>
      <c r="I36" s="71"/>
      <c r="J36" s="71"/>
      <c r="K36" s="71"/>
      <c r="L36" s="71"/>
      <c r="M36" s="71"/>
      <c r="N36" s="71"/>
      <c r="O36" s="71"/>
      <c r="P36" s="71"/>
      <c r="Q36" s="71"/>
      <c r="R36" s="71"/>
      <c r="S36" s="71"/>
      <c r="T36" s="71"/>
      <c r="U36" s="71"/>
      <c r="V36" s="71"/>
      <c r="W36" s="71"/>
      <c r="X36" s="71"/>
      <c r="Y36" s="71"/>
      <c r="Z36" s="71"/>
      <c r="AA36" s="71"/>
      <c r="AB36" s="71"/>
      <c r="AC36" s="71"/>
      <c r="AD36" s="71"/>
      <c r="AE36" s="71"/>
      <c r="AF36" s="71"/>
      <c r="AG36" s="71"/>
      <c r="AH36" s="71"/>
      <c r="AI36" s="71"/>
      <c r="AJ36" s="71"/>
      <c r="AK36" s="71"/>
      <c r="AL36" s="71"/>
      <c r="AM36" s="71"/>
      <c r="AN36" s="71"/>
      <c r="AO36" s="71"/>
      <c r="AP36" s="71"/>
      <c r="AQ36" s="71"/>
      <c r="AR36" s="71"/>
      <c r="AS36" s="71"/>
      <c r="AT36" s="71"/>
      <c r="AU36" s="71"/>
      <c r="AV36" s="71"/>
      <c r="AW36" s="71"/>
      <c r="AX36" s="71"/>
      <c r="AY36" s="71"/>
      <c r="AZ36" s="71"/>
      <c r="BA36" s="71"/>
      <c r="BB36" s="71"/>
      <c r="BC36" s="71"/>
      <c r="BD36" s="71"/>
      <c r="BE36" s="71"/>
      <c r="BF36" s="71"/>
      <c r="BG36" s="71"/>
      <c r="BH36" s="71"/>
      <c r="BI36" s="71"/>
      <c r="BJ36" s="71"/>
      <c r="BP36" s="5"/>
      <c r="BQ36" s="73"/>
      <c r="BR36" s="73"/>
      <c r="BS36" s="73"/>
      <c r="BT36" s="73"/>
      <c r="BU36" s="73"/>
      <c r="BV36" s="73"/>
      <c r="BW36" s="74"/>
      <c r="BX36" s="74"/>
      <c r="BY36" s="74"/>
      <c r="BZ36" s="74"/>
      <c r="CA36" s="74"/>
      <c r="CB36" s="74"/>
      <c r="CC36" s="75"/>
      <c r="CD36" s="76"/>
      <c r="CE36" s="17"/>
      <c r="CF36" s="17"/>
      <c r="CG36" s="17"/>
      <c r="CH36" s="17"/>
      <c r="CI36" s="17"/>
      <c r="CJ36" s="17"/>
      <c r="CK36" s="17"/>
      <c r="CL36" s="17"/>
      <c r="CM36" s="17"/>
      <c r="CN36" s="17"/>
      <c r="CO36" s="17"/>
      <c r="CP36" s="17"/>
      <c r="CQ36" s="17"/>
      <c r="CR36" s="17"/>
      <c r="CS36" s="17"/>
      <c r="CT36" s="17"/>
      <c r="CU36" s="17"/>
      <c r="CV36" s="17"/>
      <c r="CW36" s="17"/>
      <c r="CX36" s="17"/>
      <c r="CY36" s="17"/>
      <c r="CZ36" s="17"/>
      <c r="DA36" s="17"/>
      <c r="DB36" s="17"/>
      <c r="DC36" s="17"/>
      <c r="DD36" s="17"/>
      <c r="DE36" s="17"/>
      <c r="DF36" s="17"/>
      <c r="DG36" s="17"/>
      <c r="DH36" s="17"/>
      <c r="DI36" s="17"/>
      <c r="DJ36" s="17"/>
      <c r="DK36" s="17"/>
      <c r="DL36" s="17"/>
      <c r="DM36" s="17"/>
      <c r="DN36" s="17"/>
      <c r="DO36" s="17"/>
      <c r="DP36" s="17"/>
      <c r="DQ36" s="17"/>
      <c r="DR36" s="17"/>
      <c r="DS36" s="17"/>
      <c r="DT36" s="17"/>
      <c r="DU36" s="17"/>
      <c r="DV36" s="17"/>
      <c r="DW36" s="17"/>
      <c r="DX36" s="17"/>
      <c r="DY36" s="17"/>
      <c r="DZ36" s="17"/>
      <c r="EA36" s="17"/>
      <c r="EB36" s="17"/>
      <c r="EC36" s="17"/>
      <c r="ED36" s="29"/>
      <c r="EE36" s="5"/>
      <c r="EF36" s="5"/>
      <c r="EG36" s="5"/>
      <c r="EH36" s="5"/>
      <c r="EI36" s="5"/>
      <c r="EJ36" s="5"/>
      <c r="EK36" s="5"/>
      <c r="EL36" s="5"/>
      <c r="EM36" s="5"/>
      <c r="EN36" s="5"/>
      <c r="EO36" s="5"/>
      <c r="EP36" s="5"/>
      <c r="EQ36" s="5"/>
      <c r="ER36" s="5"/>
      <c r="ES36" s="5"/>
      <c r="ET36" s="5"/>
      <c r="EU36" s="5"/>
      <c r="EV36" s="5"/>
      <c r="EW36" s="5"/>
      <c r="EX36" s="5"/>
      <c r="EY36" s="5"/>
      <c r="EZ36" s="5"/>
      <c r="FA36" s="5"/>
      <c r="FB36" s="5"/>
      <c r="FC36" s="5"/>
      <c r="FD36" s="5"/>
      <c r="FE36" s="5"/>
      <c r="FF36" s="5"/>
      <c r="FG36" s="5"/>
      <c r="FH36" s="5"/>
    </row>
    <row r="37" spans="1:164" s="4" customFormat="1" x14ac:dyDescent="0.25">
      <c r="A37" s="72"/>
      <c r="B37" s="16"/>
      <c r="C37" s="77"/>
      <c r="D37" s="77"/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1"/>
      <c r="P37" s="71"/>
      <c r="Q37" s="71"/>
      <c r="R37" s="71"/>
      <c r="S37" s="71"/>
      <c r="T37" s="71"/>
      <c r="U37" s="71"/>
      <c r="V37" s="71"/>
      <c r="W37" s="71"/>
      <c r="X37" s="71"/>
      <c r="Y37" s="71"/>
      <c r="Z37" s="71"/>
      <c r="AA37" s="71"/>
      <c r="AB37" s="71"/>
      <c r="AC37" s="71"/>
      <c r="AD37" s="71"/>
      <c r="AE37" s="71"/>
      <c r="AF37" s="71"/>
      <c r="AG37" s="71"/>
      <c r="AH37" s="71"/>
      <c r="AI37" s="71"/>
      <c r="AJ37" s="71"/>
      <c r="AK37" s="71"/>
      <c r="AL37" s="71"/>
      <c r="AM37" s="71"/>
      <c r="AN37" s="71"/>
      <c r="AO37" s="71"/>
      <c r="AP37" s="71"/>
      <c r="AQ37" s="71"/>
      <c r="AR37" s="71"/>
      <c r="AS37" s="71"/>
      <c r="AT37" s="71"/>
      <c r="AU37" s="71"/>
      <c r="AV37" s="71"/>
      <c r="AW37" s="71"/>
      <c r="AX37" s="71"/>
      <c r="AY37" s="71"/>
      <c r="AZ37" s="71"/>
      <c r="BA37" s="71"/>
      <c r="BB37" s="71"/>
      <c r="BC37" s="71"/>
      <c r="BD37" s="71"/>
      <c r="BE37" s="71"/>
      <c r="BF37" s="71"/>
      <c r="BG37" s="71"/>
      <c r="BH37" s="71"/>
      <c r="BI37" s="71"/>
      <c r="BJ37" s="71"/>
      <c r="BK37" s="3"/>
      <c r="BL37" s="3"/>
      <c r="BP37" s="5"/>
      <c r="BQ37" s="73"/>
      <c r="BR37" s="73"/>
      <c r="BS37" s="73"/>
      <c r="BT37" s="73"/>
      <c r="BU37" s="73"/>
      <c r="BV37" s="73"/>
      <c r="BW37" s="74"/>
      <c r="BX37" s="74"/>
      <c r="BY37" s="74"/>
      <c r="BZ37" s="74"/>
      <c r="CA37" s="74"/>
      <c r="CB37" s="74"/>
      <c r="CC37" s="75"/>
      <c r="CD37" s="76"/>
      <c r="CE37" s="17"/>
      <c r="CF37" s="17"/>
      <c r="CG37" s="17"/>
      <c r="CH37" s="17"/>
      <c r="CI37" s="17"/>
      <c r="CJ37" s="17"/>
      <c r="CK37" s="17"/>
      <c r="CL37" s="17"/>
      <c r="CM37" s="17"/>
      <c r="CN37" s="17"/>
      <c r="CO37" s="17"/>
      <c r="CP37" s="17"/>
      <c r="CQ37" s="17"/>
      <c r="CR37" s="17"/>
      <c r="CS37" s="17"/>
      <c r="CT37" s="17"/>
      <c r="CU37" s="17"/>
      <c r="CV37" s="17"/>
      <c r="CW37" s="17"/>
      <c r="CX37" s="17"/>
      <c r="CY37" s="17"/>
      <c r="CZ37" s="17"/>
      <c r="DA37" s="17"/>
      <c r="DB37" s="17"/>
      <c r="DC37" s="17"/>
      <c r="DD37" s="17"/>
      <c r="DE37" s="17"/>
      <c r="DF37" s="17"/>
      <c r="DG37" s="17"/>
      <c r="DH37" s="17"/>
      <c r="DI37" s="17"/>
      <c r="DJ37" s="17"/>
      <c r="DK37" s="17"/>
      <c r="DL37" s="17"/>
      <c r="DM37" s="17"/>
      <c r="DN37" s="17"/>
      <c r="DO37" s="17"/>
      <c r="DP37" s="17"/>
      <c r="DQ37" s="17"/>
      <c r="DR37" s="17"/>
      <c r="DS37" s="17"/>
      <c r="DT37" s="17"/>
      <c r="DU37" s="17"/>
      <c r="DV37" s="17"/>
      <c r="DW37" s="17"/>
      <c r="DX37" s="17"/>
      <c r="DY37" s="17"/>
      <c r="DZ37" s="17"/>
      <c r="EA37" s="17"/>
      <c r="EB37" s="17"/>
      <c r="EC37" s="17"/>
      <c r="ED37" s="29"/>
      <c r="EE37" s="5"/>
      <c r="EF37" s="5"/>
      <c r="EG37" s="5"/>
      <c r="EH37" s="5"/>
      <c r="EI37" s="5"/>
      <c r="EJ37" s="5"/>
      <c r="EK37" s="5"/>
      <c r="EL37" s="5"/>
      <c r="EM37" s="5"/>
      <c r="EN37" s="5"/>
      <c r="EO37" s="5"/>
      <c r="EP37" s="5"/>
      <c r="EQ37" s="5"/>
      <c r="ER37" s="5"/>
      <c r="ES37" s="5"/>
      <c r="ET37" s="5"/>
      <c r="EU37" s="5"/>
      <c r="EV37" s="5"/>
      <c r="EW37" s="5"/>
      <c r="EX37" s="5"/>
      <c r="EY37" s="5"/>
      <c r="EZ37" s="5"/>
      <c r="FA37" s="5"/>
      <c r="FB37" s="5"/>
      <c r="FC37" s="5"/>
      <c r="FD37" s="5"/>
      <c r="FE37" s="5"/>
      <c r="FF37" s="5"/>
      <c r="FG37" s="5"/>
      <c r="FH37" s="5"/>
    </row>
    <row r="38" spans="1:164" s="4" customFormat="1" ht="14.25" customHeight="1" x14ac:dyDescent="0.25">
      <c r="A38" s="72"/>
      <c r="B38" s="71"/>
      <c r="C38" s="77"/>
      <c r="D38" s="77"/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1"/>
      <c r="AH38" s="71"/>
      <c r="AI38" s="71"/>
      <c r="AJ38" s="71"/>
      <c r="AK38" s="71"/>
      <c r="AL38" s="71"/>
      <c r="AM38" s="71"/>
      <c r="AN38" s="71"/>
      <c r="AO38" s="71"/>
      <c r="AP38" s="71"/>
      <c r="AQ38" s="71"/>
      <c r="AR38" s="71"/>
      <c r="AS38" s="71"/>
      <c r="AT38" s="71"/>
      <c r="AU38" s="71"/>
      <c r="AV38" s="71"/>
      <c r="AW38" s="71"/>
      <c r="AX38" s="71"/>
      <c r="AY38" s="71"/>
      <c r="AZ38" s="71"/>
      <c r="BA38" s="71"/>
      <c r="BB38" s="71"/>
      <c r="BC38" s="71"/>
      <c r="BD38" s="71"/>
      <c r="BE38" s="71"/>
      <c r="BF38" s="71"/>
      <c r="BG38" s="71"/>
      <c r="BH38" s="71"/>
      <c r="BI38" s="71"/>
      <c r="BJ38" s="71"/>
      <c r="BK38" s="78"/>
      <c r="BL38" s="78"/>
      <c r="BM38" s="78"/>
      <c r="BN38" s="78"/>
      <c r="BO38" s="78"/>
      <c r="BP38" s="2"/>
      <c r="BQ38" s="79"/>
      <c r="BR38" s="80"/>
      <c r="BS38" s="80"/>
      <c r="BT38" s="80"/>
      <c r="BU38" s="80"/>
      <c r="BV38" s="81"/>
      <c r="BW38" s="2"/>
      <c r="BX38" s="2"/>
      <c r="BY38" s="2"/>
      <c r="BZ38" s="2"/>
      <c r="CA38" s="2"/>
      <c r="CB38" s="2"/>
      <c r="CC38" s="3"/>
      <c r="CD38" s="82"/>
      <c r="CE38" s="81"/>
      <c r="CF38" s="83"/>
      <c r="CG38" s="83"/>
      <c r="CH38" s="80"/>
      <c r="CI38" s="80"/>
      <c r="CJ38" s="80"/>
      <c r="CK38" s="80"/>
      <c r="CL38" s="80"/>
      <c r="CM38" s="80"/>
      <c r="CN38" s="80"/>
      <c r="CO38" s="80"/>
      <c r="CP38" s="80"/>
      <c r="CQ38" s="80"/>
      <c r="CR38" s="80"/>
      <c r="CS38" s="80"/>
      <c r="CT38" s="80"/>
      <c r="CU38" s="80"/>
      <c r="CV38" s="80"/>
      <c r="CW38" s="80"/>
      <c r="CX38" s="80"/>
      <c r="CY38" s="80"/>
      <c r="CZ38" s="80"/>
      <c r="DA38" s="80"/>
      <c r="DB38" s="80"/>
      <c r="DC38" s="80"/>
      <c r="DD38" s="80"/>
      <c r="DE38" s="80"/>
      <c r="DF38" s="80"/>
      <c r="DG38" s="80"/>
      <c r="DH38" s="80"/>
      <c r="DI38" s="80"/>
      <c r="DJ38" s="17"/>
      <c r="DK38" s="17"/>
      <c r="DL38" s="17"/>
      <c r="DM38" s="17"/>
      <c r="DN38" s="17"/>
      <c r="DO38" s="17"/>
      <c r="DP38" s="17"/>
      <c r="DQ38" s="17"/>
      <c r="DR38" s="17"/>
      <c r="DS38" s="17"/>
      <c r="DT38" s="17"/>
      <c r="DU38" s="17"/>
      <c r="DV38" s="17"/>
      <c r="DW38" s="17"/>
      <c r="DX38" s="17"/>
      <c r="DY38" s="17"/>
      <c r="DZ38" s="17"/>
      <c r="EA38" s="17"/>
      <c r="EB38" s="17"/>
      <c r="EC38" s="17"/>
      <c r="ED38" s="29"/>
      <c r="EE38" s="5"/>
      <c r="EF38" s="5"/>
      <c r="EG38" s="5"/>
      <c r="EH38" s="5"/>
      <c r="EI38" s="5"/>
      <c r="EJ38" s="5"/>
      <c r="EK38" s="5"/>
      <c r="EL38" s="5"/>
      <c r="EM38" s="5"/>
      <c r="EN38" s="5"/>
      <c r="EO38" s="5"/>
      <c r="EP38" s="5"/>
      <c r="EQ38" s="5"/>
      <c r="ER38" s="5"/>
      <c r="ES38" s="5"/>
      <c r="ET38" s="5"/>
      <c r="EU38" s="5"/>
      <c r="EV38" s="5"/>
      <c r="EW38" s="5"/>
      <c r="EX38" s="5"/>
      <c r="EY38" s="5"/>
      <c r="EZ38" s="5"/>
      <c r="FA38" s="5"/>
      <c r="FB38" s="5"/>
      <c r="FC38" s="5"/>
      <c r="FD38" s="5"/>
      <c r="FE38" s="5"/>
      <c r="FF38" s="5"/>
      <c r="FG38" s="5"/>
      <c r="FH38" s="5"/>
    </row>
    <row r="39" spans="1:164" s="88" customFormat="1" x14ac:dyDescent="0.25">
      <c r="A39" s="84"/>
      <c r="B39" s="85"/>
      <c r="C39" s="87"/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/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/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/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9"/>
      <c r="BQ39" s="90"/>
      <c r="BR39" s="39"/>
      <c r="BS39" s="39"/>
      <c r="BT39" s="39"/>
      <c r="BU39" s="39"/>
      <c r="BV39" s="91"/>
      <c r="BW39" s="39"/>
      <c r="BX39" s="39"/>
      <c r="BY39" s="39"/>
      <c r="BZ39" s="39"/>
      <c r="CA39" s="39"/>
      <c r="CB39" s="39"/>
      <c r="CC39" s="39"/>
      <c r="CD39" s="39"/>
      <c r="CE39" s="39"/>
      <c r="CF39" s="39"/>
      <c r="CG39" s="39"/>
      <c r="CH39" s="92"/>
      <c r="CI39" s="92"/>
      <c r="CJ39" s="92"/>
      <c r="CK39" s="92"/>
      <c r="CL39" s="92"/>
      <c r="CM39" s="92"/>
      <c r="CN39" s="92"/>
      <c r="CO39" s="92"/>
      <c r="CP39" s="92"/>
      <c r="CQ39" s="92"/>
      <c r="CR39" s="92"/>
      <c r="CS39" s="92"/>
      <c r="CT39" s="92"/>
      <c r="CU39" s="92"/>
      <c r="CV39" s="92"/>
      <c r="CW39" s="92"/>
      <c r="CX39" s="92"/>
      <c r="CY39" s="92"/>
      <c r="CZ39" s="92"/>
      <c r="DA39" s="92"/>
      <c r="DB39" s="92"/>
      <c r="DC39" s="92"/>
      <c r="DD39" s="92"/>
      <c r="DE39" s="92"/>
      <c r="DF39" s="92"/>
      <c r="DG39" s="92"/>
      <c r="DH39" s="92"/>
      <c r="DI39" s="92"/>
      <c r="DJ39" s="92"/>
      <c r="DK39" s="92"/>
      <c r="DL39" s="92"/>
      <c r="DM39" s="92"/>
      <c r="DN39" s="92"/>
      <c r="DO39" s="92"/>
      <c r="DP39" s="92"/>
      <c r="DQ39" s="92"/>
      <c r="DR39" s="92"/>
      <c r="DS39" s="92"/>
      <c r="DT39" s="92"/>
      <c r="DU39" s="92"/>
      <c r="DV39" s="92"/>
      <c r="DW39" s="92"/>
      <c r="DX39" s="92"/>
      <c r="DY39" s="92"/>
      <c r="DZ39" s="92"/>
      <c r="EA39" s="92"/>
      <c r="EB39" s="92"/>
      <c r="EC39" s="92"/>
      <c r="ED39" s="92"/>
      <c r="EE39" s="92"/>
      <c r="EF39" s="92"/>
      <c r="EG39" s="92"/>
      <c r="EH39" s="92"/>
      <c r="EI39" s="92"/>
      <c r="EJ39" s="92"/>
      <c r="EK39" s="92"/>
      <c r="EL39" s="92"/>
      <c r="EM39" s="92"/>
      <c r="EN39" s="92"/>
      <c r="EO39" s="92"/>
      <c r="EP39" s="92"/>
      <c r="EQ39" s="92"/>
      <c r="ER39" s="92"/>
      <c r="ES39" s="92"/>
      <c r="ET39" s="92"/>
      <c r="EU39" s="92"/>
      <c r="EV39" s="92"/>
      <c r="EW39" s="92"/>
      <c r="EX39" s="92"/>
      <c r="EY39" s="92"/>
      <c r="EZ39" s="92"/>
      <c r="FA39" s="92"/>
      <c r="FB39" s="92"/>
      <c r="FC39" s="92"/>
      <c r="FD39" s="92"/>
      <c r="FE39" s="92"/>
      <c r="FF39" s="92"/>
      <c r="FG39" s="92"/>
      <c r="FH39" s="92"/>
    </row>
    <row r="40" spans="1:164" s="88" customFormat="1" x14ac:dyDescent="0.25">
      <c r="A40" s="93"/>
      <c r="B40" s="92"/>
      <c r="C40" s="92"/>
      <c r="D40" s="92"/>
      <c r="E40" s="92"/>
      <c r="F40" s="92"/>
      <c r="G40" s="92"/>
      <c r="H40" s="92"/>
      <c r="I40" s="92"/>
      <c r="J40" s="92"/>
      <c r="K40" s="92"/>
      <c r="L40" s="92"/>
      <c r="M40" s="92"/>
      <c r="N40" s="92"/>
      <c r="O40" s="92"/>
      <c r="P40" s="92"/>
      <c r="Q40" s="92"/>
      <c r="R40" s="92"/>
      <c r="S40" s="92"/>
      <c r="T40" s="92"/>
      <c r="U40" s="92"/>
      <c r="V40" s="92"/>
      <c r="W40" s="92"/>
      <c r="X40" s="92"/>
      <c r="Y40" s="92"/>
      <c r="Z40" s="92"/>
      <c r="AA40" s="92"/>
      <c r="AB40" s="92"/>
      <c r="AC40" s="92"/>
      <c r="AD40" s="92"/>
      <c r="AE40" s="92"/>
      <c r="AF40" s="92"/>
      <c r="AG40" s="92"/>
      <c r="AH40" s="92"/>
      <c r="AI40" s="92"/>
      <c r="AJ40" s="92"/>
      <c r="AK40" s="92"/>
      <c r="AL40" s="92"/>
      <c r="AM40" s="92"/>
      <c r="AN40" s="92"/>
      <c r="AO40" s="92"/>
      <c r="AP40" s="92"/>
      <c r="AQ40" s="92"/>
      <c r="AR40" s="92"/>
      <c r="AS40" s="92"/>
      <c r="AT40" s="92"/>
      <c r="AU40" s="92"/>
      <c r="AV40" s="92"/>
      <c r="AW40" s="92"/>
      <c r="AX40" s="92"/>
      <c r="AY40" s="92"/>
      <c r="AZ40" s="92"/>
      <c r="BA40" s="92"/>
      <c r="BB40" s="92"/>
      <c r="BC40" s="92"/>
      <c r="BD40" s="92"/>
      <c r="BE40" s="92"/>
      <c r="BF40" s="92"/>
      <c r="BG40" s="92"/>
      <c r="BH40" s="92"/>
      <c r="BI40" s="92"/>
      <c r="BJ40" s="92"/>
      <c r="BK40" s="87"/>
      <c r="BL40" s="87"/>
      <c r="BM40" s="87"/>
      <c r="BN40" s="87"/>
      <c r="BO40" s="87"/>
      <c r="BP40" s="89"/>
      <c r="BQ40" s="90"/>
      <c r="BR40" s="39"/>
      <c r="BS40" s="39"/>
      <c r="BT40" s="39"/>
      <c r="BU40" s="39"/>
      <c r="BV40" s="91"/>
      <c r="BW40" s="39"/>
      <c r="BX40" s="39"/>
      <c r="BY40" s="39"/>
      <c r="BZ40" s="39"/>
      <c r="CA40" s="39"/>
      <c r="CB40" s="39"/>
      <c r="CC40" s="39"/>
      <c r="CD40" s="39"/>
      <c r="CE40" s="39"/>
      <c r="CF40" s="39"/>
      <c r="CG40" s="39"/>
      <c r="CH40" s="92"/>
      <c r="CI40" s="92"/>
      <c r="CJ40" s="92"/>
      <c r="CK40" s="92"/>
      <c r="CL40" s="92"/>
      <c r="CM40" s="92"/>
      <c r="CN40" s="92"/>
      <c r="CO40" s="92"/>
      <c r="CP40" s="92"/>
      <c r="CQ40" s="92"/>
      <c r="CR40" s="92"/>
      <c r="CS40" s="92"/>
      <c r="CT40" s="92"/>
      <c r="CU40" s="92"/>
      <c r="CV40" s="92"/>
      <c r="CW40" s="92"/>
      <c r="CX40" s="92"/>
      <c r="CY40" s="92"/>
      <c r="CZ40" s="92"/>
      <c r="DA40" s="92"/>
      <c r="DB40" s="92"/>
      <c r="DC40" s="92"/>
      <c r="DD40" s="92"/>
      <c r="DE40" s="92"/>
      <c r="DF40" s="92"/>
      <c r="DG40" s="92"/>
      <c r="DH40" s="92"/>
      <c r="DI40" s="92"/>
      <c r="DJ40" s="92"/>
      <c r="DK40" s="92"/>
      <c r="DL40" s="92"/>
      <c r="DM40" s="92"/>
      <c r="DN40" s="92"/>
      <c r="DO40" s="92"/>
      <c r="DP40" s="92"/>
      <c r="DQ40" s="92"/>
      <c r="DR40" s="92"/>
      <c r="DS40" s="92"/>
      <c r="DT40" s="92"/>
      <c r="DU40" s="92"/>
      <c r="DV40" s="92"/>
      <c r="DW40" s="92"/>
      <c r="DX40" s="92"/>
      <c r="DY40" s="92"/>
      <c r="DZ40" s="92"/>
      <c r="EA40" s="92"/>
      <c r="EB40" s="92"/>
      <c r="EC40" s="92"/>
      <c r="ED40" s="92"/>
      <c r="EE40" s="92"/>
      <c r="EF40" s="92"/>
      <c r="EG40" s="92"/>
      <c r="EH40" s="92"/>
      <c r="EI40" s="92"/>
      <c r="EJ40" s="92"/>
      <c r="EK40" s="92"/>
      <c r="EL40" s="92"/>
      <c r="EM40" s="92"/>
      <c r="EN40" s="92"/>
      <c r="EO40" s="92"/>
      <c r="EP40" s="92"/>
      <c r="EQ40" s="92"/>
      <c r="ER40" s="92"/>
      <c r="ES40" s="92"/>
      <c r="ET40" s="92"/>
      <c r="EU40" s="92"/>
      <c r="EV40" s="92"/>
      <c r="EW40" s="92"/>
      <c r="EX40" s="92"/>
      <c r="EY40" s="92"/>
      <c r="EZ40" s="92"/>
      <c r="FA40" s="92"/>
      <c r="FB40" s="92"/>
      <c r="FC40" s="92"/>
      <c r="FD40" s="92"/>
      <c r="FE40" s="92"/>
      <c r="FF40" s="92"/>
      <c r="FG40" s="92"/>
      <c r="FH40" s="92"/>
    </row>
    <row r="41" spans="1:164" s="88" customFormat="1" x14ac:dyDescent="0.25">
      <c r="A41" s="95"/>
      <c r="B41" s="92"/>
      <c r="BO41" s="92"/>
      <c r="BP41" s="89"/>
      <c r="BQ41" s="90"/>
      <c r="BR41" s="39"/>
      <c r="BS41" s="39"/>
      <c r="BT41" s="39"/>
      <c r="BU41" s="39"/>
      <c r="BV41" s="91"/>
      <c r="BW41" s="39"/>
      <c r="BX41" s="39"/>
      <c r="BY41" s="39"/>
      <c r="BZ41" s="39"/>
      <c r="CA41" s="39"/>
      <c r="CB41" s="39"/>
      <c r="CC41" s="39"/>
      <c r="CD41" s="39"/>
      <c r="CE41" s="39"/>
      <c r="CF41" s="39"/>
      <c r="CG41" s="39"/>
      <c r="CH41" s="92"/>
      <c r="CI41" s="92"/>
      <c r="CJ41" s="92"/>
      <c r="CK41" s="92"/>
      <c r="CL41" s="92"/>
      <c r="CM41" s="92"/>
      <c r="CN41" s="92"/>
      <c r="CO41" s="92"/>
      <c r="CP41" s="92"/>
      <c r="CQ41" s="92"/>
      <c r="CR41" s="92"/>
      <c r="CS41" s="92"/>
      <c r="CT41" s="92"/>
      <c r="CU41" s="92"/>
      <c r="CV41" s="92"/>
      <c r="CW41" s="92"/>
      <c r="CX41" s="92"/>
      <c r="CY41" s="92"/>
      <c r="CZ41" s="92"/>
      <c r="DA41" s="92"/>
      <c r="DB41" s="92"/>
      <c r="DC41" s="92"/>
      <c r="DD41" s="92"/>
      <c r="DE41" s="92"/>
      <c r="DF41" s="92"/>
      <c r="DG41" s="92"/>
      <c r="DH41" s="92"/>
      <c r="DI41" s="92"/>
      <c r="DJ41" s="92"/>
      <c r="DK41" s="92"/>
      <c r="DL41" s="92"/>
      <c r="DM41" s="92"/>
      <c r="DN41" s="92"/>
      <c r="DO41" s="92"/>
      <c r="DP41" s="92"/>
      <c r="DQ41" s="92"/>
      <c r="DR41" s="92"/>
      <c r="DS41" s="92"/>
      <c r="DT41" s="92"/>
      <c r="DU41" s="92"/>
      <c r="DV41" s="92"/>
      <c r="DW41" s="92"/>
      <c r="DX41" s="92"/>
      <c r="DY41" s="92"/>
      <c r="DZ41" s="92"/>
      <c r="EA41" s="92"/>
      <c r="EB41" s="92"/>
      <c r="EC41" s="92"/>
      <c r="ED41" s="92"/>
      <c r="EE41" s="92"/>
      <c r="EF41" s="92"/>
      <c r="EG41" s="92"/>
      <c r="EH41" s="92"/>
      <c r="EI41" s="92"/>
      <c r="EJ41" s="92"/>
      <c r="EK41" s="92"/>
      <c r="EL41" s="92"/>
      <c r="EM41" s="92"/>
      <c r="EN41" s="92"/>
      <c r="EO41" s="92"/>
      <c r="EP41" s="92"/>
      <c r="EQ41" s="92"/>
      <c r="ER41" s="92"/>
      <c r="ES41" s="92"/>
      <c r="ET41" s="92"/>
      <c r="EU41" s="92"/>
      <c r="EV41" s="92"/>
      <c r="EW41" s="92"/>
      <c r="EX41" s="92"/>
      <c r="EY41" s="92"/>
      <c r="EZ41" s="92"/>
      <c r="FA41" s="92"/>
      <c r="FB41" s="92"/>
      <c r="FC41" s="92"/>
      <c r="FD41" s="92"/>
      <c r="FE41" s="92"/>
      <c r="FF41" s="92"/>
      <c r="FG41" s="92"/>
      <c r="FH41" s="92"/>
    </row>
    <row r="42" spans="1:164" s="88" customFormat="1" x14ac:dyDescent="0.25">
      <c r="A42" s="95"/>
      <c r="B42" s="92"/>
      <c r="BO42" s="92"/>
      <c r="BP42" s="89"/>
      <c r="BQ42" s="90"/>
      <c r="BR42" s="39"/>
      <c r="BS42" s="39"/>
      <c r="BT42" s="39"/>
      <c r="BU42" s="39"/>
      <c r="BV42" s="91"/>
      <c r="BW42" s="39"/>
      <c r="BX42" s="39"/>
      <c r="BY42" s="39"/>
      <c r="BZ42" s="39"/>
      <c r="CA42" s="39"/>
      <c r="CB42" s="39"/>
      <c r="CC42" s="39"/>
      <c r="CD42" s="39"/>
      <c r="CE42" s="39"/>
      <c r="CF42" s="39"/>
      <c r="CG42" s="39"/>
      <c r="CH42" s="92"/>
      <c r="CI42" s="92"/>
      <c r="CJ42" s="92"/>
      <c r="CK42" s="92"/>
      <c r="CL42" s="92"/>
      <c r="CM42" s="92"/>
      <c r="CN42" s="92"/>
      <c r="CO42" s="92"/>
      <c r="CP42" s="92"/>
      <c r="CQ42" s="92"/>
      <c r="CR42" s="92"/>
      <c r="CS42" s="92"/>
      <c r="CT42" s="92"/>
      <c r="CU42" s="92"/>
      <c r="CV42" s="92"/>
      <c r="CW42" s="92"/>
      <c r="CX42" s="92"/>
      <c r="CY42" s="92"/>
      <c r="CZ42" s="92"/>
      <c r="DA42" s="92"/>
      <c r="DB42" s="92"/>
      <c r="DC42" s="92"/>
      <c r="DD42" s="92"/>
      <c r="DE42" s="92"/>
      <c r="DF42" s="92"/>
      <c r="DG42" s="92"/>
      <c r="DH42" s="92"/>
      <c r="DI42" s="92"/>
      <c r="DJ42" s="92"/>
      <c r="DK42" s="92"/>
      <c r="DL42" s="92"/>
      <c r="DM42" s="92"/>
      <c r="DN42" s="92"/>
      <c r="DO42" s="92"/>
      <c r="DP42" s="92"/>
      <c r="DQ42" s="92"/>
      <c r="DR42" s="92"/>
      <c r="DS42" s="92"/>
      <c r="DT42" s="92"/>
      <c r="DU42" s="92"/>
      <c r="DV42" s="92"/>
      <c r="DW42" s="92"/>
      <c r="DX42" s="92"/>
      <c r="DY42" s="92"/>
      <c r="DZ42" s="92"/>
      <c r="EA42" s="92"/>
      <c r="EB42" s="92"/>
      <c r="EC42" s="92"/>
      <c r="ED42" s="92"/>
      <c r="EE42" s="92"/>
      <c r="EF42" s="92"/>
      <c r="EG42" s="92"/>
      <c r="EH42" s="92"/>
      <c r="EI42" s="92"/>
      <c r="EJ42" s="92"/>
      <c r="EK42" s="92"/>
      <c r="EL42" s="92"/>
      <c r="EM42" s="92"/>
      <c r="EN42" s="92"/>
      <c r="EO42" s="92"/>
      <c r="EP42" s="92"/>
      <c r="EQ42" s="92"/>
      <c r="ER42" s="92"/>
      <c r="ES42" s="92"/>
      <c r="ET42" s="92"/>
      <c r="EU42" s="92"/>
      <c r="EV42" s="92"/>
      <c r="EW42" s="92"/>
      <c r="EX42" s="92"/>
      <c r="EY42" s="92"/>
      <c r="EZ42" s="92"/>
      <c r="FA42" s="92"/>
      <c r="FB42" s="92"/>
      <c r="FC42" s="92"/>
      <c r="FD42" s="92"/>
      <c r="FE42" s="92"/>
      <c r="FF42" s="92"/>
      <c r="FG42" s="92"/>
      <c r="FH42" s="92"/>
    </row>
    <row r="43" spans="1:164" s="88" customFormat="1" x14ac:dyDescent="0.25">
      <c r="A43" s="95"/>
      <c r="B43" s="92"/>
      <c r="BO43" s="92"/>
      <c r="BP43" s="89"/>
      <c r="BQ43" s="90"/>
      <c r="BR43" s="39"/>
      <c r="BS43" s="39"/>
      <c r="BT43" s="39"/>
      <c r="BU43" s="39"/>
      <c r="BV43" s="91"/>
      <c r="BW43" s="39"/>
      <c r="BX43" s="39"/>
      <c r="BY43" s="39"/>
      <c r="BZ43" s="39"/>
      <c r="CA43" s="39"/>
      <c r="CB43" s="39"/>
      <c r="CC43" s="39"/>
      <c r="CD43" s="39"/>
      <c r="CE43" s="39"/>
      <c r="CF43" s="39"/>
      <c r="CG43" s="39"/>
      <c r="CH43" s="92"/>
      <c r="CI43" s="92"/>
      <c r="CJ43" s="92"/>
      <c r="CK43" s="92"/>
      <c r="CL43" s="92"/>
      <c r="CM43" s="92"/>
      <c r="CN43" s="92"/>
      <c r="CO43" s="92"/>
      <c r="CP43" s="92"/>
      <c r="CQ43" s="92"/>
      <c r="CR43" s="92"/>
      <c r="CS43" s="92"/>
      <c r="CT43" s="92"/>
      <c r="CU43" s="92"/>
      <c r="CV43" s="92"/>
      <c r="CW43" s="92"/>
      <c r="CX43" s="92"/>
      <c r="CY43" s="92"/>
      <c r="CZ43" s="92"/>
      <c r="DA43" s="92"/>
      <c r="DB43" s="92"/>
      <c r="DC43" s="92"/>
      <c r="DD43" s="92"/>
      <c r="DE43" s="92"/>
      <c r="DF43" s="92"/>
      <c r="DG43" s="92"/>
      <c r="DH43" s="92"/>
      <c r="DI43" s="92"/>
      <c r="DJ43" s="92"/>
      <c r="DK43" s="92"/>
      <c r="DL43" s="92"/>
      <c r="DM43" s="92"/>
      <c r="DN43" s="92"/>
      <c r="DO43" s="92"/>
      <c r="DP43" s="92"/>
      <c r="DQ43" s="92"/>
      <c r="DR43" s="92"/>
      <c r="DS43" s="92"/>
      <c r="DT43" s="92"/>
      <c r="DU43" s="92"/>
      <c r="DV43" s="92"/>
      <c r="DW43" s="92"/>
      <c r="DX43" s="92"/>
      <c r="DY43" s="92"/>
      <c r="DZ43" s="92"/>
      <c r="EA43" s="92"/>
      <c r="EB43" s="92"/>
      <c r="EC43" s="92"/>
      <c r="ED43" s="92"/>
      <c r="EE43" s="92"/>
      <c r="EF43" s="92"/>
      <c r="EG43" s="92"/>
      <c r="EH43" s="92"/>
      <c r="EI43" s="92"/>
      <c r="EJ43" s="92"/>
      <c r="EK43" s="92"/>
      <c r="EL43" s="92"/>
      <c r="EM43" s="92"/>
      <c r="EN43" s="92"/>
      <c r="EO43" s="92"/>
      <c r="EP43" s="92"/>
      <c r="EQ43" s="92"/>
      <c r="ER43" s="92"/>
      <c r="ES43" s="92"/>
      <c r="ET43" s="92"/>
      <c r="EU43" s="92"/>
      <c r="EV43" s="92"/>
      <c r="EW43" s="92"/>
      <c r="EX43" s="92"/>
      <c r="EY43" s="92"/>
      <c r="EZ43" s="92"/>
      <c r="FA43" s="92"/>
      <c r="FB43" s="92"/>
      <c r="FC43" s="92"/>
      <c r="FD43" s="92"/>
      <c r="FE43" s="92"/>
      <c r="FF43" s="92"/>
      <c r="FG43" s="92"/>
      <c r="FH43" s="92"/>
    </row>
    <row r="44" spans="1:164" s="88" customFormat="1" x14ac:dyDescent="0.25">
      <c r="A44" s="95"/>
      <c r="B44" s="92"/>
      <c r="BO44" s="92"/>
      <c r="BP44" s="89"/>
      <c r="BQ44" s="90"/>
      <c r="BR44" s="39"/>
      <c r="BS44" s="39"/>
      <c r="BT44" s="39"/>
      <c r="BU44" s="39"/>
      <c r="BV44" s="91"/>
      <c r="BW44" s="39"/>
      <c r="BX44" s="39"/>
      <c r="BY44" s="39"/>
      <c r="BZ44" s="39"/>
      <c r="CA44" s="39"/>
      <c r="CB44" s="39"/>
      <c r="CC44" s="39"/>
      <c r="CD44" s="39"/>
      <c r="CE44" s="39"/>
      <c r="CF44" s="39"/>
      <c r="CG44" s="39"/>
      <c r="CH44" s="92"/>
      <c r="CI44" s="92"/>
      <c r="CJ44" s="92"/>
      <c r="CK44" s="92"/>
      <c r="CL44" s="92"/>
      <c r="CM44" s="92"/>
      <c r="CN44" s="92"/>
      <c r="CO44" s="92"/>
      <c r="CP44" s="92"/>
      <c r="CQ44" s="92"/>
      <c r="CR44" s="92"/>
      <c r="CS44" s="92"/>
      <c r="CT44" s="92"/>
      <c r="CU44" s="92"/>
      <c r="CV44" s="92"/>
      <c r="CW44" s="92"/>
      <c r="CX44" s="92"/>
      <c r="CY44" s="92"/>
      <c r="CZ44" s="92"/>
      <c r="DA44" s="92"/>
      <c r="DB44" s="92"/>
      <c r="DC44" s="92"/>
      <c r="DD44" s="92"/>
      <c r="DE44" s="92"/>
      <c r="DF44" s="92"/>
      <c r="DG44" s="92"/>
      <c r="DH44" s="92"/>
      <c r="DI44" s="92"/>
      <c r="DJ44" s="92"/>
      <c r="DK44" s="92"/>
      <c r="DL44" s="92"/>
      <c r="DM44" s="92"/>
      <c r="DN44" s="92"/>
      <c r="DO44" s="92"/>
      <c r="DP44" s="92"/>
      <c r="DQ44" s="92"/>
      <c r="DR44" s="92"/>
      <c r="DS44" s="92"/>
      <c r="DT44" s="92"/>
      <c r="DU44" s="92"/>
      <c r="DV44" s="92"/>
      <c r="DW44" s="92"/>
      <c r="DX44" s="92"/>
      <c r="DY44" s="92"/>
      <c r="DZ44" s="92"/>
      <c r="EA44" s="92"/>
      <c r="EB44" s="92"/>
      <c r="EC44" s="92"/>
      <c r="ED44" s="92"/>
      <c r="EE44" s="92"/>
      <c r="EF44" s="92"/>
      <c r="EG44" s="92"/>
      <c r="EH44" s="92"/>
      <c r="EI44" s="92"/>
      <c r="EJ44" s="92"/>
      <c r="EK44" s="92"/>
      <c r="EL44" s="92"/>
      <c r="EM44" s="92"/>
      <c r="EN44" s="92"/>
      <c r="EO44" s="92"/>
      <c r="EP44" s="92"/>
      <c r="EQ44" s="92"/>
      <c r="ER44" s="92"/>
      <c r="ES44" s="92"/>
      <c r="ET44" s="92"/>
      <c r="EU44" s="92"/>
      <c r="EV44" s="92"/>
      <c r="EW44" s="92"/>
      <c r="EX44" s="92"/>
      <c r="EY44" s="92"/>
      <c r="EZ44" s="92"/>
      <c r="FA44" s="92"/>
      <c r="FB44" s="92"/>
      <c r="FC44" s="92"/>
      <c r="FD44" s="92"/>
      <c r="FE44" s="92"/>
      <c r="FF44" s="92"/>
      <c r="FG44" s="92"/>
      <c r="FH44" s="92"/>
    </row>
    <row r="45" spans="1:164" s="88" customFormat="1" x14ac:dyDescent="0.25">
      <c r="A45" s="95"/>
      <c r="B45" s="92"/>
      <c r="BO45" s="92"/>
      <c r="BP45" s="89"/>
      <c r="BQ45" s="90"/>
      <c r="BR45" s="39"/>
      <c r="BS45" s="39"/>
      <c r="BT45" s="39"/>
      <c r="BU45" s="39"/>
      <c r="BV45" s="91"/>
      <c r="BW45" s="39"/>
      <c r="BX45" s="39"/>
      <c r="BY45" s="39"/>
      <c r="BZ45" s="39"/>
      <c r="CA45" s="39"/>
      <c r="CB45" s="39"/>
      <c r="CC45" s="39"/>
      <c r="CD45" s="39"/>
      <c r="CE45" s="39"/>
      <c r="CF45" s="39"/>
      <c r="CG45" s="39"/>
      <c r="CH45" s="92"/>
      <c r="CI45" s="92"/>
      <c r="CJ45" s="92"/>
      <c r="CK45" s="92"/>
      <c r="CL45" s="92"/>
      <c r="CM45" s="92"/>
      <c r="CN45" s="92"/>
      <c r="CO45" s="92"/>
      <c r="CP45" s="92"/>
      <c r="CQ45" s="92"/>
      <c r="CR45" s="92"/>
      <c r="CS45" s="92"/>
      <c r="CT45" s="92"/>
      <c r="CU45" s="92"/>
      <c r="CV45" s="92"/>
      <c r="CW45" s="92"/>
      <c r="CX45" s="92"/>
      <c r="CY45" s="92"/>
      <c r="CZ45" s="92"/>
      <c r="DA45" s="92"/>
      <c r="DB45" s="92"/>
      <c r="DC45" s="92"/>
      <c r="DD45" s="92"/>
      <c r="DE45" s="92"/>
      <c r="DF45" s="92"/>
      <c r="DG45" s="92"/>
      <c r="DH45" s="92"/>
      <c r="DI45" s="92"/>
      <c r="DJ45" s="92"/>
      <c r="DK45" s="92"/>
      <c r="DL45" s="92"/>
      <c r="DM45" s="92"/>
      <c r="DN45" s="92"/>
      <c r="DO45" s="92"/>
      <c r="DP45" s="92"/>
      <c r="DQ45" s="92"/>
      <c r="DR45" s="92"/>
      <c r="DS45" s="92"/>
      <c r="DT45" s="92"/>
      <c r="DU45" s="92"/>
      <c r="DV45" s="92"/>
      <c r="DW45" s="92"/>
      <c r="DX45" s="92"/>
      <c r="DY45" s="92"/>
      <c r="DZ45" s="92"/>
      <c r="EA45" s="92"/>
      <c r="EB45" s="92"/>
      <c r="EC45" s="92"/>
      <c r="ED45" s="92"/>
      <c r="EE45" s="92"/>
      <c r="EF45" s="92"/>
      <c r="EG45" s="92"/>
      <c r="EH45" s="92"/>
      <c r="EI45" s="92"/>
      <c r="EJ45" s="92"/>
      <c r="EK45" s="92"/>
      <c r="EL45" s="92"/>
      <c r="EM45" s="92"/>
      <c r="EN45" s="92"/>
      <c r="EO45" s="92"/>
      <c r="EP45" s="92"/>
      <c r="EQ45" s="92"/>
      <c r="ER45" s="92"/>
      <c r="ES45" s="92"/>
      <c r="ET45" s="92"/>
      <c r="EU45" s="92"/>
      <c r="EV45" s="92"/>
      <c r="EW45" s="92"/>
      <c r="EX45" s="92"/>
      <c r="EY45" s="92"/>
      <c r="EZ45" s="92"/>
      <c r="FA45" s="92"/>
      <c r="FB45" s="92"/>
      <c r="FC45" s="92"/>
      <c r="FD45" s="92"/>
      <c r="FE45" s="92"/>
      <c r="FF45" s="92"/>
      <c r="FG45" s="92"/>
      <c r="FH45" s="92"/>
    </row>
    <row r="46" spans="1:164" s="88" customFormat="1" x14ac:dyDescent="0.25">
      <c r="A46" s="95"/>
      <c r="B46" s="92"/>
      <c r="BO46" s="92"/>
      <c r="BP46" s="89"/>
      <c r="BQ46" s="90"/>
      <c r="BR46" s="39"/>
      <c r="BS46" s="39"/>
      <c r="BT46" s="39"/>
      <c r="BU46" s="39"/>
      <c r="BV46" s="91"/>
      <c r="BW46" s="39"/>
      <c r="BX46" s="39"/>
      <c r="BY46" s="39"/>
      <c r="BZ46" s="39"/>
      <c r="CA46" s="39"/>
      <c r="CB46" s="39"/>
      <c r="CC46" s="39"/>
      <c r="CD46" s="39"/>
      <c r="CE46" s="39"/>
      <c r="CF46" s="39"/>
      <c r="CG46" s="39"/>
      <c r="CH46" s="92"/>
      <c r="CI46" s="92"/>
      <c r="CJ46" s="92"/>
      <c r="CK46" s="92"/>
      <c r="CL46" s="92"/>
      <c r="CM46" s="92"/>
      <c r="CN46" s="92"/>
      <c r="CO46" s="92"/>
      <c r="CP46" s="92"/>
      <c r="CQ46" s="92"/>
      <c r="CR46" s="92"/>
      <c r="CS46" s="92"/>
      <c r="CT46" s="92"/>
      <c r="CU46" s="92"/>
      <c r="CV46" s="92"/>
      <c r="CW46" s="92"/>
      <c r="CX46" s="92"/>
      <c r="CY46" s="92"/>
      <c r="CZ46" s="92"/>
      <c r="DA46" s="92"/>
      <c r="DB46" s="92"/>
      <c r="DC46" s="92"/>
      <c r="DD46" s="92"/>
      <c r="DE46" s="92"/>
      <c r="DF46" s="92"/>
      <c r="DG46" s="92"/>
      <c r="DH46" s="92"/>
      <c r="DI46" s="92"/>
      <c r="DJ46" s="92"/>
      <c r="DK46" s="92"/>
      <c r="DL46" s="92"/>
      <c r="DM46" s="92"/>
      <c r="DN46" s="92"/>
      <c r="DO46" s="92"/>
      <c r="DP46" s="92"/>
      <c r="DQ46" s="92"/>
      <c r="DR46" s="92"/>
      <c r="DS46" s="92"/>
      <c r="DT46" s="92"/>
      <c r="DU46" s="92"/>
      <c r="DV46" s="92"/>
      <c r="DW46" s="92"/>
      <c r="DX46" s="92"/>
      <c r="DY46" s="92"/>
      <c r="DZ46" s="92"/>
      <c r="EA46" s="92"/>
      <c r="EB46" s="92"/>
      <c r="EC46" s="92"/>
      <c r="ED46" s="92"/>
      <c r="EE46" s="92"/>
      <c r="EF46" s="92"/>
      <c r="EG46" s="92"/>
      <c r="EH46" s="92"/>
      <c r="EI46" s="92"/>
      <c r="EJ46" s="92"/>
      <c r="EK46" s="92"/>
      <c r="EL46" s="92"/>
      <c r="EM46" s="92"/>
      <c r="EN46" s="92"/>
      <c r="EO46" s="92"/>
      <c r="EP46" s="92"/>
      <c r="EQ46" s="92"/>
      <c r="ER46" s="92"/>
      <c r="ES46" s="92"/>
      <c r="ET46" s="92"/>
      <c r="EU46" s="92"/>
      <c r="EV46" s="92"/>
      <c r="EW46" s="92"/>
      <c r="EX46" s="92"/>
      <c r="EY46" s="92"/>
      <c r="EZ46" s="92"/>
      <c r="FA46" s="92"/>
      <c r="FB46" s="92"/>
      <c r="FC46" s="92"/>
      <c r="FD46" s="92"/>
      <c r="FE46" s="92"/>
      <c r="FF46" s="92"/>
      <c r="FG46" s="92"/>
      <c r="FH46" s="92"/>
    </row>
    <row r="47" spans="1:164" s="88" customFormat="1" x14ac:dyDescent="0.25">
      <c r="A47" s="95"/>
      <c r="B47" s="92"/>
      <c r="BO47" s="92"/>
      <c r="BP47" s="89"/>
      <c r="BQ47" s="90"/>
      <c r="BR47" s="39"/>
      <c r="BS47" s="39"/>
      <c r="BT47" s="39"/>
      <c r="BU47" s="39"/>
      <c r="BV47" s="91"/>
      <c r="BW47" s="39"/>
      <c r="BX47" s="39"/>
      <c r="BY47" s="39"/>
      <c r="BZ47" s="39"/>
      <c r="CA47" s="39"/>
      <c r="CB47" s="39"/>
      <c r="CC47" s="39"/>
      <c r="CD47" s="39"/>
      <c r="CE47" s="39"/>
      <c r="CF47" s="39"/>
      <c r="CG47" s="39"/>
      <c r="CH47" s="92"/>
      <c r="CI47" s="92"/>
      <c r="CJ47" s="92"/>
      <c r="CK47" s="92"/>
      <c r="CL47" s="92"/>
      <c r="CM47" s="92"/>
      <c r="CN47" s="92"/>
      <c r="CO47" s="92"/>
      <c r="CP47" s="92"/>
      <c r="CQ47" s="92"/>
      <c r="CR47" s="92"/>
      <c r="CS47" s="92"/>
      <c r="CT47" s="92"/>
      <c r="CU47" s="92"/>
      <c r="CV47" s="92"/>
      <c r="CW47" s="92"/>
      <c r="CX47" s="92"/>
      <c r="CY47" s="92"/>
      <c r="CZ47" s="92"/>
      <c r="DA47" s="92"/>
      <c r="DB47" s="92"/>
      <c r="DC47" s="92"/>
      <c r="DD47" s="92"/>
      <c r="DE47" s="92"/>
      <c r="DF47" s="92"/>
      <c r="DG47" s="92"/>
      <c r="DH47" s="92"/>
      <c r="DI47" s="92"/>
      <c r="DJ47" s="92"/>
      <c r="DK47" s="92"/>
      <c r="DL47" s="92"/>
      <c r="DM47" s="92"/>
      <c r="DN47" s="92"/>
      <c r="DO47" s="92"/>
      <c r="DP47" s="92"/>
      <c r="DQ47" s="92"/>
      <c r="DR47" s="92"/>
      <c r="DS47" s="92"/>
      <c r="DT47" s="92"/>
      <c r="DU47" s="92"/>
      <c r="DV47" s="92"/>
      <c r="DW47" s="92"/>
      <c r="DX47" s="92"/>
      <c r="DY47" s="92"/>
      <c r="DZ47" s="92"/>
      <c r="EA47" s="92"/>
      <c r="EB47" s="92"/>
      <c r="EC47" s="92"/>
      <c r="ED47" s="92"/>
      <c r="EE47" s="92"/>
      <c r="EF47" s="92"/>
      <c r="EG47" s="92"/>
      <c r="EH47" s="92"/>
      <c r="EI47" s="92"/>
      <c r="EJ47" s="92"/>
      <c r="EK47" s="92"/>
      <c r="EL47" s="92"/>
      <c r="EM47" s="92"/>
      <c r="EN47" s="92"/>
      <c r="EO47" s="92"/>
      <c r="EP47" s="92"/>
      <c r="EQ47" s="92"/>
      <c r="ER47" s="92"/>
      <c r="ES47" s="92"/>
      <c r="ET47" s="92"/>
      <c r="EU47" s="92"/>
      <c r="EV47" s="92"/>
      <c r="EW47" s="92"/>
      <c r="EX47" s="92"/>
      <c r="EY47" s="92"/>
      <c r="EZ47" s="92"/>
      <c r="FA47" s="92"/>
      <c r="FB47" s="92"/>
      <c r="FC47" s="92"/>
      <c r="FD47" s="92"/>
      <c r="FE47" s="92"/>
      <c r="FF47" s="92"/>
      <c r="FG47" s="92"/>
      <c r="FH47" s="92"/>
    </row>
    <row r="48" spans="1:164" s="88" customFormat="1" x14ac:dyDescent="0.25">
      <c r="A48" s="95"/>
      <c r="BO48" s="92"/>
      <c r="BP48" s="89"/>
      <c r="BQ48" s="90"/>
      <c r="BR48" s="39"/>
      <c r="BS48" s="39"/>
      <c r="BT48" s="39"/>
      <c r="BU48" s="39"/>
      <c r="BV48" s="91"/>
      <c r="BW48" s="39"/>
      <c r="BX48" s="39"/>
      <c r="BY48" s="39"/>
      <c r="BZ48" s="39"/>
      <c r="CA48" s="39"/>
      <c r="CB48" s="39"/>
      <c r="CC48" s="39"/>
      <c r="CD48" s="39"/>
      <c r="CE48" s="39"/>
      <c r="CF48" s="39"/>
      <c r="CG48" s="39"/>
      <c r="CH48" s="92"/>
      <c r="CI48" s="92"/>
      <c r="CJ48" s="92"/>
      <c r="CK48" s="92"/>
      <c r="CL48" s="92"/>
      <c r="CM48" s="92"/>
      <c r="CN48" s="92"/>
      <c r="CO48" s="92"/>
      <c r="CP48" s="92"/>
      <c r="CQ48" s="92"/>
      <c r="CR48" s="92"/>
      <c r="CS48" s="92"/>
      <c r="CT48" s="92"/>
      <c r="CU48" s="92"/>
      <c r="CV48" s="92"/>
      <c r="CW48" s="92"/>
      <c r="CX48" s="92"/>
      <c r="CY48" s="92"/>
      <c r="CZ48" s="92"/>
      <c r="DA48" s="92"/>
      <c r="DB48" s="92"/>
      <c r="DC48" s="92"/>
      <c r="DD48" s="92"/>
      <c r="DE48" s="92"/>
      <c r="DF48" s="92"/>
      <c r="DG48" s="92"/>
      <c r="DH48" s="92"/>
      <c r="DI48" s="92"/>
      <c r="DJ48" s="92"/>
      <c r="DK48" s="92"/>
      <c r="DL48" s="92"/>
      <c r="DM48" s="92"/>
      <c r="DN48" s="92"/>
      <c r="DO48" s="92"/>
      <c r="DP48" s="92"/>
      <c r="DQ48" s="92"/>
      <c r="DR48" s="92"/>
      <c r="DS48" s="92"/>
      <c r="DT48" s="92"/>
      <c r="DU48" s="92"/>
      <c r="DV48" s="92"/>
      <c r="DW48" s="92"/>
      <c r="DX48" s="92"/>
      <c r="DY48" s="92"/>
      <c r="DZ48" s="92"/>
      <c r="EA48" s="92"/>
      <c r="EB48" s="92"/>
      <c r="EC48" s="92"/>
      <c r="ED48" s="92"/>
      <c r="EE48" s="92"/>
      <c r="EF48" s="92"/>
      <c r="EG48" s="92"/>
      <c r="EH48" s="92"/>
      <c r="EI48" s="92"/>
      <c r="EJ48" s="92"/>
      <c r="EK48" s="92"/>
      <c r="EL48" s="92"/>
      <c r="EM48" s="92"/>
      <c r="EN48" s="92"/>
      <c r="EO48" s="92"/>
      <c r="EP48" s="92"/>
      <c r="EQ48" s="92"/>
      <c r="ER48" s="92"/>
      <c r="ES48" s="92"/>
      <c r="ET48" s="92"/>
      <c r="EU48" s="92"/>
      <c r="EV48" s="92"/>
      <c r="EW48" s="92"/>
      <c r="EX48" s="92"/>
      <c r="EY48" s="92"/>
      <c r="EZ48" s="92"/>
      <c r="FA48" s="92"/>
      <c r="FB48" s="92"/>
      <c r="FC48" s="92"/>
      <c r="FD48" s="92"/>
      <c r="FE48" s="92"/>
      <c r="FF48" s="92"/>
      <c r="FG48" s="92"/>
      <c r="FH48" s="92"/>
    </row>
    <row r="49" spans="1:164" s="88" customFormat="1" x14ac:dyDescent="0.25">
      <c r="A49" s="95"/>
      <c r="BO49" s="92"/>
      <c r="BP49" s="89"/>
      <c r="BQ49" s="90"/>
      <c r="BR49" s="39"/>
      <c r="BS49" s="39"/>
      <c r="BT49" s="39"/>
      <c r="BU49" s="39"/>
      <c r="BV49" s="91"/>
      <c r="BW49" s="39"/>
      <c r="BX49" s="39"/>
      <c r="BY49" s="39"/>
      <c r="BZ49" s="39"/>
      <c r="CA49" s="39"/>
      <c r="CB49" s="39"/>
      <c r="CC49" s="39"/>
      <c r="CD49" s="39"/>
      <c r="CE49" s="39"/>
      <c r="CF49" s="39"/>
      <c r="CG49" s="39"/>
      <c r="CH49" s="92"/>
      <c r="CI49" s="92"/>
      <c r="CJ49" s="92"/>
      <c r="CK49" s="92"/>
      <c r="CL49" s="92"/>
      <c r="CM49" s="92"/>
      <c r="CN49" s="92"/>
      <c r="CO49" s="92"/>
      <c r="CP49" s="92"/>
      <c r="CQ49" s="92"/>
      <c r="CR49" s="92"/>
      <c r="CS49" s="92"/>
      <c r="CT49" s="92"/>
      <c r="CU49" s="92"/>
      <c r="CV49" s="92"/>
      <c r="CW49" s="92"/>
      <c r="CX49" s="92"/>
      <c r="CY49" s="92"/>
      <c r="CZ49" s="92"/>
      <c r="DA49" s="92"/>
      <c r="DB49" s="92"/>
      <c r="DC49" s="92"/>
      <c r="DD49" s="92"/>
      <c r="DE49" s="92"/>
      <c r="DF49" s="92"/>
      <c r="DG49" s="92"/>
      <c r="DH49" s="92"/>
      <c r="DI49" s="92"/>
      <c r="DJ49" s="92"/>
      <c r="DK49" s="92"/>
      <c r="DL49" s="92"/>
      <c r="DM49" s="92"/>
      <c r="DN49" s="92"/>
      <c r="DO49" s="92"/>
      <c r="DP49" s="92"/>
      <c r="DQ49" s="92"/>
      <c r="DR49" s="92"/>
      <c r="DS49" s="92"/>
      <c r="DT49" s="92"/>
      <c r="DU49" s="92"/>
      <c r="DV49" s="92"/>
      <c r="DW49" s="92"/>
      <c r="DX49" s="92"/>
      <c r="DY49" s="92"/>
      <c r="DZ49" s="92"/>
      <c r="EA49" s="92"/>
      <c r="EB49" s="92"/>
      <c r="EC49" s="92"/>
      <c r="ED49" s="92"/>
      <c r="EE49" s="92"/>
      <c r="EF49" s="92"/>
      <c r="EG49" s="92"/>
      <c r="EH49" s="92"/>
      <c r="EI49" s="92"/>
      <c r="EJ49" s="92"/>
      <c r="EK49" s="92"/>
      <c r="EL49" s="92"/>
      <c r="EM49" s="92"/>
      <c r="EN49" s="92"/>
      <c r="EO49" s="92"/>
      <c r="EP49" s="92"/>
      <c r="EQ49" s="92"/>
      <c r="ER49" s="92"/>
      <c r="ES49" s="92"/>
      <c r="ET49" s="92"/>
      <c r="EU49" s="92"/>
      <c r="EV49" s="92"/>
      <c r="EW49" s="92"/>
      <c r="EX49" s="92"/>
      <c r="EY49" s="92"/>
      <c r="EZ49" s="92"/>
      <c r="FA49" s="92"/>
      <c r="FB49" s="92"/>
      <c r="FC49" s="92"/>
      <c r="FD49" s="92"/>
      <c r="FE49" s="92"/>
      <c r="FF49" s="92"/>
      <c r="FG49" s="92"/>
      <c r="FH49" s="92"/>
    </row>
    <row r="50" spans="1:164" s="88" customFormat="1" x14ac:dyDescent="0.25">
      <c r="A50" s="95"/>
      <c r="BO50" s="92"/>
      <c r="BP50" s="89"/>
      <c r="BQ50" s="90"/>
      <c r="BR50" s="39"/>
      <c r="BS50" s="39"/>
      <c r="BT50" s="39"/>
      <c r="BU50" s="39"/>
      <c r="BV50" s="91"/>
      <c r="BW50" s="39"/>
      <c r="BX50" s="39"/>
      <c r="BY50" s="39"/>
      <c r="BZ50" s="39"/>
      <c r="CA50" s="39"/>
      <c r="CB50" s="39"/>
      <c r="CC50" s="39"/>
      <c r="CD50" s="39"/>
      <c r="CE50" s="39"/>
      <c r="CF50" s="39"/>
      <c r="CG50" s="39"/>
      <c r="CH50" s="92"/>
      <c r="CI50" s="92"/>
      <c r="CJ50" s="92"/>
      <c r="CK50" s="92"/>
      <c r="CL50" s="92"/>
      <c r="CM50" s="92"/>
      <c r="CN50" s="92"/>
      <c r="CO50" s="92"/>
      <c r="CP50" s="92"/>
      <c r="CQ50" s="92"/>
      <c r="CR50" s="92"/>
      <c r="CS50" s="92"/>
      <c r="CT50" s="92"/>
      <c r="CU50" s="92"/>
      <c r="CV50" s="92"/>
      <c r="CW50" s="92"/>
      <c r="CX50" s="92"/>
      <c r="CY50" s="92"/>
      <c r="CZ50" s="92"/>
      <c r="DA50" s="92"/>
      <c r="DB50" s="92"/>
      <c r="DC50" s="92"/>
      <c r="DD50" s="92"/>
      <c r="DE50" s="92"/>
      <c r="DF50" s="92"/>
      <c r="DG50" s="92"/>
      <c r="DH50" s="92"/>
      <c r="DI50" s="92"/>
      <c r="DJ50" s="92"/>
      <c r="DK50" s="92"/>
      <c r="DL50" s="92"/>
      <c r="DM50" s="92"/>
      <c r="DN50" s="92"/>
      <c r="DO50" s="92"/>
      <c r="DP50" s="92"/>
      <c r="DQ50" s="92"/>
      <c r="DR50" s="92"/>
      <c r="DS50" s="92"/>
      <c r="DT50" s="92"/>
      <c r="DU50" s="92"/>
      <c r="DV50" s="92"/>
      <c r="DW50" s="92"/>
      <c r="DX50" s="92"/>
      <c r="DY50" s="92"/>
      <c r="DZ50" s="92"/>
      <c r="EA50" s="92"/>
      <c r="EB50" s="92"/>
      <c r="EC50" s="92"/>
      <c r="ED50" s="92"/>
      <c r="EE50" s="92"/>
      <c r="EF50" s="92"/>
      <c r="EG50" s="92"/>
      <c r="EH50" s="92"/>
      <c r="EI50" s="92"/>
      <c r="EJ50" s="92"/>
      <c r="EK50" s="92"/>
      <c r="EL50" s="92"/>
      <c r="EM50" s="92"/>
      <c r="EN50" s="92"/>
      <c r="EO50" s="92"/>
      <c r="EP50" s="92"/>
      <c r="EQ50" s="92"/>
      <c r="ER50" s="92"/>
      <c r="ES50" s="92"/>
      <c r="ET50" s="92"/>
      <c r="EU50" s="92"/>
      <c r="EV50" s="92"/>
      <c r="EW50" s="92"/>
      <c r="EX50" s="92"/>
      <c r="EY50" s="92"/>
      <c r="EZ50" s="92"/>
      <c r="FA50" s="92"/>
      <c r="FB50" s="92"/>
      <c r="FC50" s="92"/>
      <c r="FD50" s="92"/>
      <c r="FE50" s="92"/>
      <c r="FF50" s="92"/>
      <c r="FG50" s="92"/>
      <c r="FH50" s="92"/>
    </row>
    <row r="51" spans="1:164" s="88" customFormat="1" x14ac:dyDescent="0.25">
      <c r="A51" s="95"/>
      <c r="BO51" s="92"/>
      <c r="BP51" s="89"/>
      <c r="BQ51" s="90"/>
      <c r="BR51" s="39"/>
      <c r="BS51" s="39"/>
      <c r="BT51" s="39"/>
      <c r="BU51" s="39"/>
      <c r="BV51" s="91"/>
      <c r="BW51" s="39"/>
      <c r="BX51" s="39"/>
      <c r="BY51" s="39"/>
      <c r="BZ51" s="39"/>
      <c r="CA51" s="39"/>
      <c r="CB51" s="39"/>
      <c r="CC51" s="39"/>
      <c r="CD51" s="39"/>
      <c r="CE51" s="39"/>
      <c r="CF51" s="39"/>
      <c r="CG51" s="39"/>
      <c r="CH51" s="92"/>
      <c r="CI51" s="92"/>
      <c r="CJ51" s="92"/>
      <c r="CK51" s="92"/>
      <c r="CL51" s="92"/>
      <c r="CM51" s="92"/>
      <c r="CN51" s="92"/>
      <c r="CO51" s="92"/>
      <c r="CP51" s="92"/>
      <c r="CQ51" s="92"/>
      <c r="CR51" s="92"/>
      <c r="CS51" s="92"/>
      <c r="CT51" s="92"/>
      <c r="CU51" s="92"/>
      <c r="CV51" s="92"/>
      <c r="CW51" s="92"/>
      <c r="CX51" s="92"/>
      <c r="CY51" s="92"/>
      <c r="CZ51" s="92"/>
      <c r="DA51" s="92"/>
      <c r="DB51" s="92"/>
      <c r="DC51" s="92"/>
      <c r="DD51" s="92"/>
      <c r="DE51" s="92"/>
      <c r="DF51" s="92"/>
      <c r="DG51" s="92"/>
      <c r="DH51" s="92"/>
      <c r="DI51" s="92"/>
      <c r="DJ51" s="92"/>
      <c r="DK51" s="92"/>
      <c r="DL51" s="92"/>
      <c r="DM51" s="92"/>
      <c r="DN51" s="92"/>
      <c r="DO51" s="92"/>
      <c r="DP51" s="92"/>
      <c r="DQ51" s="92"/>
      <c r="DR51" s="92"/>
      <c r="DS51" s="92"/>
      <c r="DT51" s="92"/>
      <c r="DU51" s="92"/>
      <c r="DV51" s="92"/>
      <c r="DW51" s="92"/>
      <c r="DX51" s="92"/>
      <c r="DY51" s="92"/>
      <c r="DZ51" s="92"/>
      <c r="EA51" s="92"/>
      <c r="EB51" s="92"/>
      <c r="EC51" s="92"/>
      <c r="ED51" s="92"/>
      <c r="EE51" s="92"/>
      <c r="EF51" s="92"/>
      <c r="EG51" s="92"/>
      <c r="EH51" s="92"/>
      <c r="EI51" s="92"/>
      <c r="EJ51" s="92"/>
      <c r="EK51" s="92"/>
      <c r="EL51" s="92"/>
      <c r="EM51" s="92"/>
      <c r="EN51" s="92"/>
      <c r="EO51" s="92"/>
      <c r="EP51" s="92"/>
      <c r="EQ51" s="92"/>
      <c r="ER51" s="92"/>
      <c r="ES51" s="92"/>
      <c r="ET51" s="92"/>
      <c r="EU51" s="92"/>
      <c r="EV51" s="92"/>
      <c r="EW51" s="92"/>
      <c r="EX51" s="92"/>
      <c r="EY51" s="92"/>
      <c r="EZ51" s="92"/>
      <c r="FA51" s="92"/>
      <c r="FB51" s="92"/>
      <c r="FC51" s="92"/>
      <c r="FD51" s="92"/>
      <c r="FE51" s="92"/>
      <c r="FF51" s="92"/>
      <c r="FG51" s="92"/>
      <c r="FH51" s="92"/>
    </row>
    <row r="52" spans="1:164" s="88" customFormat="1" x14ac:dyDescent="0.25">
      <c r="A52" s="97"/>
      <c r="BO52" s="92"/>
      <c r="BP52" s="89"/>
      <c r="BQ52" s="90"/>
      <c r="BR52" s="39"/>
      <c r="BS52" s="39"/>
      <c r="BT52" s="39"/>
      <c r="BU52" s="39"/>
      <c r="BV52" s="91"/>
      <c r="BW52" s="39"/>
      <c r="BX52" s="39"/>
      <c r="BY52" s="39"/>
      <c r="BZ52" s="39"/>
      <c r="CA52" s="39"/>
      <c r="CB52" s="39"/>
      <c r="CC52" s="39"/>
      <c r="CD52" s="39"/>
      <c r="CE52" s="39"/>
      <c r="CF52" s="39"/>
      <c r="CG52" s="39"/>
      <c r="CH52" s="92"/>
      <c r="CI52" s="92"/>
      <c r="CJ52" s="92"/>
      <c r="CK52" s="92"/>
      <c r="CL52" s="92"/>
      <c r="CM52" s="92"/>
      <c r="CN52" s="92"/>
      <c r="CO52" s="92"/>
      <c r="CP52" s="92"/>
      <c r="CQ52" s="92"/>
      <c r="CR52" s="92"/>
      <c r="CS52" s="92"/>
      <c r="CT52" s="92"/>
      <c r="CU52" s="92"/>
      <c r="CV52" s="92"/>
      <c r="CW52" s="92"/>
      <c r="CX52" s="92"/>
      <c r="CY52" s="92"/>
      <c r="CZ52" s="92"/>
      <c r="DA52" s="92"/>
      <c r="DB52" s="92"/>
      <c r="DC52" s="92"/>
      <c r="DD52" s="92"/>
      <c r="DE52" s="92"/>
      <c r="DF52" s="92"/>
      <c r="DG52" s="92"/>
      <c r="DH52" s="92"/>
      <c r="DI52" s="92"/>
      <c r="DJ52" s="92"/>
      <c r="DK52" s="92"/>
      <c r="DL52" s="92"/>
      <c r="DM52" s="92"/>
      <c r="DN52" s="92"/>
      <c r="DO52" s="92"/>
      <c r="DP52" s="92"/>
      <c r="DQ52" s="92"/>
      <c r="DR52" s="92"/>
      <c r="DS52" s="92"/>
      <c r="DT52" s="92"/>
      <c r="DU52" s="92"/>
      <c r="DV52" s="92"/>
      <c r="DW52" s="92"/>
      <c r="DX52" s="92"/>
      <c r="DY52" s="92"/>
      <c r="DZ52" s="92"/>
      <c r="EA52" s="92"/>
      <c r="EB52" s="92"/>
      <c r="EC52" s="92"/>
      <c r="ED52" s="92"/>
      <c r="EE52" s="92"/>
      <c r="EF52" s="92"/>
      <c r="EG52" s="92"/>
      <c r="EH52" s="92"/>
      <c r="EI52" s="92"/>
      <c r="EJ52" s="92"/>
      <c r="EK52" s="92"/>
      <c r="EL52" s="92"/>
      <c r="EM52" s="92"/>
      <c r="EN52" s="92"/>
      <c r="EO52" s="92"/>
      <c r="EP52" s="92"/>
      <c r="EQ52" s="92"/>
      <c r="ER52" s="92"/>
      <c r="ES52" s="92"/>
      <c r="ET52" s="92"/>
      <c r="EU52" s="92"/>
      <c r="EV52" s="92"/>
      <c r="EW52" s="92"/>
      <c r="EX52" s="92"/>
      <c r="EY52" s="92"/>
      <c r="EZ52" s="92"/>
      <c r="FA52" s="92"/>
      <c r="FB52" s="92"/>
      <c r="FC52" s="92"/>
      <c r="FD52" s="92"/>
      <c r="FE52" s="92"/>
      <c r="FF52" s="92"/>
      <c r="FG52" s="92"/>
      <c r="FH52" s="92"/>
    </row>
    <row r="53" spans="1:164" s="88" customFormat="1" x14ac:dyDescent="0.25">
      <c r="A53" s="97"/>
      <c r="BO53" s="92"/>
      <c r="BP53" s="89"/>
      <c r="BQ53" s="90"/>
      <c r="BR53" s="39"/>
      <c r="BS53" s="39"/>
      <c r="BT53" s="39"/>
      <c r="BU53" s="39"/>
      <c r="BV53" s="91"/>
      <c r="BW53" s="39"/>
      <c r="BX53" s="39"/>
      <c r="BY53" s="39"/>
      <c r="BZ53" s="39"/>
      <c r="CA53" s="39"/>
      <c r="CB53" s="39"/>
      <c r="CC53" s="39"/>
      <c r="CD53" s="39"/>
      <c r="CE53" s="39"/>
      <c r="CF53" s="39"/>
      <c r="CG53" s="39"/>
      <c r="CH53" s="92"/>
      <c r="CI53" s="92"/>
      <c r="CJ53" s="92"/>
      <c r="CK53" s="92"/>
      <c r="CL53" s="92"/>
      <c r="CM53" s="92"/>
      <c r="CN53" s="92"/>
      <c r="CO53" s="92"/>
      <c r="CP53" s="92"/>
      <c r="CQ53" s="92"/>
      <c r="CR53" s="92"/>
      <c r="CS53" s="92"/>
      <c r="CT53" s="92"/>
      <c r="CU53" s="92"/>
      <c r="CV53" s="92"/>
      <c r="CW53" s="92"/>
      <c r="CX53" s="92"/>
      <c r="CY53" s="92"/>
      <c r="CZ53" s="92"/>
      <c r="DA53" s="92"/>
      <c r="DB53" s="92"/>
      <c r="DC53" s="92"/>
      <c r="DD53" s="92"/>
      <c r="DE53" s="92"/>
      <c r="DF53" s="92"/>
      <c r="DG53" s="92"/>
      <c r="DH53" s="92"/>
      <c r="DI53" s="92"/>
      <c r="DJ53" s="92"/>
      <c r="DK53" s="92"/>
      <c r="DL53" s="92"/>
      <c r="DM53" s="92"/>
      <c r="DN53" s="92"/>
      <c r="DO53" s="92"/>
      <c r="DP53" s="92"/>
      <c r="DQ53" s="92"/>
      <c r="DR53" s="92"/>
      <c r="DS53" s="92"/>
      <c r="DT53" s="92"/>
      <c r="DU53" s="92"/>
      <c r="DV53" s="92"/>
      <c r="DW53" s="92"/>
      <c r="DX53" s="92"/>
      <c r="DY53" s="92"/>
      <c r="DZ53" s="92"/>
      <c r="EA53" s="92"/>
      <c r="EB53" s="92"/>
      <c r="EC53" s="92"/>
      <c r="ED53" s="92"/>
      <c r="EE53" s="92"/>
      <c r="EF53" s="92"/>
      <c r="EG53" s="92"/>
      <c r="EH53" s="92"/>
      <c r="EI53" s="92"/>
      <c r="EJ53" s="92"/>
      <c r="EK53" s="92"/>
      <c r="EL53" s="92"/>
      <c r="EM53" s="92"/>
      <c r="EN53" s="92"/>
      <c r="EO53" s="92"/>
      <c r="EP53" s="92"/>
      <c r="EQ53" s="92"/>
      <c r="ER53" s="92"/>
      <c r="ES53" s="92"/>
      <c r="ET53" s="92"/>
      <c r="EU53" s="92"/>
      <c r="EV53" s="92"/>
      <c r="EW53" s="92"/>
      <c r="EX53" s="92"/>
      <c r="EY53" s="92"/>
      <c r="EZ53" s="92"/>
      <c r="FA53" s="92"/>
      <c r="FB53" s="92"/>
      <c r="FC53" s="92"/>
      <c r="FD53" s="92"/>
      <c r="FE53" s="92"/>
      <c r="FF53" s="92"/>
      <c r="FG53" s="92"/>
      <c r="FH53" s="92"/>
    </row>
    <row r="54" spans="1:164" s="88" customFormat="1" x14ac:dyDescent="0.25">
      <c r="A54" s="97"/>
      <c r="BO54" s="92"/>
      <c r="BP54" s="89"/>
      <c r="BQ54" s="90"/>
      <c r="BR54" s="39"/>
      <c r="BS54" s="39"/>
      <c r="BT54" s="39"/>
      <c r="BU54" s="39"/>
      <c r="BV54" s="91"/>
      <c r="BW54" s="39"/>
      <c r="BX54" s="39"/>
      <c r="BY54" s="39"/>
      <c r="BZ54" s="39"/>
      <c r="CA54" s="39"/>
      <c r="CB54" s="39"/>
      <c r="CC54" s="39"/>
      <c r="CD54" s="39"/>
      <c r="CE54" s="39"/>
      <c r="CF54" s="39"/>
      <c r="CG54" s="39"/>
      <c r="CH54" s="92"/>
      <c r="CI54" s="92"/>
      <c r="CJ54" s="92"/>
      <c r="CK54" s="92"/>
      <c r="CL54" s="92"/>
      <c r="CM54" s="92"/>
      <c r="CN54" s="92"/>
      <c r="CO54" s="92"/>
      <c r="CP54" s="92"/>
      <c r="CQ54" s="92"/>
      <c r="CR54" s="92"/>
      <c r="CS54" s="92"/>
      <c r="CT54" s="92"/>
      <c r="CU54" s="92"/>
      <c r="CV54" s="92"/>
      <c r="CW54" s="92"/>
      <c r="CX54" s="92"/>
      <c r="CY54" s="92"/>
      <c r="CZ54" s="92"/>
      <c r="DA54" s="92"/>
      <c r="DB54" s="92"/>
      <c r="DC54" s="92"/>
      <c r="DD54" s="92"/>
      <c r="DE54" s="92"/>
      <c r="DF54" s="92"/>
      <c r="DG54" s="92"/>
      <c r="DH54" s="92"/>
      <c r="DI54" s="92"/>
      <c r="DJ54" s="92"/>
      <c r="DK54" s="92"/>
      <c r="DL54" s="92"/>
      <c r="DM54" s="92"/>
      <c r="DN54" s="92"/>
      <c r="DO54" s="92"/>
      <c r="DP54" s="92"/>
      <c r="DQ54" s="92"/>
      <c r="DR54" s="92"/>
      <c r="DS54" s="92"/>
      <c r="DT54" s="92"/>
      <c r="DU54" s="92"/>
      <c r="DV54" s="92"/>
      <c r="DW54" s="92"/>
      <c r="DX54" s="92"/>
      <c r="DY54" s="92"/>
      <c r="DZ54" s="92"/>
      <c r="EA54" s="92"/>
      <c r="EB54" s="92"/>
      <c r="EC54" s="92"/>
      <c r="ED54" s="92"/>
      <c r="EE54" s="92"/>
      <c r="EF54" s="92"/>
      <c r="EG54" s="92"/>
      <c r="EH54" s="92"/>
      <c r="EI54" s="92"/>
      <c r="EJ54" s="92"/>
      <c r="EK54" s="92"/>
      <c r="EL54" s="92"/>
      <c r="EM54" s="92"/>
      <c r="EN54" s="92"/>
      <c r="EO54" s="92"/>
      <c r="EP54" s="92"/>
      <c r="EQ54" s="92"/>
      <c r="ER54" s="92"/>
      <c r="ES54" s="92"/>
      <c r="ET54" s="92"/>
      <c r="EU54" s="92"/>
      <c r="EV54" s="92"/>
      <c r="EW54" s="92"/>
      <c r="EX54" s="92"/>
      <c r="EY54" s="92"/>
      <c r="EZ54" s="92"/>
      <c r="FA54" s="92"/>
      <c r="FB54" s="92"/>
      <c r="FC54" s="92"/>
      <c r="FD54" s="92"/>
      <c r="FE54" s="92"/>
      <c r="FF54" s="92"/>
      <c r="FG54" s="92"/>
      <c r="FH54" s="92"/>
    </row>
    <row r="55" spans="1:164" s="88" customFormat="1" x14ac:dyDescent="0.25">
      <c r="A55" s="97"/>
      <c r="BO55" s="92"/>
      <c r="BP55" s="89"/>
      <c r="BQ55" s="90"/>
      <c r="BR55" s="39"/>
      <c r="BS55" s="39"/>
      <c r="BT55" s="39"/>
      <c r="BU55" s="39"/>
      <c r="BV55" s="91"/>
      <c r="BW55" s="39"/>
      <c r="BX55" s="39"/>
      <c r="BY55" s="39"/>
      <c r="BZ55" s="39"/>
      <c r="CA55" s="39"/>
      <c r="CB55" s="39"/>
      <c r="CC55" s="39"/>
      <c r="CD55" s="39"/>
      <c r="CE55" s="39"/>
      <c r="CF55" s="39"/>
      <c r="CG55" s="39"/>
      <c r="CH55" s="92"/>
      <c r="CI55" s="92"/>
      <c r="CJ55" s="92"/>
      <c r="CK55" s="92"/>
      <c r="CL55" s="92"/>
      <c r="CM55" s="92"/>
      <c r="CN55" s="92"/>
      <c r="CO55" s="92"/>
      <c r="CP55" s="92"/>
      <c r="CQ55" s="92"/>
      <c r="CR55" s="92"/>
      <c r="CS55" s="92"/>
      <c r="CT55" s="92"/>
      <c r="CU55" s="92"/>
      <c r="CV55" s="92"/>
      <c r="CW55" s="92"/>
      <c r="CX55" s="92"/>
      <c r="CY55" s="92"/>
      <c r="CZ55" s="92"/>
      <c r="DA55" s="92"/>
      <c r="DB55" s="92"/>
      <c r="DC55" s="92"/>
      <c r="DD55" s="92"/>
      <c r="DE55" s="92"/>
      <c r="DF55" s="92"/>
      <c r="DG55" s="92"/>
      <c r="DH55" s="92"/>
      <c r="DI55" s="92"/>
      <c r="DJ55" s="92"/>
      <c r="DK55" s="92"/>
      <c r="DL55" s="92"/>
      <c r="DM55" s="92"/>
      <c r="DN55" s="92"/>
      <c r="DO55" s="92"/>
      <c r="DP55" s="92"/>
      <c r="DQ55" s="92"/>
      <c r="DR55" s="92"/>
      <c r="DS55" s="92"/>
      <c r="DT55" s="92"/>
      <c r="DU55" s="92"/>
      <c r="DV55" s="92"/>
      <c r="DW55" s="92"/>
      <c r="DX55" s="92"/>
      <c r="DY55" s="92"/>
      <c r="DZ55" s="92"/>
      <c r="EA55" s="92"/>
      <c r="EB55" s="92"/>
      <c r="EC55" s="92"/>
      <c r="ED55" s="92"/>
      <c r="EE55" s="92"/>
      <c r="EF55" s="92"/>
      <c r="EG55" s="92"/>
      <c r="EH55" s="92"/>
      <c r="EI55" s="92"/>
      <c r="EJ55" s="92"/>
      <c r="EK55" s="92"/>
      <c r="EL55" s="92"/>
      <c r="EM55" s="92"/>
      <c r="EN55" s="92"/>
      <c r="EO55" s="92"/>
      <c r="EP55" s="92"/>
      <c r="EQ55" s="92"/>
      <c r="ER55" s="92"/>
      <c r="ES55" s="92"/>
      <c r="ET55" s="92"/>
      <c r="EU55" s="92"/>
      <c r="EV55" s="92"/>
      <c r="EW55" s="92"/>
      <c r="EX55" s="92"/>
      <c r="EY55" s="92"/>
      <c r="EZ55" s="92"/>
      <c r="FA55" s="92"/>
      <c r="FB55" s="92"/>
      <c r="FC55" s="92"/>
      <c r="FD55" s="92"/>
      <c r="FE55" s="92"/>
      <c r="FF55" s="92"/>
      <c r="FG55" s="92"/>
      <c r="FH55" s="92"/>
    </row>
    <row r="56" spans="1:164" s="88" customFormat="1" x14ac:dyDescent="0.25">
      <c r="A56" s="97"/>
      <c r="BO56" s="92"/>
      <c r="BP56" s="89"/>
      <c r="BQ56" s="90"/>
      <c r="BR56" s="39"/>
      <c r="BS56" s="39"/>
      <c r="BT56" s="39"/>
      <c r="BU56" s="39"/>
      <c r="BV56" s="91"/>
      <c r="BW56" s="39"/>
      <c r="BX56" s="39"/>
      <c r="BY56" s="39"/>
      <c r="BZ56" s="39"/>
      <c r="CA56" s="39"/>
      <c r="CB56" s="39"/>
      <c r="CC56" s="39"/>
      <c r="CD56" s="39"/>
      <c r="CE56" s="39"/>
      <c r="CF56" s="39"/>
      <c r="CG56" s="39"/>
      <c r="CH56" s="92"/>
      <c r="CI56" s="92"/>
      <c r="CJ56" s="92"/>
      <c r="CK56" s="92"/>
      <c r="CL56" s="92"/>
      <c r="CM56" s="92"/>
      <c r="CN56" s="92"/>
      <c r="CO56" s="92"/>
      <c r="CP56" s="92"/>
      <c r="CQ56" s="92"/>
      <c r="CR56" s="92"/>
      <c r="CS56" s="92"/>
      <c r="CT56" s="92"/>
      <c r="CU56" s="92"/>
      <c r="CV56" s="92"/>
      <c r="CW56" s="92"/>
      <c r="CX56" s="92"/>
      <c r="CY56" s="92"/>
      <c r="CZ56" s="92"/>
      <c r="DA56" s="92"/>
      <c r="DB56" s="92"/>
      <c r="DC56" s="92"/>
      <c r="DD56" s="92"/>
      <c r="DE56" s="92"/>
      <c r="DF56" s="92"/>
      <c r="DG56" s="92"/>
      <c r="DH56" s="92"/>
      <c r="DI56" s="92"/>
      <c r="DJ56" s="92"/>
      <c r="DK56" s="92"/>
      <c r="DL56" s="92"/>
      <c r="DM56" s="92"/>
      <c r="DN56" s="92"/>
      <c r="DO56" s="92"/>
      <c r="DP56" s="92"/>
      <c r="DQ56" s="92"/>
      <c r="DR56" s="92"/>
      <c r="DS56" s="92"/>
      <c r="DT56" s="92"/>
      <c r="DU56" s="92"/>
      <c r="DV56" s="92"/>
      <c r="DW56" s="92"/>
      <c r="DX56" s="92"/>
      <c r="DY56" s="92"/>
      <c r="DZ56" s="92"/>
      <c r="EA56" s="92"/>
      <c r="EB56" s="92"/>
      <c r="EC56" s="92"/>
      <c r="ED56" s="92"/>
      <c r="EE56" s="92"/>
      <c r="EF56" s="92"/>
      <c r="EG56" s="92"/>
      <c r="EH56" s="92"/>
      <c r="EI56" s="92"/>
      <c r="EJ56" s="92"/>
      <c r="EK56" s="92"/>
      <c r="EL56" s="92"/>
      <c r="EM56" s="92"/>
      <c r="EN56" s="92"/>
      <c r="EO56" s="92"/>
      <c r="EP56" s="92"/>
      <c r="EQ56" s="92"/>
      <c r="ER56" s="92"/>
      <c r="ES56" s="92"/>
      <c r="ET56" s="92"/>
      <c r="EU56" s="92"/>
      <c r="EV56" s="92"/>
      <c r="EW56" s="92"/>
      <c r="EX56" s="92"/>
      <c r="EY56" s="92"/>
      <c r="EZ56" s="92"/>
      <c r="FA56" s="92"/>
      <c r="FB56" s="92"/>
      <c r="FC56" s="92"/>
      <c r="FD56" s="92"/>
      <c r="FE56" s="92"/>
      <c r="FF56" s="92"/>
      <c r="FG56" s="92"/>
      <c r="FH56" s="92"/>
    </row>
    <row r="57" spans="1:164" s="88" customFormat="1" x14ac:dyDescent="0.25">
      <c r="A57" s="97"/>
      <c r="BO57" s="92"/>
      <c r="BP57" s="89"/>
      <c r="BQ57" s="90"/>
      <c r="BR57" s="39"/>
      <c r="BS57" s="39"/>
      <c r="BT57" s="39"/>
      <c r="BU57" s="39"/>
      <c r="BV57" s="91"/>
      <c r="BW57" s="39"/>
      <c r="BX57" s="39"/>
      <c r="BY57" s="39"/>
      <c r="BZ57" s="39"/>
      <c r="CA57" s="39"/>
      <c r="CB57" s="39"/>
      <c r="CC57" s="39"/>
      <c r="CD57" s="39"/>
      <c r="CE57" s="39"/>
      <c r="CF57" s="39"/>
      <c r="CG57" s="39"/>
      <c r="CH57" s="92"/>
      <c r="CI57" s="92"/>
      <c r="CJ57" s="92"/>
      <c r="CK57" s="92"/>
      <c r="CL57" s="92"/>
      <c r="CM57" s="92"/>
      <c r="CN57" s="92"/>
      <c r="CO57" s="92"/>
      <c r="CP57" s="92"/>
      <c r="CQ57" s="92"/>
      <c r="CR57" s="92"/>
      <c r="CS57" s="92"/>
      <c r="CT57" s="92"/>
      <c r="CU57" s="92"/>
      <c r="CV57" s="92"/>
      <c r="CW57" s="92"/>
      <c r="CX57" s="92"/>
      <c r="CY57" s="92"/>
      <c r="CZ57" s="92"/>
      <c r="DA57" s="92"/>
      <c r="DB57" s="92"/>
      <c r="DC57" s="92"/>
      <c r="DD57" s="92"/>
      <c r="DE57" s="92"/>
      <c r="DF57" s="92"/>
      <c r="DG57" s="92"/>
      <c r="DH57" s="92"/>
      <c r="DI57" s="92"/>
      <c r="DJ57" s="92"/>
      <c r="DK57" s="92"/>
      <c r="DL57" s="92"/>
      <c r="DM57" s="92"/>
      <c r="DN57" s="92"/>
      <c r="DO57" s="92"/>
      <c r="DP57" s="92"/>
      <c r="DQ57" s="92"/>
      <c r="DR57" s="92"/>
      <c r="DS57" s="92"/>
      <c r="DT57" s="92"/>
      <c r="DU57" s="92"/>
      <c r="DV57" s="92"/>
      <c r="DW57" s="92"/>
      <c r="DX57" s="92"/>
      <c r="DY57" s="92"/>
      <c r="DZ57" s="92"/>
      <c r="EA57" s="92"/>
      <c r="EB57" s="92"/>
      <c r="EC57" s="92"/>
      <c r="ED57" s="92"/>
      <c r="EE57" s="92"/>
      <c r="EF57" s="92"/>
      <c r="EG57" s="92"/>
      <c r="EH57" s="92"/>
      <c r="EI57" s="92"/>
      <c r="EJ57" s="92"/>
      <c r="EK57" s="92"/>
      <c r="EL57" s="92"/>
      <c r="EM57" s="92"/>
      <c r="EN57" s="92"/>
      <c r="EO57" s="92"/>
      <c r="EP57" s="92"/>
      <c r="EQ57" s="92"/>
      <c r="ER57" s="92"/>
      <c r="ES57" s="92"/>
      <c r="ET57" s="92"/>
      <c r="EU57" s="92"/>
      <c r="EV57" s="92"/>
      <c r="EW57" s="92"/>
      <c r="EX57" s="92"/>
      <c r="EY57" s="92"/>
      <c r="EZ57" s="92"/>
      <c r="FA57" s="92"/>
      <c r="FB57" s="92"/>
      <c r="FC57" s="92"/>
      <c r="FD57" s="92"/>
      <c r="FE57" s="92"/>
      <c r="FF57" s="92"/>
      <c r="FG57" s="92"/>
      <c r="FH57" s="92"/>
    </row>
    <row r="58" spans="1:164" s="88" customFormat="1" x14ac:dyDescent="0.25">
      <c r="A58" s="97"/>
      <c r="BO58" s="92"/>
      <c r="BP58" s="89"/>
      <c r="BQ58" s="90"/>
      <c r="BR58" s="98"/>
      <c r="BS58" s="98"/>
      <c r="BT58" s="98"/>
      <c r="BU58" s="98"/>
      <c r="BV58" s="98"/>
      <c r="BW58" s="98"/>
      <c r="BX58" s="98"/>
      <c r="BY58" s="98"/>
      <c r="BZ58" s="98"/>
      <c r="CA58" s="98"/>
      <c r="CB58" s="98"/>
      <c r="CC58" s="98"/>
      <c r="CD58" s="98"/>
      <c r="CE58" s="98"/>
      <c r="CF58" s="98"/>
      <c r="CG58" s="98"/>
      <c r="CH58" s="92"/>
      <c r="CI58" s="92"/>
      <c r="CJ58" s="92"/>
      <c r="CK58" s="92"/>
      <c r="CL58" s="92"/>
      <c r="CM58" s="92"/>
      <c r="CN58" s="92"/>
      <c r="CO58" s="92"/>
      <c r="CP58" s="92"/>
      <c r="CQ58" s="92"/>
      <c r="CR58" s="92"/>
      <c r="CS58" s="92"/>
      <c r="CT58" s="92"/>
      <c r="CU58" s="92"/>
      <c r="CV58" s="92"/>
      <c r="CW58" s="92"/>
      <c r="CX58" s="92"/>
      <c r="CY58" s="92"/>
      <c r="CZ58" s="92"/>
      <c r="DA58" s="92"/>
      <c r="DB58" s="92"/>
      <c r="DC58" s="92"/>
      <c r="DD58" s="92"/>
      <c r="DE58" s="92"/>
      <c r="DF58" s="92"/>
      <c r="DG58" s="92"/>
      <c r="DH58" s="92"/>
      <c r="DI58" s="92"/>
      <c r="DJ58" s="92"/>
      <c r="DK58" s="92"/>
      <c r="DL58" s="92"/>
      <c r="DM58" s="92"/>
      <c r="DN58" s="92"/>
      <c r="DO58" s="92"/>
      <c r="DP58" s="92"/>
      <c r="DQ58" s="92"/>
      <c r="DR58" s="92"/>
      <c r="DS58" s="92"/>
      <c r="DT58" s="92"/>
      <c r="DU58" s="92"/>
      <c r="DV58" s="92"/>
      <c r="DW58" s="92"/>
      <c r="DX58" s="92"/>
      <c r="DY58" s="92"/>
      <c r="DZ58" s="92"/>
      <c r="EA58" s="92"/>
      <c r="EB58" s="92"/>
      <c r="EC58" s="92"/>
      <c r="ED58" s="92"/>
      <c r="EE58" s="92"/>
      <c r="EF58" s="92"/>
      <c r="EG58" s="92"/>
      <c r="EH58" s="92"/>
      <c r="EI58" s="92"/>
      <c r="EJ58" s="92"/>
      <c r="EK58" s="92"/>
      <c r="EL58" s="92"/>
      <c r="EM58" s="92"/>
      <c r="EN58" s="92"/>
      <c r="EO58" s="92"/>
      <c r="EP58" s="92"/>
      <c r="EQ58" s="92"/>
      <c r="ER58" s="92"/>
      <c r="ES58" s="92"/>
      <c r="ET58" s="92"/>
      <c r="EU58" s="92"/>
      <c r="EV58" s="92"/>
      <c r="EW58" s="92"/>
      <c r="EX58" s="92"/>
      <c r="EY58" s="92"/>
      <c r="EZ58" s="92"/>
      <c r="FA58" s="92"/>
      <c r="FB58" s="92"/>
      <c r="FC58" s="92"/>
      <c r="FD58" s="92"/>
      <c r="FE58" s="92"/>
      <c r="FF58" s="92"/>
      <c r="FG58" s="92"/>
      <c r="FH58" s="92"/>
    </row>
    <row r="59" spans="1:164" s="88" customFormat="1" x14ac:dyDescent="0.25">
      <c r="A59" s="97"/>
      <c r="BO59" s="92"/>
      <c r="BP59" s="89"/>
      <c r="BQ59" s="90"/>
      <c r="BR59" s="98"/>
      <c r="BS59" s="98"/>
      <c r="BT59" s="98"/>
      <c r="BU59" s="98"/>
      <c r="BV59" s="98"/>
      <c r="BW59" s="98"/>
      <c r="BX59" s="98"/>
      <c r="BY59" s="98"/>
      <c r="BZ59" s="98"/>
      <c r="CA59" s="98"/>
      <c r="CB59" s="98"/>
      <c r="CC59" s="98"/>
      <c r="CD59" s="98"/>
      <c r="CE59" s="98"/>
      <c r="CF59" s="98"/>
      <c r="CG59" s="98"/>
      <c r="CH59" s="92"/>
      <c r="CI59" s="92"/>
      <c r="CJ59" s="92"/>
      <c r="CK59" s="92"/>
      <c r="CL59" s="92"/>
      <c r="CM59" s="92"/>
      <c r="CN59" s="92"/>
      <c r="CO59" s="92"/>
      <c r="CP59" s="92"/>
      <c r="CQ59" s="92"/>
      <c r="CR59" s="92"/>
      <c r="CS59" s="92"/>
      <c r="CT59" s="92"/>
      <c r="CU59" s="92"/>
      <c r="CV59" s="92"/>
      <c r="CW59" s="92"/>
      <c r="CX59" s="92"/>
      <c r="CY59" s="92"/>
      <c r="CZ59" s="92"/>
      <c r="DA59" s="92"/>
      <c r="DB59" s="92"/>
      <c r="DC59" s="92"/>
      <c r="DD59" s="92"/>
      <c r="DE59" s="92"/>
      <c r="DF59" s="92"/>
      <c r="DG59" s="92"/>
      <c r="DH59" s="92"/>
      <c r="DI59" s="92"/>
      <c r="DJ59" s="92"/>
      <c r="DK59" s="92"/>
      <c r="DL59" s="92"/>
      <c r="DM59" s="92"/>
      <c r="DN59" s="92"/>
      <c r="DO59" s="92"/>
      <c r="DP59" s="92"/>
      <c r="DQ59" s="92"/>
      <c r="DR59" s="92"/>
      <c r="DS59" s="92"/>
      <c r="DT59" s="92"/>
      <c r="DU59" s="92"/>
      <c r="DV59" s="92"/>
      <c r="DW59" s="92"/>
      <c r="DX59" s="92"/>
      <c r="DY59" s="92"/>
      <c r="DZ59" s="92"/>
      <c r="EA59" s="92"/>
      <c r="EB59" s="92"/>
      <c r="EC59" s="92"/>
      <c r="ED59" s="92"/>
      <c r="EE59" s="92"/>
      <c r="EF59" s="92"/>
      <c r="EG59" s="92"/>
      <c r="EH59" s="92"/>
      <c r="EI59" s="92"/>
      <c r="EJ59" s="92"/>
      <c r="EK59" s="92"/>
      <c r="EL59" s="92"/>
      <c r="EM59" s="92"/>
      <c r="EN59" s="92"/>
      <c r="EO59" s="92"/>
      <c r="EP59" s="92"/>
      <c r="EQ59" s="92"/>
      <c r="ER59" s="92"/>
      <c r="ES59" s="92"/>
      <c r="ET59" s="92"/>
      <c r="EU59" s="92"/>
      <c r="EV59" s="92"/>
      <c r="EW59" s="92"/>
      <c r="EX59" s="92"/>
      <c r="EY59" s="92"/>
      <c r="EZ59" s="92"/>
      <c r="FA59" s="92"/>
      <c r="FB59" s="92"/>
      <c r="FC59" s="92"/>
      <c r="FD59" s="92"/>
      <c r="FE59" s="92"/>
      <c r="FF59" s="92"/>
      <c r="FG59" s="92"/>
      <c r="FH59" s="92"/>
    </row>
    <row r="60" spans="1:164" s="75" customFormat="1" x14ac:dyDescent="0.25">
      <c r="B60" s="88"/>
      <c r="BQ60" s="90"/>
      <c r="BR60" s="99"/>
      <c r="BS60" s="99"/>
      <c r="BT60" s="99"/>
      <c r="BU60" s="99"/>
      <c r="BV60" s="99"/>
      <c r="BW60" s="99"/>
      <c r="BX60" s="99"/>
      <c r="BY60" s="99"/>
      <c r="BZ60" s="99"/>
      <c r="CA60" s="99"/>
      <c r="CB60" s="99"/>
      <c r="CC60" s="99"/>
      <c r="CD60" s="99"/>
      <c r="CE60" s="100"/>
      <c r="CF60" s="100"/>
      <c r="CG60" s="100"/>
      <c r="CH60" s="100"/>
      <c r="CI60" s="100"/>
      <c r="CJ60" s="100"/>
      <c r="CK60" s="100"/>
      <c r="CL60" s="100"/>
      <c r="CM60" s="100"/>
      <c r="CN60" s="100"/>
      <c r="CO60" s="100"/>
      <c r="CP60" s="100"/>
      <c r="CQ60" s="100"/>
      <c r="CR60" s="100"/>
      <c r="CS60" s="100"/>
      <c r="CT60" s="100"/>
      <c r="CU60" s="100"/>
      <c r="CV60" s="100"/>
      <c r="CW60" s="100"/>
      <c r="CX60" s="100"/>
      <c r="CY60" s="100"/>
      <c r="CZ60" s="100"/>
      <c r="DA60" s="100"/>
      <c r="DB60" s="100"/>
      <c r="DC60" s="100"/>
      <c r="DD60" s="100"/>
      <c r="DE60" s="100"/>
      <c r="DF60" s="100"/>
      <c r="DG60" s="100"/>
      <c r="DH60" s="100"/>
      <c r="DI60" s="100"/>
      <c r="DJ60" s="100"/>
      <c r="DK60" s="100"/>
      <c r="DL60" s="100"/>
      <c r="DM60" s="100"/>
      <c r="DN60" s="100"/>
      <c r="DO60" s="100"/>
      <c r="DP60" s="100"/>
      <c r="DQ60" s="100"/>
      <c r="DR60" s="100"/>
      <c r="DS60" s="100"/>
      <c r="DT60" s="100"/>
      <c r="DU60" s="100"/>
      <c r="DV60" s="100"/>
      <c r="DW60" s="100"/>
      <c r="DX60" s="100"/>
      <c r="DY60" s="100"/>
      <c r="DZ60" s="100"/>
      <c r="EA60" s="100"/>
      <c r="EB60" s="100"/>
      <c r="EC60" s="100"/>
      <c r="ED60" s="101"/>
      <c r="EE60" s="7"/>
      <c r="EF60" s="7"/>
      <c r="EG60" s="7"/>
      <c r="EH60" s="7"/>
      <c r="EI60" s="7"/>
      <c r="EJ60" s="7"/>
      <c r="EK60" s="7"/>
      <c r="EL60" s="7"/>
      <c r="EM60" s="7"/>
      <c r="EN60" s="7"/>
      <c r="EO60" s="7"/>
      <c r="EP60" s="7"/>
      <c r="EQ60" s="7"/>
      <c r="ER60" s="7"/>
      <c r="ES60" s="7"/>
      <c r="ET60" s="7"/>
      <c r="EU60" s="7"/>
      <c r="EV60" s="7"/>
      <c r="EW60" s="7"/>
      <c r="EX60" s="7"/>
      <c r="EY60" s="7"/>
      <c r="EZ60" s="7"/>
      <c r="FA60" s="7"/>
      <c r="FB60" s="7"/>
      <c r="FC60" s="7"/>
      <c r="FD60" s="7"/>
      <c r="FE60" s="7"/>
      <c r="FF60" s="7"/>
      <c r="FG60" s="7"/>
      <c r="FH60" s="7"/>
    </row>
    <row r="61" spans="1:164" s="76" customFormat="1" x14ac:dyDescent="0.25">
      <c r="B61" s="6"/>
      <c r="BQ61" s="90"/>
      <c r="BR61" s="7"/>
      <c r="BS61" s="7"/>
      <c r="BT61" s="7"/>
      <c r="BU61" s="7"/>
      <c r="BV61" s="7"/>
      <c r="BW61" s="7"/>
      <c r="BX61" s="7"/>
      <c r="BY61" s="7"/>
      <c r="BZ61" s="7"/>
      <c r="CA61" s="7"/>
      <c r="CB61" s="7"/>
      <c r="CC61" s="7"/>
      <c r="CD61" s="7"/>
      <c r="CE61" s="39"/>
      <c r="CF61" s="39"/>
      <c r="CG61" s="39"/>
      <c r="CH61" s="39"/>
      <c r="CI61" s="39"/>
      <c r="CJ61" s="39"/>
      <c r="CK61" s="39"/>
      <c r="CL61" s="39"/>
      <c r="CM61" s="39"/>
      <c r="CN61" s="39"/>
      <c r="CO61" s="39"/>
      <c r="CP61" s="39"/>
      <c r="CQ61" s="39"/>
      <c r="CR61" s="39"/>
      <c r="CS61" s="39"/>
      <c r="CT61" s="39"/>
      <c r="CU61" s="39"/>
      <c r="CV61" s="39"/>
      <c r="CW61" s="39"/>
      <c r="CX61" s="39"/>
      <c r="CY61" s="39"/>
      <c r="CZ61" s="39"/>
      <c r="DA61" s="39"/>
      <c r="DB61" s="39"/>
      <c r="DC61" s="39"/>
      <c r="DD61" s="39"/>
      <c r="DE61" s="39"/>
      <c r="DF61" s="39"/>
      <c r="DG61" s="39"/>
      <c r="DH61" s="39"/>
      <c r="DI61" s="39"/>
      <c r="DJ61" s="39"/>
      <c r="DK61" s="39"/>
      <c r="DL61" s="39"/>
      <c r="DM61" s="39"/>
      <c r="DN61" s="39"/>
      <c r="DO61" s="39"/>
      <c r="DP61" s="39"/>
      <c r="DQ61" s="39"/>
      <c r="DR61" s="39"/>
      <c r="DS61" s="39"/>
      <c r="DT61" s="39"/>
      <c r="DU61" s="39"/>
      <c r="DV61" s="39"/>
      <c r="DW61" s="39"/>
      <c r="DX61" s="39"/>
      <c r="DY61" s="39"/>
      <c r="DZ61" s="39"/>
      <c r="EA61" s="39"/>
      <c r="EB61" s="39"/>
      <c r="EC61" s="39"/>
      <c r="ED61" s="102"/>
      <c r="EE61" s="6"/>
      <c r="EF61" s="6"/>
      <c r="EG61" s="6"/>
      <c r="EH61" s="6"/>
      <c r="EI61" s="6"/>
      <c r="EJ61" s="6"/>
      <c r="EK61" s="6"/>
      <c r="EL61" s="6"/>
      <c r="EM61" s="6"/>
      <c r="EN61" s="6"/>
      <c r="EO61" s="6"/>
      <c r="EP61" s="6"/>
      <c r="EQ61" s="6"/>
      <c r="ER61" s="6"/>
      <c r="ES61" s="6"/>
      <c r="ET61" s="6"/>
      <c r="EU61" s="6"/>
      <c r="EV61" s="6"/>
      <c r="EW61" s="6"/>
      <c r="EX61" s="6"/>
      <c r="EY61" s="6"/>
      <c r="EZ61" s="6"/>
      <c r="FA61" s="6"/>
      <c r="FB61" s="6"/>
      <c r="FC61" s="6"/>
      <c r="FD61" s="6"/>
      <c r="FE61" s="6"/>
      <c r="FF61" s="6"/>
      <c r="FG61" s="6"/>
      <c r="FH61" s="6"/>
    </row>
    <row r="62" spans="1:164" s="76" customFormat="1" x14ac:dyDescent="0.25">
      <c r="B62" s="6"/>
      <c r="CE62" s="39"/>
      <c r="CF62" s="39"/>
      <c r="CG62" s="39"/>
      <c r="CH62" s="39"/>
      <c r="CI62" s="39"/>
      <c r="CJ62" s="39"/>
      <c r="CK62" s="39"/>
      <c r="CL62" s="39"/>
      <c r="CM62" s="39"/>
      <c r="CN62" s="39"/>
      <c r="CO62" s="39"/>
      <c r="CP62" s="39"/>
      <c r="CQ62" s="39"/>
      <c r="CR62" s="39"/>
      <c r="CS62" s="39"/>
      <c r="CT62" s="39"/>
      <c r="CU62" s="39"/>
      <c r="CV62" s="39"/>
      <c r="CW62" s="39"/>
      <c r="CX62" s="39"/>
      <c r="CY62" s="39"/>
      <c r="CZ62" s="39"/>
      <c r="DA62" s="39"/>
      <c r="DB62" s="39"/>
      <c r="DC62" s="39"/>
      <c r="DD62" s="39"/>
      <c r="DE62" s="39"/>
      <c r="DF62" s="39"/>
      <c r="DG62" s="39"/>
      <c r="DH62" s="39"/>
      <c r="DI62" s="39"/>
      <c r="DJ62" s="39"/>
      <c r="DK62" s="39"/>
      <c r="DL62" s="39"/>
      <c r="DM62" s="39"/>
      <c r="DN62" s="39"/>
      <c r="DO62" s="39"/>
      <c r="DP62" s="39"/>
      <c r="DQ62" s="39"/>
      <c r="DR62" s="39"/>
      <c r="DS62" s="39"/>
      <c r="DT62" s="39"/>
      <c r="DU62" s="39"/>
      <c r="DV62" s="39"/>
      <c r="DW62" s="39"/>
      <c r="DX62" s="39"/>
      <c r="DY62" s="39"/>
      <c r="DZ62" s="39"/>
      <c r="EA62" s="39"/>
      <c r="EB62" s="39"/>
      <c r="EC62" s="39"/>
      <c r="ED62" s="102"/>
      <c r="EE62" s="6"/>
      <c r="EF62" s="6"/>
      <c r="EG62" s="6"/>
      <c r="EH62" s="6"/>
      <c r="EI62" s="6"/>
      <c r="EJ62" s="6"/>
      <c r="EK62" s="6"/>
      <c r="EL62" s="6"/>
      <c r="EM62" s="6"/>
      <c r="EN62" s="6"/>
      <c r="EO62" s="6"/>
      <c r="EP62" s="6"/>
      <c r="EQ62" s="6"/>
      <c r="ER62" s="6"/>
      <c r="ES62" s="6"/>
      <c r="ET62" s="6"/>
      <c r="EU62" s="6"/>
      <c r="EV62" s="6"/>
      <c r="EW62" s="6"/>
      <c r="EX62" s="6"/>
      <c r="EY62" s="6"/>
      <c r="EZ62" s="6"/>
      <c r="FA62" s="6"/>
      <c r="FB62" s="6"/>
      <c r="FC62" s="6"/>
      <c r="FD62" s="6"/>
      <c r="FE62" s="6"/>
      <c r="FF62" s="6"/>
      <c r="FG62" s="6"/>
      <c r="FH62" s="6"/>
    </row>
    <row r="63" spans="1:164" s="103" customFormat="1" x14ac:dyDescent="0.25">
      <c r="B63" s="104"/>
      <c r="BQ63" s="76"/>
      <c r="BR63" s="76"/>
      <c r="BS63" s="76"/>
      <c r="BT63" s="76"/>
      <c r="BU63" s="76"/>
      <c r="BV63" s="76"/>
      <c r="BW63" s="76"/>
      <c r="BX63" s="76"/>
      <c r="BY63" s="76"/>
      <c r="BZ63" s="76"/>
      <c r="CA63" s="76"/>
      <c r="CB63" s="76"/>
      <c r="CC63" s="76"/>
      <c r="CD63" s="76"/>
      <c r="CE63" s="51"/>
      <c r="CF63" s="51"/>
      <c r="CG63" s="51"/>
      <c r="CH63" s="51"/>
      <c r="CI63" s="51"/>
      <c r="CJ63" s="51"/>
      <c r="CK63" s="51"/>
      <c r="CL63" s="51"/>
      <c r="CM63" s="51"/>
      <c r="CN63" s="51"/>
      <c r="CO63" s="51"/>
      <c r="CP63" s="51"/>
      <c r="CQ63" s="51"/>
      <c r="CR63" s="51"/>
      <c r="CS63" s="51"/>
      <c r="CT63" s="51"/>
      <c r="CU63" s="51"/>
      <c r="CV63" s="51"/>
      <c r="CW63" s="51"/>
      <c r="CX63" s="51"/>
      <c r="CY63" s="51"/>
      <c r="CZ63" s="51"/>
      <c r="DA63" s="51"/>
      <c r="DB63" s="51"/>
      <c r="DC63" s="51"/>
      <c r="DD63" s="51"/>
      <c r="DE63" s="51"/>
      <c r="DF63" s="51"/>
      <c r="DG63" s="51"/>
      <c r="DH63" s="51"/>
      <c r="DI63" s="51"/>
      <c r="DJ63" s="51"/>
      <c r="DK63" s="51"/>
      <c r="DL63" s="51"/>
      <c r="DM63" s="51"/>
      <c r="DN63" s="51"/>
      <c r="DO63" s="51"/>
      <c r="DP63" s="51"/>
      <c r="DQ63" s="51"/>
      <c r="DR63" s="51"/>
      <c r="DS63" s="51"/>
      <c r="DT63" s="51"/>
      <c r="DU63" s="51"/>
      <c r="DV63" s="51"/>
      <c r="DW63" s="51"/>
      <c r="DX63" s="51"/>
      <c r="DY63" s="51"/>
      <c r="DZ63" s="51"/>
      <c r="EA63" s="51"/>
      <c r="EB63" s="51"/>
      <c r="EC63" s="51"/>
      <c r="ED63" s="105"/>
      <c r="EE63" s="104"/>
      <c r="EF63" s="104"/>
      <c r="EG63" s="104"/>
      <c r="EH63" s="104"/>
      <c r="EI63" s="104"/>
      <c r="EJ63" s="104"/>
      <c r="EK63" s="104"/>
      <c r="EL63" s="104"/>
      <c r="EM63" s="104"/>
      <c r="EN63" s="104"/>
      <c r="EO63" s="104"/>
      <c r="EP63" s="104"/>
      <c r="EQ63" s="104"/>
      <c r="ER63" s="104"/>
      <c r="ES63" s="104"/>
      <c r="ET63" s="104"/>
      <c r="EU63" s="104"/>
      <c r="EV63" s="104"/>
      <c r="EW63" s="104"/>
      <c r="EX63" s="104"/>
      <c r="EY63" s="104"/>
      <c r="EZ63" s="104"/>
      <c r="FA63" s="104"/>
      <c r="FB63" s="104"/>
      <c r="FC63" s="104"/>
      <c r="FD63" s="104"/>
      <c r="FE63" s="104"/>
      <c r="FF63" s="104"/>
      <c r="FG63" s="104"/>
      <c r="FH63" s="104"/>
    </row>
    <row r="64" spans="1:164" s="76" customFormat="1" x14ac:dyDescent="0.25">
      <c r="B64" s="106"/>
      <c r="BO64" s="6"/>
      <c r="BQ64" s="103"/>
      <c r="BR64" s="103"/>
      <c r="BS64" s="103"/>
      <c r="BT64" s="103"/>
      <c r="BU64" s="103"/>
      <c r="BV64" s="103"/>
      <c r="BW64" s="103"/>
      <c r="BX64" s="103"/>
      <c r="BY64" s="103"/>
      <c r="BZ64" s="103"/>
      <c r="CA64" s="103"/>
      <c r="CB64" s="103"/>
      <c r="CC64" s="103"/>
      <c r="CD64" s="103"/>
      <c r="CE64" s="6"/>
      <c r="CF64" s="6"/>
      <c r="CG64" s="6"/>
      <c r="CH64" s="6"/>
      <c r="CI64" s="6"/>
      <c r="CJ64" s="6"/>
      <c r="CK64" s="6"/>
      <c r="CL64" s="6"/>
      <c r="CM64" s="6"/>
      <c r="CN64" s="6"/>
      <c r="CO64" s="6"/>
      <c r="CP64" s="6"/>
      <c r="CQ64" s="6"/>
      <c r="CR64" s="6"/>
      <c r="CS64" s="6"/>
      <c r="CT64" s="6"/>
      <c r="CU64" s="6"/>
      <c r="CV64" s="6"/>
      <c r="CW64" s="6"/>
      <c r="CX64" s="6"/>
      <c r="CY64" s="6"/>
      <c r="CZ64" s="6"/>
      <c r="DA64" s="6"/>
      <c r="DB64" s="6"/>
      <c r="DC64" s="6"/>
      <c r="DD64" s="6"/>
      <c r="DE64" s="6"/>
      <c r="DF64" s="6"/>
      <c r="DG64" s="6"/>
      <c r="DH64" s="6"/>
      <c r="DI64" s="6"/>
      <c r="DJ64" s="6"/>
      <c r="DK64" s="6"/>
      <c r="DL64" s="6"/>
      <c r="DM64" s="6"/>
      <c r="DN64" s="6"/>
      <c r="DO64" s="6"/>
      <c r="DP64" s="6"/>
      <c r="DQ64" s="6"/>
      <c r="DR64" s="6"/>
      <c r="DS64" s="6"/>
      <c r="DT64" s="6"/>
      <c r="DU64" s="6"/>
      <c r="DV64" s="6"/>
      <c r="DW64" s="6"/>
      <c r="DX64" s="6"/>
      <c r="DY64" s="6"/>
      <c r="DZ64" s="6"/>
      <c r="EA64" s="6"/>
      <c r="EB64" s="6"/>
      <c r="EC64" s="6"/>
      <c r="ED64" s="6"/>
      <c r="EE64" s="6"/>
      <c r="EF64" s="6"/>
      <c r="EG64" s="6"/>
      <c r="EH64" s="6"/>
      <c r="EI64" s="6"/>
      <c r="EJ64" s="6"/>
      <c r="EK64" s="6"/>
      <c r="EL64" s="6"/>
      <c r="EM64" s="6"/>
      <c r="EN64" s="6"/>
      <c r="EO64" s="6"/>
      <c r="EP64" s="6"/>
      <c r="EQ64" s="6"/>
      <c r="ER64" s="6"/>
      <c r="ES64" s="6"/>
      <c r="ET64" s="6"/>
      <c r="EU64" s="6"/>
      <c r="EV64" s="6"/>
      <c r="EW64" s="6"/>
      <c r="EX64" s="6"/>
      <c r="EY64" s="6"/>
      <c r="EZ64" s="6"/>
      <c r="FA64" s="6"/>
      <c r="FB64" s="6"/>
      <c r="FC64" s="6"/>
      <c r="FD64" s="6"/>
      <c r="FE64" s="6"/>
      <c r="FF64" s="6"/>
      <c r="FG64" s="6"/>
      <c r="FH64" s="6"/>
    </row>
    <row r="65" spans="1:164" s="76" customFormat="1" x14ac:dyDescent="0.25">
      <c r="B65" s="106"/>
      <c r="BO65" s="6"/>
      <c r="BQ65" s="39"/>
      <c r="BR65" s="39" t="e">
        <f>AVERAGE(BR39:BR58)</f>
        <v>#DIV/0!</v>
      </c>
      <c r="BS65" s="39" t="e">
        <f t="shared" ref="BS65:CG65" si="2">AVERAGE(BS39:BS58)</f>
        <v>#DIV/0!</v>
      </c>
      <c r="BT65" s="39" t="e">
        <f t="shared" si="2"/>
        <v>#DIV/0!</v>
      </c>
      <c r="BU65" s="39" t="e">
        <f t="shared" si="2"/>
        <v>#DIV/0!</v>
      </c>
      <c r="BV65" s="39" t="e">
        <f t="shared" si="2"/>
        <v>#DIV/0!</v>
      </c>
      <c r="BW65" s="39" t="e">
        <f t="shared" si="2"/>
        <v>#DIV/0!</v>
      </c>
      <c r="BX65" s="39" t="e">
        <f t="shared" si="2"/>
        <v>#DIV/0!</v>
      </c>
      <c r="BY65" s="39" t="e">
        <f t="shared" si="2"/>
        <v>#DIV/0!</v>
      </c>
      <c r="BZ65" s="39" t="e">
        <f t="shared" si="2"/>
        <v>#DIV/0!</v>
      </c>
      <c r="CA65" s="39" t="e">
        <f t="shared" si="2"/>
        <v>#DIV/0!</v>
      </c>
      <c r="CB65" s="39" t="e">
        <f t="shared" si="2"/>
        <v>#DIV/0!</v>
      </c>
      <c r="CC65" s="39" t="e">
        <f t="shared" si="2"/>
        <v>#DIV/0!</v>
      </c>
      <c r="CD65" s="39" t="e">
        <f t="shared" si="2"/>
        <v>#DIV/0!</v>
      </c>
      <c r="CE65" s="39" t="e">
        <f t="shared" si="2"/>
        <v>#DIV/0!</v>
      </c>
      <c r="CF65" s="39" t="e">
        <f t="shared" si="2"/>
        <v>#DIV/0!</v>
      </c>
      <c r="CG65" s="39" t="e">
        <f t="shared" si="2"/>
        <v>#DIV/0!</v>
      </c>
      <c r="CH65" s="6"/>
      <c r="CI65" s="6"/>
      <c r="CJ65" s="6"/>
      <c r="CK65" s="6"/>
      <c r="CL65" s="6"/>
      <c r="CM65" s="6"/>
      <c r="CN65" s="6"/>
      <c r="CO65" s="6"/>
      <c r="CP65" s="6"/>
      <c r="CQ65" s="6"/>
      <c r="CR65" s="6"/>
      <c r="CS65" s="6"/>
      <c r="CT65" s="6"/>
      <c r="CU65" s="6"/>
      <c r="CV65" s="6"/>
      <c r="CW65" s="6"/>
      <c r="CX65" s="6"/>
      <c r="CY65" s="6"/>
      <c r="CZ65" s="6"/>
      <c r="DA65" s="6"/>
      <c r="DB65" s="6"/>
      <c r="DC65" s="6"/>
      <c r="DD65" s="6"/>
      <c r="DE65" s="6"/>
      <c r="DF65" s="6"/>
      <c r="DG65" s="6"/>
      <c r="DH65" s="6"/>
      <c r="DI65" s="6"/>
      <c r="DJ65" s="6"/>
      <c r="DK65" s="6"/>
      <c r="DL65" s="6"/>
      <c r="DM65" s="6"/>
      <c r="DN65" s="6"/>
      <c r="DO65" s="6"/>
      <c r="DP65" s="6"/>
      <c r="DQ65" s="6"/>
      <c r="DR65" s="6"/>
      <c r="DS65" s="6"/>
      <c r="DT65" s="6"/>
      <c r="DU65" s="6"/>
      <c r="DV65" s="6"/>
      <c r="DW65" s="6"/>
      <c r="DX65" s="6"/>
      <c r="DY65" s="6"/>
      <c r="DZ65" s="6"/>
      <c r="EA65" s="6"/>
      <c r="EB65" s="6"/>
      <c r="EC65" s="6"/>
      <c r="ED65" s="6"/>
      <c r="EE65" s="6"/>
      <c r="EF65" s="6"/>
      <c r="EG65" s="6"/>
      <c r="EH65" s="6"/>
      <c r="EI65" s="6"/>
      <c r="EJ65" s="6"/>
      <c r="EK65" s="6"/>
      <c r="EL65" s="6"/>
      <c r="EM65" s="6"/>
      <c r="EN65" s="6"/>
      <c r="EO65" s="6"/>
      <c r="EP65" s="6"/>
      <c r="EQ65" s="6"/>
      <c r="ER65" s="6"/>
      <c r="ES65" s="6"/>
      <c r="ET65" s="6"/>
      <c r="EU65" s="6"/>
      <c r="EV65" s="6"/>
      <c r="EW65" s="6"/>
      <c r="EX65" s="6"/>
      <c r="EY65" s="6"/>
      <c r="EZ65" s="6"/>
      <c r="FA65" s="6"/>
      <c r="FB65" s="6"/>
      <c r="FC65" s="6"/>
      <c r="FD65" s="6"/>
      <c r="FE65" s="6"/>
      <c r="FF65" s="6"/>
      <c r="FG65" s="6"/>
      <c r="FH65" s="6"/>
    </row>
    <row r="66" spans="1:164" s="76" customFormat="1" x14ac:dyDescent="0.25">
      <c r="B66" s="106"/>
      <c r="BO66" s="6"/>
      <c r="BQ66" s="39"/>
      <c r="BR66" s="98">
        <v>100.6245</v>
      </c>
      <c r="BS66" s="98">
        <v>143.71849999999998</v>
      </c>
      <c r="BT66" s="98">
        <v>113.50050000000002</v>
      </c>
      <c r="BU66" s="98">
        <v>122.08000000000004</v>
      </c>
      <c r="BV66" s="98">
        <v>172020.83299999998</v>
      </c>
      <c r="BW66" s="98">
        <v>1975.857</v>
      </c>
      <c r="BX66" s="98">
        <v>75.328499999999991</v>
      </c>
      <c r="BY66" s="98">
        <v>84.056000000000012</v>
      </c>
      <c r="BZ66" s="98">
        <v>11.561999999999999</v>
      </c>
      <c r="CA66" s="98">
        <v>12.279</v>
      </c>
      <c r="CB66" s="98">
        <v>16.338999999999999</v>
      </c>
      <c r="CC66" s="98">
        <v>18.585999999999999</v>
      </c>
      <c r="CD66" s="98">
        <v>110.06000000000002</v>
      </c>
      <c r="CE66" s="98">
        <v>151.84899999999999</v>
      </c>
      <c r="CF66" s="98">
        <v>15.914499999999995</v>
      </c>
      <c r="CG66" s="98">
        <v>15.886500000000002</v>
      </c>
      <c r="CH66" s="6"/>
      <c r="CI66" s="6"/>
      <c r="CJ66" s="6"/>
      <c r="CK66" s="6"/>
      <c r="CL66" s="6"/>
      <c r="CM66" s="6"/>
      <c r="CN66" s="6"/>
      <c r="CO66" s="6"/>
      <c r="CP66" s="6"/>
      <c r="CQ66" s="6"/>
      <c r="CR66" s="6"/>
      <c r="CS66" s="6"/>
      <c r="CT66" s="6"/>
      <c r="CU66" s="6"/>
      <c r="CV66" s="6"/>
      <c r="CW66" s="6"/>
      <c r="CX66" s="6"/>
      <c r="CY66" s="6"/>
      <c r="CZ66" s="6"/>
      <c r="DA66" s="6"/>
      <c r="DB66" s="6"/>
      <c r="DC66" s="6"/>
      <c r="DD66" s="6"/>
      <c r="DE66" s="6"/>
      <c r="DF66" s="6"/>
      <c r="DG66" s="6"/>
      <c r="DH66" s="6"/>
      <c r="DI66" s="6"/>
      <c r="DJ66" s="6"/>
      <c r="DK66" s="6"/>
      <c r="DL66" s="6"/>
      <c r="DM66" s="6"/>
      <c r="DN66" s="6"/>
      <c r="DO66" s="6"/>
      <c r="DP66" s="6"/>
      <c r="DQ66" s="6"/>
      <c r="DR66" s="6"/>
      <c r="DS66" s="6"/>
      <c r="DT66" s="6"/>
      <c r="DU66" s="6"/>
      <c r="DV66" s="6"/>
      <c r="DW66" s="6"/>
      <c r="DX66" s="6"/>
      <c r="DY66" s="6"/>
      <c r="DZ66" s="6"/>
      <c r="EA66" s="6"/>
      <c r="EB66" s="6"/>
      <c r="EC66" s="6"/>
      <c r="ED66" s="6"/>
      <c r="EE66" s="6"/>
      <c r="EF66" s="6"/>
      <c r="EG66" s="6"/>
      <c r="EH66" s="6"/>
      <c r="EI66" s="6"/>
      <c r="EJ66" s="6"/>
      <c r="EK66" s="6"/>
      <c r="EL66" s="6"/>
      <c r="EM66" s="6"/>
      <c r="EN66" s="6"/>
      <c r="EO66" s="6"/>
      <c r="EP66" s="6"/>
      <c r="EQ66" s="6"/>
      <c r="ER66" s="6"/>
      <c r="ES66" s="6"/>
      <c r="ET66" s="6"/>
      <c r="EU66" s="6"/>
      <c r="EV66" s="6"/>
      <c r="EW66" s="6"/>
      <c r="EX66" s="6"/>
      <c r="EY66" s="6"/>
      <c r="EZ66" s="6"/>
      <c r="FA66" s="6"/>
      <c r="FB66" s="6"/>
      <c r="FC66" s="6"/>
      <c r="FD66" s="6"/>
      <c r="FE66" s="6"/>
      <c r="FF66" s="6"/>
      <c r="FG66" s="6"/>
      <c r="FH66" s="6"/>
    </row>
    <row r="67" spans="1:164" s="76" customFormat="1" x14ac:dyDescent="0.25">
      <c r="B67" s="106"/>
      <c r="BO67" s="6"/>
      <c r="BQ67" s="51"/>
      <c r="BR67" s="104" t="e">
        <f>BR66-BR65</f>
        <v>#DIV/0!</v>
      </c>
      <c r="BS67" s="104" t="e">
        <f t="shared" ref="BS67:CG67" si="3">BS66-BS65</f>
        <v>#DIV/0!</v>
      </c>
      <c r="BT67" s="104" t="e">
        <f t="shared" si="3"/>
        <v>#DIV/0!</v>
      </c>
      <c r="BU67" s="104" t="e">
        <f t="shared" si="3"/>
        <v>#DIV/0!</v>
      </c>
      <c r="BV67" s="104" t="e">
        <f t="shared" si="3"/>
        <v>#DIV/0!</v>
      </c>
      <c r="BW67" s="104" t="e">
        <f t="shared" si="3"/>
        <v>#DIV/0!</v>
      </c>
      <c r="BX67" s="104" t="e">
        <f t="shared" si="3"/>
        <v>#DIV/0!</v>
      </c>
      <c r="BY67" s="104" t="e">
        <f t="shared" si="3"/>
        <v>#DIV/0!</v>
      </c>
      <c r="BZ67" s="104" t="e">
        <f t="shared" si="3"/>
        <v>#DIV/0!</v>
      </c>
      <c r="CA67" s="104" t="e">
        <f t="shared" si="3"/>
        <v>#DIV/0!</v>
      </c>
      <c r="CB67" s="104" t="e">
        <f t="shared" si="3"/>
        <v>#DIV/0!</v>
      </c>
      <c r="CC67" s="104" t="e">
        <f t="shared" si="3"/>
        <v>#DIV/0!</v>
      </c>
      <c r="CD67" s="104" t="e">
        <f t="shared" si="3"/>
        <v>#DIV/0!</v>
      </c>
      <c r="CE67" s="104" t="e">
        <f t="shared" si="3"/>
        <v>#DIV/0!</v>
      </c>
      <c r="CF67" s="104" t="e">
        <f t="shared" si="3"/>
        <v>#DIV/0!</v>
      </c>
      <c r="CG67" s="104" t="e">
        <f t="shared" si="3"/>
        <v>#DIV/0!</v>
      </c>
      <c r="CH67" s="6"/>
      <c r="CI67" s="6"/>
      <c r="CJ67" s="6"/>
      <c r="CK67" s="6"/>
      <c r="CL67" s="6"/>
      <c r="CM67" s="6"/>
      <c r="CN67" s="6"/>
      <c r="CO67" s="6"/>
      <c r="CP67" s="6"/>
      <c r="CQ67" s="6"/>
      <c r="CR67" s="6"/>
      <c r="CS67" s="6"/>
      <c r="CT67" s="6"/>
      <c r="CU67" s="6"/>
      <c r="CV67" s="6"/>
      <c r="CW67" s="6"/>
      <c r="CX67" s="6"/>
      <c r="CY67" s="6"/>
      <c r="CZ67" s="6"/>
      <c r="DA67" s="6"/>
      <c r="DB67" s="6"/>
      <c r="DC67" s="6"/>
      <c r="DD67" s="6"/>
      <c r="DE67" s="6"/>
      <c r="DF67" s="6"/>
      <c r="DG67" s="6"/>
      <c r="DH67" s="6"/>
      <c r="DI67" s="6"/>
      <c r="DJ67" s="6"/>
      <c r="DK67" s="6"/>
      <c r="DL67" s="6"/>
      <c r="DM67" s="6"/>
      <c r="DN67" s="6"/>
      <c r="DO67" s="6"/>
      <c r="DP67" s="6"/>
      <c r="DQ67" s="6"/>
      <c r="DR67" s="6"/>
      <c r="DS67" s="6"/>
      <c r="DT67" s="6"/>
      <c r="DU67" s="6"/>
      <c r="DV67" s="6"/>
      <c r="DW67" s="6"/>
      <c r="DX67" s="6"/>
      <c r="DY67" s="6"/>
      <c r="DZ67" s="6"/>
      <c r="EA67" s="6"/>
      <c r="EB67" s="6"/>
      <c r="EC67" s="6"/>
      <c r="ED67" s="6"/>
      <c r="EE67" s="6"/>
      <c r="EF67" s="6"/>
      <c r="EG67" s="6"/>
      <c r="EH67" s="6"/>
      <c r="EI67" s="6"/>
      <c r="EJ67" s="6"/>
      <c r="EK67" s="6"/>
      <c r="EL67" s="6"/>
      <c r="EM67" s="6"/>
      <c r="EN67" s="6"/>
      <c r="EO67" s="6"/>
      <c r="EP67" s="6"/>
      <c r="EQ67" s="6"/>
      <c r="ER67" s="6"/>
      <c r="ES67" s="6"/>
      <c r="ET67" s="6"/>
      <c r="EU67" s="6"/>
      <c r="EV67" s="6"/>
      <c r="EW67" s="6"/>
      <c r="EX67" s="6"/>
      <c r="EY67" s="6"/>
      <c r="EZ67" s="6"/>
      <c r="FA67" s="6"/>
      <c r="FB67" s="6"/>
      <c r="FC67" s="6"/>
      <c r="FD67" s="6"/>
      <c r="FE67" s="6"/>
      <c r="FF67" s="6"/>
      <c r="FG67" s="6"/>
      <c r="FH67" s="6"/>
    </row>
    <row r="68" spans="1:164" s="76" customFormat="1" x14ac:dyDescent="0.25">
      <c r="B68" s="106"/>
      <c r="BO68" s="6"/>
      <c r="BQ68" s="6" t="s">
        <v>28</v>
      </c>
      <c r="BR68" s="6">
        <f>MAX(BR39:BR58)</f>
        <v>0</v>
      </c>
      <c r="BS68" s="6">
        <f t="shared" ref="BS68:CG68" si="4">MAX(BS39:BS58)</f>
        <v>0</v>
      </c>
      <c r="BT68" s="6">
        <f t="shared" si="4"/>
        <v>0</v>
      </c>
      <c r="BU68" s="6">
        <f t="shared" si="4"/>
        <v>0</v>
      </c>
      <c r="BV68" s="6">
        <f t="shared" si="4"/>
        <v>0</v>
      </c>
      <c r="BW68" s="6">
        <f t="shared" si="4"/>
        <v>0</v>
      </c>
      <c r="BX68" s="6">
        <f t="shared" si="4"/>
        <v>0</v>
      </c>
      <c r="BY68" s="6">
        <f t="shared" si="4"/>
        <v>0</v>
      </c>
      <c r="BZ68" s="6">
        <f t="shared" si="4"/>
        <v>0</v>
      </c>
      <c r="CA68" s="6">
        <f t="shared" si="4"/>
        <v>0</v>
      </c>
      <c r="CB68" s="6">
        <f t="shared" si="4"/>
        <v>0</v>
      </c>
      <c r="CC68" s="6">
        <f t="shared" si="4"/>
        <v>0</v>
      </c>
      <c r="CD68" s="6">
        <f t="shared" si="4"/>
        <v>0</v>
      </c>
      <c r="CE68" s="6">
        <f t="shared" si="4"/>
        <v>0</v>
      </c>
      <c r="CF68" s="6">
        <f t="shared" si="4"/>
        <v>0</v>
      </c>
      <c r="CG68" s="6">
        <f t="shared" si="4"/>
        <v>0</v>
      </c>
      <c r="CH68" s="6"/>
      <c r="CI68" s="6"/>
      <c r="CJ68" s="6"/>
      <c r="CK68" s="6"/>
      <c r="CL68" s="6"/>
      <c r="CM68" s="6"/>
      <c r="CN68" s="6"/>
      <c r="CO68" s="6"/>
      <c r="CP68" s="6"/>
      <c r="CQ68" s="6"/>
      <c r="CR68" s="6"/>
      <c r="CS68" s="6"/>
      <c r="CT68" s="6"/>
      <c r="CU68" s="6"/>
      <c r="CV68" s="6"/>
      <c r="CW68" s="6"/>
      <c r="CX68" s="6"/>
      <c r="CY68" s="6"/>
      <c r="CZ68" s="6"/>
      <c r="DA68" s="6"/>
      <c r="DB68" s="6"/>
      <c r="DC68" s="6"/>
      <c r="DD68" s="6"/>
      <c r="DE68" s="6"/>
      <c r="DF68" s="6"/>
      <c r="DG68" s="6"/>
      <c r="DH68" s="6"/>
      <c r="DI68" s="6"/>
      <c r="DJ68" s="6"/>
      <c r="DK68" s="6"/>
      <c r="DL68" s="6"/>
      <c r="DM68" s="6"/>
      <c r="DN68" s="6"/>
      <c r="DO68" s="6"/>
      <c r="DP68" s="6"/>
      <c r="DQ68" s="6"/>
      <c r="DR68" s="6"/>
      <c r="DS68" s="6"/>
      <c r="DT68" s="6"/>
      <c r="DU68" s="6"/>
      <c r="DV68" s="6"/>
      <c r="DW68" s="6"/>
      <c r="DX68" s="6"/>
      <c r="DY68" s="6"/>
      <c r="DZ68" s="6"/>
      <c r="EA68" s="6"/>
      <c r="EB68" s="6"/>
      <c r="EC68" s="6"/>
      <c r="ED68" s="6"/>
      <c r="EE68" s="6"/>
      <c r="EF68" s="6"/>
      <c r="EG68" s="6"/>
      <c r="EH68" s="6"/>
      <c r="EI68" s="6"/>
      <c r="EJ68" s="6"/>
      <c r="EK68" s="6"/>
      <c r="EL68" s="6"/>
      <c r="EM68" s="6"/>
      <c r="EN68" s="6"/>
      <c r="EO68" s="6"/>
      <c r="EP68" s="6"/>
      <c r="EQ68" s="6"/>
      <c r="ER68" s="6"/>
      <c r="ES68" s="6"/>
      <c r="ET68" s="6"/>
      <c r="EU68" s="6"/>
      <c r="EV68" s="6"/>
      <c r="EW68" s="6"/>
      <c r="EX68" s="6"/>
      <c r="EY68" s="6"/>
      <c r="EZ68" s="6"/>
      <c r="FA68" s="6"/>
      <c r="FB68" s="6"/>
      <c r="FC68" s="6"/>
      <c r="FD68" s="6"/>
      <c r="FE68" s="6"/>
      <c r="FF68" s="6"/>
      <c r="FG68" s="6"/>
      <c r="FH68" s="6"/>
    </row>
    <row r="69" spans="1:164" s="4" customFormat="1" x14ac:dyDescent="0.25">
      <c r="A69" s="107"/>
      <c r="B69" s="108"/>
      <c r="BO69" s="5"/>
      <c r="BP69" s="5"/>
      <c r="BQ69" s="6" t="s">
        <v>29</v>
      </c>
      <c r="BR69" s="6">
        <f>MIN(BR39:BR58)</f>
        <v>0</v>
      </c>
      <c r="BS69" s="6">
        <f t="shared" ref="BS69:CG69" si="5">MIN(BS39:BS58)</f>
        <v>0</v>
      </c>
      <c r="BT69" s="6">
        <f t="shared" si="5"/>
        <v>0</v>
      </c>
      <c r="BU69" s="6">
        <f t="shared" si="5"/>
        <v>0</v>
      </c>
      <c r="BV69" s="6">
        <f t="shared" si="5"/>
        <v>0</v>
      </c>
      <c r="BW69" s="6">
        <f t="shared" si="5"/>
        <v>0</v>
      </c>
      <c r="BX69" s="6">
        <f t="shared" si="5"/>
        <v>0</v>
      </c>
      <c r="BY69" s="6">
        <f t="shared" si="5"/>
        <v>0</v>
      </c>
      <c r="BZ69" s="6">
        <f t="shared" si="5"/>
        <v>0</v>
      </c>
      <c r="CA69" s="6">
        <f t="shared" si="5"/>
        <v>0</v>
      </c>
      <c r="CB69" s="6">
        <f t="shared" si="5"/>
        <v>0</v>
      </c>
      <c r="CC69" s="6">
        <f t="shared" si="5"/>
        <v>0</v>
      </c>
      <c r="CD69" s="6">
        <f t="shared" si="5"/>
        <v>0</v>
      </c>
      <c r="CE69" s="6">
        <f t="shared" si="5"/>
        <v>0</v>
      </c>
      <c r="CF69" s="6">
        <f t="shared" si="5"/>
        <v>0</v>
      </c>
      <c r="CG69" s="6">
        <f t="shared" si="5"/>
        <v>0</v>
      </c>
      <c r="CH69" s="5"/>
      <c r="CI69" s="5"/>
      <c r="CJ69" s="5"/>
      <c r="CK69" s="5"/>
      <c r="CL69" s="5"/>
      <c r="CM69" s="5"/>
      <c r="CN69" s="5"/>
      <c r="CO69" s="5"/>
      <c r="CP69" s="5"/>
      <c r="CQ69" s="5"/>
      <c r="CR69" s="5"/>
      <c r="CS69" s="5"/>
      <c r="CT69" s="5"/>
      <c r="CU69" s="5"/>
      <c r="CV69" s="5"/>
      <c r="CW69" s="5"/>
      <c r="CX69" s="5"/>
      <c r="CY69" s="5"/>
      <c r="CZ69" s="5"/>
      <c r="DA69" s="5"/>
      <c r="DB69" s="5"/>
      <c r="DC69" s="5"/>
      <c r="DD69" s="5"/>
      <c r="DE69" s="5"/>
      <c r="DF69" s="5"/>
      <c r="DG69" s="5"/>
      <c r="DH69" s="5"/>
      <c r="DI69" s="5"/>
      <c r="DJ69" s="5"/>
      <c r="DK69" s="5"/>
      <c r="DL69" s="5"/>
      <c r="DM69" s="5"/>
      <c r="DN69" s="5"/>
      <c r="DO69" s="5"/>
      <c r="DP69" s="5"/>
      <c r="DQ69" s="5"/>
      <c r="DR69" s="5"/>
      <c r="DS69" s="5"/>
      <c r="DT69" s="5"/>
      <c r="DU69" s="5"/>
      <c r="DV69" s="5"/>
      <c r="DW69" s="5"/>
      <c r="DX69" s="5"/>
      <c r="DY69" s="5"/>
      <c r="DZ69" s="5"/>
      <c r="EA69" s="5"/>
      <c r="EB69" s="5"/>
      <c r="EC69" s="5"/>
      <c r="ED69" s="5"/>
      <c r="EE69" s="5"/>
      <c r="EF69" s="5"/>
      <c r="EG69" s="5"/>
      <c r="EH69" s="5"/>
      <c r="EI69" s="5"/>
      <c r="EJ69" s="5"/>
      <c r="EK69" s="5"/>
      <c r="EL69" s="5"/>
      <c r="EM69" s="5"/>
      <c r="EN69" s="5"/>
      <c r="EO69" s="5"/>
      <c r="EP69" s="5"/>
      <c r="EQ69" s="5"/>
      <c r="ER69" s="5"/>
      <c r="ES69" s="5"/>
      <c r="ET69" s="5"/>
      <c r="EU69" s="5"/>
      <c r="EV69" s="5"/>
      <c r="EW69" s="5"/>
      <c r="EX69" s="5"/>
      <c r="EY69" s="5"/>
      <c r="EZ69" s="5"/>
      <c r="FA69" s="5"/>
      <c r="FB69" s="5"/>
      <c r="FC69" s="5"/>
      <c r="FD69" s="5"/>
      <c r="FE69" s="5"/>
      <c r="FF69" s="5"/>
      <c r="FG69" s="5"/>
      <c r="FH69" s="5"/>
    </row>
    <row r="70" spans="1:164" s="4" customFormat="1" x14ac:dyDescent="0.25">
      <c r="A70" s="107"/>
      <c r="B70" s="108"/>
      <c r="BO70" s="5"/>
      <c r="BP70" s="5"/>
      <c r="BQ70" s="6"/>
      <c r="BR70" s="6"/>
      <c r="BS70" s="6"/>
      <c r="BT70" s="6"/>
      <c r="BU70" s="6"/>
      <c r="BV70" s="6"/>
      <c r="BW70" s="6"/>
      <c r="BX70" s="6"/>
      <c r="BY70" s="6"/>
      <c r="BZ70" s="6"/>
      <c r="CA70" s="6"/>
      <c r="CB70" s="6"/>
      <c r="CC70" s="6"/>
      <c r="CD70" s="6"/>
      <c r="CE70" s="17"/>
      <c r="CF70" s="5"/>
      <c r="CG70" s="5"/>
      <c r="CH70" s="5"/>
      <c r="CI70" s="5"/>
      <c r="CJ70" s="5"/>
      <c r="CK70" s="5"/>
      <c r="CL70" s="5"/>
      <c r="CM70" s="5"/>
      <c r="CN70" s="5"/>
      <c r="CO70" s="5"/>
      <c r="CP70" s="5"/>
      <c r="CQ70" s="5"/>
      <c r="CR70" s="5"/>
      <c r="CS70" s="5"/>
      <c r="CT70" s="5"/>
      <c r="CU70" s="5"/>
      <c r="CV70" s="5"/>
      <c r="CW70" s="5"/>
      <c r="CX70" s="5"/>
      <c r="CY70" s="5"/>
      <c r="CZ70" s="5"/>
      <c r="DA70" s="5"/>
      <c r="DB70" s="5"/>
      <c r="DC70" s="5"/>
      <c r="DD70" s="5"/>
      <c r="DE70" s="5"/>
      <c r="DF70" s="5"/>
      <c r="DG70" s="5"/>
      <c r="DH70" s="5"/>
      <c r="DI70" s="5"/>
      <c r="DJ70" s="5"/>
      <c r="DK70" s="5"/>
      <c r="DL70" s="5"/>
      <c r="DM70" s="5"/>
      <c r="DN70" s="5"/>
      <c r="DO70" s="5"/>
      <c r="DP70" s="5"/>
      <c r="DQ70" s="5"/>
      <c r="DR70" s="5"/>
      <c r="DS70" s="5"/>
      <c r="DT70" s="5"/>
      <c r="DU70" s="5"/>
      <c r="DV70" s="5"/>
      <c r="DW70" s="5"/>
      <c r="DX70" s="5"/>
      <c r="DY70" s="5"/>
      <c r="DZ70" s="5"/>
      <c r="EA70" s="5"/>
      <c r="EB70" s="5"/>
      <c r="EC70" s="5"/>
      <c r="ED70" s="5"/>
      <c r="EE70" s="5"/>
      <c r="EF70" s="5"/>
      <c r="EG70" s="5"/>
      <c r="EH70" s="5"/>
      <c r="EI70" s="5"/>
      <c r="EJ70" s="5"/>
      <c r="EK70" s="5"/>
      <c r="EL70" s="5"/>
      <c r="EM70" s="5"/>
      <c r="EN70" s="5"/>
      <c r="EO70" s="5"/>
      <c r="EP70" s="5"/>
      <c r="EQ70" s="5"/>
      <c r="ER70" s="5"/>
      <c r="ES70" s="5"/>
      <c r="ET70" s="5"/>
      <c r="EU70" s="5"/>
      <c r="EV70" s="5"/>
      <c r="EW70" s="5"/>
      <c r="EX70" s="5"/>
      <c r="EY70" s="5"/>
      <c r="EZ70" s="5"/>
      <c r="FA70" s="5"/>
      <c r="FB70" s="5"/>
      <c r="FC70" s="5"/>
      <c r="FD70" s="5"/>
      <c r="FE70" s="5"/>
      <c r="FF70" s="5"/>
      <c r="FG70" s="5"/>
      <c r="FH70" s="5"/>
    </row>
    <row r="71" spans="1:164" s="4" customFormat="1" x14ac:dyDescent="0.25">
      <c r="A71" s="107"/>
      <c r="B71" s="108"/>
      <c r="BO71" s="5"/>
      <c r="BP71" s="5"/>
      <c r="BQ71" s="6"/>
      <c r="BR71" s="6">
        <f t="shared" ref="BR71:CG71" si="6">BR68-BR69</f>
        <v>0</v>
      </c>
      <c r="BS71" s="6">
        <f t="shared" si="6"/>
        <v>0</v>
      </c>
      <c r="BT71" s="6">
        <f t="shared" si="6"/>
        <v>0</v>
      </c>
      <c r="BU71" s="6">
        <f t="shared" si="6"/>
        <v>0</v>
      </c>
      <c r="BV71" s="6">
        <f t="shared" si="6"/>
        <v>0</v>
      </c>
      <c r="BW71" s="6">
        <f t="shared" si="6"/>
        <v>0</v>
      </c>
      <c r="BX71" s="6">
        <f t="shared" si="6"/>
        <v>0</v>
      </c>
      <c r="BY71" s="6">
        <f t="shared" si="6"/>
        <v>0</v>
      </c>
      <c r="BZ71" s="6">
        <f t="shared" si="6"/>
        <v>0</v>
      </c>
      <c r="CA71" s="6">
        <f t="shared" si="6"/>
        <v>0</v>
      </c>
      <c r="CB71" s="6">
        <f t="shared" si="6"/>
        <v>0</v>
      </c>
      <c r="CC71" s="6">
        <f t="shared" si="6"/>
        <v>0</v>
      </c>
      <c r="CD71" s="6">
        <f t="shared" si="6"/>
        <v>0</v>
      </c>
      <c r="CE71" s="6">
        <f t="shared" si="6"/>
        <v>0</v>
      </c>
      <c r="CF71" s="6">
        <f t="shared" si="6"/>
        <v>0</v>
      </c>
      <c r="CG71" s="6">
        <f t="shared" si="6"/>
        <v>0</v>
      </c>
      <c r="CH71" s="5"/>
      <c r="CI71" s="5"/>
      <c r="CJ71" s="5"/>
      <c r="CK71" s="5"/>
      <c r="CL71" s="5"/>
      <c r="CM71" s="5"/>
      <c r="CN71" s="5"/>
      <c r="CO71" s="5"/>
      <c r="CP71" s="5"/>
      <c r="CQ71" s="5"/>
      <c r="CR71" s="5"/>
      <c r="CS71" s="5"/>
      <c r="CT71" s="5"/>
      <c r="CU71" s="5"/>
      <c r="CV71" s="5"/>
      <c r="CW71" s="5"/>
      <c r="CX71" s="5"/>
      <c r="CY71" s="5"/>
      <c r="CZ71" s="5"/>
      <c r="DA71" s="5"/>
      <c r="DB71" s="5"/>
      <c r="DC71" s="5"/>
      <c r="DD71" s="5"/>
      <c r="DE71" s="5"/>
      <c r="DF71" s="5"/>
      <c r="DG71" s="5"/>
      <c r="DH71" s="5"/>
      <c r="DI71" s="5"/>
      <c r="DJ71" s="5"/>
      <c r="DK71" s="5"/>
      <c r="DL71" s="5"/>
      <c r="DM71" s="5"/>
      <c r="DN71" s="5"/>
      <c r="DO71" s="5"/>
      <c r="DP71" s="5"/>
      <c r="DQ71" s="5"/>
      <c r="DR71" s="5"/>
      <c r="DS71" s="5"/>
      <c r="DT71" s="5"/>
      <c r="DU71" s="5"/>
      <c r="DV71" s="5"/>
      <c r="DW71" s="5"/>
      <c r="DX71" s="5"/>
      <c r="DY71" s="5"/>
      <c r="DZ71" s="5"/>
      <c r="EA71" s="5"/>
      <c r="EB71" s="5"/>
      <c r="EC71" s="5"/>
      <c r="ED71" s="5"/>
      <c r="EE71" s="5"/>
      <c r="EF71" s="5"/>
      <c r="EG71" s="5"/>
      <c r="EH71" s="5"/>
      <c r="EI71" s="5"/>
      <c r="EJ71" s="5"/>
      <c r="EK71" s="5"/>
      <c r="EL71" s="5"/>
      <c r="EM71" s="5"/>
      <c r="EN71" s="5"/>
      <c r="EO71" s="5"/>
      <c r="EP71" s="5"/>
      <c r="EQ71" s="5"/>
      <c r="ER71" s="5"/>
      <c r="ES71" s="5"/>
      <c r="ET71" s="5"/>
      <c r="EU71" s="5"/>
      <c r="EV71" s="5"/>
      <c r="EW71" s="5"/>
      <c r="EX71" s="5"/>
      <c r="EY71" s="5"/>
      <c r="EZ71" s="5"/>
      <c r="FA71" s="5"/>
      <c r="FB71" s="5"/>
      <c r="FC71" s="5"/>
      <c r="FD71" s="5"/>
      <c r="FE71" s="5"/>
      <c r="FF71" s="5"/>
      <c r="FG71" s="5"/>
      <c r="FH71" s="5"/>
    </row>
    <row r="72" spans="1:164" s="4" customFormat="1" x14ac:dyDescent="0.25">
      <c r="A72" s="107"/>
      <c r="B72" s="108"/>
      <c r="BO72" s="5"/>
      <c r="BP72" s="5"/>
      <c r="BQ72" s="6"/>
      <c r="BR72" s="6"/>
      <c r="BS72" s="6"/>
      <c r="BT72" s="6"/>
      <c r="BU72" s="6"/>
      <c r="BV72" s="6"/>
      <c r="BW72" s="6"/>
      <c r="BX72" s="6"/>
      <c r="BY72" s="6"/>
      <c r="BZ72" s="6"/>
      <c r="CA72" s="6"/>
      <c r="CB72" s="6"/>
      <c r="CC72" s="6"/>
      <c r="CD72" s="6"/>
      <c r="CE72" s="92"/>
      <c r="CF72" s="5"/>
      <c r="CG72" s="5"/>
      <c r="CH72" s="5"/>
      <c r="CI72" s="5"/>
      <c r="CJ72" s="5"/>
      <c r="CK72" s="5"/>
      <c r="CL72" s="5"/>
      <c r="CM72" s="5"/>
      <c r="CN72" s="5"/>
      <c r="CO72" s="5"/>
      <c r="CP72" s="5"/>
      <c r="CQ72" s="5"/>
      <c r="CR72" s="5"/>
      <c r="CS72" s="5"/>
      <c r="CT72" s="5"/>
      <c r="CU72" s="5"/>
      <c r="CV72" s="5"/>
      <c r="CW72" s="5"/>
      <c r="CX72" s="5"/>
      <c r="CY72" s="5"/>
      <c r="CZ72" s="5"/>
      <c r="DA72" s="5"/>
      <c r="DB72" s="5"/>
      <c r="DC72" s="5"/>
      <c r="DD72" s="5"/>
      <c r="DE72" s="5"/>
      <c r="DF72" s="5"/>
      <c r="DG72" s="5"/>
      <c r="DH72" s="5"/>
      <c r="DI72" s="5"/>
      <c r="DJ72" s="5"/>
      <c r="DK72" s="5"/>
      <c r="DL72" s="5"/>
      <c r="DM72" s="5"/>
      <c r="DN72" s="5"/>
      <c r="DO72" s="5"/>
      <c r="DP72" s="5"/>
      <c r="DQ72" s="5"/>
      <c r="DR72" s="5"/>
      <c r="DS72" s="5"/>
      <c r="DT72" s="5"/>
      <c r="DU72" s="5"/>
      <c r="DV72" s="5"/>
      <c r="DW72" s="5"/>
      <c r="DX72" s="5"/>
      <c r="DY72" s="5"/>
      <c r="DZ72" s="5"/>
      <c r="EA72" s="5"/>
      <c r="EB72" s="5"/>
      <c r="EC72" s="5"/>
      <c r="ED72" s="5"/>
      <c r="EE72" s="5"/>
      <c r="EF72" s="5"/>
      <c r="EG72" s="5"/>
      <c r="EH72" s="5"/>
      <c r="EI72" s="5"/>
      <c r="EJ72" s="5"/>
      <c r="EK72" s="5"/>
      <c r="EL72" s="5"/>
      <c r="EM72" s="5"/>
      <c r="EN72" s="5"/>
      <c r="EO72" s="5"/>
      <c r="EP72" s="5"/>
      <c r="EQ72" s="5"/>
      <c r="ER72" s="5"/>
      <c r="ES72" s="5"/>
      <c r="ET72" s="5"/>
      <c r="EU72" s="5"/>
      <c r="EV72" s="5"/>
      <c r="EW72" s="5"/>
      <c r="EX72" s="5"/>
      <c r="EY72" s="5"/>
      <c r="EZ72" s="5"/>
      <c r="FA72" s="5"/>
      <c r="FB72" s="5"/>
      <c r="FC72" s="5"/>
      <c r="FD72" s="5"/>
      <c r="FE72" s="5"/>
      <c r="FF72" s="5"/>
      <c r="FG72" s="5"/>
      <c r="FH72" s="5"/>
    </row>
    <row r="73" spans="1:164" s="4" customFormat="1" x14ac:dyDescent="0.25">
      <c r="A73" s="107"/>
      <c r="B73" s="108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92"/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/>
      <c r="CR73" s="5"/>
      <c r="CS73" s="5"/>
      <c r="CT73" s="5"/>
      <c r="CU73" s="5"/>
      <c r="CV73" s="5"/>
      <c r="CW73" s="5"/>
      <c r="CX73" s="5"/>
      <c r="CY73" s="5"/>
      <c r="CZ73" s="5"/>
      <c r="DA73" s="5"/>
      <c r="DB73" s="5"/>
      <c r="DC73" s="5"/>
      <c r="DD73" s="5"/>
      <c r="DE73" s="5"/>
      <c r="DF73" s="5"/>
      <c r="DG73" s="5"/>
      <c r="DH73" s="5"/>
      <c r="DI73" s="5"/>
      <c r="DJ73" s="5"/>
      <c r="DK73" s="5"/>
      <c r="DL73" s="5"/>
      <c r="DM73" s="5"/>
      <c r="DN73" s="5"/>
      <c r="DO73" s="5"/>
      <c r="DP73" s="5"/>
      <c r="DQ73" s="5"/>
      <c r="DR73" s="5"/>
      <c r="DS73" s="5"/>
      <c r="DT73" s="5"/>
      <c r="DU73" s="5"/>
      <c r="DV73" s="5"/>
      <c r="DW73" s="5"/>
      <c r="DX73" s="5"/>
      <c r="DY73" s="5"/>
      <c r="DZ73" s="5"/>
      <c r="EA73" s="5"/>
      <c r="EB73" s="5"/>
      <c r="EC73" s="5"/>
      <c r="ED73" s="5"/>
      <c r="EE73" s="5"/>
      <c r="EF73" s="5"/>
      <c r="EG73" s="5"/>
      <c r="EH73" s="5"/>
      <c r="EI73" s="5"/>
      <c r="EJ73" s="5"/>
      <c r="EK73" s="5"/>
      <c r="EL73" s="5"/>
      <c r="EM73" s="5"/>
      <c r="EN73" s="5"/>
      <c r="EO73" s="5"/>
      <c r="EP73" s="5"/>
      <c r="EQ73" s="5"/>
      <c r="ER73" s="5"/>
      <c r="ES73" s="5"/>
      <c r="ET73" s="5"/>
      <c r="EU73" s="5"/>
      <c r="EV73" s="5"/>
      <c r="EW73" s="5"/>
      <c r="EX73" s="5"/>
      <c r="EY73" s="5"/>
      <c r="EZ73" s="5"/>
      <c r="FA73" s="5"/>
      <c r="FB73" s="5"/>
      <c r="FC73" s="5"/>
      <c r="FD73" s="5"/>
      <c r="FE73" s="5"/>
      <c r="FF73" s="5"/>
      <c r="FG73" s="5"/>
      <c r="FH73" s="5"/>
    </row>
    <row r="74" spans="1:164" s="4" customFormat="1" ht="47.25" x14ac:dyDescent="0.25">
      <c r="A74" s="107"/>
      <c r="B74" s="108"/>
      <c r="BO74" s="5"/>
      <c r="BP74" s="5"/>
      <c r="BQ74" s="73" t="s">
        <v>30</v>
      </c>
      <c r="BR74" s="17" t="s">
        <v>12</v>
      </c>
      <c r="BS74" s="17" t="s">
        <v>13</v>
      </c>
      <c r="BT74" s="17" t="s">
        <v>14</v>
      </c>
      <c r="BU74" s="17" t="s">
        <v>15</v>
      </c>
      <c r="BV74" s="6" t="s">
        <v>16</v>
      </c>
      <c r="BW74" s="5" t="s">
        <v>17</v>
      </c>
      <c r="BX74" s="5" t="s">
        <v>31</v>
      </c>
      <c r="BY74" s="5" t="s">
        <v>32</v>
      </c>
      <c r="BZ74" s="5" t="s">
        <v>20</v>
      </c>
      <c r="CA74" s="5" t="s">
        <v>21</v>
      </c>
      <c r="CB74" s="5" t="s">
        <v>22</v>
      </c>
      <c r="CC74" s="4" t="s">
        <v>23</v>
      </c>
      <c r="CD74" s="7" t="s">
        <v>33</v>
      </c>
      <c r="CE74" s="6" t="s">
        <v>24</v>
      </c>
      <c r="CF74" s="109" t="s">
        <v>26</v>
      </c>
      <c r="CG74" s="109" t="s">
        <v>27</v>
      </c>
      <c r="CH74" s="5"/>
      <c r="CI74" s="5"/>
      <c r="CJ74" s="5"/>
      <c r="CK74" s="5"/>
      <c r="CL74" s="5"/>
      <c r="CM74" s="5"/>
      <c r="CN74" s="5"/>
      <c r="CO74" s="5"/>
      <c r="CP74" s="5"/>
      <c r="CQ74" s="5"/>
      <c r="CR74" s="5"/>
      <c r="CS74" s="5"/>
      <c r="CT74" s="5"/>
      <c r="CU74" s="5"/>
      <c r="CV74" s="5"/>
      <c r="CW74" s="5"/>
      <c r="CX74" s="5"/>
      <c r="CY74" s="5"/>
      <c r="CZ74" s="5"/>
      <c r="DA74" s="5"/>
      <c r="DB74" s="5"/>
      <c r="DC74" s="5"/>
      <c r="DD74" s="5"/>
      <c r="DE74" s="5"/>
      <c r="DF74" s="5"/>
      <c r="DG74" s="5"/>
      <c r="DH74" s="5"/>
      <c r="DI74" s="5"/>
      <c r="DJ74" s="5"/>
      <c r="DK74" s="5"/>
      <c r="DL74" s="5"/>
      <c r="DM74" s="5"/>
      <c r="DN74" s="5"/>
      <c r="DO74" s="5"/>
      <c r="DP74" s="5"/>
      <c r="DQ74" s="5"/>
      <c r="DR74" s="5"/>
      <c r="DS74" s="5"/>
      <c r="DT74" s="5"/>
      <c r="DU74" s="5"/>
      <c r="DV74" s="5"/>
      <c r="DW74" s="5"/>
      <c r="DX74" s="5"/>
      <c r="DY74" s="5"/>
      <c r="DZ74" s="5"/>
      <c r="EA74" s="5"/>
      <c r="EB74" s="5"/>
      <c r="EC74" s="5"/>
      <c r="ED74" s="5"/>
      <c r="EE74" s="5"/>
      <c r="EF74" s="5"/>
      <c r="EG74" s="5"/>
      <c r="EH74" s="5"/>
      <c r="EI74" s="5"/>
      <c r="EJ74" s="5"/>
      <c r="EK74" s="5"/>
      <c r="EL74" s="5"/>
      <c r="EM74" s="5"/>
      <c r="EN74" s="5"/>
      <c r="EO74" s="5"/>
      <c r="EP74" s="5"/>
      <c r="EQ74" s="5"/>
      <c r="ER74" s="5"/>
      <c r="ES74" s="5"/>
      <c r="ET74" s="5"/>
      <c r="EU74" s="5"/>
      <c r="EV74" s="5"/>
      <c r="EW74" s="5"/>
      <c r="EX74" s="5"/>
      <c r="EY74" s="5"/>
      <c r="EZ74" s="5"/>
      <c r="FA74" s="5"/>
      <c r="FB74" s="5"/>
      <c r="FC74" s="5"/>
      <c r="FD74" s="5"/>
      <c r="FE74" s="5"/>
      <c r="FF74" s="5"/>
      <c r="FG74" s="5"/>
      <c r="FH74" s="5"/>
    </row>
    <row r="75" spans="1:164" s="4" customFormat="1" x14ac:dyDescent="0.25">
      <c r="A75" s="107"/>
      <c r="B75" s="108"/>
      <c r="BO75" s="5"/>
      <c r="BP75" s="90">
        <v>1</v>
      </c>
      <c r="BQ75" s="4" t="s">
        <v>34</v>
      </c>
      <c r="BR75" s="39">
        <v>107.99000000000001</v>
      </c>
      <c r="BS75" s="39">
        <v>0.75987841945288748</v>
      </c>
      <c r="BT75" s="39">
        <v>0.96860000000000002</v>
      </c>
      <c r="BU75" s="39">
        <v>0.89301661010894795</v>
      </c>
      <c r="BV75" s="39">
        <v>1576.9960000000001</v>
      </c>
      <c r="BW75" s="39">
        <v>18.3904</v>
      </c>
      <c r="BX75" s="39">
        <v>1.4380212827149841</v>
      </c>
      <c r="BY75" s="39">
        <v>1.2964</v>
      </c>
      <c r="BZ75" s="39">
        <v>9.4004000000000012</v>
      </c>
      <c r="CA75" s="39">
        <v>8.7999000000000009</v>
      </c>
      <c r="CB75" s="39">
        <v>6.6737000000000002</v>
      </c>
      <c r="CC75" s="39">
        <v>5.9725000000000001</v>
      </c>
      <c r="CD75" s="39">
        <v>1</v>
      </c>
      <c r="CE75" s="39">
        <v>0.72397141760843287</v>
      </c>
      <c r="CF75" s="39">
        <v>6.9710000000000001</v>
      </c>
      <c r="CG75" s="39">
        <v>6.9678000000000004</v>
      </c>
      <c r="CH75" s="5"/>
      <c r="CI75" s="5"/>
      <c r="CJ75" s="5"/>
      <c r="CK75" s="5"/>
      <c r="CL75" s="5"/>
      <c r="CM75" s="5"/>
      <c r="CN75" s="5"/>
      <c r="CO75" s="5"/>
      <c r="CP75" s="5"/>
      <c r="CQ75" s="5"/>
      <c r="CR75" s="5"/>
      <c r="CS75" s="5"/>
      <c r="CT75" s="5"/>
      <c r="CU75" s="5"/>
      <c r="CV75" s="5"/>
      <c r="CW75" s="5"/>
      <c r="CX75" s="5"/>
      <c r="CY75" s="5"/>
      <c r="CZ75" s="5"/>
      <c r="DA75" s="5"/>
      <c r="DB75" s="5"/>
      <c r="DC75" s="5"/>
      <c r="DD75" s="5"/>
      <c r="DE75" s="5"/>
      <c r="DF75" s="5"/>
      <c r="DG75" s="5"/>
      <c r="DH75" s="5"/>
      <c r="DI75" s="5"/>
      <c r="DJ75" s="5"/>
      <c r="DK75" s="5"/>
      <c r="DL75" s="5"/>
      <c r="DM75" s="5"/>
      <c r="DN75" s="5"/>
      <c r="DO75" s="5"/>
      <c r="DP75" s="5"/>
      <c r="DQ75" s="5"/>
      <c r="DR75" s="5"/>
      <c r="DS75" s="5"/>
      <c r="DT75" s="5"/>
      <c r="DU75" s="5"/>
      <c r="DV75" s="5"/>
      <c r="DW75" s="5"/>
      <c r="DX75" s="5"/>
      <c r="DY75" s="5"/>
      <c r="DZ75" s="5"/>
      <c r="EA75" s="5"/>
      <c r="EB75" s="5"/>
      <c r="EC75" s="5"/>
      <c r="ED75" s="5"/>
      <c r="EE75" s="5"/>
      <c r="EF75" s="5"/>
      <c r="EG75" s="5"/>
      <c r="EH75" s="5"/>
      <c r="EI75" s="5"/>
      <c r="EJ75" s="5"/>
      <c r="EK75" s="5"/>
      <c r="EL75" s="5"/>
      <c r="EM75" s="5"/>
      <c r="EN75" s="5"/>
      <c r="EO75" s="5"/>
      <c r="EP75" s="5"/>
      <c r="EQ75" s="5"/>
      <c r="ER75" s="5"/>
      <c r="ES75" s="5"/>
      <c r="ET75" s="5"/>
      <c r="EU75" s="5"/>
      <c r="EV75" s="5"/>
      <c r="EW75" s="5"/>
      <c r="EX75" s="5"/>
      <c r="EY75" s="5"/>
      <c r="EZ75" s="5"/>
      <c r="FA75" s="5"/>
      <c r="FB75" s="5"/>
      <c r="FC75" s="5"/>
      <c r="FD75" s="5"/>
      <c r="FE75" s="5"/>
      <c r="FF75" s="5"/>
      <c r="FG75" s="5"/>
      <c r="FH75" s="5"/>
    </row>
    <row r="76" spans="1:164" s="4" customFormat="1" x14ac:dyDescent="0.25">
      <c r="A76" s="107"/>
      <c r="BO76" s="5"/>
      <c r="BP76" s="90">
        <v>2</v>
      </c>
      <c r="BQ76" s="4" t="s">
        <v>35</v>
      </c>
      <c r="BR76" s="39">
        <v>108.4</v>
      </c>
      <c r="BS76" s="39">
        <v>0.75999392004863953</v>
      </c>
      <c r="BT76" s="39">
        <v>0.97070000000000001</v>
      </c>
      <c r="BU76" s="39">
        <v>0.89493466976910685</v>
      </c>
      <c r="BV76" s="91">
        <v>1565.5195000000001</v>
      </c>
      <c r="BW76" s="39">
        <v>18.113900000000001</v>
      </c>
      <c r="BX76" s="39">
        <v>1.4536996656490768</v>
      </c>
      <c r="BY76" s="39">
        <v>1.298</v>
      </c>
      <c r="BZ76" s="39">
        <v>9.4176000000000002</v>
      </c>
      <c r="CA76" s="39">
        <v>8.8045000000000009</v>
      </c>
      <c r="CB76" s="39">
        <v>6.6863999999999999</v>
      </c>
      <c r="CC76" s="39">
        <v>5.9697000000000005</v>
      </c>
      <c r="CD76" s="39">
        <v>1</v>
      </c>
      <c r="CE76" s="39">
        <v>0.72203730044694103</v>
      </c>
      <c r="CF76" s="39">
        <v>6.9401000000000002</v>
      </c>
      <c r="CG76" s="39">
        <v>6.9378000000000002</v>
      </c>
      <c r="CH76" s="5"/>
      <c r="CI76" s="5"/>
      <c r="CJ76" s="5"/>
      <c r="CK76" s="5"/>
      <c r="CL76" s="5"/>
      <c r="CM76" s="5"/>
      <c r="CN76" s="5"/>
      <c r="CO76" s="5"/>
      <c r="CP76" s="5"/>
      <c r="CQ76" s="5"/>
      <c r="CR76" s="5"/>
      <c r="CS76" s="5"/>
      <c r="CT76" s="5"/>
      <c r="CU76" s="5"/>
      <c r="CV76" s="5"/>
      <c r="CW76" s="5"/>
      <c r="CX76" s="5"/>
      <c r="CY76" s="5"/>
      <c r="CZ76" s="5"/>
      <c r="DA76" s="5"/>
      <c r="DB76" s="5"/>
      <c r="DC76" s="5"/>
      <c r="DD76" s="5"/>
      <c r="DE76" s="5"/>
      <c r="DF76" s="5"/>
      <c r="DG76" s="5"/>
      <c r="DH76" s="5"/>
      <c r="DI76" s="5"/>
      <c r="DJ76" s="5"/>
      <c r="DK76" s="5"/>
      <c r="DL76" s="5"/>
      <c r="DM76" s="5"/>
      <c r="DN76" s="5"/>
      <c r="DO76" s="5"/>
      <c r="DP76" s="5"/>
      <c r="DQ76" s="5"/>
      <c r="DR76" s="5"/>
      <c r="DS76" s="5"/>
      <c r="DT76" s="5"/>
      <c r="DU76" s="5"/>
      <c r="DV76" s="5"/>
      <c r="DW76" s="5"/>
      <c r="DX76" s="5"/>
      <c r="DY76" s="5"/>
      <c r="DZ76" s="5"/>
      <c r="EA76" s="5"/>
      <c r="EB76" s="5"/>
      <c r="EC76" s="5"/>
      <c r="ED76" s="5"/>
      <c r="EE76" s="5"/>
      <c r="EF76" s="5"/>
      <c r="EG76" s="5"/>
      <c r="EH76" s="5"/>
      <c r="EI76" s="5"/>
      <c r="EJ76" s="5"/>
      <c r="EK76" s="5"/>
      <c r="EL76" s="5"/>
      <c r="EM76" s="5"/>
      <c r="EN76" s="5"/>
      <c r="EO76" s="5"/>
      <c r="EP76" s="5"/>
      <c r="EQ76" s="5"/>
      <c r="ER76" s="5"/>
      <c r="ES76" s="5"/>
      <c r="ET76" s="5"/>
      <c r="EU76" s="5"/>
      <c r="EV76" s="5"/>
      <c r="EW76" s="5"/>
      <c r="EX76" s="5"/>
      <c r="EY76" s="5"/>
      <c r="EZ76" s="5"/>
      <c r="FA76" s="5"/>
      <c r="FB76" s="5"/>
      <c r="FC76" s="5"/>
      <c r="FD76" s="5"/>
      <c r="FE76" s="5"/>
      <c r="FF76" s="5"/>
      <c r="FG76" s="5"/>
      <c r="FH76" s="5"/>
    </row>
    <row r="77" spans="1:164" s="4" customFormat="1" x14ac:dyDescent="0.25">
      <c r="A77" s="107"/>
      <c r="BO77" s="5"/>
      <c r="BP77" s="90">
        <v>3</v>
      </c>
      <c r="BQ77" s="4" t="s">
        <v>36</v>
      </c>
      <c r="BR77" s="39">
        <v>108.47</v>
      </c>
      <c r="BS77" s="39">
        <v>0.76173065204143819</v>
      </c>
      <c r="BT77" s="39">
        <v>0.97150000000000003</v>
      </c>
      <c r="BU77" s="39">
        <v>0.89863407620416969</v>
      </c>
      <c r="BV77" s="39">
        <v>1581.21</v>
      </c>
      <c r="BW77" s="39">
        <v>18.407600000000002</v>
      </c>
      <c r="BX77" s="39">
        <v>1.4566642388929352</v>
      </c>
      <c r="BY77" s="39">
        <v>1.3011000000000001</v>
      </c>
      <c r="BZ77" s="39">
        <v>9.4476000000000013</v>
      </c>
      <c r="CA77" s="39">
        <v>8.8628999999999998</v>
      </c>
      <c r="CB77" s="39">
        <v>6.7145999999999999</v>
      </c>
      <c r="CC77" s="39">
        <v>5.9578000000000007</v>
      </c>
      <c r="CD77" s="39">
        <v>1</v>
      </c>
      <c r="CE77" s="39">
        <v>0.72237632917244565</v>
      </c>
      <c r="CF77" s="39">
        <v>6.9434000000000005</v>
      </c>
      <c r="CG77" s="39">
        <v>6.9436</v>
      </c>
      <c r="CH77" s="5"/>
      <c r="CI77" s="5"/>
      <c r="CJ77" s="5"/>
      <c r="CK77" s="5"/>
      <c r="CL77" s="5"/>
      <c r="CM77" s="5"/>
      <c r="CN77" s="5"/>
      <c r="CO77" s="5"/>
      <c r="CP77" s="5"/>
      <c r="CQ77" s="5"/>
      <c r="CR77" s="5"/>
      <c r="CS77" s="5"/>
      <c r="CT77" s="5"/>
      <c r="CU77" s="5"/>
      <c r="CV77" s="5"/>
      <c r="CW77" s="5"/>
      <c r="CX77" s="5"/>
      <c r="CY77" s="5"/>
      <c r="CZ77" s="5"/>
      <c r="DA77" s="5"/>
      <c r="DB77" s="5"/>
      <c r="DC77" s="5"/>
      <c r="DD77" s="5"/>
      <c r="DE77" s="5"/>
      <c r="DF77" s="5"/>
      <c r="DG77" s="5"/>
      <c r="DH77" s="5"/>
      <c r="DI77" s="5"/>
      <c r="DJ77" s="5"/>
      <c r="DK77" s="5"/>
      <c r="DL77" s="5"/>
      <c r="DM77" s="5"/>
      <c r="DN77" s="5"/>
      <c r="DO77" s="5"/>
      <c r="DP77" s="5"/>
      <c r="DQ77" s="5"/>
      <c r="DR77" s="5"/>
      <c r="DS77" s="5"/>
      <c r="DT77" s="5"/>
      <c r="DU77" s="5"/>
      <c r="DV77" s="5"/>
      <c r="DW77" s="5"/>
      <c r="DX77" s="5"/>
      <c r="DY77" s="5"/>
      <c r="DZ77" s="5"/>
      <c r="EA77" s="5"/>
      <c r="EB77" s="5"/>
      <c r="EC77" s="5"/>
      <c r="ED77" s="5"/>
      <c r="EE77" s="5"/>
      <c r="EF77" s="5"/>
      <c r="EG77" s="5"/>
      <c r="EH77" s="5"/>
      <c r="EI77" s="5"/>
      <c r="EJ77" s="5"/>
      <c r="EK77" s="5"/>
      <c r="EL77" s="5"/>
      <c r="EM77" s="5"/>
      <c r="EN77" s="5"/>
      <c r="EO77" s="5"/>
      <c r="EP77" s="5"/>
      <c r="EQ77" s="5"/>
      <c r="ER77" s="5"/>
      <c r="ES77" s="5"/>
      <c r="ET77" s="5"/>
      <c r="EU77" s="5"/>
      <c r="EV77" s="5"/>
      <c r="EW77" s="5"/>
      <c r="EX77" s="5"/>
      <c r="EY77" s="5"/>
      <c r="EZ77" s="5"/>
      <c r="FA77" s="5"/>
      <c r="FB77" s="5"/>
      <c r="FC77" s="5"/>
      <c r="FD77" s="5"/>
      <c r="FE77" s="5"/>
      <c r="FF77" s="5"/>
      <c r="FG77" s="5"/>
      <c r="FH77" s="5"/>
    </row>
    <row r="78" spans="1:164" s="4" customFormat="1" x14ac:dyDescent="0.25">
      <c r="A78" s="107"/>
      <c r="BO78" s="5"/>
      <c r="BP78" s="90">
        <v>4</v>
      </c>
      <c r="BQ78" s="4" t="s">
        <v>37</v>
      </c>
      <c r="BR78" s="39">
        <v>109.44</v>
      </c>
      <c r="BS78" s="39">
        <v>0.76681236101525951</v>
      </c>
      <c r="BT78" s="39">
        <v>0.97370000000000001</v>
      </c>
      <c r="BU78" s="39">
        <v>0.90025207057976231</v>
      </c>
      <c r="BV78" s="39">
        <v>1547</v>
      </c>
      <c r="BW78" s="39">
        <v>17.920000000000002</v>
      </c>
      <c r="BX78" s="39">
        <v>1.4575134819997084</v>
      </c>
      <c r="BY78" s="39">
        <v>1.3049000000000002</v>
      </c>
      <c r="BZ78" s="39">
        <v>9.4717000000000002</v>
      </c>
      <c r="CA78" s="39">
        <v>8.8796999999999997</v>
      </c>
      <c r="CB78" s="39">
        <v>6.7254000000000005</v>
      </c>
      <c r="CC78" s="39">
        <v>5.8768000000000002</v>
      </c>
      <c r="CD78" s="39">
        <v>1</v>
      </c>
      <c r="CE78" s="39">
        <v>0.72384040766691771</v>
      </c>
      <c r="CF78" s="39">
        <v>6.9314</v>
      </c>
      <c r="CG78" s="39">
        <v>6.9285000000000005</v>
      </c>
      <c r="CH78" s="5"/>
      <c r="CI78" s="5"/>
      <c r="CJ78" s="5"/>
      <c r="CK78" s="5"/>
      <c r="CL78" s="5"/>
      <c r="CM78" s="5"/>
      <c r="CN78" s="5"/>
      <c r="CO78" s="5"/>
      <c r="CP78" s="5"/>
      <c r="CQ78" s="5"/>
      <c r="CR78" s="5"/>
      <c r="CS78" s="5"/>
      <c r="CT78" s="5"/>
      <c r="CU78" s="5"/>
      <c r="CV78" s="5"/>
      <c r="CW78" s="5"/>
      <c r="CX78" s="5"/>
      <c r="CY78" s="5"/>
      <c r="CZ78" s="5"/>
      <c r="DA78" s="5"/>
      <c r="DB78" s="5"/>
      <c r="DC78" s="5"/>
      <c r="DD78" s="5"/>
      <c r="DE78" s="5"/>
      <c r="DF78" s="5"/>
      <c r="DG78" s="5"/>
      <c r="DH78" s="5"/>
      <c r="DI78" s="5"/>
      <c r="DJ78" s="5"/>
      <c r="DK78" s="5"/>
      <c r="DL78" s="5"/>
      <c r="DM78" s="5"/>
      <c r="DN78" s="5"/>
      <c r="DO78" s="5"/>
      <c r="DP78" s="5"/>
      <c r="DQ78" s="5"/>
      <c r="DR78" s="5"/>
      <c r="DS78" s="5"/>
      <c r="DT78" s="5"/>
      <c r="DU78" s="5"/>
      <c r="DV78" s="5"/>
      <c r="DW78" s="5"/>
      <c r="DX78" s="5"/>
      <c r="DY78" s="5"/>
      <c r="DZ78" s="5"/>
      <c r="EA78" s="5"/>
      <c r="EB78" s="5"/>
      <c r="EC78" s="5"/>
      <c r="ED78" s="5"/>
      <c r="EE78" s="5"/>
      <c r="EF78" s="5"/>
      <c r="EG78" s="5"/>
      <c r="EH78" s="5"/>
      <c r="EI78" s="5"/>
      <c r="EJ78" s="5"/>
      <c r="EK78" s="5"/>
      <c r="EL78" s="5"/>
      <c r="EM78" s="5"/>
      <c r="EN78" s="5"/>
      <c r="EO78" s="5"/>
      <c r="EP78" s="5"/>
      <c r="EQ78" s="5"/>
      <c r="ER78" s="5"/>
      <c r="ES78" s="5"/>
      <c r="ET78" s="5"/>
      <c r="EU78" s="5"/>
      <c r="EV78" s="5"/>
      <c r="EW78" s="5"/>
      <c r="EX78" s="5"/>
      <c r="EY78" s="5"/>
      <c r="EZ78" s="5"/>
      <c r="FA78" s="5"/>
      <c r="FB78" s="5"/>
      <c r="FC78" s="5"/>
      <c r="FD78" s="5"/>
      <c r="FE78" s="5"/>
      <c r="FF78" s="5"/>
      <c r="FG78" s="5"/>
      <c r="FH78" s="5"/>
    </row>
    <row r="79" spans="1:164" s="4" customFormat="1" x14ac:dyDescent="0.25">
      <c r="A79" s="107"/>
      <c r="BO79" s="5"/>
      <c r="BP79" s="90">
        <v>5</v>
      </c>
      <c r="BQ79" s="4" t="s">
        <v>38</v>
      </c>
      <c r="BR79" s="39">
        <v>109.60000000000001</v>
      </c>
      <c r="BS79" s="39">
        <v>0.76563815940586477</v>
      </c>
      <c r="BT79" s="39">
        <v>0.9748</v>
      </c>
      <c r="BU79" s="39">
        <v>0.90155066714749377</v>
      </c>
      <c r="BV79" s="39">
        <v>1548.6542000000002</v>
      </c>
      <c r="BW79" s="39">
        <v>17.87</v>
      </c>
      <c r="BX79" s="39">
        <v>1.4549687181725592</v>
      </c>
      <c r="BY79" s="39">
        <v>1.3073000000000001</v>
      </c>
      <c r="BZ79" s="39">
        <v>9.5076000000000001</v>
      </c>
      <c r="CA79" s="39">
        <v>8.8961000000000006</v>
      </c>
      <c r="CB79" s="39">
        <v>6.7356000000000007</v>
      </c>
      <c r="CC79" s="39">
        <v>5.8770000000000007</v>
      </c>
      <c r="CD79" s="39">
        <v>1</v>
      </c>
      <c r="CE79" s="39">
        <v>0.72496864510609915</v>
      </c>
      <c r="CF79" s="39">
        <v>6.9214000000000002</v>
      </c>
      <c r="CG79" s="39">
        <v>6.9198000000000004</v>
      </c>
      <c r="CH79" s="5"/>
      <c r="CI79" s="5"/>
      <c r="CJ79" s="5"/>
      <c r="CK79" s="5"/>
      <c r="CL79" s="5"/>
      <c r="CM79" s="5"/>
      <c r="CN79" s="5"/>
      <c r="CO79" s="5"/>
      <c r="CP79" s="5"/>
      <c r="CQ79" s="5"/>
      <c r="CR79" s="5"/>
      <c r="CS79" s="5"/>
      <c r="CT79" s="5"/>
      <c r="CU79" s="5"/>
      <c r="CV79" s="5"/>
      <c r="CW79" s="5"/>
      <c r="CX79" s="5"/>
      <c r="CY79" s="5"/>
      <c r="CZ79" s="5"/>
      <c r="DA79" s="5"/>
      <c r="DB79" s="5"/>
      <c r="DC79" s="5"/>
      <c r="DD79" s="5"/>
      <c r="DE79" s="5"/>
      <c r="DF79" s="5"/>
      <c r="DG79" s="5"/>
      <c r="DH79" s="5"/>
      <c r="DI79" s="5"/>
      <c r="DJ79" s="5"/>
      <c r="DK79" s="5"/>
      <c r="DL79" s="5"/>
      <c r="DM79" s="5"/>
      <c r="DN79" s="5"/>
      <c r="DO79" s="5"/>
      <c r="DP79" s="5"/>
      <c r="DQ79" s="5"/>
      <c r="DR79" s="5"/>
      <c r="DS79" s="5"/>
      <c r="DT79" s="5"/>
      <c r="DU79" s="5"/>
      <c r="DV79" s="5"/>
      <c r="DW79" s="5"/>
      <c r="DX79" s="5"/>
      <c r="DY79" s="5"/>
      <c r="DZ79" s="5"/>
      <c r="EA79" s="5"/>
      <c r="EB79" s="5"/>
      <c r="EC79" s="5"/>
      <c r="ED79" s="5"/>
      <c r="EE79" s="5"/>
      <c r="EF79" s="5"/>
      <c r="EG79" s="5"/>
      <c r="EH79" s="5"/>
      <c r="EI79" s="5"/>
      <c r="EJ79" s="5"/>
      <c r="EK79" s="5"/>
      <c r="EL79" s="5"/>
      <c r="EM79" s="5"/>
      <c r="EN79" s="5"/>
      <c r="EO79" s="5"/>
      <c r="EP79" s="5"/>
      <c r="EQ79" s="5"/>
      <c r="ER79" s="5"/>
      <c r="ES79" s="5"/>
      <c r="ET79" s="5"/>
      <c r="EU79" s="5"/>
      <c r="EV79" s="5"/>
      <c r="EW79" s="5"/>
      <c r="EX79" s="5"/>
      <c r="EY79" s="5"/>
      <c r="EZ79" s="5"/>
      <c r="FA79" s="5"/>
      <c r="FB79" s="5"/>
      <c r="FC79" s="5"/>
      <c r="FD79" s="5"/>
      <c r="FE79" s="5"/>
      <c r="FF79" s="5"/>
      <c r="FG79" s="5"/>
      <c r="FH79" s="5"/>
    </row>
    <row r="80" spans="1:164" s="4" customFormat="1" x14ac:dyDescent="0.25">
      <c r="A80" s="107"/>
      <c r="BO80" s="5"/>
      <c r="BP80" s="90">
        <v>6</v>
      </c>
      <c r="BQ80" s="4" t="s">
        <v>39</v>
      </c>
      <c r="BR80" s="39">
        <v>109.91</v>
      </c>
      <c r="BS80" s="39">
        <v>0.77053475111727532</v>
      </c>
      <c r="BT80" s="39">
        <v>0.97300000000000009</v>
      </c>
      <c r="BU80" s="39">
        <v>0.89976606082418575</v>
      </c>
      <c r="BV80" s="91">
        <v>1549.9146000000001</v>
      </c>
      <c r="BW80" s="39">
        <v>17.9573</v>
      </c>
      <c r="BX80" s="39">
        <v>1.4496955639315743</v>
      </c>
      <c r="BY80" s="39">
        <v>1.3062</v>
      </c>
      <c r="BZ80" s="39">
        <v>9.5191999999999997</v>
      </c>
      <c r="CA80" s="39">
        <v>8.8940999999999999</v>
      </c>
      <c r="CB80" s="39">
        <v>6.7224000000000004</v>
      </c>
      <c r="CC80" s="39">
        <v>5.8526000000000007</v>
      </c>
      <c r="CD80" s="39">
        <v>1</v>
      </c>
      <c r="CE80" s="39">
        <v>0.72496338934883797</v>
      </c>
      <c r="CF80" s="39">
        <v>6.8898999999999999</v>
      </c>
      <c r="CG80" s="39">
        <v>6.8902000000000001</v>
      </c>
      <c r="CH80" s="5"/>
      <c r="CI80" s="5"/>
      <c r="CJ80" s="5"/>
      <c r="CK80" s="5"/>
      <c r="CL80" s="5"/>
      <c r="CM80" s="5"/>
      <c r="CN80" s="5"/>
      <c r="CO80" s="5"/>
      <c r="CP80" s="5"/>
      <c r="CQ80" s="5"/>
      <c r="CR80" s="5"/>
      <c r="CS80" s="5"/>
      <c r="CT80" s="5"/>
      <c r="CU80" s="5"/>
      <c r="CV80" s="5"/>
      <c r="CW80" s="5"/>
      <c r="CX80" s="5"/>
      <c r="CY80" s="5"/>
      <c r="CZ80" s="5"/>
      <c r="DA80" s="5"/>
      <c r="DB80" s="5"/>
      <c r="DC80" s="5"/>
      <c r="DD80" s="5"/>
      <c r="DE80" s="5"/>
      <c r="DF80" s="5"/>
      <c r="DG80" s="5"/>
      <c r="DH80" s="5"/>
      <c r="DI80" s="5"/>
      <c r="DJ80" s="5"/>
      <c r="DK80" s="5"/>
      <c r="DL80" s="5"/>
      <c r="DM80" s="5"/>
      <c r="DN80" s="5"/>
      <c r="DO80" s="5"/>
      <c r="DP80" s="5"/>
      <c r="DQ80" s="5"/>
      <c r="DR80" s="5"/>
      <c r="DS80" s="5"/>
      <c r="DT80" s="5"/>
      <c r="DU80" s="5"/>
      <c r="DV80" s="5"/>
      <c r="DW80" s="5"/>
      <c r="DX80" s="5"/>
      <c r="DY80" s="5"/>
      <c r="DZ80" s="5"/>
      <c r="EA80" s="5"/>
      <c r="EB80" s="5"/>
      <c r="EC80" s="5"/>
      <c r="ED80" s="5"/>
      <c r="EE80" s="5"/>
      <c r="EF80" s="5"/>
      <c r="EG80" s="5"/>
      <c r="EH80" s="5"/>
      <c r="EI80" s="5"/>
      <c r="EJ80" s="5"/>
      <c r="EK80" s="5"/>
      <c r="EL80" s="5"/>
      <c r="EM80" s="5"/>
      <c r="EN80" s="5"/>
      <c r="EO80" s="5"/>
      <c r="EP80" s="5"/>
      <c r="EQ80" s="5"/>
      <c r="ER80" s="5"/>
      <c r="ES80" s="5"/>
      <c r="ET80" s="5"/>
      <c r="EU80" s="5"/>
      <c r="EV80" s="5"/>
      <c r="EW80" s="5"/>
      <c r="EX80" s="5"/>
      <c r="EY80" s="5"/>
      <c r="EZ80" s="5"/>
      <c r="FA80" s="5"/>
      <c r="FB80" s="5"/>
      <c r="FC80" s="5"/>
      <c r="FD80" s="5"/>
      <c r="FE80" s="5"/>
      <c r="FF80" s="5"/>
      <c r="FG80" s="5"/>
      <c r="FH80" s="5"/>
    </row>
    <row r="81" spans="1:164" s="4" customFormat="1" x14ac:dyDescent="0.25">
      <c r="A81" s="107"/>
      <c r="BO81" s="5"/>
      <c r="BP81" s="90">
        <v>7</v>
      </c>
      <c r="BQ81" s="4" t="s">
        <v>40</v>
      </c>
      <c r="BR81" s="39">
        <v>110.05</v>
      </c>
      <c r="BS81" s="39">
        <v>0.77053475111727532</v>
      </c>
      <c r="BT81" s="39">
        <v>0.96860000000000002</v>
      </c>
      <c r="BU81" s="39">
        <v>0.89814981138853967</v>
      </c>
      <c r="BV81" s="91">
        <v>1544.4</v>
      </c>
      <c r="BW81" s="39">
        <v>17.792100000000001</v>
      </c>
      <c r="BX81" s="39">
        <v>1.4501160092807426</v>
      </c>
      <c r="BY81" s="39">
        <v>1.3070000000000002</v>
      </c>
      <c r="BZ81" s="39">
        <v>9.4600000000000009</v>
      </c>
      <c r="CA81" s="39">
        <v>8.8971999999999998</v>
      </c>
      <c r="CB81" s="39">
        <v>6.7115</v>
      </c>
      <c r="CC81" s="39">
        <v>5.8877000000000006</v>
      </c>
      <c r="CD81" s="39">
        <v>1</v>
      </c>
      <c r="CE81" s="39">
        <v>0.72462192850880058</v>
      </c>
      <c r="CF81" s="39">
        <v>6.8836000000000004</v>
      </c>
      <c r="CG81" s="39">
        <v>6.8840000000000003</v>
      </c>
      <c r="CH81" s="5"/>
      <c r="CI81" s="5"/>
      <c r="CJ81" s="5"/>
      <c r="CK81" s="5"/>
      <c r="CL81" s="5"/>
      <c r="CM81" s="5"/>
      <c r="CN81" s="5"/>
      <c r="CO81" s="5"/>
      <c r="CP81" s="5"/>
      <c r="CQ81" s="5"/>
      <c r="CR81" s="5"/>
      <c r="CS81" s="5"/>
      <c r="CT81" s="5"/>
      <c r="CU81" s="5"/>
      <c r="CV81" s="5"/>
      <c r="CW81" s="5"/>
      <c r="CX81" s="5"/>
      <c r="CY81" s="5"/>
      <c r="CZ81" s="5"/>
      <c r="DA81" s="5"/>
      <c r="DB81" s="5"/>
      <c r="DC81" s="5"/>
      <c r="DD81" s="5"/>
      <c r="DE81" s="5"/>
      <c r="DF81" s="5"/>
      <c r="DG81" s="5"/>
      <c r="DH81" s="5"/>
      <c r="DI81" s="5"/>
      <c r="DJ81" s="5"/>
      <c r="DK81" s="5"/>
      <c r="DL81" s="5"/>
      <c r="DM81" s="5"/>
      <c r="DN81" s="5"/>
      <c r="DO81" s="5"/>
      <c r="DP81" s="5"/>
      <c r="DQ81" s="5"/>
      <c r="DR81" s="5"/>
      <c r="DS81" s="5"/>
      <c r="DT81" s="5"/>
      <c r="DU81" s="5"/>
      <c r="DV81" s="5"/>
      <c r="DW81" s="5"/>
      <c r="DX81" s="5"/>
      <c r="DY81" s="5"/>
      <c r="DZ81" s="5"/>
      <c r="EA81" s="5"/>
      <c r="EB81" s="5"/>
      <c r="EC81" s="5"/>
      <c r="ED81" s="5"/>
      <c r="EE81" s="5"/>
      <c r="EF81" s="5"/>
      <c r="EG81" s="5"/>
      <c r="EH81" s="5"/>
      <c r="EI81" s="5"/>
      <c r="EJ81" s="5"/>
      <c r="EK81" s="5"/>
      <c r="EL81" s="5"/>
      <c r="EM81" s="5"/>
      <c r="EN81" s="5"/>
      <c r="EO81" s="5"/>
      <c r="EP81" s="5"/>
      <c r="EQ81" s="5"/>
      <c r="ER81" s="5"/>
      <c r="ES81" s="5"/>
      <c r="ET81" s="5"/>
      <c r="EU81" s="5"/>
      <c r="EV81" s="5"/>
      <c r="EW81" s="5"/>
      <c r="EX81" s="5"/>
      <c r="EY81" s="5"/>
      <c r="EZ81" s="5"/>
      <c r="FA81" s="5"/>
      <c r="FB81" s="5"/>
      <c r="FC81" s="5"/>
      <c r="FD81" s="5"/>
      <c r="FE81" s="5"/>
      <c r="FF81" s="5"/>
      <c r="FG81" s="5"/>
      <c r="FH81" s="5"/>
    </row>
    <row r="82" spans="1:164" s="4" customFormat="1" x14ac:dyDescent="0.25">
      <c r="BK82" s="110"/>
      <c r="BL82" s="110"/>
      <c r="BM82" s="110"/>
      <c r="BN82" s="110"/>
      <c r="BP82" s="90">
        <v>8</v>
      </c>
      <c r="BQ82" s="4" t="s">
        <v>41</v>
      </c>
      <c r="BR82" s="39">
        <v>109.89</v>
      </c>
      <c r="BS82" s="39">
        <v>0.76970443349753692</v>
      </c>
      <c r="BT82" s="39">
        <v>0.96579999999999999</v>
      </c>
      <c r="BU82" s="39">
        <v>0.89847259658580414</v>
      </c>
      <c r="BV82" s="39">
        <v>1551.8383000000001</v>
      </c>
      <c r="BW82" s="39">
        <v>17.830500000000001</v>
      </c>
      <c r="BX82" s="39">
        <v>1.451800232288037</v>
      </c>
      <c r="BY82" s="39">
        <v>1.3075000000000001</v>
      </c>
      <c r="BZ82" s="39">
        <v>9.4786000000000001</v>
      </c>
      <c r="CA82" s="39">
        <v>8.8825000000000003</v>
      </c>
      <c r="CB82" s="39">
        <v>6.7133000000000003</v>
      </c>
      <c r="CC82" s="39">
        <v>5.8929</v>
      </c>
      <c r="CD82" s="39">
        <v>1</v>
      </c>
      <c r="CE82" s="39">
        <v>0.72431226550390404</v>
      </c>
      <c r="CF82" s="39">
        <v>6.8869000000000007</v>
      </c>
      <c r="CG82" s="39">
        <v>6.8909000000000002</v>
      </c>
      <c r="CH82" s="111"/>
      <c r="CI82" s="111"/>
      <c r="CJ82" s="111"/>
      <c r="CK82" s="111"/>
      <c r="CL82" s="111"/>
      <c r="CM82" s="111"/>
      <c r="CN82" s="111"/>
    </row>
    <row r="83" spans="1:164" s="4" customFormat="1" x14ac:dyDescent="0.25">
      <c r="A83" s="107"/>
      <c r="BO83" s="5"/>
      <c r="BP83" s="90">
        <v>9</v>
      </c>
      <c r="BQ83" s="4" t="s">
        <v>42</v>
      </c>
      <c r="BR83" s="39">
        <v>109.97</v>
      </c>
      <c r="BS83" s="39">
        <v>0.76581406034614796</v>
      </c>
      <c r="BT83" s="39">
        <v>0.96260000000000001</v>
      </c>
      <c r="BU83" s="39">
        <v>0.8961376467425396</v>
      </c>
      <c r="BV83" s="39">
        <v>1554.8000000000002</v>
      </c>
      <c r="BW83" s="39">
        <v>17.91</v>
      </c>
      <c r="BX83" s="39">
        <v>1.445086705202312</v>
      </c>
      <c r="BY83" s="39">
        <v>1.3035000000000001</v>
      </c>
      <c r="BZ83" s="39">
        <v>9.4641000000000002</v>
      </c>
      <c r="CA83" s="39">
        <v>8.8588000000000005</v>
      </c>
      <c r="CB83" s="39">
        <v>6.6953000000000005</v>
      </c>
      <c r="CC83" s="39">
        <v>5.8717000000000006</v>
      </c>
      <c r="CD83" s="39">
        <v>1</v>
      </c>
      <c r="CE83" s="39">
        <v>0.72387184572843233</v>
      </c>
      <c r="CF83" s="39">
        <v>6.8791000000000002</v>
      </c>
      <c r="CG83" s="39">
        <v>6.8828000000000005</v>
      </c>
      <c r="CH83" s="5"/>
      <c r="CI83" s="5"/>
      <c r="CJ83" s="5"/>
      <c r="CK83" s="5"/>
      <c r="CL83" s="5"/>
      <c r="CM83" s="5"/>
      <c r="CN83" s="5"/>
      <c r="CO83" s="5"/>
      <c r="CP83" s="5"/>
      <c r="CQ83" s="5"/>
      <c r="CR83" s="5"/>
      <c r="CS83" s="5"/>
      <c r="CT83" s="5"/>
      <c r="CU83" s="5"/>
      <c r="CV83" s="5"/>
      <c r="CW83" s="5"/>
      <c r="CX83" s="5"/>
      <c r="CY83" s="5"/>
      <c r="CZ83" s="5"/>
      <c r="DA83" s="5"/>
      <c r="DB83" s="5"/>
      <c r="DC83" s="5"/>
      <c r="DD83" s="5"/>
      <c r="DE83" s="5"/>
      <c r="DF83" s="5"/>
      <c r="DG83" s="5"/>
      <c r="DH83" s="5"/>
      <c r="DI83" s="5"/>
      <c r="DJ83" s="5"/>
      <c r="DK83" s="5"/>
      <c r="DL83" s="5"/>
      <c r="DM83" s="5"/>
      <c r="DN83" s="5"/>
      <c r="DO83" s="5"/>
      <c r="DP83" s="5"/>
      <c r="DQ83" s="5"/>
      <c r="DR83" s="5"/>
      <c r="DS83" s="5"/>
      <c r="DT83" s="5"/>
      <c r="DU83" s="5"/>
      <c r="DV83" s="5"/>
      <c r="DW83" s="5"/>
      <c r="DX83" s="5"/>
      <c r="DY83" s="5"/>
      <c r="DZ83" s="5"/>
      <c r="EA83" s="5"/>
      <c r="EB83" s="5"/>
      <c r="EC83" s="5"/>
      <c r="ED83" s="5"/>
      <c r="EE83" s="5"/>
      <c r="EF83" s="5"/>
      <c r="EG83" s="5"/>
      <c r="EH83" s="5"/>
      <c r="EI83" s="5"/>
      <c r="EJ83" s="5"/>
      <c r="EK83" s="5"/>
      <c r="EL83" s="5"/>
      <c r="EM83" s="5"/>
      <c r="EN83" s="5"/>
      <c r="EO83" s="5"/>
      <c r="EP83" s="5"/>
      <c r="EQ83" s="5"/>
      <c r="ER83" s="5"/>
      <c r="ES83" s="5"/>
      <c r="ET83" s="5"/>
      <c r="EU83" s="5"/>
      <c r="EV83" s="5"/>
      <c r="EW83" s="5"/>
      <c r="EX83" s="5"/>
      <c r="EY83" s="5"/>
      <c r="EZ83" s="5"/>
      <c r="FA83" s="5"/>
      <c r="FB83" s="5"/>
      <c r="FC83" s="5"/>
      <c r="FD83" s="5"/>
      <c r="FE83" s="5"/>
      <c r="FF83" s="5"/>
      <c r="FG83" s="5"/>
      <c r="FH83" s="5"/>
    </row>
    <row r="84" spans="1:164" s="4" customFormat="1" x14ac:dyDescent="0.25">
      <c r="BP84" s="90">
        <v>10</v>
      </c>
      <c r="BQ84" s="4" t="s">
        <v>43</v>
      </c>
      <c r="BR84" s="39">
        <v>110.12</v>
      </c>
      <c r="BS84" s="39">
        <v>0.76640098099325571</v>
      </c>
      <c r="BT84" s="39">
        <v>0.96590000000000009</v>
      </c>
      <c r="BU84" s="39">
        <v>0.89928057553956831</v>
      </c>
      <c r="BV84" s="39">
        <v>1555.5901000000001</v>
      </c>
      <c r="BW84" s="39">
        <v>18.0565</v>
      </c>
      <c r="BX84" s="39">
        <v>1.4492753623188404</v>
      </c>
      <c r="BY84" s="39">
        <v>1.304</v>
      </c>
      <c r="BZ84" s="39">
        <v>9.4814000000000007</v>
      </c>
      <c r="CA84" s="39">
        <v>8.8902000000000001</v>
      </c>
      <c r="CB84" s="39">
        <v>6.7187000000000001</v>
      </c>
      <c r="CC84" s="39">
        <v>5.8715000000000002</v>
      </c>
      <c r="CD84" s="39">
        <v>1</v>
      </c>
      <c r="CE84" s="39">
        <v>0.72340579448041376</v>
      </c>
      <c r="CF84" s="39">
        <v>6.8587000000000007</v>
      </c>
      <c r="CG84" s="39">
        <v>6.8637000000000006</v>
      </c>
    </row>
    <row r="85" spans="1:164" s="4" customFormat="1" x14ac:dyDescent="0.25">
      <c r="BP85" s="90">
        <v>11</v>
      </c>
      <c r="BQ85" s="4" t="s">
        <v>44</v>
      </c>
      <c r="BR85" s="39">
        <v>110.16</v>
      </c>
      <c r="BS85" s="39">
        <v>0.7702380035430948</v>
      </c>
      <c r="BT85" s="39">
        <v>0.96870000000000001</v>
      </c>
      <c r="BU85" s="39">
        <v>0.90211998195760035</v>
      </c>
      <c r="BV85" s="39">
        <v>1559.38</v>
      </c>
      <c r="BW85" s="39">
        <v>18</v>
      </c>
      <c r="BX85" s="39">
        <v>1.4564520827264784</v>
      </c>
      <c r="BY85" s="39">
        <v>1.3069000000000002</v>
      </c>
      <c r="BZ85" s="39">
        <v>9.5208000000000013</v>
      </c>
      <c r="CA85" s="39">
        <v>8.9114000000000004</v>
      </c>
      <c r="CB85" s="39">
        <v>6.7401</v>
      </c>
      <c r="CC85" s="39">
        <v>5.8974000000000002</v>
      </c>
      <c r="CD85" s="39">
        <v>1</v>
      </c>
      <c r="CE85" s="39">
        <v>0.72431751182448345</v>
      </c>
      <c r="CF85" s="39">
        <v>6.8637000000000006</v>
      </c>
      <c r="CG85" s="39">
        <v>6.8673000000000002</v>
      </c>
    </row>
    <row r="86" spans="1:164" s="4" customFormat="1" x14ac:dyDescent="0.25">
      <c r="BP86" s="90">
        <v>12</v>
      </c>
      <c r="BQ86" s="4" t="s">
        <v>45</v>
      </c>
      <c r="BR86" s="39">
        <v>109.97</v>
      </c>
      <c r="BS86" s="39">
        <v>0.76663600122661757</v>
      </c>
      <c r="BT86" s="39">
        <v>0.96679999999999999</v>
      </c>
      <c r="BU86" s="39">
        <v>0.90041419052764271</v>
      </c>
      <c r="BV86" s="39">
        <v>1555.8000000000002</v>
      </c>
      <c r="BW86" s="39">
        <v>17.9955</v>
      </c>
      <c r="BX86" s="39">
        <v>1.4581510644502769</v>
      </c>
      <c r="BY86" s="39">
        <v>1.3064</v>
      </c>
      <c r="BZ86" s="39">
        <v>9.5010000000000012</v>
      </c>
      <c r="CA86" s="39">
        <v>8.9428000000000001</v>
      </c>
      <c r="CB86" s="39">
        <v>6.7274000000000003</v>
      </c>
      <c r="CC86" s="39">
        <v>5.9215</v>
      </c>
      <c r="CD86" s="39">
        <v>1</v>
      </c>
      <c r="CE86" s="39">
        <v>0.72431751182448345</v>
      </c>
      <c r="CF86" s="39">
        <v>6.9005000000000001</v>
      </c>
      <c r="CG86" s="39">
        <v>6.9046000000000003</v>
      </c>
    </row>
    <row r="87" spans="1:164" s="4" customFormat="1" x14ac:dyDescent="0.25">
      <c r="BP87" s="90">
        <v>13</v>
      </c>
      <c r="BQ87" s="4" t="s">
        <v>46</v>
      </c>
      <c r="BR87" s="39">
        <v>109.96000000000001</v>
      </c>
      <c r="BS87" s="39">
        <v>0.76587271195527296</v>
      </c>
      <c r="BT87" s="39">
        <v>0.9709000000000001</v>
      </c>
      <c r="BU87" s="39">
        <v>0.90187590187590183</v>
      </c>
      <c r="BV87" s="39">
        <v>1557.7405000000001</v>
      </c>
      <c r="BW87" s="39">
        <v>17.817500000000003</v>
      </c>
      <c r="BX87" s="39">
        <v>1.4615609470914936</v>
      </c>
      <c r="BY87" s="39">
        <v>1.3066</v>
      </c>
      <c r="BZ87" s="39">
        <v>9.5042000000000009</v>
      </c>
      <c r="CA87" s="39">
        <v>8.9625000000000004</v>
      </c>
      <c r="CB87" s="39">
        <v>6.7377000000000002</v>
      </c>
      <c r="CC87" s="39">
        <v>5.9335000000000004</v>
      </c>
      <c r="CD87" s="39">
        <v>1</v>
      </c>
      <c r="CE87" s="39">
        <v>0.72479524534319062</v>
      </c>
      <c r="CF87" s="39">
        <v>6.9023000000000003</v>
      </c>
      <c r="CG87" s="39">
        <v>6.9080000000000004</v>
      </c>
    </row>
    <row r="88" spans="1:164" s="4" customFormat="1" x14ac:dyDescent="0.25">
      <c r="BP88" s="90">
        <v>14</v>
      </c>
      <c r="BQ88" s="4" t="s">
        <v>47</v>
      </c>
      <c r="BR88" s="39">
        <v>109.56</v>
      </c>
      <c r="BS88" s="39">
        <v>0.76149862930246714</v>
      </c>
      <c r="BT88" s="39">
        <v>0.96900000000000008</v>
      </c>
      <c r="BU88" s="39">
        <v>0.90220137134608436</v>
      </c>
      <c r="BV88" s="39">
        <v>1553.8192000000001</v>
      </c>
      <c r="BW88" s="39">
        <v>17.693300000000001</v>
      </c>
      <c r="BX88" s="39">
        <v>1.4558159848595136</v>
      </c>
      <c r="BY88" s="39">
        <v>1.3163</v>
      </c>
      <c r="BZ88" s="39">
        <v>9.503400000000001</v>
      </c>
      <c r="CA88" s="39">
        <v>8.9844000000000008</v>
      </c>
      <c r="CB88" s="39">
        <v>6.7411000000000003</v>
      </c>
      <c r="CC88" s="39">
        <v>5.9226999999999999</v>
      </c>
      <c r="CD88" s="39">
        <v>1</v>
      </c>
      <c r="CE88" s="39">
        <v>0.72512635326705677</v>
      </c>
      <c r="CF88" s="39">
        <v>6.9309000000000003</v>
      </c>
      <c r="CG88" s="39">
        <v>6.9277000000000006</v>
      </c>
    </row>
    <row r="89" spans="1:164" s="4" customFormat="1" x14ac:dyDescent="0.25">
      <c r="BP89" s="90">
        <v>15</v>
      </c>
      <c r="BQ89" s="4" t="s">
        <v>48</v>
      </c>
      <c r="BR89" s="39">
        <v>109.56</v>
      </c>
      <c r="BS89" s="39">
        <v>0.76330051141134259</v>
      </c>
      <c r="BT89" s="39">
        <v>0.97060000000000002</v>
      </c>
      <c r="BU89" s="39">
        <v>0.90596122485957586</v>
      </c>
      <c r="BV89" s="39">
        <v>1561</v>
      </c>
      <c r="BW89" s="39">
        <v>17.834900000000001</v>
      </c>
      <c r="BX89" s="39">
        <v>1.4615609470914936</v>
      </c>
      <c r="BY89" s="39">
        <v>1.3139000000000001</v>
      </c>
      <c r="BZ89" s="39">
        <v>9.5446000000000009</v>
      </c>
      <c r="CA89" s="39">
        <v>9.0022000000000002</v>
      </c>
      <c r="CB89" s="39">
        <v>6.7695000000000007</v>
      </c>
      <c r="CC89" s="39">
        <v>5.9420000000000002</v>
      </c>
      <c r="CD89" s="39">
        <v>1</v>
      </c>
      <c r="CE89" s="39">
        <v>0.72484778196578725</v>
      </c>
      <c r="CF89" s="39">
        <v>6.9363999999999999</v>
      </c>
      <c r="CG89" s="39">
        <v>6.9350000000000005</v>
      </c>
    </row>
    <row r="90" spans="1:164" s="4" customFormat="1" x14ac:dyDescent="0.25">
      <c r="BP90" s="90">
        <v>16</v>
      </c>
      <c r="BQ90" s="4" t="s">
        <v>49</v>
      </c>
      <c r="BR90" s="39">
        <v>108.87</v>
      </c>
      <c r="BS90" s="39">
        <v>0.76388358414177671</v>
      </c>
      <c r="BT90" s="39">
        <v>0.96910000000000007</v>
      </c>
      <c r="BU90" s="39">
        <v>0.90702947845804982</v>
      </c>
      <c r="BV90" s="39">
        <v>1585.14</v>
      </c>
      <c r="BW90" s="39">
        <v>18.311800000000002</v>
      </c>
      <c r="BX90" s="39">
        <v>1.476886722788362</v>
      </c>
      <c r="BY90" s="39">
        <v>1.3182</v>
      </c>
      <c r="BZ90" s="39">
        <v>9.5914000000000001</v>
      </c>
      <c r="CA90" s="39">
        <v>9.0919000000000008</v>
      </c>
      <c r="CB90" s="39">
        <v>6.7766999999999999</v>
      </c>
      <c r="CC90" s="39">
        <v>5.9447000000000001</v>
      </c>
      <c r="CD90" s="39">
        <v>1</v>
      </c>
      <c r="CE90" s="39">
        <v>0.72619004393449771</v>
      </c>
      <c r="CF90" s="39">
        <v>6.9363999999999999</v>
      </c>
      <c r="CG90" s="39">
        <v>6.9858000000000002</v>
      </c>
    </row>
    <row r="91" spans="1:164" s="4" customFormat="1" x14ac:dyDescent="0.25">
      <c r="BP91" s="90">
        <v>17</v>
      </c>
      <c r="BQ91" s="4" t="s">
        <v>50</v>
      </c>
      <c r="BR91" s="39">
        <v>108.86</v>
      </c>
      <c r="BS91" s="39">
        <v>0.76822616578320657</v>
      </c>
      <c r="BT91" s="39">
        <v>0.96879999999999999</v>
      </c>
      <c r="BU91" s="39">
        <v>0.90752336872674466</v>
      </c>
      <c r="BV91" s="91">
        <v>1578.7860000000001</v>
      </c>
      <c r="BW91" s="39">
        <v>18.028600000000001</v>
      </c>
      <c r="BX91" s="39">
        <v>1.4823599169878448</v>
      </c>
      <c r="BY91" s="39">
        <v>1.3197000000000001</v>
      </c>
      <c r="BZ91" s="39">
        <v>9.628400000000001</v>
      </c>
      <c r="CA91" s="39">
        <v>9.1603000000000012</v>
      </c>
      <c r="CB91" s="39">
        <v>6.7807000000000004</v>
      </c>
      <c r="CC91" s="39">
        <v>5.9435000000000002</v>
      </c>
      <c r="CD91" s="39">
        <v>1</v>
      </c>
      <c r="CE91" s="39">
        <v>0.72661745044468995</v>
      </c>
      <c r="CF91" s="39">
        <v>6.9363999999999999</v>
      </c>
      <c r="CG91" s="39">
        <v>6.9817</v>
      </c>
    </row>
    <row r="92" spans="1:164" s="4" customFormat="1" x14ac:dyDescent="0.25">
      <c r="BP92" s="90">
        <v>18</v>
      </c>
      <c r="BQ92" s="4" t="s">
        <v>51</v>
      </c>
      <c r="BR92" s="39">
        <v>109.07000000000001</v>
      </c>
      <c r="BS92" s="39">
        <v>0.76863950807071479</v>
      </c>
      <c r="BT92" s="39">
        <v>0.9748</v>
      </c>
      <c r="BU92" s="39">
        <v>0.90917356123283921</v>
      </c>
      <c r="BV92" s="91">
        <v>1571.0359000000001</v>
      </c>
      <c r="BW92" s="39">
        <v>17.508500000000002</v>
      </c>
      <c r="BX92" s="39">
        <v>1.4817009927396649</v>
      </c>
      <c r="BY92" s="39">
        <v>1.3177000000000001</v>
      </c>
      <c r="BZ92" s="39">
        <v>9.6098999999999997</v>
      </c>
      <c r="CA92" s="39">
        <v>9.136000000000001</v>
      </c>
      <c r="CB92" s="39">
        <v>6.7932000000000006</v>
      </c>
      <c r="CC92" s="39">
        <v>5.9445000000000006</v>
      </c>
      <c r="CD92" s="39">
        <v>1</v>
      </c>
      <c r="CE92" s="39">
        <v>0.72718282103303589</v>
      </c>
      <c r="CF92" s="39">
        <v>6.9363999999999999</v>
      </c>
      <c r="CG92" s="39">
        <v>6.9599000000000002</v>
      </c>
    </row>
    <row r="93" spans="1:164" s="4" customFormat="1" x14ac:dyDescent="0.25">
      <c r="BP93" s="90">
        <v>19</v>
      </c>
      <c r="BQ93" s="4" t="s">
        <v>52</v>
      </c>
      <c r="BR93" s="39">
        <v>108.91</v>
      </c>
      <c r="BS93" s="39">
        <v>0.76787222606158334</v>
      </c>
      <c r="BT93" s="39">
        <v>0.97110000000000007</v>
      </c>
      <c r="BU93" s="39">
        <v>0.90818272636454456</v>
      </c>
      <c r="BV93" s="39">
        <v>1579.79</v>
      </c>
      <c r="BW93" s="39">
        <v>17.7441</v>
      </c>
      <c r="BX93" s="39">
        <v>1.486546751895347</v>
      </c>
      <c r="BY93" s="39">
        <v>1.3222</v>
      </c>
      <c r="BZ93" s="39">
        <v>9.6545000000000005</v>
      </c>
      <c r="CA93" s="39">
        <v>9.2042000000000002</v>
      </c>
      <c r="CB93" s="39">
        <v>6.7850000000000001</v>
      </c>
      <c r="CC93" s="39">
        <v>5.9813000000000001</v>
      </c>
      <c r="CD93" s="39">
        <v>1</v>
      </c>
      <c r="CE93" s="39">
        <v>0.72725685985033051</v>
      </c>
      <c r="CF93" s="39">
        <v>6.9363999999999999</v>
      </c>
      <c r="CG93" s="39">
        <v>6.9943</v>
      </c>
    </row>
    <row r="94" spans="1:164" s="4" customFormat="1" x14ac:dyDescent="0.25">
      <c r="A94" s="107"/>
      <c r="BO94" s="5"/>
      <c r="BP94" s="90">
        <v>20</v>
      </c>
      <c r="BQ94" s="4" t="s">
        <v>53</v>
      </c>
      <c r="BR94" s="98">
        <v>108.88</v>
      </c>
      <c r="BS94" s="98">
        <v>0.76300930871356631</v>
      </c>
      <c r="BT94" s="98">
        <v>0.96879999999999999</v>
      </c>
      <c r="BU94" s="98">
        <v>0.90653612546459983</v>
      </c>
      <c r="BV94" s="98">
        <v>1580.3605</v>
      </c>
      <c r="BW94" s="98">
        <v>17.877500000000001</v>
      </c>
      <c r="BX94" s="98">
        <v>1.4947683109118086</v>
      </c>
      <c r="BY94" s="98">
        <v>1.3237000000000001</v>
      </c>
      <c r="BZ94" s="98">
        <v>9.6675000000000004</v>
      </c>
      <c r="CA94" s="98">
        <v>9.2301000000000002</v>
      </c>
      <c r="CB94" s="98">
        <v>6.7738000000000005</v>
      </c>
      <c r="CC94" s="98">
        <v>5.9811000000000005</v>
      </c>
      <c r="CD94" s="98">
        <v>1</v>
      </c>
      <c r="CE94" s="98">
        <v>0.72679172329585517</v>
      </c>
      <c r="CF94" s="98">
        <v>6.9363999999999999</v>
      </c>
      <c r="CG94" s="98">
        <v>6.9868000000000006</v>
      </c>
      <c r="CH94" s="5"/>
      <c r="CI94" s="5"/>
      <c r="CJ94" s="5"/>
      <c r="CK94" s="5"/>
      <c r="CL94" s="5"/>
      <c r="CM94" s="5"/>
      <c r="CN94" s="5"/>
      <c r="CO94" s="5"/>
      <c r="CP94" s="5"/>
      <c r="CQ94" s="5"/>
      <c r="CR94" s="5"/>
      <c r="CS94" s="5"/>
      <c r="CT94" s="5"/>
      <c r="CU94" s="5"/>
      <c r="CV94" s="5"/>
      <c r="CW94" s="5"/>
      <c r="CX94" s="5"/>
      <c r="CY94" s="5"/>
      <c r="CZ94" s="5"/>
      <c r="DA94" s="5"/>
      <c r="DB94" s="5"/>
      <c r="DC94" s="5"/>
      <c r="DD94" s="5"/>
      <c r="DE94" s="5"/>
      <c r="DF94" s="5"/>
      <c r="DG94" s="5"/>
      <c r="DH94" s="5"/>
      <c r="DI94" s="5"/>
      <c r="DJ94" s="5"/>
      <c r="DK94" s="5"/>
      <c r="DL94" s="5"/>
      <c r="DM94" s="5"/>
      <c r="DN94" s="5"/>
      <c r="DO94" s="5"/>
      <c r="DP94" s="5"/>
      <c r="DQ94" s="5"/>
      <c r="DR94" s="5"/>
      <c r="DS94" s="5"/>
      <c r="DT94" s="5"/>
      <c r="DU94" s="5"/>
      <c r="DV94" s="5"/>
      <c r="DW94" s="5"/>
      <c r="DX94" s="5"/>
      <c r="DY94" s="5"/>
      <c r="DZ94" s="5"/>
      <c r="EA94" s="5"/>
      <c r="EB94" s="5"/>
      <c r="EC94" s="5"/>
      <c r="ED94" s="5"/>
      <c r="EE94" s="5"/>
      <c r="EF94" s="5"/>
      <c r="EG94" s="5"/>
      <c r="EH94" s="5"/>
      <c r="EI94" s="5"/>
      <c r="EJ94" s="5"/>
      <c r="EK94" s="5"/>
      <c r="EL94" s="5"/>
      <c r="EM94" s="5"/>
      <c r="EN94" s="5"/>
      <c r="EO94" s="5"/>
      <c r="EP94" s="5"/>
      <c r="EQ94" s="5"/>
      <c r="ER94" s="5"/>
      <c r="ES94" s="5"/>
      <c r="ET94" s="5"/>
      <c r="EU94" s="5"/>
      <c r="EV94" s="5"/>
      <c r="EW94" s="5"/>
      <c r="EX94" s="5"/>
      <c r="EY94" s="5"/>
      <c r="EZ94" s="5"/>
      <c r="FA94" s="5"/>
      <c r="FB94" s="5"/>
      <c r="FC94" s="5"/>
      <c r="FD94" s="5"/>
      <c r="FE94" s="5"/>
      <c r="FF94" s="5"/>
      <c r="FG94" s="5"/>
      <c r="FH94" s="5"/>
    </row>
    <row r="95" spans="1:164" s="4" customFormat="1" x14ac:dyDescent="0.25">
      <c r="A95" s="107"/>
      <c r="BO95" s="5"/>
      <c r="BP95" s="74">
        <v>21</v>
      </c>
      <c r="BR95" s="100"/>
      <c r="BS95" s="100"/>
      <c r="BT95" s="100"/>
      <c r="BU95" s="100"/>
      <c r="BV95" s="100"/>
      <c r="BW95" s="100"/>
      <c r="BX95" s="100"/>
      <c r="BY95" s="100"/>
      <c r="BZ95" s="100"/>
      <c r="CA95" s="100"/>
      <c r="CB95" s="100"/>
      <c r="CC95" s="100"/>
      <c r="CD95" s="100"/>
      <c r="CE95" s="100"/>
      <c r="CF95" s="100"/>
      <c r="CG95" s="100"/>
      <c r="CH95" s="5"/>
      <c r="CI95" s="5"/>
      <c r="CJ95" s="5"/>
      <c r="CK95" s="5"/>
      <c r="CL95" s="5"/>
      <c r="CM95" s="5"/>
      <c r="CN95" s="5"/>
      <c r="CO95" s="5"/>
      <c r="CP95" s="5"/>
      <c r="CQ95" s="5"/>
      <c r="CR95" s="5"/>
      <c r="CS95" s="5"/>
      <c r="CT95" s="5"/>
      <c r="CU95" s="5"/>
      <c r="CV95" s="5"/>
      <c r="CW95" s="5"/>
      <c r="CX95" s="5"/>
      <c r="CY95" s="5"/>
      <c r="CZ95" s="5"/>
      <c r="DA95" s="5"/>
      <c r="DB95" s="5"/>
      <c r="DC95" s="5"/>
      <c r="DD95" s="5"/>
      <c r="DE95" s="5"/>
      <c r="DF95" s="5"/>
      <c r="DG95" s="5"/>
      <c r="DH95" s="5"/>
      <c r="DI95" s="5"/>
      <c r="DJ95" s="5"/>
      <c r="DK95" s="5"/>
      <c r="DL95" s="5"/>
      <c r="DM95" s="5"/>
      <c r="DN95" s="5"/>
      <c r="DO95" s="5"/>
      <c r="DP95" s="5"/>
      <c r="DQ95" s="5"/>
      <c r="DR95" s="5"/>
      <c r="DS95" s="5"/>
      <c r="DT95" s="5"/>
      <c r="DU95" s="5"/>
      <c r="DV95" s="5"/>
      <c r="DW95" s="5"/>
      <c r="DX95" s="5"/>
      <c r="DY95" s="5"/>
      <c r="DZ95" s="5"/>
      <c r="EA95" s="5"/>
      <c r="EB95" s="5"/>
      <c r="EC95" s="5"/>
      <c r="ED95" s="5"/>
      <c r="EE95" s="5"/>
      <c r="EF95" s="5"/>
      <c r="EG95" s="5"/>
      <c r="EH95" s="5"/>
      <c r="EI95" s="5"/>
      <c r="EJ95" s="5"/>
      <c r="EK95" s="5"/>
      <c r="EL95" s="5"/>
      <c r="EM95" s="5"/>
      <c r="EN95" s="5"/>
      <c r="EO95" s="5"/>
      <c r="EP95" s="5"/>
      <c r="EQ95" s="5"/>
      <c r="ER95" s="5"/>
      <c r="ES95" s="5"/>
      <c r="ET95" s="5"/>
      <c r="EU95" s="5"/>
      <c r="EV95" s="5"/>
      <c r="EW95" s="5"/>
      <c r="EX95" s="5"/>
      <c r="EY95" s="5"/>
      <c r="EZ95" s="5"/>
      <c r="FA95" s="5"/>
      <c r="FB95" s="5"/>
      <c r="FC95" s="5"/>
      <c r="FD95" s="5"/>
      <c r="FE95" s="5"/>
      <c r="FF95" s="5"/>
      <c r="FG95" s="5"/>
      <c r="FH95" s="5"/>
    </row>
    <row r="96" spans="1:164" s="76" customFormat="1" x14ac:dyDescent="0.25">
      <c r="B96" s="106"/>
      <c r="BO96" s="6"/>
      <c r="BP96" s="90"/>
      <c r="BQ96" s="74"/>
      <c r="BR96" s="99"/>
      <c r="BS96" s="99"/>
      <c r="BT96" s="99"/>
      <c r="BU96" s="99"/>
      <c r="BV96" s="99"/>
      <c r="BW96" s="99"/>
      <c r="BX96" s="99"/>
      <c r="BY96" s="99"/>
      <c r="BZ96" s="99"/>
      <c r="CA96" s="99"/>
      <c r="CB96" s="99"/>
      <c r="CC96" s="112"/>
      <c r="CD96" s="51"/>
      <c r="CE96" s="6"/>
      <c r="CF96" s="6"/>
      <c r="CG96" s="6"/>
      <c r="CH96" s="6"/>
      <c r="CI96" s="6"/>
      <c r="CJ96" s="6"/>
      <c r="CK96" s="6"/>
      <c r="CL96" s="6"/>
      <c r="CM96" s="6"/>
      <c r="CN96" s="6"/>
      <c r="CO96" s="6"/>
      <c r="CP96" s="6"/>
      <c r="CQ96" s="6"/>
      <c r="CR96" s="6"/>
      <c r="CS96" s="6"/>
      <c r="CT96" s="6"/>
      <c r="CU96" s="6"/>
      <c r="CV96" s="6"/>
      <c r="CW96" s="6"/>
      <c r="CX96" s="6"/>
      <c r="CY96" s="6"/>
      <c r="CZ96" s="6"/>
      <c r="DA96" s="6"/>
      <c r="DB96" s="6"/>
      <c r="DC96" s="6"/>
      <c r="DD96" s="6"/>
      <c r="DE96" s="6"/>
      <c r="DF96" s="6"/>
      <c r="DG96" s="6"/>
      <c r="DH96" s="6"/>
      <c r="DI96" s="6"/>
      <c r="DJ96" s="6"/>
      <c r="DK96" s="6"/>
      <c r="DL96" s="6"/>
      <c r="DM96" s="6"/>
      <c r="DN96" s="6"/>
      <c r="DO96" s="6"/>
      <c r="DP96" s="6"/>
      <c r="DQ96" s="6"/>
      <c r="DR96" s="6"/>
      <c r="DS96" s="6"/>
      <c r="DT96" s="6"/>
      <c r="DU96" s="6"/>
      <c r="DV96" s="6"/>
      <c r="DW96" s="6"/>
      <c r="DX96" s="6"/>
      <c r="DY96" s="6"/>
      <c r="DZ96" s="6"/>
      <c r="EA96" s="6"/>
      <c r="EB96" s="6"/>
      <c r="EC96" s="6"/>
      <c r="ED96" s="6"/>
      <c r="EE96" s="6"/>
      <c r="EF96" s="6"/>
      <c r="EG96" s="6"/>
      <c r="EH96" s="6"/>
      <c r="EI96" s="6"/>
      <c r="EJ96" s="6"/>
      <c r="EK96" s="6"/>
      <c r="EL96" s="6"/>
      <c r="EM96" s="6"/>
      <c r="EN96" s="6"/>
      <c r="EO96" s="6"/>
      <c r="EP96" s="6"/>
      <c r="EQ96" s="6"/>
      <c r="ER96" s="6"/>
      <c r="ES96" s="6"/>
      <c r="ET96" s="6"/>
      <c r="EU96" s="6"/>
      <c r="EV96" s="6"/>
      <c r="EW96" s="6"/>
      <c r="EX96" s="6"/>
      <c r="EY96" s="6"/>
      <c r="EZ96" s="6"/>
      <c r="FA96" s="6"/>
      <c r="FB96" s="6"/>
      <c r="FC96" s="6"/>
      <c r="FD96" s="6"/>
      <c r="FE96" s="6"/>
      <c r="FF96" s="6"/>
      <c r="FG96" s="6"/>
      <c r="FH96" s="6"/>
    </row>
    <row r="97" spans="1:164" s="76" customFormat="1" x14ac:dyDescent="0.25">
      <c r="B97" s="106"/>
      <c r="BO97" s="6"/>
      <c r="BP97" s="90"/>
      <c r="BQ97" s="74"/>
      <c r="BR97" s="7"/>
      <c r="BS97" s="7"/>
      <c r="BT97" s="7"/>
      <c r="BU97" s="7"/>
      <c r="BV97" s="7"/>
      <c r="BW97" s="7"/>
      <c r="BX97" s="7"/>
      <c r="BY97" s="7"/>
      <c r="BZ97" s="7"/>
      <c r="CA97" s="7"/>
      <c r="CB97" s="7"/>
      <c r="CC97" s="7"/>
      <c r="CD97" s="51"/>
      <c r="CE97" s="6"/>
      <c r="CF97" s="6"/>
      <c r="CG97" s="6"/>
      <c r="CH97" s="6"/>
      <c r="CI97" s="6"/>
      <c r="CJ97" s="6"/>
      <c r="CK97" s="6"/>
      <c r="CL97" s="6"/>
      <c r="CM97" s="6"/>
      <c r="CN97" s="6"/>
      <c r="CO97" s="6"/>
      <c r="CP97" s="6"/>
      <c r="CQ97" s="6"/>
      <c r="CR97" s="6"/>
      <c r="CS97" s="6"/>
      <c r="CT97" s="6"/>
      <c r="CU97" s="6"/>
      <c r="CV97" s="6"/>
      <c r="CW97" s="6"/>
      <c r="CX97" s="6"/>
      <c r="CY97" s="6"/>
      <c r="CZ97" s="6"/>
      <c r="DA97" s="6"/>
      <c r="DB97" s="6"/>
      <c r="DC97" s="6"/>
      <c r="DD97" s="6"/>
      <c r="DE97" s="6"/>
      <c r="DF97" s="6"/>
      <c r="DG97" s="6"/>
      <c r="DH97" s="6"/>
      <c r="DI97" s="6"/>
      <c r="DJ97" s="6"/>
      <c r="DK97" s="6"/>
      <c r="DL97" s="6"/>
      <c r="DM97" s="6"/>
      <c r="DN97" s="6"/>
      <c r="DO97" s="6"/>
      <c r="DP97" s="6"/>
      <c r="DQ97" s="6"/>
      <c r="DR97" s="6"/>
      <c r="DS97" s="6"/>
      <c r="DT97" s="6"/>
      <c r="DU97" s="6"/>
      <c r="DV97" s="6"/>
      <c r="DW97" s="6"/>
      <c r="DX97" s="6"/>
      <c r="DY97" s="6"/>
      <c r="DZ97" s="6"/>
      <c r="EA97" s="6"/>
      <c r="EB97" s="6"/>
      <c r="EC97" s="6"/>
      <c r="ED97" s="6"/>
      <c r="EE97" s="6"/>
      <c r="EF97" s="6"/>
      <c r="EG97" s="6"/>
      <c r="EH97" s="6"/>
      <c r="EI97" s="6"/>
      <c r="EJ97" s="6"/>
      <c r="EK97" s="6"/>
      <c r="EL97" s="6"/>
      <c r="EM97" s="6"/>
      <c r="EN97" s="6"/>
      <c r="EO97" s="6"/>
      <c r="EP97" s="6"/>
      <c r="EQ97" s="6"/>
      <c r="ER97" s="6"/>
      <c r="ES97" s="6"/>
      <c r="ET97" s="6"/>
      <c r="EU97" s="6"/>
      <c r="EV97" s="6"/>
      <c r="EW97" s="6"/>
      <c r="EX97" s="6"/>
      <c r="EY97" s="6"/>
      <c r="EZ97" s="6"/>
      <c r="FA97" s="6"/>
      <c r="FB97" s="6"/>
      <c r="FC97" s="6"/>
      <c r="FD97" s="6"/>
      <c r="FE97" s="6"/>
      <c r="FF97" s="6"/>
      <c r="FG97" s="6"/>
      <c r="FH97" s="6"/>
    </row>
    <row r="98" spans="1:164" s="4" customFormat="1" x14ac:dyDescent="0.25">
      <c r="A98" s="107"/>
      <c r="B98" s="108"/>
      <c r="BO98" s="5"/>
      <c r="BP98" s="76"/>
      <c r="BQ98" s="76"/>
      <c r="BR98" s="76"/>
      <c r="BS98" s="76"/>
      <c r="BT98" s="76"/>
      <c r="BU98" s="76"/>
      <c r="BV98" s="76"/>
      <c r="BW98" s="76"/>
      <c r="BX98" s="76"/>
      <c r="BY98" s="76"/>
      <c r="BZ98" s="76"/>
      <c r="CA98" s="76"/>
      <c r="CB98" s="76"/>
      <c r="CC98" s="76"/>
      <c r="CD98" s="76"/>
      <c r="CE98" s="5"/>
      <c r="CF98" s="5"/>
      <c r="CG98" s="5"/>
      <c r="CH98" s="5"/>
      <c r="CI98" s="5"/>
      <c r="CJ98" s="5"/>
      <c r="CK98" s="5"/>
      <c r="CL98" s="5"/>
      <c r="CM98" s="5"/>
      <c r="CN98" s="5"/>
      <c r="CO98" s="5"/>
      <c r="CP98" s="5"/>
      <c r="CQ98" s="5"/>
      <c r="CR98" s="5"/>
      <c r="CS98" s="5"/>
      <c r="CT98" s="5"/>
      <c r="CU98" s="5"/>
      <c r="CV98" s="5"/>
      <c r="CW98" s="5"/>
      <c r="CX98" s="5"/>
      <c r="CY98" s="5"/>
      <c r="CZ98" s="5"/>
      <c r="DA98" s="5"/>
      <c r="DB98" s="5"/>
      <c r="DC98" s="5"/>
      <c r="DD98" s="5"/>
      <c r="DE98" s="5"/>
      <c r="DF98" s="5"/>
      <c r="DG98" s="5"/>
      <c r="DH98" s="5"/>
      <c r="DI98" s="5"/>
      <c r="DJ98" s="5"/>
      <c r="DK98" s="5"/>
      <c r="DL98" s="5"/>
      <c r="DM98" s="5"/>
      <c r="DN98" s="5"/>
      <c r="DO98" s="5"/>
      <c r="DP98" s="5"/>
      <c r="DQ98" s="5"/>
      <c r="DR98" s="5"/>
      <c r="DS98" s="5"/>
      <c r="DT98" s="5"/>
      <c r="DU98" s="5"/>
      <c r="DV98" s="5"/>
      <c r="DW98" s="5"/>
      <c r="DX98" s="5"/>
      <c r="DY98" s="5"/>
      <c r="DZ98" s="5"/>
      <c r="EA98" s="5"/>
      <c r="EB98" s="5"/>
      <c r="EC98" s="5"/>
      <c r="ED98" s="5"/>
      <c r="EE98" s="5"/>
      <c r="EF98" s="5"/>
      <c r="EG98" s="5"/>
      <c r="EH98" s="5"/>
      <c r="EI98" s="5"/>
      <c r="EJ98" s="5"/>
      <c r="EK98" s="5"/>
      <c r="EL98" s="5"/>
      <c r="EM98" s="5"/>
      <c r="EN98" s="5"/>
      <c r="EO98" s="5"/>
      <c r="EP98" s="5"/>
      <c r="EQ98" s="5"/>
      <c r="ER98" s="5"/>
      <c r="ES98" s="5"/>
      <c r="ET98" s="5"/>
      <c r="EU98" s="5"/>
      <c r="EV98" s="5"/>
      <c r="EW98" s="5"/>
      <c r="EX98" s="5"/>
      <c r="EY98" s="5"/>
      <c r="EZ98" s="5"/>
      <c r="FA98" s="5"/>
      <c r="FB98" s="5"/>
      <c r="FC98" s="5"/>
      <c r="FD98" s="5"/>
      <c r="FE98" s="5"/>
      <c r="FF98" s="5"/>
      <c r="FG98" s="5"/>
      <c r="FH98" s="5"/>
    </row>
    <row r="99" spans="1:164" s="4" customFormat="1" x14ac:dyDescent="0.25">
      <c r="A99" s="107"/>
      <c r="B99" s="108"/>
      <c r="BO99" s="5"/>
      <c r="BP99" s="76"/>
      <c r="BQ99" s="76"/>
      <c r="BR99" s="76"/>
      <c r="BS99" s="76"/>
      <c r="BT99" s="76"/>
      <c r="BU99" s="76"/>
      <c r="BV99" s="76"/>
      <c r="BW99" s="76"/>
      <c r="BX99" s="76"/>
      <c r="BY99" s="76"/>
      <c r="BZ99" s="76"/>
      <c r="CA99" s="76"/>
      <c r="CB99" s="76"/>
      <c r="CC99" s="76"/>
      <c r="CD99" s="76"/>
      <c r="CE99" s="5"/>
      <c r="CF99" s="5"/>
      <c r="CG99" s="5"/>
      <c r="CH99" s="5"/>
      <c r="CI99" s="5"/>
      <c r="CJ99" s="5"/>
      <c r="CK99" s="5"/>
      <c r="CL99" s="5"/>
      <c r="CM99" s="5"/>
      <c r="CN99" s="5"/>
      <c r="CO99" s="5"/>
      <c r="CP99" s="5"/>
      <c r="CQ99" s="5"/>
      <c r="CR99" s="5"/>
      <c r="CS99" s="5"/>
      <c r="CT99" s="5"/>
      <c r="CU99" s="5"/>
      <c r="CV99" s="5"/>
      <c r="CW99" s="5"/>
      <c r="CX99" s="5"/>
      <c r="CY99" s="5"/>
      <c r="CZ99" s="5"/>
      <c r="DA99" s="5"/>
      <c r="DB99" s="5"/>
      <c r="DC99" s="5"/>
      <c r="DD99" s="5"/>
      <c r="DE99" s="5"/>
      <c r="DF99" s="5"/>
      <c r="DG99" s="5"/>
      <c r="DH99" s="5"/>
      <c r="DI99" s="5"/>
      <c r="DJ99" s="5"/>
      <c r="DK99" s="5"/>
      <c r="DL99" s="5"/>
      <c r="DM99" s="5"/>
      <c r="DN99" s="5"/>
      <c r="DO99" s="5"/>
      <c r="DP99" s="5"/>
      <c r="DQ99" s="5"/>
      <c r="DR99" s="5"/>
      <c r="DS99" s="5"/>
      <c r="DT99" s="5"/>
      <c r="DU99" s="5"/>
      <c r="DV99" s="5"/>
      <c r="DW99" s="5"/>
      <c r="DX99" s="5"/>
      <c r="DY99" s="5"/>
      <c r="DZ99" s="5"/>
      <c r="EA99" s="5"/>
      <c r="EB99" s="5"/>
      <c r="EC99" s="5"/>
      <c r="ED99" s="5"/>
      <c r="EE99" s="5"/>
      <c r="EF99" s="5"/>
      <c r="EG99" s="5"/>
      <c r="EH99" s="5"/>
      <c r="EI99" s="5"/>
      <c r="EJ99" s="5"/>
      <c r="EK99" s="5"/>
      <c r="EL99" s="5"/>
      <c r="EM99" s="5"/>
      <c r="EN99" s="5"/>
      <c r="EO99" s="5"/>
      <c r="EP99" s="5"/>
      <c r="EQ99" s="5"/>
      <c r="ER99" s="5"/>
      <c r="ES99" s="5"/>
      <c r="ET99" s="5"/>
      <c r="EU99" s="5"/>
      <c r="EV99" s="5"/>
      <c r="EW99" s="5"/>
      <c r="EX99" s="5"/>
      <c r="EY99" s="5"/>
      <c r="EZ99" s="5"/>
      <c r="FA99" s="5"/>
      <c r="FB99" s="5"/>
      <c r="FC99" s="5"/>
      <c r="FD99" s="5"/>
      <c r="FE99" s="5"/>
      <c r="FF99" s="5"/>
      <c r="FG99" s="5"/>
      <c r="FH99" s="5"/>
    </row>
    <row r="100" spans="1:164" s="4" customFormat="1" x14ac:dyDescent="0.25">
      <c r="A100" s="107"/>
      <c r="B100" s="108"/>
      <c r="BO100" s="5"/>
      <c r="BP100" s="5"/>
      <c r="BQ100" s="5"/>
      <c r="BR100" s="5"/>
      <c r="BS100" s="5"/>
      <c r="BT100" s="5"/>
      <c r="BU100" s="6"/>
      <c r="BV100" s="5"/>
      <c r="BW100" s="5"/>
      <c r="BX100" s="5"/>
      <c r="BY100" s="5"/>
      <c r="BZ100" s="5"/>
      <c r="CA100" s="5"/>
      <c r="CB100" s="5"/>
      <c r="CC100" s="7"/>
      <c r="CD100" s="6"/>
      <c r="CE100" s="5"/>
      <c r="CF100" s="5"/>
      <c r="CG100" s="5"/>
      <c r="CH100" s="5"/>
      <c r="CI100" s="5"/>
      <c r="CJ100" s="5"/>
      <c r="CK100" s="5"/>
      <c r="CL100" s="5"/>
      <c r="CM100" s="5"/>
      <c r="CN100" s="5"/>
      <c r="CO100" s="5"/>
      <c r="CP100" s="5"/>
      <c r="CQ100" s="5"/>
      <c r="CR100" s="5"/>
      <c r="CS100" s="5"/>
      <c r="CT100" s="5"/>
      <c r="CU100" s="5"/>
      <c r="CV100" s="5"/>
      <c r="CW100" s="5"/>
      <c r="CX100" s="5"/>
      <c r="CY100" s="5"/>
      <c r="CZ100" s="5"/>
      <c r="DA100" s="5"/>
      <c r="DB100" s="5"/>
      <c r="DC100" s="5"/>
      <c r="DD100" s="5"/>
      <c r="DE100" s="5"/>
      <c r="DF100" s="5"/>
      <c r="DG100" s="5"/>
      <c r="DH100" s="5"/>
      <c r="DI100" s="5"/>
      <c r="DJ100" s="5"/>
      <c r="DK100" s="5"/>
      <c r="DL100" s="5"/>
      <c r="DM100" s="5"/>
      <c r="DN100" s="5"/>
      <c r="DO100" s="5"/>
      <c r="DP100" s="5"/>
      <c r="DQ100" s="5"/>
      <c r="DR100" s="5"/>
      <c r="DS100" s="5"/>
      <c r="DT100" s="5"/>
      <c r="DU100" s="5"/>
      <c r="DV100" s="5"/>
      <c r="DW100" s="5"/>
      <c r="DX100" s="5"/>
      <c r="DY100" s="5"/>
      <c r="DZ100" s="5"/>
      <c r="EA100" s="5"/>
      <c r="EB100" s="5"/>
      <c r="EC100" s="5"/>
      <c r="ED100" s="5"/>
      <c r="EE100" s="5"/>
      <c r="EF100" s="5"/>
      <c r="EG100" s="5"/>
      <c r="EH100" s="5"/>
      <c r="EI100" s="5"/>
      <c r="EJ100" s="5"/>
      <c r="EK100" s="5"/>
      <c r="EL100" s="5"/>
      <c r="EM100" s="5"/>
      <c r="EN100" s="5"/>
      <c r="EO100" s="5"/>
      <c r="EP100" s="5"/>
      <c r="EQ100" s="5"/>
      <c r="ER100" s="5"/>
      <c r="ES100" s="5"/>
      <c r="ET100" s="5"/>
      <c r="EU100" s="5"/>
      <c r="EV100" s="5"/>
      <c r="EW100" s="5"/>
      <c r="EX100" s="5"/>
      <c r="EY100" s="5"/>
      <c r="EZ100" s="5"/>
      <c r="FA100" s="5"/>
      <c r="FB100" s="5"/>
      <c r="FC100" s="5"/>
      <c r="FD100" s="5"/>
      <c r="FE100" s="5"/>
      <c r="FF100" s="5"/>
      <c r="FG100" s="5"/>
      <c r="FH100" s="5"/>
    </row>
    <row r="101" spans="1:164" s="4" customFormat="1" x14ac:dyDescent="0.25">
      <c r="A101" s="107"/>
      <c r="B101" s="108"/>
      <c r="BO101" s="5"/>
      <c r="BP101" s="39"/>
      <c r="BQ101" s="39"/>
      <c r="BR101" s="98">
        <f>AVERAGE(BR75:BR94)</f>
        <v>109.38199999999999</v>
      </c>
      <c r="BS101" s="98">
        <f t="shared" ref="BS101:CG101" si="7">AVERAGE(BS75:BS94)</f>
        <v>0.7658109569622612</v>
      </c>
      <c r="BT101" s="98">
        <f t="shared" si="7"/>
        <v>0.96968999999999994</v>
      </c>
      <c r="BU101" s="98">
        <f t="shared" si="7"/>
        <v>0.90156063578518508</v>
      </c>
      <c r="BV101" s="98">
        <f t="shared" si="7"/>
        <v>1562.9387400000001</v>
      </c>
      <c r="BW101" s="98">
        <f t="shared" si="7"/>
        <v>17.952999999999999</v>
      </c>
      <c r="BX101" s="98">
        <f t="shared" si="7"/>
        <v>1.4611322490996526</v>
      </c>
      <c r="BY101" s="98">
        <f t="shared" si="7"/>
        <v>1.309375</v>
      </c>
      <c r="BZ101" s="98">
        <f t="shared" si="7"/>
        <v>9.518695000000001</v>
      </c>
      <c r="CA101" s="98">
        <f t="shared" si="7"/>
        <v>8.9645849999999996</v>
      </c>
      <c r="CB101" s="98">
        <f t="shared" si="7"/>
        <v>6.7361050000000002</v>
      </c>
      <c r="CC101" s="98">
        <f t="shared" si="7"/>
        <v>5.9221200000000005</v>
      </c>
      <c r="CD101" s="98">
        <f t="shared" si="7"/>
        <v>1</v>
      </c>
      <c r="CE101" s="98">
        <f t="shared" si="7"/>
        <v>0.7247906313177318</v>
      </c>
      <c r="CF101" s="98">
        <f t="shared" si="7"/>
        <v>6.9160650000000006</v>
      </c>
      <c r="CG101" s="98">
        <f t="shared" si="7"/>
        <v>6.9280100000000004</v>
      </c>
      <c r="CH101" s="5"/>
      <c r="CI101" s="5"/>
      <c r="CJ101" s="5"/>
      <c r="CK101" s="5"/>
      <c r="CL101" s="5"/>
      <c r="CM101" s="5"/>
      <c r="CN101" s="5"/>
      <c r="CO101" s="5"/>
      <c r="CP101" s="5"/>
      <c r="CQ101" s="5"/>
      <c r="CR101" s="5"/>
      <c r="CS101" s="5"/>
      <c r="CT101" s="5"/>
      <c r="CU101" s="5"/>
      <c r="CV101" s="5"/>
      <c r="CW101" s="5"/>
      <c r="CX101" s="5"/>
      <c r="CY101" s="5"/>
      <c r="CZ101" s="5"/>
      <c r="DA101" s="5"/>
      <c r="DB101" s="5"/>
      <c r="DC101" s="5"/>
      <c r="DD101" s="5"/>
      <c r="DE101" s="5"/>
      <c r="DF101" s="5"/>
      <c r="DG101" s="5"/>
      <c r="DH101" s="5"/>
      <c r="DI101" s="5"/>
      <c r="DJ101" s="5"/>
      <c r="DK101" s="5"/>
      <c r="DL101" s="5"/>
      <c r="DM101" s="5"/>
      <c r="DN101" s="5"/>
      <c r="DO101" s="5"/>
      <c r="DP101" s="5"/>
      <c r="DQ101" s="5"/>
      <c r="DR101" s="5"/>
      <c r="DS101" s="5"/>
      <c r="DT101" s="5"/>
      <c r="DU101" s="5"/>
      <c r="DV101" s="5"/>
      <c r="DW101" s="5"/>
      <c r="DX101" s="5"/>
      <c r="DY101" s="5"/>
      <c r="DZ101" s="5"/>
      <c r="EA101" s="5"/>
      <c r="EB101" s="5"/>
      <c r="EC101" s="5"/>
      <c r="ED101" s="5"/>
      <c r="EE101" s="5"/>
      <c r="EF101" s="5"/>
      <c r="EG101" s="5"/>
      <c r="EH101" s="5"/>
      <c r="EI101" s="5"/>
      <c r="EJ101" s="5"/>
      <c r="EK101" s="5"/>
      <c r="EL101" s="5"/>
      <c r="EM101" s="5"/>
      <c r="EN101" s="5"/>
      <c r="EO101" s="5"/>
      <c r="EP101" s="5"/>
      <c r="EQ101" s="5"/>
      <c r="ER101" s="5"/>
      <c r="ES101" s="5"/>
      <c r="ET101" s="5"/>
      <c r="EU101" s="5"/>
      <c r="EV101" s="5"/>
      <c r="EW101" s="5"/>
      <c r="EX101" s="5"/>
      <c r="EY101" s="5"/>
      <c r="EZ101" s="5"/>
      <c r="FA101" s="5"/>
      <c r="FB101" s="5"/>
      <c r="FC101" s="5"/>
      <c r="FD101" s="5"/>
      <c r="FE101" s="5"/>
      <c r="FF101" s="5"/>
      <c r="FG101" s="5"/>
      <c r="FH101" s="5"/>
    </row>
    <row r="102" spans="1:164" s="4" customFormat="1" x14ac:dyDescent="0.25">
      <c r="A102" s="107"/>
      <c r="B102" s="108"/>
      <c r="BO102" s="5"/>
      <c r="BP102" s="39"/>
      <c r="BQ102" s="39"/>
      <c r="BR102" s="98">
        <v>109.38199999999999</v>
      </c>
      <c r="BS102" s="98">
        <v>0.7658109569622612</v>
      </c>
      <c r="BT102" s="98">
        <v>0.96968999999999994</v>
      </c>
      <c r="BU102" s="98">
        <v>0.90156063578518508</v>
      </c>
      <c r="BV102" s="98">
        <v>1562.9387400000001</v>
      </c>
      <c r="BW102" s="98">
        <v>17.952999999999999</v>
      </c>
      <c r="BX102" s="98">
        <v>1.4611322490996526</v>
      </c>
      <c r="BY102" s="98">
        <v>1.309375</v>
      </c>
      <c r="BZ102" s="98">
        <v>9.518695000000001</v>
      </c>
      <c r="CA102" s="98">
        <v>8.9645849999999996</v>
      </c>
      <c r="CB102" s="98">
        <v>6.7361050000000002</v>
      </c>
      <c r="CC102" s="98">
        <v>5.9221200000000005</v>
      </c>
      <c r="CD102" s="98">
        <v>1</v>
      </c>
      <c r="CE102" s="98">
        <v>0.7247906313177318</v>
      </c>
      <c r="CF102" s="98">
        <v>6.9160650000000006</v>
      </c>
      <c r="CG102" s="98">
        <v>6.9280100000000004</v>
      </c>
      <c r="CH102" s="5"/>
      <c r="CI102" s="5"/>
      <c r="CJ102" s="5"/>
      <c r="CK102" s="5"/>
      <c r="CL102" s="5"/>
      <c r="CM102" s="5"/>
      <c r="CN102" s="5"/>
      <c r="CO102" s="5"/>
      <c r="CP102" s="5"/>
      <c r="CQ102" s="5"/>
      <c r="CR102" s="5"/>
      <c r="CS102" s="5"/>
      <c r="CT102" s="5"/>
      <c r="CU102" s="5"/>
      <c r="CV102" s="5"/>
      <c r="CW102" s="5"/>
      <c r="CX102" s="5"/>
      <c r="CY102" s="5"/>
      <c r="CZ102" s="5"/>
      <c r="DA102" s="5"/>
      <c r="DB102" s="5"/>
      <c r="DC102" s="5"/>
      <c r="DD102" s="5"/>
      <c r="DE102" s="5"/>
      <c r="DF102" s="5"/>
      <c r="DG102" s="5"/>
      <c r="DH102" s="5"/>
      <c r="DI102" s="5"/>
      <c r="DJ102" s="5"/>
      <c r="DK102" s="5"/>
      <c r="DL102" s="5"/>
      <c r="DM102" s="5"/>
      <c r="DN102" s="5"/>
      <c r="DO102" s="5"/>
      <c r="DP102" s="5"/>
      <c r="DQ102" s="5"/>
      <c r="DR102" s="5"/>
      <c r="DS102" s="5"/>
      <c r="DT102" s="5"/>
      <c r="DU102" s="5"/>
      <c r="DV102" s="5"/>
      <c r="DW102" s="5"/>
      <c r="DX102" s="5"/>
      <c r="DY102" s="5"/>
      <c r="DZ102" s="5"/>
      <c r="EA102" s="5"/>
      <c r="EB102" s="5"/>
      <c r="EC102" s="5"/>
      <c r="ED102" s="5"/>
      <c r="EE102" s="5"/>
      <c r="EF102" s="5"/>
      <c r="EG102" s="5"/>
      <c r="EH102" s="5"/>
      <c r="EI102" s="5"/>
      <c r="EJ102" s="5"/>
      <c r="EK102" s="5"/>
      <c r="EL102" s="5"/>
      <c r="EM102" s="5"/>
      <c r="EN102" s="5"/>
      <c r="EO102" s="5"/>
      <c r="EP102" s="5"/>
      <c r="EQ102" s="5"/>
      <c r="ER102" s="5"/>
      <c r="ES102" s="5"/>
      <c r="ET102" s="5"/>
      <c r="EU102" s="5"/>
      <c r="EV102" s="5"/>
      <c r="EW102" s="5"/>
      <c r="EX102" s="5"/>
      <c r="EY102" s="5"/>
      <c r="EZ102" s="5"/>
      <c r="FA102" s="5"/>
      <c r="FB102" s="5"/>
      <c r="FC102" s="5"/>
      <c r="FD102" s="5"/>
      <c r="FE102" s="5"/>
      <c r="FF102" s="5"/>
      <c r="FG102" s="5"/>
      <c r="FH102" s="5"/>
    </row>
    <row r="103" spans="1:164" s="4" customFormat="1" x14ac:dyDescent="0.25">
      <c r="A103" s="107"/>
      <c r="B103" s="108"/>
      <c r="BO103" s="5"/>
      <c r="BP103" s="51"/>
      <c r="BQ103" s="104"/>
      <c r="BR103" s="104">
        <f t="shared" ref="BR103:CG103" si="8">BR102-BR101</f>
        <v>0</v>
      </c>
      <c r="BS103" s="104">
        <f t="shared" si="8"/>
        <v>0</v>
      </c>
      <c r="BT103" s="104">
        <f t="shared" si="8"/>
        <v>0</v>
      </c>
      <c r="BU103" s="104">
        <f t="shared" si="8"/>
        <v>0</v>
      </c>
      <c r="BV103" s="104">
        <f t="shared" si="8"/>
        <v>0</v>
      </c>
      <c r="BW103" s="104">
        <f t="shared" si="8"/>
        <v>0</v>
      </c>
      <c r="BX103" s="104">
        <f t="shared" si="8"/>
        <v>0</v>
      </c>
      <c r="BY103" s="104">
        <f t="shared" si="8"/>
        <v>0</v>
      </c>
      <c r="BZ103" s="104">
        <f t="shared" si="8"/>
        <v>0</v>
      </c>
      <c r="CA103" s="104">
        <f t="shared" si="8"/>
        <v>0</v>
      </c>
      <c r="CB103" s="104">
        <f t="shared" si="8"/>
        <v>0</v>
      </c>
      <c r="CC103" s="104">
        <f t="shared" si="8"/>
        <v>0</v>
      </c>
      <c r="CD103" s="104">
        <f t="shared" si="8"/>
        <v>0</v>
      </c>
      <c r="CE103" s="104">
        <f t="shared" si="8"/>
        <v>0</v>
      </c>
      <c r="CF103" s="104">
        <f t="shared" si="8"/>
        <v>0</v>
      </c>
      <c r="CG103" s="104">
        <f t="shared" si="8"/>
        <v>0</v>
      </c>
      <c r="CH103" s="5"/>
      <c r="CI103" s="5"/>
      <c r="CJ103" s="5"/>
      <c r="CK103" s="5"/>
      <c r="CL103" s="5"/>
      <c r="CM103" s="5"/>
      <c r="CN103" s="5"/>
      <c r="CO103" s="5"/>
      <c r="CP103" s="5"/>
      <c r="CQ103" s="5"/>
      <c r="CR103" s="5"/>
      <c r="CS103" s="5"/>
      <c r="CT103" s="5"/>
      <c r="CU103" s="5"/>
      <c r="CV103" s="5"/>
      <c r="CW103" s="5"/>
      <c r="CX103" s="5"/>
      <c r="CY103" s="5"/>
      <c r="CZ103" s="5"/>
      <c r="DA103" s="5"/>
      <c r="DB103" s="5"/>
      <c r="DC103" s="5"/>
      <c r="DD103" s="5"/>
      <c r="DE103" s="5"/>
      <c r="DF103" s="5"/>
      <c r="DG103" s="5"/>
      <c r="DH103" s="5"/>
      <c r="DI103" s="5"/>
      <c r="DJ103" s="5"/>
      <c r="DK103" s="5"/>
      <c r="DL103" s="5"/>
      <c r="DM103" s="5"/>
      <c r="DN103" s="5"/>
      <c r="DO103" s="5"/>
      <c r="DP103" s="5"/>
      <c r="DQ103" s="5"/>
      <c r="DR103" s="5"/>
      <c r="DS103" s="5"/>
      <c r="DT103" s="5"/>
      <c r="DU103" s="5"/>
      <c r="DV103" s="5"/>
      <c r="DW103" s="5"/>
      <c r="DX103" s="5"/>
      <c r="DY103" s="5"/>
      <c r="DZ103" s="5"/>
      <c r="EA103" s="5"/>
      <c r="EB103" s="5"/>
      <c r="EC103" s="5"/>
      <c r="ED103" s="5"/>
      <c r="EE103" s="5"/>
      <c r="EF103" s="5"/>
      <c r="EG103" s="5"/>
      <c r="EH103" s="5"/>
      <c r="EI103" s="5"/>
      <c r="EJ103" s="5"/>
      <c r="EK103" s="5"/>
      <c r="EL103" s="5"/>
      <c r="EM103" s="5"/>
      <c r="EN103" s="5"/>
      <c r="EO103" s="5"/>
      <c r="EP103" s="5"/>
      <c r="EQ103" s="5"/>
      <c r="ER103" s="5"/>
      <c r="ES103" s="5"/>
      <c r="ET103" s="5"/>
      <c r="EU103" s="5"/>
      <c r="EV103" s="5"/>
      <c r="EW103" s="5"/>
      <c r="EX103" s="5"/>
      <c r="EY103" s="5"/>
      <c r="EZ103" s="5"/>
      <c r="FA103" s="5"/>
      <c r="FB103" s="5"/>
      <c r="FC103" s="5"/>
      <c r="FD103" s="5"/>
      <c r="FE103" s="5"/>
      <c r="FF103" s="5"/>
      <c r="FG103" s="5"/>
      <c r="FH103" s="5"/>
    </row>
    <row r="104" spans="1:164" s="4" customFormat="1" x14ac:dyDescent="0.25">
      <c r="A104" s="107"/>
      <c r="B104" s="108"/>
      <c r="BO104" s="5"/>
      <c r="BP104" s="6" t="s">
        <v>28</v>
      </c>
      <c r="BQ104" s="6"/>
      <c r="BR104" s="98">
        <f>MAX(BR75:BR94)</f>
        <v>110.16</v>
      </c>
      <c r="BS104" s="98">
        <f t="shared" ref="BS104:CG104" si="9">MAX(BS75:BS94)</f>
        <v>0.77053475111727532</v>
      </c>
      <c r="BT104" s="98">
        <f t="shared" si="9"/>
        <v>0.9748</v>
      </c>
      <c r="BU104" s="98">
        <f t="shared" si="9"/>
        <v>0.90917356123283921</v>
      </c>
      <c r="BV104" s="98">
        <f t="shared" si="9"/>
        <v>1585.14</v>
      </c>
      <c r="BW104" s="98">
        <f t="shared" si="9"/>
        <v>18.407600000000002</v>
      </c>
      <c r="BX104" s="98">
        <f t="shared" si="9"/>
        <v>1.4947683109118086</v>
      </c>
      <c r="BY104" s="98">
        <f t="shared" si="9"/>
        <v>1.3237000000000001</v>
      </c>
      <c r="BZ104" s="98">
        <f t="shared" si="9"/>
        <v>9.6675000000000004</v>
      </c>
      <c r="CA104" s="98">
        <f t="shared" si="9"/>
        <v>9.2301000000000002</v>
      </c>
      <c r="CB104" s="98">
        <f t="shared" si="9"/>
        <v>6.7932000000000006</v>
      </c>
      <c r="CC104" s="98">
        <f t="shared" si="9"/>
        <v>5.9813000000000001</v>
      </c>
      <c r="CD104" s="98">
        <f t="shared" si="9"/>
        <v>1</v>
      </c>
      <c r="CE104" s="98">
        <f t="shared" si="9"/>
        <v>0.72725685985033051</v>
      </c>
      <c r="CF104" s="98">
        <f t="shared" si="9"/>
        <v>6.9710000000000001</v>
      </c>
      <c r="CG104" s="98">
        <f t="shared" si="9"/>
        <v>6.9943</v>
      </c>
      <c r="CH104" s="5"/>
      <c r="CI104" s="5"/>
      <c r="CJ104" s="5"/>
      <c r="CK104" s="5"/>
      <c r="CL104" s="5"/>
      <c r="CM104" s="5"/>
      <c r="CN104" s="5"/>
      <c r="CO104" s="5"/>
      <c r="CP104" s="5"/>
      <c r="CQ104" s="5"/>
      <c r="CR104" s="5"/>
      <c r="CS104" s="5"/>
      <c r="CT104" s="5"/>
      <c r="CU104" s="5"/>
      <c r="CV104" s="5"/>
      <c r="CW104" s="5"/>
      <c r="CX104" s="5"/>
      <c r="CY104" s="5"/>
      <c r="CZ104" s="5"/>
      <c r="DA104" s="5"/>
      <c r="DB104" s="5"/>
      <c r="DC104" s="5"/>
      <c r="DD104" s="5"/>
      <c r="DE104" s="5"/>
      <c r="DF104" s="5"/>
      <c r="DG104" s="5"/>
      <c r="DH104" s="5"/>
      <c r="DI104" s="5"/>
      <c r="DJ104" s="5"/>
      <c r="DK104" s="5"/>
      <c r="DL104" s="5"/>
      <c r="DM104" s="5"/>
      <c r="DN104" s="5"/>
      <c r="DO104" s="5"/>
      <c r="DP104" s="5"/>
      <c r="DQ104" s="5"/>
      <c r="DR104" s="5"/>
      <c r="DS104" s="5"/>
      <c r="DT104" s="5"/>
      <c r="DU104" s="5"/>
      <c r="DV104" s="5"/>
      <c r="DW104" s="5"/>
      <c r="DX104" s="5"/>
      <c r="DY104" s="5"/>
      <c r="DZ104" s="5"/>
      <c r="EA104" s="5"/>
      <c r="EB104" s="5"/>
      <c r="EC104" s="5"/>
      <c r="ED104" s="5"/>
      <c r="EE104" s="5"/>
      <c r="EF104" s="5"/>
      <c r="EG104" s="5"/>
      <c r="EH104" s="5"/>
      <c r="EI104" s="5"/>
      <c r="EJ104" s="5"/>
      <c r="EK104" s="5"/>
      <c r="EL104" s="5"/>
      <c r="EM104" s="5"/>
      <c r="EN104" s="5"/>
      <c r="EO104" s="5"/>
      <c r="EP104" s="5"/>
      <c r="EQ104" s="5"/>
      <c r="ER104" s="5"/>
      <c r="ES104" s="5"/>
      <c r="ET104" s="5"/>
      <c r="EU104" s="5"/>
      <c r="EV104" s="5"/>
      <c r="EW104" s="5"/>
      <c r="EX104" s="5"/>
      <c r="EY104" s="5"/>
      <c r="EZ104" s="5"/>
      <c r="FA104" s="5"/>
      <c r="FB104" s="5"/>
      <c r="FC104" s="5"/>
      <c r="FD104" s="5"/>
      <c r="FE104" s="5"/>
      <c r="FF104" s="5"/>
      <c r="FG104" s="5"/>
      <c r="FH104" s="5"/>
    </row>
    <row r="105" spans="1:164" s="4" customFormat="1" x14ac:dyDescent="0.25">
      <c r="A105" s="107"/>
      <c r="B105" s="108"/>
      <c r="BO105" s="5"/>
      <c r="BP105" s="6" t="s">
        <v>29</v>
      </c>
      <c r="BQ105" s="6"/>
      <c r="BR105" s="98">
        <f>MIN(BR75:BR94)</f>
        <v>107.99000000000001</v>
      </c>
      <c r="BS105" s="98">
        <f t="shared" ref="BS105:CG105" si="10">MIN(BS75:BS94)</f>
        <v>0.75987841945288748</v>
      </c>
      <c r="BT105" s="98">
        <f t="shared" si="10"/>
        <v>0.96260000000000001</v>
      </c>
      <c r="BU105" s="98">
        <f t="shared" si="10"/>
        <v>0.89301661010894795</v>
      </c>
      <c r="BV105" s="98">
        <f t="shared" si="10"/>
        <v>1544.4</v>
      </c>
      <c r="BW105" s="98">
        <f t="shared" si="10"/>
        <v>17.508500000000002</v>
      </c>
      <c r="BX105" s="98">
        <f t="shared" si="10"/>
        <v>1.4380212827149841</v>
      </c>
      <c r="BY105" s="98">
        <f t="shared" si="10"/>
        <v>1.2964</v>
      </c>
      <c r="BZ105" s="98">
        <f t="shared" si="10"/>
        <v>9.4004000000000012</v>
      </c>
      <c r="CA105" s="98">
        <f t="shared" si="10"/>
        <v>8.7999000000000009</v>
      </c>
      <c r="CB105" s="98">
        <f t="shared" si="10"/>
        <v>6.6737000000000002</v>
      </c>
      <c r="CC105" s="98">
        <f t="shared" si="10"/>
        <v>5.8526000000000007</v>
      </c>
      <c r="CD105" s="98">
        <f t="shared" si="10"/>
        <v>1</v>
      </c>
      <c r="CE105" s="98">
        <f t="shared" si="10"/>
        <v>0.72203730044694103</v>
      </c>
      <c r="CF105" s="98">
        <f t="shared" si="10"/>
        <v>6.8587000000000007</v>
      </c>
      <c r="CG105" s="98">
        <f t="shared" si="10"/>
        <v>6.8637000000000006</v>
      </c>
      <c r="CH105" s="5"/>
      <c r="CI105" s="5"/>
      <c r="CJ105" s="5"/>
      <c r="CK105" s="5"/>
      <c r="CL105" s="5"/>
      <c r="CM105" s="5"/>
      <c r="CN105" s="5"/>
      <c r="CO105" s="5"/>
      <c r="CP105" s="5"/>
      <c r="CQ105" s="5"/>
      <c r="CR105" s="5"/>
      <c r="CS105" s="5"/>
      <c r="CT105" s="5"/>
      <c r="CU105" s="5"/>
      <c r="CV105" s="5"/>
      <c r="CW105" s="5"/>
      <c r="CX105" s="5"/>
      <c r="CY105" s="5"/>
      <c r="CZ105" s="5"/>
      <c r="DA105" s="5"/>
      <c r="DB105" s="5"/>
      <c r="DC105" s="5"/>
      <c r="DD105" s="5"/>
      <c r="DE105" s="5"/>
      <c r="DF105" s="5"/>
      <c r="DG105" s="5"/>
      <c r="DH105" s="5"/>
      <c r="DI105" s="5"/>
      <c r="DJ105" s="5"/>
      <c r="DK105" s="5"/>
      <c r="DL105" s="5"/>
      <c r="DM105" s="5"/>
      <c r="DN105" s="5"/>
      <c r="DO105" s="5"/>
      <c r="DP105" s="5"/>
      <c r="DQ105" s="5"/>
      <c r="DR105" s="5"/>
      <c r="DS105" s="5"/>
      <c r="DT105" s="5"/>
      <c r="DU105" s="5"/>
      <c r="DV105" s="5"/>
      <c r="DW105" s="5"/>
      <c r="DX105" s="5"/>
      <c r="DY105" s="5"/>
      <c r="DZ105" s="5"/>
      <c r="EA105" s="5"/>
      <c r="EB105" s="5"/>
      <c r="EC105" s="5"/>
      <c r="ED105" s="5"/>
      <c r="EE105" s="5"/>
      <c r="EF105" s="5"/>
      <c r="EG105" s="5"/>
      <c r="EH105" s="5"/>
      <c r="EI105" s="5"/>
      <c r="EJ105" s="5"/>
      <c r="EK105" s="5"/>
      <c r="EL105" s="5"/>
      <c r="EM105" s="5"/>
      <c r="EN105" s="5"/>
      <c r="EO105" s="5"/>
      <c r="EP105" s="5"/>
      <c r="EQ105" s="5"/>
      <c r="ER105" s="5"/>
      <c r="ES105" s="5"/>
      <c r="ET105" s="5"/>
      <c r="EU105" s="5"/>
      <c r="EV105" s="5"/>
      <c r="EW105" s="5"/>
      <c r="EX105" s="5"/>
      <c r="EY105" s="5"/>
      <c r="EZ105" s="5"/>
      <c r="FA105" s="5"/>
      <c r="FB105" s="5"/>
      <c r="FC105" s="5"/>
      <c r="FD105" s="5"/>
      <c r="FE105" s="5"/>
      <c r="FF105" s="5"/>
      <c r="FG105" s="5"/>
      <c r="FH105" s="5"/>
    </row>
    <row r="106" spans="1:164" s="4" customFormat="1" x14ac:dyDescent="0.25">
      <c r="A106" s="107"/>
      <c r="B106" s="108"/>
      <c r="BO106" s="5"/>
      <c r="BP106" s="5"/>
      <c r="BQ106" s="5"/>
      <c r="BR106" s="5"/>
      <c r="BS106" s="5"/>
      <c r="BT106" s="5"/>
      <c r="BU106" s="6"/>
      <c r="BV106" s="5"/>
      <c r="BW106" s="5"/>
      <c r="BX106" s="5"/>
      <c r="BY106" s="5"/>
      <c r="BZ106" s="5"/>
      <c r="CA106" s="5"/>
      <c r="CB106" s="5"/>
      <c r="CC106" s="7"/>
      <c r="CD106" s="6"/>
      <c r="CE106" s="5"/>
      <c r="CF106" s="5"/>
      <c r="CG106" s="5"/>
      <c r="CH106" s="5"/>
      <c r="CI106" s="5"/>
      <c r="CJ106" s="5"/>
      <c r="CK106" s="5"/>
      <c r="CL106" s="5"/>
      <c r="CM106" s="5"/>
      <c r="CN106" s="5"/>
      <c r="CO106" s="5"/>
      <c r="CP106" s="5"/>
      <c r="CQ106" s="5"/>
      <c r="CR106" s="5"/>
      <c r="CS106" s="5"/>
      <c r="CT106" s="5"/>
      <c r="CU106" s="5"/>
      <c r="CV106" s="5"/>
      <c r="CW106" s="5"/>
      <c r="CX106" s="5"/>
      <c r="CY106" s="5"/>
      <c r="CZ106" s="5"/>
      <c r="DA106" s="5"/>
      <c r="DB106" s="5"/>
      <c r="DC106" s="5"/>
      <c r="DD106" s="5"/>
      <c r="DE106" s="5"/>
      <c r="DF106" s="5"/>
      <c r="DG106" s="5"/>
      <c r="DH106" s="5"/>
      <c r="DI106" s="5"/>
      <c r="DJ106" s="5"/>
      <c r="DK106" s="5"/>
      <c r="DL106" s="5"/>
      <c r="DM106" s="5"/>
      <c r="DN106" s="5"/>
      <c r="DO106" s="5"/>
      <c r="DP106" s="5"/>
      <c r="DQ106" s="5"/>
      <c r="DR106" s="5"/>
      <c r="DS106" s="5"/>
      <c r="DT106" s="5"/>
      <c r="DU106" s="5"/>
      <c r="DV106" s="5"/>
      <c r="DW106" s="5"/>
      <c r="DX106" s="5"/>
      <c r="DY106" s="5"/>
      <c r="DZ106" s="5"/>
      <c r="EA106" s="5"/>
      <c r="EB106" s="5"/>
      <c r="EC106" s="5"/>
      <c r="ED106" s="5"/>
      <c r="EE106" s="5"/>
      <c r="EF106" s="5"/>
      <c r="EG106" s="5"/>
      <c r="EH106" s="5"/>
      <c r="EI106" s="5"/>
      <c r="EJ106" s="5"/>
      <c r="EK106" s="5"/>
      <c r="EL106" s="5"/>
      <c r="EM106" s="5"/>
      <c r="EN106" s="5"/>
      <c r="EO106" s="5"/>
      <c r="EP106" s="5"/>
      <c r="EQ106" s="5"/>
      <c r="ER106" s="5"/>
      <c r="ES106" s="5"/>
      <c r="ET106" s="5"/>
      <c r="EU106" s="5"/>
      <c r="EV106" s="5"/>
      <c r="EW106" s="5"/>
      <c r="EX106" s="5"/>
      <c r="EY106" s="5"/>
      <c r="EZ106" s="5"/>
      <c r="FA106" s="5"/>
      <c r="FB106" s="5"/>
      <c r="FC106" s="5"/>
      <c r="FD106" s="5"/>
      <c r="FE106" s="5"/>
      <c r="FF106" s="5"/>
      <c r="FG106" s="5"/>
      <c r="FH106" s="5"/>
    </row>
    <row r="107" spans="1:164" s="4" customFormat="1" x14ac:dyDescent="0.25">
      <c r="A107" s="107"/>
      <c r="B107" s="108"/>
      <c r="BO107" s="5"/>
      <c r="BP107" s="5"/>
      <c r="BQ107" s="5"/>
      <c r="BR107" s="98">
        <f>BR104-BR105</f>
        <v>2.1699999999999875</v>
      </c>
      <c r="BS107" s="98">
        <f t="shared" ref="BS107:CG107" si="11">BS104-BS105</f>
        <v>1.0656331664387841E-2</v>
      </c>
      <c r="BT107" s="98">
        <f t="shared" si="11"/>
        <v>1.2199999999999989E-2</v>
      </c>
      <c r="BU107" s="98">
        <f t="shared" si="11"/>
        <v>1.6156951123891261E-2</v>
      </c>
      <c r="BV107" s="98">
        <f t="shared" si="11"/>
        <v>40.740000000000009</v>
      </c>
      <c r="BW107" s="98">
        <f t="shared" si="11"/>
        <v>0.89910000000000068</v>
      </c>
      <c r="BX107" s="98">
        <f t="shared" si="11"/>
        <v>5.6747028196824534E-2</v>
      </c>
      <c r="BY107" s="98">
        <f t="shared" si="11"/>
        <v>2.7300000000000102E-2</v>
      </c>
      <c r="BZ107" s="98">
        <f t="shared" si="11"/>
        <v>0.26709999999999923</v>
      </c>
      <c r="CA107" s="98">
        <f t="shared" si="11"/>
        <v>0.43019999999999925</v>
      </c>
      <c r="CB107" s="98">
        <f t="shared" si="11"/>
        <v>0.11950000000000038</v>
      </c>
      <c r="CC107" s="98">
        <f t="shared" si="11"/>
        <v>0.12869999999999937</v>
      </c>
      <c r="CD107" s="98">
        <f t="shared" si="11"/>
        <v>0</v>
      </c>
      <c r="CE107" s="98">
        <f t="shared" si="11"/>
        <v>5.2195594033894732E-3</v>
      </c>
      <c r="CF107" s="98">
        <f t="shared" si="11"/>
        <v>0.1122999999999994</v>
      </c>
      <c r="CG107" s="98">
        <f t="shared" si="11"/>
        <v>0.13059999999999938</v>
      </c>
      <c r="CH107" s="5"/>
      <c r="CI107" s="5"/>
      <c r="CJ107" s="5"/>
      <c r="CK107" s="5"/>
      <c r="CL107" s="5"/>
      <c r="CM107" s="5"/>
      <c r="CN107" s="5"/>
      <c r="CO107" s="5"/>
      <c r="CP107" s="5"/>
      <c r="CQ107" s="5"/>
      <c r="CR107" s="5"/>
      <c r="CS107" s="5"/>
      <c r="CT107" s="5"/>
      <c r="CU107" s="5"/>
      <c r="CV107" s="5"/>
      <c r="CW107" s="5"/>
      <c r="CX107" s="5"/>
      <c r="CY107" s="5"/>
      <c r="CZ107" s="5"/>
      <c r="DA107" s="5"/>
      <c r="DB107" s="5"/>
      <c r="DC107" s="5"/>
      <c r="DD107" s="5"/>
      <c r="DE107" s="5"/>
      <c r="DF107" s="5"/>
      <c r="DG107" s="5"/>
      <c r="DH107" s="5"/>
      <c r="DI107" s="5"/>
      <c r="DJ107" s="5"/>
      <c r="DK107" s="5"/>
      <c r="DL107" s="5"/>
      <c r="DM107" s="5"/>
      <c r="DN107" s="5"/>
      <c r="DO107" s="5"/>
      <c r="DP107" s="5"/>
      <c r="DQ107" s="5"/>
      <c r="DR107" s="5"/>
      <c r="DS107" s="5"/>
      <c r="DT107" s="5"/>
      <c r="DU107" s="5"/>
      <c r="DV107" s="5"/>
      <c r="DW107" s="5"/>
      <c r="DX107" s="5"/>
      <c r="DY107" s="5"/>
      <c r="DZ107" s="5"/>
      <c r="EA107" s="5"/>
      <c r="EB107" s="5"/>
      <c r="EC107" s="5"/>
      <c r="ED107" s="5"/>
      <c r="EE107" s="5"/>
      <c r="EF107" s="5"/>
      <c r="EG107" s="5"/>
      <c r="EH107" s="5"/>
      <c r="EI107" s="5"/>
      <c r="EJ107" s="5"/>
      <c r="EK107" s="5"/>
      <c r="EL107" s="5"/>
      <c r="EM107" s="5"/>
      <c r="EN107" s="5"/>
      <c r="EO107" s="5"/>
      <c r="EP107" s="5"/>
      <c r="EQ107" s="5"/>
      <c r="ER107" s="5"/>
      <c r="ES107" s="5"/>
      <c r="ET107" s="5"/>
      <c r="EU107" s="5"/>
      <c r="EV107" s="5"/>
      <c r="EW107" s="5"/>
      <c r="EX107" s="5"/>
      <c r="EY107" s="5"/>
      <c r="EZ107" s="5"/>
      <c r="FA107" s="5"/>
      <c r="FB107" s="5"/>
      <c r="FC107" s="5"/>
      <c r="FD107" s="5"/>
      <c r="FE107" s="5"/>
      <c r="FF107" s="5"/>
      <c r="FG107" s="5"/>
      <c r="FH107" s="5"/>
    </row>
    <row r="108" spans="1:164" s="4" customFormat="1" x14ac:dyDescent="0.25">
      <c r="A108" s="107"/>
      <c r="B108" s="108"/>
      <c r="BO108" s="5"/>
      <c r="BP108" s="5"/>
      <c r="BQ108" s="5"/>
      <c r="BR108" s="5"/>
      <c r="BS108" s="5"/>
      <c r="BT108" s="5"/>
      <c r="BU108" s="6"/>
      <c r="BV108" s="5"/>
      <c r="BW108" s="5"/>
      <c r="BX108" s="5"/>
      <c r="BY108" s="5"/>
      <c r="BZ108" s="5"/>
      <c r="CA108" s="5"/>
      <c r="CB108" s="5"/>
      <c r="CC108" s="7"/>
      <c r="CD108" s="6"/>
      <c r="CE108" s="5"/>
      <c r="CF108" s="5"/>
      <c r="CG108" s="5"/>
      <c r="CH108" s="5"/>
      <c r="CI108" s="5"/>
      <c r="CJ108" s="5"/>
      <c r="CK108" s="5"/>
      <c r="CL108" s="5"/>
      <c r="CM108" s="5"/>
      <c r="CN108" s="5"/>
      <c r="CO108" s="5"/>
      <c r="CP108" s="5"/>
      <c r="CQ108" s="5"/>
      <c r="CR108" s="5"/>
      <c r="CS108" s="5"/>
      <c r="CT108" s="5"/>
      <c r="CU108" s="5"/>
      <c r="CV108" s="5"/>
      <c r="CW108" s="5"/>
      <c r="CX108" s="5"/>
      <c r="CY108" s="5"/>
      <c r="CZ108" s="5"/>
      <c r="DA108" s="5"/>
      <c r="DB108" s="5"/>
      <c r="DC108" s="5"/>
      <c r="DD108" s="5"/>
      <c r="DE108" s="5"/>
      <c r="DF108" s="5"/>
      <c r="DG108" s="5"/>
      <c r="DH108" s="5"/>
      <c r="DI108" s="5"/>
      <c r="DJ108" s="5"/>
      <c r="DK108" s="5"/>
      <c r="DL108" s="5"/>
      <c r="DM108" s="5"/>
      <c r="DN108" s="5"/>
      <c r="DO108" s="5"/>
      <c r="DP108" s="5"/>
      <c r="DQ108" s="5"/>
      <c r="DR108" s="5"/>
      <c r="DS108" s="5"/>
      <c r="DT108" s="5"/>
      <c r="DU108" s="5"/>
      <c r="DV108" s="5"/>
      <c r="DW108" s="5"/>
      <c r="DX108" s="5"/>
      <c r="DY108" s="5"/>
      <c r="DZ108" s="5"/>
      <c r="EA108" s="5"/>
      <c r="EB108" s="5"/>
      <c r="EC108" s="5"/>
      <c r="ED108" s="5"/>
      <c r="EE108" s="5"/>
      <c r="EF108" s="5"/>
      <c r="EG108" s="5"/>
      <c r="EH108" s="5"/>
      <c r="EI108" s="5"/>
      <c r="EJ108" s="5"/>
      <c r="EK108" s="5"/>
      <c r="EL108" s="5"/>
      <c r="EM108" s="5"/>
      <c r="EN108" s="5"/>
      <c r="EO108" s="5"/>
      <c r="EP108" s="5"/>
      <c r="EQ108" s="5"/>
      <c r="ER108" s="5"/>
      <c r="ES108" s="5"/>
      <c r="ET108" s="5"/>
      <c r="EU108" s="5"/>
      <c r="EV108" s="5"/>
      <c r="EW108" s="5"/>
      <c r="EX108" s="5"/>
      <c r="EY108" s="5"/>
      <c r="EZ108" s="5"/>
      <c r="FA108" s="5"/>
      <c r="FB108" s="5"/>
      <c r="FC108" s="5"/>
      <c r="FD108" s="5"/>
      <c r="FE108" s="5"/>
      <c r="FF108" s="5"/>
      <c r="FG108" s="5"/>
      <c r="FH108" s="5"/>
    </row>
    <row r="109" spans="1:164" s="4" customFormat="1" x14ac:dyDescent="0.25">
      <c r="A109" s="107"/>
      <c r="B109" s="108"/>
      <c r="BO109" s="5"/>
      <c r="BP109" s="5"/>
      <c r="BQ109" s="5"/>
      <c r="BR109" s="5"/>
      <c r="BS109" s="5"/>
      <c r="BT109" s="5"/>
      <c r="BU109" s="6"/>
      <c r="BV109" s="5"/>
      <c r="BW109" s="5"/>
      <c r="BX109" s="5"/>
      <c r="BY109" s="5"/>
      <c r="BZ109" s="5"/>
      <c r="CA109" s="5"/>
      <c r="CB109" s="5"/>
      <c r="CC109" s="7"/>
      <c r="CD109" s="6"/>
      <c r="CE109" s="5"/>
      <c r="CF109" s="5"/>
      <c r="CG109" s="5"/>
      <c r="CH109" s="5"/>
      <c r="CI109" s="5"/>
      <c r="CJ109" s="5"/>
      <c r="CK109" s="5"/>
      <c r="CL109" s="5"/>
      <c r="CM109" s="5"/>
      <c r="CN109" s="5"/>
      <c r="CO109" s="5"/>
      <c r="CP109" s="5"/>
      <c r="CQ109" s="5"/>
      <c r="CR109" s="5"/>
      <c r="CS109" s="5"/>
      <c r="CT109" s="5"/>
      <c r="CU109" s="5"/>
      <c r="CV109" s="5"/>
      <c r="CW109" s="5"/>
      <c r="CX109" s="5"/>
      <c r="CY109" s="5"/>
      <c r="CZ109" s="5"/>
      <c r="DA109" s="5"/>
      <c r="DB109" s="5"/>
      <c r="DC109" s="5"/>
      <c r="DD109" s="5"/>
      <c r="DE109" s="5"/>
      <c r="DF109" s="5"/>
      <c r="DG109" s="5"/>
      <c r="DH109" s="5"/>
      <c r="DI109" s="5"/>
      <c r="DJ109" s="5"/>
      <c r="DK109" s="5"/>
      <c r="DL109" s="5"/>
      <c r="DM109" s="5"/>
      <c r="DN109" s="5"/>
      <c r="DO109" s="5"/>
      <c r="DP109" s="5"/>
      <c r="DQ109" s="5"/>
      <c r="DR109" s="5"/>
      <c r="DS109" s="5"/>
      <c r="DT109" s="5"/>
      <c r="DU109" s="5"/>
      <c r="DV109" s="5"/>
      <c r="DW109" s="5"/>
      <c r="DX109" s="5"/>
      <c r="DY109" s="5"/>
      <c r="DZ109" s="5"/>
      <c r="EA109" s="5"/>
      <c r="EB109" s="5"/>
      <c r="EC109" s="5"/>
      <c r="ED109" s="5"/>
      <c r="EE109" s="5"/>
      <c r="EF109" s="5"/>
      <c r="EG109" s="5"/>
      <c r="EH109" s="5"/>
      <c r="EI109" s="5"/>
      <c r="EJ109" s="5"/>
      <c r="EK109" s="5"/>
      <c r="EL109" s="5"/>
      <c r="EM109" s="5"/>
      <c r="EN109" s="5"/>
      <c r="EO109" s="5"/>
      <c r="EP109" s="5"/>
      <c r="EQ109" s="5"/>
      <c r="ER109" s="5"/>
      <c r="ES109" s="5"/>
      <c r="ET109" s="5"/>
      <c r="EU109" s="5"/>
      <c r="EV109" s="5"/>
      <c r="EW109" s="5"/>
      <c r="EX109" s="5"/>
      <c r="EY109" s="5"/>
      <c r="EZ109" s="5"/>
      <c r="FA109" s="5"/>
      <c r="FB109" s="5"/>
      <c r="FC109" s="5"/>
      <c r="FD109" s="5"/>
      <c r="FE109" s="5"/>
      <c r="FF109" s="5"/>
      <c r="FG109" s="5"/>
      <c r="FH109" s="5"/>
    </row>
    <row r="110" spans="1:164" s="4" customFormat="1" x14ac:dyDescent="0.25">
      <c r="A110" s="107"/>
      <c r="B110" s="108"/>
      <c r="BO110" s="5"/>
      <c r="BP110" s="5"/>
      <c r="BQ110" s="5"/>
      <c r="BR110" s="5"/>
      <c r="BS110" s="5"/>
      <c r="BT110" s="5"/>
      <c r="BU110" s="6"/>
      <c r="BV110" s="5"/>
      <c r="BW110" s="5"/>
      <c r="BX110" s="5"/>
      <c r="BY110" s="5"/>
      <c r="BZ110" s="5"/>
      <c r="CA110" s="5"/>
      <c r="CB110" s="5"/>
      <c r="CC110" s="7"/>
      <c r="CD110" s="6"/>
      <c r="CE110" s="5"/>
      <c r="CF110" s="5"/>
      <c r="CG110" s="5"/>
      <c r="CH110" s="5"/>
      <c r="CI110" s="5"/>
      <c r="CJ110" s="5"/>
      <c r="CK110" s="5"/>
      <c r="CL110" s="5"/>
      <c r="CM110" s="5"/>
      <c r="CN110" s="5"/>
      <c r="CO110" s="5"/>
      <c r="CP110" s="5"/>
      <c r="CQ110" s="5"/>
      <c r="CR110" s="5"/>
      <c r="CS110" s="5"/>
      <c r="CT110" s="5"/>
      <c r="CU110" s="5"/>
      <c r="CV110" s="5"/>
      <c r="CW110" s="5"/>
      <c r="CX110" s="5"/>
      <c r="CY110" s="5"/>
      <c r="CZ110" s="5"/>
      <c r="DA110" s="5"/>
      <c r="DB110" s="5"/>
      <c r="DC110" s="5"/>
      <c r="DD110" s="5"/>
      <c r="DE110" s="5"/>
      <c r="DF110" s="5"/>
      <c r="DG110" s="5"/>
      <c r="DH110" s="5"/>
      <c r="DI110" s="5"/>
      <c r="DJ110" s="5"/>
      <c r="DK110" s="5"/>
      <c r="DL110" s="5"/>
      <c r="DM110" s="5"/>
      <c r="DN110" s="5"/>
      <c r="DO110" s="5"/>
      <c r="DP110" s="5"/>
      <c r="DQ110" s="5"/>
      <c r="DR110" s="5"/>
      <c r="DS110" s="5"/>
      <c r="DT110" s="5"/>
      <c r="DU110" s="5"/>
      <c r="DV110" s="5"/>
      <c r="DW110" s="5"/>
      <c r="DX110" s="5"/>
      <c r="DY110" s="5"/>
      <c r="DZ110" s="5"/>
      <c r="EA110" s="5"/>
      <c r="EB110" s="5"/>
      <c r="EC110" s="5"/>
      <c r="ED110" s="5"/>
      <c r="EE110" s="5"/>
      <c r="EF110" s="5"/>
      <c r="EG110" s="5"/>
      <c r="EH110" s="5"/>
      <c r="EI110" s="5"/>
      <c r="EJ110" s="5"/>
      <c r="EK110" s="5"/>
      <c r="EL110" s="5"/>
      <c r="EM110" s="5"/>
      <c r="EN110" s="5"/>
      <c r="EO110" s="5"/>
      <c r="EP110" s="5"/>
      <c r="EQ110" s="5"/>
      <c r="ER110" s="5"/>
      <c r="ES110" s="5"/>
      <c r="ET110" s="5"/>
      <c r="EU110" s="5"/>
      <c r="EV110" s="5"/>
      <c r="EW110" s="5"/>
      <c r="EX110" s="5"/>
      <c r="EY110" s="5"/>
      <c r="EZ110" s="5"/>
      <c r="FA110" s="5"/>
      <c r="FB110" s="5"/>
      <c r="FC110" s="5"/>
      <c r="FD110" s="5"/>
      <c r="FE110" s="5"/>
      <c r="FF110" s="5"/>
      <c r="FG110" s="5"/>
      <c r="FH110" s="5"/>
    </row>
    <row r="111" spans="1:164" s="4" customFormat="1" x14ac:dyDescent="0.25">
      <c r="A111" s="107"/>
      <c r="B111" s="108"/>
      <c r="BO111" s="5"/>
      <c r="BP111" s="5"/>
      <c r="BQ111" s="5"/>
      <c r="BR111" s="5"/>
      <c r="BS111" s="5"/>
      <c r="BT111" s="5"/>
      <c r="BU111" s="6"/>
      <c r="BV111" s="5"/>
      <c r="BW111" s="5"/>
      <c r="BX111" s="5"/>
      <c r="BY111" s="5"/>
      <c r="BZ111" s="5"/>
      <c r="CA111" s="5"/>
      <c r="CB111" s="5"/>
      <c r="CC111" s="7"/>
      <c r="CD111" s="6"/>
      <c r="CE111" s="5"/>
      <c r="CF111" s="5"/>
      <c r="CG111" s="5"/>
      <c r="CH111" s="5"/>
      <c r="CI111" s="5"/>
      <c r="CJ111" s="5"/>
      <c r="CK111" s="5"/>
      <c r="CL111" s="5"/>
      <c r="CM111" s="5"/>
      <c r="CN111" s="5"/>
      <c r="CO111" s="5"/>
      <c r="CP111" s="5"/>
      <c r="CQ111" s="5"/>
      <c r="CR111" s="5"/>
      <c r="CS111" s="5"/>
      <c r="CT111" s="5"/>
      <c r="CU111" s="5"/>
      <c r="CV111" s="5"/>
      <c r="CW111" s="5"/>
      <c r="CX111" s="5"/>
      <c r="CY111" s="5"/>
      <c r="CZ111" s="5"/>
      <c r="DA111" s="5"/>
      <c r="DB111" s="5"/>
      <c r="DC111" s="5"/>
      <c r="DD111" s="5"/>
      <c r="DE111" s="5"/>
      <c r="DF111" s="5"/>
      <c r="DG111" s="5"/>
      <c r="DH111" s="5"/>
      <c r="DI111" s="5"/>
      <c r="DJ111" s="5"/>
      <c r="DK111" s="5"/>
      <c r="DL111" s="5"/>
      <c r="DM111" s="5"/>
      <c r="DN111" s="5"/>
      <c r="DO111" s="5"/>
      <c r="DP111" s="5"/>
      <c r="DQ111" s="5"/>
      <c r="DR111" s="5"/>
      <c r="DS111" s="5"/>
      <c r="DT111" s="5"/>
      <c r="DU111" s="5"/>
      <c r="DV111" s="5"/>
      <c r="DW111" s="5"/>
      <c r="DX111" s="5"/>
      <c r="DY111" s="5"/>
      <c r="DZ111" s="5"/>
      <c r="EA111" s="5"/>
      <c r="EB111" s="5"/>
      <c r="EC111" s="5"/>
      <c r="ED111" s="5"/>
      <c r="EE111" s="5"/>
      <c r="EF111" s="5"/>
      <c r="EG111" s="5"/>
      <c r="EH111" s="5"/>
      <c r="EI111" s="5"/>
      <c r="EJ111" s="5"/>
      <c r="EK111" s="5"/>
      <c r="EL111" s="5"/>
      <c r="EM111" s="5"/>
      <c r="EN111" s="5"/>
      <c r="EO111" s="5"/>
      <c r="EP111" s="5"/>
      <c r="EQ111" s="5"/>
      <c r="ER111" s="5"/>
      <c r="ES111" s="5"/>
      <c r="ET111" s="5"/>
      <c r="EU111" s="5"/>
      <c r="EV111" s="5"/>
      <c r="EW111" s="5"/>
      <c r="EX111" s="5"/>
      <c r="EY111" s="5"/>
      <c r="EZ111" s="5"/>
      <c r="FA111" s="5"/>
      <c r="FB111" s="5"/>
      <c r="FC111" s="5"/>
      <c r="FD111" s="5"/>
      <c r="FE111" s="5"/>
      <c r="FF111" s="5"/>
      <c r="FG111" s="5"/>
      <c r="FH111" s="5"/>
    </row>
    <row r="112" spans="1:164" s="4" customFormat="1" x14ac:dyDescent="0.25">
      <c r="A112" s="107"/>
      <c r="B112" s="108"/>
      <c r="BO112" s="5"/>
      <c r="BP112" s="5"/>
      <c r="BQ112" s="5"/>
      <c r="BR112" s="5"/>
      <c r="BS112" s="5"/>
      <c r="BT112" s="5"/>
      <c r="BU112" s="6"/>
      <c r="BV112" s="5"/>
      <c r="BW112" s="5"/>
      <c r="BX112" s="5"/>
      <c r="BY112" s="5"/>
      <c r="BZ112" s="5"/>
      <c r="CA112" s="5"/>
      <c r="CB112" s="5"/>
      <c r="CC112" s="7"/>
      <c r="CD112" s="6"/>
      <c r="CE112" s="5"/>
      <c r="CF112" s="5"/>
      <c r="CG112" s="5"/>
      <c r="CH112" s="5"/>
      <c r="CI112" s="5"/>
      <c r="CJ112" s="5"/>
      <c r="CK112" s="5"/>
      <c r="CL112" s="5"/>
      <c r="CM112" s="5"/>
      <c r="CN112" s="5"/>
      <c r="CO112" s="5"/>
      <c r="CP112" s="5"/>
      <c r="CQ112" s="5"/>
      <c r="CR112" s="5"/>
      <c r="CS112" s="5"/>
      <c r="CT112" s="5"/>
      <c r="CU112" s="5"/>
      <c r="CV112" s="5"/>
      <c r="CW112" s="5"/>
      <c r="CX112" s="5"/>
      <c r="CY112" s="5"/>
      <c r="CZ112" s="5"/>
      <c r="DA112" s="5"/>
      <c r="DB112" s="5"/>
      <c r="DC112" s="5"/>
      <c r="DD112" s="5"/>
      <c r="DE112" s="5"/>
      <c r="DF112" s="5"/>
      <c r="DG112" s="5"/>
      <c r="DH112" s="5"/>
      <c r="DI112" s="5"/>
      <c r="DJ112" s="5"/>
      <c r="DK112" s="5"/>
      <c r="DL112" s="5"/>
      <c r="DM112" s="5"/>
      <c r="DN112" s="5"/>
      <c r="DO112" s="5"/>
      <c r="DP112" s="5"/>
      <c r="DQ112" s="5"/>
      <c r="DR112" s="5"/>
      <c r="DS112" s="5"/>
      <c r="DT112" s="5"/>
      <c r="DU112" s="5"/>
      <c r="DV112" s="5"/>
      <c r="DW112" s="5"/>
      <c r="DX112" s="5"/>
      <c r="DY112" s="5"/>
      <c r="DZ112" s="5"/>
      <c r="EA112" s="5"/>
      <c r="EB112" s="5"/>
      <c r="EC112" s="5"/>
      <c r="ED112" s="5"/>
      <c r="EE112" s="5"/>
      <c r="EF112" s="5"/>
      <c r="EG112" s="5"/>
      <c r="EH112" s="5"/>
      <c r="EI112" s="5"/>
      <c r="EJ112" s="5"/>
      <c r="EK112" s="5"/>
      <c r="EL112" s="5"/>
      <c r="EM112" s="5"/>
      <c r="EN112" s="5"/>
      <c r="EO112" s="5"/>
      <c r="EP112" s="5"/>
      <c r="EQ112" s="5"/>
      <c r="ER112" s="5"/>
      <c r="ES112" s="5"/>
      <c r="ET112" s="5"/>
      <c r="EU112" s="5"/>
      <c r="EV112" s="5"/>
      <c r="EW112" s="5"/>
      <c r="EX112" s="5"/>
      <c r="EY112" s="5"/>
      <c r="EZ112" s="5"/>
      <c r="FA112" s="5"/>
      <c r="FB112" s="5"/>
      <c r="FC112" s="5"/>
      <c r="FD112" s="5"/>
      <c r="FE112" s="5"/>
      <c r="FF112" s="5"/>
      <c r="FG112" s="5"/>
      <c r="FH112" s="5"/>
    </row>
    <row r="113" spans="1:164" s="4" customFormat="1" x14ac:dyDescent="0.25">
      <c r="A113" s="107"/>
      <c r="B113" s="108"/>
      <c r="BO113" s="90"/>
      <c r="BP113" s="5"/>
      <c r="BQ113" s="5"/>
      <c r="BR113" s="5"/>
      <c r="BS113" s="5"/>
      <c r="BT113" s="5"/>
      <c r="BU113" s="6"/>
      <c r="BV113" s="5"/>
      <c r="BW113" s="5"/>
      <c r="BX113" s="5"/>
      <c r="BY113" s="5"/>
      <c r="BZ113" s="5"/>
      <c r="CA113" s="5"/>
      <c r="CB113" s="5"/>
      <c r="CC113" s="7"/>
      <c r="CD113" s="6"/>
      <c r="CE113" s="5"/>
      <c r="CF113" s="5"/>
      <c r="CG113" s="5"/>
      <c r="CH113" s="5"/>
      <c r="CI113" s="5"/>
      <c r="CJ113" s="5"/>
      <c r="CK113" s="5"/>
      <c r="CL113" s="5"/>
      <c r="CM113" s="5"/>
      <c r="CN113" s="5"/>
      <c r="CO113" s="5"/>
      <c r="CP113" s="5"/>
      <c r="CQ113" s="5"/>
      <c r="CR113" s="5"/>
      <c r="CS113" s="5"/>
      <c r="CT113" s="5"/>
      <c r="CU113" s="5"/>
      <c r="CV113" s="5"/>
      <c r="CW113" s="5"/>
      <c r="CX113" s="5"/>
      <c r="CY113" s="5"/>
      <c r="CZ113" s="5"/>
      <c r="DA113" s="5"/>
      <c r="DB113" s="5"/>
      <c r="DC113" s="5"/>
      <c r="DD113" s="5"/>
      <c r="DE113" s="5"/>
      <c r="DF113" s="5"/>
      <c r="DG113" s="5"/>
      <c r="DH113" s="5"/>
      <c r="DI113" s="5"/>
      <c r="DJ113" s="5"/>
      <c r="DK113" s="5"/>
      <c r="DL113" s="5"/>
      <c r="DM113" s="5"/>
      <c r="DN113" s="5"/>
      <c r="DO113" s="5"/>
      <c r="DP113" s="5"/>
      <c r="DQ113" s="5"/>
      <c r="DR113" s="5"/>
      <c r="DS113" s="5"/>
      <c r="DT113" s="5"/>
      <c r="DU113" s="5"/>
      <c r="DV113" s="5"/>
      <c r="DW113" s="5"/>
      <c r="DX113" s="5"/>
      <c r="DY113" s="5"/>
      <c r="DZ113" s="5"/>
      <c r="EA113" s="5"/>
      <c r="EB113" s="5"/>
      <c r="EC113" s="5"/>
      <c r="ED113" s="5"/>
      <c r="EE113" s="5"/>
      <c r="EF113" s="5"/>
      <c r="EG113" s="5"/>
      <c r="EH113" s="5"/>
      <c r="EI113" s="5"/>
      <c r="EJ113" s="5"/>
      <c r="EK113" s="5"/>
      <c r="EL113" s="5"/>
      <c r="EM113" s="5"/>
      <c r="EN113" s="5"/>
      <c r="EO113" s="5"/>
      <c r="EP113" s="5"/>
      <c r="EQ113" s="5"/>
      <c r="ER113" s="5"/>
      <c r="ES113" s="5"/>
      <c r="ET113" s="5"/>
      <c r="EU113" s="5"/>
      <c r="EV113" s="5"/>
      <c r="EW113" s="5"/>
      <c r="EX113" s="5"/>
      <c r="EY113" s="5"/>
      <c r="EZ113" s="5"/>
      <c r="FA113" s="5"/>
      <c r="FB113" s="5"/>
      <c r="FC113" s="5"/>
      <c r="FD113" s="5"/>
      <c r="FE113" s="5"/>
      <c r="FF113" s="5"/>
      <c r="FG113" s="5"/>
      <c r="FH113" s="5"/>
    </row>
    <row r="114" spans="1:164" s="4" customFormat="1" x14ac:dyDescent="0.25">
      <c r="A114" s="107"/>
      <c r="B114" s="108"/>
      <c r="BO114" s="90"/>
      <c r="BP114" s="5"/>
      <c r="BQ114" s="5"/>
      <c r="BR114" s="5"/>
      <c r="BS114" s="5"/>
      <c r="BT114" s="5"/>
      <c r="BU114" s="6"/>
      <c r="BV114" s="5"/>
      <c r="BW114" s="5"/>
      <c r="BX114" s="5"/>
      <c r="BY114" s="5"/>
      <c r="BZ114" s="5"/>
      <c r="CA114" s="5"/>
      <c r="CB114" s="5"/>
      <c r="CC114" s="7"/>
      <c r="CD114" s="6"/>
      <c r="CE114" s="5"/>
      <c r="CF114" s="5"/>
      <c r="CG114" s="5"/>
      <c r="CH114" s="5"/>
      <c r="CI114" s="5"/>
      <c r="CJ114" s="5"/>
      <c r="CK114" s="5"/>
      <c r="CL114" s="5"/>
      <c r="CM114" s="5"/>
      <c r="CN114" s="5"/>
      <c r="CO114" s="5"/>
      <c r="CP114" s="5"/>
      <c r="CQ114" s="5"/>
      <c r="CR114" s="5"/>
      <c r="CS114" s="5"/>
      <c r="CT114" s="5"/>
      <c r="CU114" s="5"/>
      <c r="CV114" s="5"/>
      <c r="CW114" s="5"/>
      <c r="CX114" s="5"/>
      <c r="CY114" s="5"/>
      <c r="CZ114" s="5"/>
      <c r="DA114" s="5"/>
      <c r="DB114" s="5"/>
      <c r="DC114" s="5"/>
      <c r="DD114" s="5"/>
      <c r="DE114" s="5"/>
      <c r="DF114" s="5"/>
      <c r="DG114" s="5"/>
      <c r="DH114" s="5"/>
      <c r="DI114" s="5"/>
      <c r="DJ114" s="5"/>
      <c r="DK114" s="5"/>
      <c r="DL114" s="5"/>
      <c r="DM114" s="5"/>
      <c r="DN114" s="5"/>
      <c r="DO114" s="5"/>
      <c r="DP114" s="5"/>
      <c r="DQ114" s="5"/>
      <c r="DR114" s="5"/>
      <c r="DS114" s="5"/>
      <c r="DT114" s="5"/>
      <c r="DU114" s="5"/>
      <c r="DV114" s="5"/>
      <c r="DW114" s="5"/>
      <c r="DX114" s="5"/>
      <c r="DY114" s="5"/>
      <c r="DZ114" s="5"/>
      <c r="EA114" s="5"/>
      <c r="EB114" s="5"/>
      <c r="EC114" s="5"/>
      <c r="ED114" s="5"/>
      <c r="EE114" s="5"/>
      <c r="EF114" s="5"/>
      <c r="EG114" s="5"/>
      <c r="EH114" s="5"/>
      <c r="EI114" s="5"/>
      <c r="EJ114" s="5"/>
      <c r="EK114" s="5"/>
      <c r="EL114" s="5"/>
      <c r="EM114" s="5"/>
      <c r="EN114" s="5"/>
      <c r="EO114" s="5"/>
      <c r="EP114" s="5"/>
      <c r="EQ114" s="5"/>
      <c r="ER114" s="5"/>
      <c r="ES114" s="5"/>
      <c r="ET114" s="5"/>
      <c r="EU114" s="5"/>
      <c r="EV114" s="5"/>
      <c r="EW114" s="5"/>
      <c r="EX114" s="5"/>
      <c r="EY114" s="5"/>
      <c r="EZ114" s="5"/>
      <c r="FA114" s="5"/>
      <c r="FB114" s="5"/>
      <c r="FC114" s="5"/>
      <c r="FD114" s="5"/>
      <c r="FE114" s="5"/>
      <c r="FF114" s="5"/>
      <c r="FG114" s="5"/>
      <c r="FH114" s="5"/>
    </row>
    <row r="115" spans="1:164" s="4" customFormat="1" x14ac:dyDescent="0.25">
      <c r="A115" s="107"/>
      <c r="B115" s="108"/>
      <c r="BO115" s="90"/>
      <c r="BP115" s="5"/>
      <c r="BQ115" s="5"/>
      <c r="BR115" s="5"/>
      <c r="BS115" s="5"/>
      <c r="BT115" s="5"/>
      <c r="BU115" s="6"/>
      <c r="BV115" s="5"/>
      <c r="BW115" s="5"/>
      <c r="BX115" s="5"/>
      <c r="BY115" s="5"/>
      <c r="BZ115" s="5"/>
      <c r="CA115" s="5"/>
      <c r="CB115" s="5"/>
      <c r="CC115" s="7"/>
      <c r="CD115" s="6"/>
      <c r="CE115" s="5"/>
      <c r="CF115" s="5"/>
      <c r="CG115" s="5"/>
      <c r="CH115" s="5"/>
      <c r="CI115" s="5"/>
      <c r="CJ115" s="5"/>
      <c r="CK115" s="5"/>
      <c r="CL115" s="5"/>
      <c r="CM115" s="5"/>
      <c r="CN115" s="5"/>
      <c r="CO115" s="5"/>
      <c r="CP115" s="5"/>
      <c r="CQ115" s="5"/>
      <c r="CR115" s="5"/>
      <c r="CS115" s="5"/>
      <c r="CT115" s="5"/>
      <c r="CU115" s="5"/>
      <c r="CV115" s="5"/>
      <c r="CW115" s="5"/>
      <c r="CX115" s="5"/>
      <c r="CY115" s="5"/>
      <c r="CZ115" s="5"/>
      <c r="DA115" s="5"/>
      <c r="DB115" s="5"/>
      <c r="DC115" s="5"/>
      <c r="DD115" s="5"/>
      <c r="DE115" s="5"/>
      <c r="DF115" s="5"/>
      <c r="DG115" s="5"/>
      <c r="DH115" s="5"/>
      <c r="DI115" s="5"/>
      <c r="DJ115" s="5"/>
      <c r="DK115" s="5"/>
      <c r="DL115" s="5"/>
      <c r="DM115" s="5"/>
      <c r="DN115" s="5"/>
      <c r="DO115" s="5"/>
      <c r="DP115" s="5"/>
      <c r="DQ115" s="5"/>
      <c r="DR115" s="5"/>
      <c r="DS115" s="5"/>
      <c r="DT115" s="5"/>
      <c r="DU115" s="5"/>
      <c r="DV115" s="5"/>
      <c r="DW115" s="5"/>
      <c r="DX115" s="5"/>
      <c r="DY115" s="5"/>
      <c r="DZ115" s="5"/>
      <c r="EA115" s="5"/>
      <c r="EB115" s="5"/>
      <c r="EC115" s="5"/>
      <c r="ED115" s="5"/>
      <c r="EE115" s="5"/>
      <c r="EF115" s="5"/>
      <c r="EG115" s="5"/>
      <c r="EH115" s="5"/>
      <c r="EI115" s="5"/>
      <c r="EJ115" s="5"/>
      <c r="EK115" s="5"/>
      <c r="EL115" s="5"/>
      <c r="EM115" s="5"/>
      <c r="EN115" s="5"/>
      <c r="EO115" s="5"/>
      <c r="EP115" s="5"/>
      <c r="EQ115" s="5"/>
      <c r="ER115" s="5"/>
      <c r="ES115" s="5"/>
      <c r="ET115" s="5"/>
      <c r="EU115" s="5"/>
      <c r="EV115" s="5"/>
      <c r="EW115" s="5"/>
      <c r="EX115" s="5"/>
      <c r="EY115" s="5"/>
      <c r="EZ115" s="5"/>
      <c r="FA115" s="5"/>
      <c r="FB115" s="5"/>
      <c r="FC115" s="5"/>
      <c r="FD115" s="5"/>
      <c r="FE115" s="5"/>
      <c r="FF115" s="5"/>
      <c r="FG115" s="5"/>
      <c r="FH115" s="5"/>
    </row>
    <row r="116" spans="1:164" s="4" customFormat="1" x14ac:dyDescent="0.25">
      <c r="A116" s="107"/>
      <c r="B116" s="108"/>
      <c r="BO116" s="90"/>
      <c r="BP116" s="74"/>
      <c r="BQ116" s="5"/>
      <c r="BR116" s="5"/>
      <c r="BS116" s="5"/>
      <c r="BT116" s="5"/>
      <c r="BU116" s="6"/>
      <c r="BV116" s="5"/>
      <c r="BW116" s="5"/>
      <c r="BX116" s="5"/>
      <c r="BY116" s="5"/>
      <c r="BZ116" s="5"/>
      <c r="CA116" s="5"/>
      <c r="CB116" s="5"/>
      <c r="CC116" s="7"/>
      <c r="CD116" s="6"/>
      <c r="CE116" s="5"/>
      <c r="CF116" s="5"/>
      <c r="CG116" s="5"/>
      <c r="CH116" s="5"/>
      <c r="CI116" s="5"/>
      <c r="CJ116" s="5"/>
      <c r="CK116" s="5"/>
      <c r="CL116" s="5"/>
      <c r="CM116" s="5"/>
      <c r="CN116" s="5"/>
      <c r="CO116" s="5"/>
      <c r="CP116" s="5"/>
      <c r="CQ116" s="5"/>
      <c r="CR116" s="5"/>
      <c r="CS116" s="5"/>
      <c r="CT116" s="5"/>
      <c r="CU116" s="5"/>
      <c r="CV116" s="5"/>
      <c r="CW116" s="5"/>
      <c r="CX116" s="5"/>
      <c r="CY116" s="5"/>
      <c r="CZ116" s="5"/>
      <c r="DA116" s="5"/>
      <c r="DB116" s="5"/>
      <c r="DC116" s="5"/>
      <c r="DD116" s="5"/>
      <c r="DE116" s="5"/>
      <c r="DF116" s="5"/>
      <c r="DG116" s="5"/>
      <c r="DH116" s="5"/>
      <c r="DI116" s="5"/>
      <c r="DJ116" s="5"/>
      <c r="DK116" s="5"/>
      <c r="DL116" s="5"/>
      <c r="DM116" s="5"/>
      <c r="DN116" s="5"/>
      <c r="DO116" s="5"/>
      <c r="DP116" s="5"/>
      <c r="DQ116" s="5"/>
      <c r="DR116" s="5"/>
      <c r="DS116" s="5"/>
      <c r="DT116" s="5"/>
      <c r="DU116" s="5"/>
      <c r="DV116" s="5"/>
      <c r="DW116" s="5"/>
      <c r="DX116" s="5"/>
      <c r="DY116" s="5"/>
      <c r="DZ116" s="5"/>
      <c r="EA116" s="5"/>
      <c r="EB116" s="5"/>
      <c r="EC116" s="5"/>
      <c r="ED116" s="5"/>
      <c r="EE116" s="5"/>
      <c r="EF116" s="5"/>
      <c r="EG116" s="5"/>
      <c r="EH116" s="5"/>
      <c r="EI116" s="5"/>
      <c r="EJ116" s="5"/>
      <c r="EK116" s="5"/>
      <c r="EL116" s="5"/>
      <c r="EM116" s="5"/>
      <c r="EN116" s="5"/>
      <c r="EO116" s="5"/>
      <c r="EP116" s="5"/>
      <c r="EQ116" s="5"/>
      <c r="ER116" s="5"/>
      <c r="ES116" s="5"/>
      <c r="ET116" s="5"/>
      <c r="EU116" s="5"/>
      <c r="EV116" s="5"/>
      <c r="EW116" s="5"/>
      <c r="EX116" s="5"/>
      <c r="EY116" s="5"/>
      <c r="EZ116" s="5"/>
      <c r="FA116" s="5"/>
      <c r="FB116" s="5"/>
      <c r="FC116" s="5"/>
      <c r="FD116" s="5"/>
      <c r="FE116" s="5"/>
      <c r="FF116" s="5"/>
      <c r="FG116" s="5"/>
      <c r="FH116" s="5"/>
    </row>
    <row r="117" spans="1:164" s="4" customFormat="1" x14ac:dyDescent="0.25">
      <c r="A117" s="107"/>
      <c r="B117" s="108"/>
      <c r="BO117" s="90"/>
      <c r="BP117" s="74"/>
      <c r="BQ117" s="5"/>
      <c r="BR117" s="5"/>
      <c r="BS117" s="5"/>
      <c r="BT117" s="5"/>
      <c r="BU117" s="6"/>
      <c r="BV117" s="5"/>
      <c r="BW117" s="5"/>
      <c r="BX117" s="5"/>
      <c r="BY117" s="5"/>
      <c r="BZ117" s="5"/>
      <c r="CA117" s="5"/>
      <c r="CB117" s="5"/>
      <c r="CC117" s="7"/>
      <c r="CD117" s="6"/>
      <c r="CE117" s="5"/>
      <c r="CF117" s="5"/>
      <c r="CG117" s="5"/>
      <c r="CH117" s="5"/>
      <c r="CI117" s="5"/>
      <c r="CJ117" s="5"/>
      <c r="CK117" s="5"/>
      <c r="CL117" s="5"/>
      <c r="CM117" s="5"/>
      <c r="CN117" s="5"/>
      <c r="CO117" s="5"/>
      <c r="CP117" s="5"/>
      <c r="CQ117" s="5"/>
      <c r="CR117" s="5"/>
      <c r="CS117" s="5"/>
      <c r="CT117" s="5"/>
      <c r="CU117" s="5"/>
      <c r="CV117" s="5"/>
      <c r="CW117" s="5"/>
      <c r="CX117" s="5"/>
      <c r="CY117" s="5"/>
      <c r="CZ117" s="5"/>
      <c r="DA117" s="5"/>
      <c r="DB117" s="5"/>
      <c r="DC117" s="5"/>
      <c r="DD117" s="5"/>
      <c r="DE117" s="5"/>
      <c r="DF117" s="5"/>
      <c r="DG117" s="5"/>
      <c r="DH117" s="5"/>
      <c r="DI117" s="5"/>
      <c r="DJ117" s="5"/>
      <c r="DK117" s="5"/>
      <c r="DL117" s="5"/>
      <c r="DM117" s="5"/>
      <c r="DN117" s="5"/>
      <c r="DO117" s="5"/>
      <c r="DP117" s="5"/>
      <c r="DQ117" s="5"/>
      <c r="DR117" s="5"/>
      <c r="DS117" s="5"/>
      <c r="DT117" s="5"/>
      <c r="DU117" s="5"/>
      <c r="DV117" s="5"/>
      <c r="DW117" s="5"/>
      <c r="DX117" s="5"/>
      <c r="DY117" s="5"/>
      <c r="DZ117" s="5"/>
      <c r="EA117" s="5"/>
      <c r="EB117" s="5"/>
      <c r="EC117" s="5"/>
      <c r="ED117" s="5"/>
      <c r="EE117" s="5"/>
      <c r="EF117" s="5"/>
      <c r="EG117" s="5"/>
      <c r="EH117" s="5"/>
      <c r="EI117" s="5"/>
      <c r="EJ117" s="5"/>
      <c r="EK117" s="5"/>
      <c r="EL117" s="5"/>
      <c r="EM117" s="5"/>
      <c r="EN117" s="5"/>
      <c r="EO117" s="5"/>
      <c r="EP117" s="5"/>
      <c r="EQ117" s="5"/>
      <c r="ER117" s="5"/>
      <c r="ES117" s="5"/>
      <c r="ET117" s="5"/>
      <c r="EU117" s="5"/>
      <c r="EV117" s="5"/>
      <c r="EW117" s="5"/>
      <c r="EX117" s="5"/>
      <c r="EY117" s="5"/>
      <c r="EZ117" s="5"/>
      <c r="FA117" s="5"/>
      <c r="FB117" s="5"/>
      <c r="FC117" s="5"/>
      <c r="FD117" s="5"/>
      <c r="FE117" s="5"/>
      <c r="FF117" s="5"/>
      <c r="FG117" s="5"/>
      <c r="FH117" s="5"/>
    </row>
    <row r="118" spans="1:164" s="4" customFormat="1" x14ac:dyDescent="0.25">
      <c r="A118" s="107"/>
      <c r="B118" s="108"/>
      <c r="BO118" s="90"/>
      <c r="BP118" s="74"/>
      <c r="BQ118" s="5"/>
      <c r="BR118" s="5"/>
      <c r="BS118" s="5"/>
      <c r="BT118" s="5"/>
      <c r="BU118" s="6"/>
      <c r="BV118" s="5"/>
      <c r="BW118" s="5"/>
      <c r="BX118" s="5"/>
      <c r="BY118" s="5"/>
      <c r="BZ118" s="5"/>
      <c r="CA118" s="5"/>
      <c r="CB118" s="5"/>
      <c r="CC118" s="7"/>
      <c r="CD118" s="6"/>
      <c r="CE118" s="5"/>
      <c r="CF118" s="5"/>
      <c r="CG118" s="5"/>
      <c r="CH118" s="5"/>
      <c r="CI118" s="5"/>
      <c r="CJ118" s="5"/>
      <c r="CK118" s="5"/>
      <c r="CL118" s="5"/>
      <c r="CM118" s="5"/>
      <c r="CN118" s="5"/>
      <c r="CO118" s="5"/>
      <c r="CP118" s="5"/>
      <c r="CQ118" s="5"/>
      <c r="CR118" s="5"/>
      <c r="CS118" s="5"/>
      <c r="CT118" s="5"/>
      <c r="CU118" s="5"/>
      <c r="CV118" s="5"/>
      <c r="CW118" s="5"/>
      <c r="CX118" s="5"/>
      <c r="CY118" s="5"/>
      <c r="CZ118" s="5"/>
      <c r="DA118" s="5"/>
      <c r="DB118" s="5"/>
      <c r="DC118" s="5"/>
      <c r="DD118" s="5"/>
      <c r="DE118" s="5"/>
      <c r="DF118" s="5"/>
      <c r="DG118" s="5"/>
      <c r="DH118" s="5"/>
      <c r="DI118" s="5"/>
      <c r="DJ118" s="5"/>
      <c r="DK118" s="5"/>
      <c r="DL118" s="5"/>
      <c r="DM118" s="5"/>
      <c r="DN118" s="5"/>
      <c r="DO118" s="5"/>
      <c r="DP118" s="5"/>
      <c r="DQ118" s="5"/>
      <c r="DR118" s="5"/>
      <c r="DS118" s="5"/>
      <c r="DT118" s="5"/>
      <c r="DU118" s="5"/>
      <c r="DV118" s="5"/>
      <c r="DW118" s="5"/>
      <c r="DX118" s="5"/>
      <c r="DY118" s="5"/>
      <c r="DZ118" s="5"/>
      <c r="EA118" s="5"/>
      <c r="EB118" s="5"/>
      <c r="EC118" s="5"/>
      <c r="ED118" s="5"/>
      <c r="EE118" s="5"/>
      <c r="EF118" s="5"/>
      <c r="EG118" s="5"/>
      <c r="EH118" s="5"/>
      <c r="EI118" s="5"/>
      <c r="EJ118" s="5"/>
      <c r="EK118" s="5"/>
      <c r="EL118" s="5"/>
      <c r="EM118" s="5"/>
      <c r="EN118" s="5"/>
      <c r="EO118" s="5"/>
      <c r="EP118" s="5"/>
      <c r="EQ118" s="5"/>
      <c r="ER118" s="5"/>
      <c r="ES118" s="5"/>
      <c r="ET118" s="5"/>
      <c r="EU118" s="5"/>
      <c r="EV118" s="5"/>
      <c r="EW118" s="5"/>
      <c r="EX118" s="5"/>
      <c r="EY118" s="5"/>
      <c r="EZ118" s="5"/>
      <c r="FA118" s="5"/>
      <c r="FB118" s="5"/>
      <c r="FC118" s="5"/>
      <c r="FD118" s="5"/>
      <c r="FE118" s="5"/>
      <c r="FF118" s="5"/>
      <c r="FG118" s="5"/>
      <c r="FH118" s="5"/>
    </row>
    <row r="119" spans="1:164" s="4" customFormat="1" x14ac:dyDescent="0.25">
      <c r="A119" s="107"/>
      <c r="B119" s="108"/>
      <c r="BO119" s="90"/>
      <c r="BP119" s="74"/>
      <c r="BQ119" s="5"/>
      <c r="BR119" s="5"/>
      <c r="BS119" s="5"/>
      <c r="BT119" s="5"/>
      <c r="BU119" s="6"/>
      <c r="BV119" s="5"/>
      <c r="BW119" s="5"/>
      <c r="BX119" s="5"/>
      <c r="BY119" s="5"/>
      <c r="BZ119" s="5"/>
      <c r="CA119" s="5"/>
      <c r="CB119" s="5"/>
      <c r="CC119" s="7"/>
      <c r="CD119" s="6"/>
      <c r="CE119" s="5"/>
      <c r="CF119" s="5"/>
      <c r="CG119" s="5"/>
      <c r="CH119" s="5"/>
      <c r="CI119" s="5"/>
      <c r="CJ119" s="5"/>
      <c r="CK119" s="5"/>
      <c r="CL119" s="5"/>
      <c r="CM119" s="5"/>
      <c r="CN119" s="5"/>
      <c r="CO119" s="5"/>
      <c r="CP119" s="5"/>
      <c r="CQ119" s="5"/>
      <c r="CR119" s="5"/>
      <c r="CS119" s="5"/>
      <c r="CT119" s="5"/>
      <c r="CU119" s="5"/>
      <c r="CV119" s="5"/>
      <c r="CW119" s="5"/>
      <c r="CX119" s="5"/>
      <c r="CY119" s="5"/>
      <c r="CZ119" s="5"/>
      <c r="DA119" s="5"/>
      <c r="DB119" s="5"/>
      <c r="DC119" s="5"/>
      <c r="DD119" s="5"/>
      <c r="DE119" s="5"/>
      <c r="DF119" s="5"/>
      <c r="DG119" s="5"/>
      <c r="DH119" s="5"/>
      <c r="DI119" s="5"/>
      <c r="DJ119" s="5"/>
      <c r="DK119" s="5"/>
      <c r="DL119" s="5"/>
      <c r="DM119" s="5"/>
      <c r="DN119" s="5"/>
      <c r="DO119" s="5"/>
      <c r="DP119" s="5"/>
      <c r="DQ119" s="5"/>
      <c r="DR119" s="5"/>
      <c r="DS119" s="5"/>
      <c r="DT119" s="5"/>
      <c r="DU119" s="5"/>
      <c r="DV119" s="5"/>
      <c r="DW119" s="5"/>
      <c r="DX119" s="5"/>
      <c r="DY119" s="5"/>
      <c r="DZ119" s="5"/>
      <c r="EA119" s="5"/>
      <c r="EB119" s="5"/>
      <c r="EC119" s="5"/>
      <c r="ED119" s="5"/>
      <c r="EE119" s="5"/>
      <c r="EF119" s="5"/>
      <c r="EG119" s="5"/>
      <c r="EH119" s="5"/>
      <c r="EI119" s="5"/>
      <c r="EJ119" s="5"/>
      <c r="EK119" s="5"/>
      <c r="EL119" s="5"/>
      <c r="EM119" s="5"/>
      <c r="EN119" s="5"/>
      <c r="EO119" s="5"/>
      <c r="EP119" s="5"/>
      <c r="EQ119" s="5"/>
      <c r="ER119" s="5"/>
      <c r="ES119" s="5"/>
      <c r="ET119" s="5"/>
      <c r="EU119" s="5"/>
      <c r="EV119" s="5"/>
      <c r="EW119" s="5"/>
      <c r="EX119" s="5"/>
      <c r="EY119" s="5"/>
      <c r="EZ119" s="5"/>
      <c r="FA119" s="5"/>
      <c r="FB119" s="5"/>
      <c r="FC119" s="5"/>
      <c r="FD119" s="5"/>
      <c r="FE119" s="5"/>
      <c r="FF119" s="5"/>
      <c r="FG119" s="5"/>
      <c r="FH119" s="5"/>
    </row>
    <row r="120" spans="1:164" s="4" customFormat="1" x14ac:dyDescent="0.25">
      <c r="A120" s="107"/>
      <c r="B120" s="108"/>
      <c r="BO120" s="90"/>
      <c r="BP120" s="74"/>
      <c r="BQ120" s="5"/>
      <c r="BR120" s="5"/>
      <c r="BS120" s="5"/>
      <c r="BT120" s="5"/>
      <c r="BU120" s="6"/>
      <c r="BV120" s="5"/>
      <c r="BW120" s="5"/>
      <c r="BX120" s="5"/>
      <c r="BY120" s="5"/>
      <c r="BZ120" s="5"/>
      <c r="CA120" s="5"/>
      <c r="CB120" s="5"/>
      <c r="CC120" s="7"/>
      <c r="CD120" s="6"/>
      <c r="CE120" s="5"/>
      <c r="CF120" s="5"/>
      <c r="CG120" s="5"/>
      <c r="CH120" s="5"/>
      <c r="CI120" s="5"/>
      <c r="CJ120" s="5"/>
      <c r="CK120" s="5"/>
      <c r="CL120" s="5"/>
      <c r="CM120" s="5"/>
      <c r="CN120" s="5"/>
      <c r="CO120" s="5"/>
      <c r="CP120" s="5"/>
      <c r="CQ120" s="5"/>
      <c r="CR120" s="5"/>
      <c r="CS120" s="5"/>
      <c r="CT120" s="5"/>
      <c r="CU120" s="5"/>
      <c r="CV120" s="5"/>
      <c r="CW120" s="5"/>
      <c r="CX120" s="5"/>
      <c r="CY120" s="5"/>
      <c r="CZ120" s="5"/>
      <c r="DA120" s="5"/>
      <c r="DB120" s="5"/>
      <c r="DC120" s="5"/>
      <c r="DD120" s="5"/>
      <c r="DE120" s="5"/>
      <c r="DF120" s="5"/>
      <c r="DG120" s="5"/>
      <c r="DH120" s="5"/>
      <c r="DI120" s="5"/>
      <c r="DJ120" s="5"/>
      <c r="DK120" s="5"/>
      <c r="DL120" s="5"/>
      <c r="DM120" s="5"/>
      <c r="DN120" s="5"/>
      <c r="DO120" s="5"/>
      <c r="DP120" s="5"/>
      <c r="DQ120" s="5"/>
      <c r="DR120" s="5"/>
      <c r="DS120" s="5"/>
      <c r="DT120" s="5"/>
      <c r="DU120" s="5"/>
      <c r="DV120" s="5"/>
      <c r="DW120" s="5"/>
      <c r="DX120" s="5"/>
      <c r="DY120" s="5"/>
      <c r="DZ120" s="5"/>
      <c r="EA120" s="5"/>
      <c r="EB120" s="5"/>
      <c r="EC120" s="5"/>
      <c r="ED120" s="5"/>
      <c r="EE120" s="5"/>
      <c r="EF120" s="5"/>
      <c r="EG120" s="5"/>
      <c r="EH120" s="5"/>
      <c r="EI120" s="5"/>
      <c r="EJ120" s="5"/>
      <c r="EK120" s="5"/>
      <c r="EL120" s="5"/>
      <c r="EM120" s="5"/>
      <c r="EN120" s="5"/>
      <c r="EO120" s="5"/>
      <c r="EP120" s="5"/>
      <c r="EQ120" s="5"/>
      <c r="ER120" s="5"/>
      <c r="ES120" s="5"/>
      <c r="ET120" s="5"/>
      <c r="EU120" s="5"/>
      <c r="EV120" s="5"/>
      <c r="EW120" s="5"/>
      <c r="EX120" s="5"/>
      <c r="EY120" s="5"/>
      <c r="EZ120" s="5"/>
      <c r="FA120" s="5"/>
      <c r="FB120" s="5"/>
      <c r="FC120" s="5"/>
      <c r="FD120" s="5"/>
      <c r="FE120" s="5"/>
      <c r="FF120" s="5"/>
      <c r="FG120" s="5"/>
      <c r="FH120" s="5"/>
    </row>
    <row r="121" spans="1:164" s="4" customFormat="1" x14ac:dyDescent="0.25">
      <c r="A121" s="107"/>
      <c r="B121" s="108"/>
      <c r="BO121" s="90"/>
      <c r="BP121" s="74"/>
      <c r="BQ121" s="5"/>
      <c r="BR121" s="5"/>
      <c r="BS121" s="5"/>
      <c r="BT121" s="5"/>
      <c r="BU121" s="6"/>
      <c r="BV121" s="5"/>
      <c r="BW121" s="5"/>
      <c r="BX121" s="5"/>
      <c r="BY121" s="5"/>
      <c r="BZ121" s="5"/>
      <c r="CA121" s="5"/>
      <c r="CB121" s="5"/>
      <c r="CC121" s="7"/>
      <c r="CD121" s="6"/>
      <c r="CE121" s="5"/>
      <c r="CF121" s="5"/>
      <c r="CG121" s="5"/>
      <c r="CH121" s="5"/>
      <c r="CI121" s="5"/>
      <c r="CJ121" s="5"/>
      <c r="CK121" s="5"/>
      <c r="CL121" s="5"/>
      <c r="CM121" s="5"/>
      <c r="CN121" s="5"/>
      <c r="CO121" s="5"/>
      <c r="CP121" s="5"/>
      <c r="CQ121" s="5"/>
      <c r="CR121" s="5"/>
      <c r="CS121" s="5"/>
      <c r="CT121" s="5"/>
      <c r="CU121" s="5"/>
      <c r="CV121" s="5"/>
      <c r="CW121" s="5"/>
      <c r="CX121" s="5"/>
      <c r="CY121" s="5"/>
      <c r="CZ121" s="5"/>
      <c r="DA121" s="5"/>
      <c r="DB121" s="5"/>
      <c r="DC121" s="5"/>
      <c r="DD121" s="5"/>
      <c r="DE121" s="5"/>
      <c r="DF121" s="5"/>
      <c r="DG121" s="5"/>
      <c r="DH121" s="5"/>
      <c r="DI121" s="5"/>
      <c r="DJ121" s="5"/>
      <c r="DK121" s="5"/>
      <c r="DL121" s="5"/>
      <c r="DM121" s="5"/>
      <c r="DN121" s="5"/>
      <c r="DO121" s="5"/>
      <c r="DP121" s="5"/>
      <c r="DQ121" s="5"/>
      <c r="DR121" s="5"/>
      <c r="DS121" s="5"/>
      <c r="DT121" s="5"/>
      <c r="DU121" s="5"/>
      <c r="DV121" s="5"/>
      <c r="DW121" s="5"/>
      <c r="DX121" s="5"/>
      <c r="DY121" s="5"/>
      <c r="DZ121" s="5"/>
      <c r="EA121" s="5"/>
      <c r="EB121" s="5"/>
      <c r="EC121" s="5"/>
      <c r="ED121" s="5"/>
      <c r="EE121" s="5"/>
      <c r="EF121" s="5"/>
      <c r="EG121" s="5"/>
      <c r="EH121" s="5"/>
      <c r="EI121" s="5"/>
      <c r="EJ121" s="5"/>
      <c r="EK121" s="5"/>
      <c r="EL121" s="5"/>
      <c r="EM121" s="5"/>
      <c r="EN121" s="5"/>
      <c r="EO121" s="5"/>
      <c r="EP121" s="5"/>
      <c r="EQ121" s="5"/>
      <c r="ER121" s="5"/>
      <c r="ES121" s="5"/>
      <c r="ET121" s="5"/>
      <c r="EU121" s="5"/>
      <c r="EV121" s="5"/>
      <c r="EW121" s="5"/>
      <c r="EX121" s="5"/>
      <c r="EY121" s="5"/>
      <c r="EZ121" s="5"/>
      <c r="FA121" s="5"/>
      <c r="FB121" s="5"/>
      <c r="FC121" s="5"/>
      <c r="FD121" s="5"/>
      <c r="FE121" s="5"/>
      <c r="FF121" s="5"/>
      <c r="FG121" s="5"/>
      <c r="FH121" s="5"/>
    </row>
    <row r="122" spans="1:164" s="4" customFormat="1" x14ac:dyDescent="0.25">
      <c r="A122" s="107"/>
      <c r="B122" s="108"/>
      <c r="BO122" s="90"/>
      <c r="BP122" s="74"/>
      <c r="BQ122" s="5"/>
      <c r="BR122" s="5"/>
      <c r="BS122" s="5"/>
      <c r="BT122" s="5"/>
      <c r="BU122" s="6"/>
      <c r="BV122" s="5"/>
      <c r="BW122" s="5"/>
      <c r="BX122" s="5"/>
      <c r="BY122" s="5"/>
      <c r="BZ122" s="5"/>
      <c r="CA122" s="5"/>
      <c r="CB122" s="5"/>
      <c r="CC122" s="7"/>
      <c r="CD122" s="6"/>
      <c r="CE122" s="5"/>
      <c r="CF122" s="5"/>
      <c r="CG122" s="5"/>
      <c r="CH122" s="5"/>
      <c r="CI122" s="5"/>
      <c r="CJ122" s="5"/>
      <c r="CK122" s="5"/>
      <c r="CL122" s="5"/>
      <c r="CM122" s="5"/>
      <c r="CN122" s="5"/>
      <c r="CO122" s="5"/>
      <c r="CP122" s="5"/>
      <c r="CQ122" s="5"/>
      <c r="CR122" s="5"/>
      <c r="CS122" s="5"/>
      <c r="CT122" s="5"/>
      <c r="CU122" s="5"/>
      <c r="CV122" s="5"/>
      <c r="CW122" s="5"/>
      <c r="CX122" s="5"/>
      <c r="CY122" s="5"/>
      <c r="CZ122" s="5"/>
      <c r="DA122" s="5"/>
      <c r="DB122" s="5"/>
      <c r="DC122" s="5"/>
      <c r="DD122" s="5"/>
      <c r="DE122" s="5"/>
      <c r="DF122" s="5"/>
      <c r="DG122" s="5"/>
      <c r="DH122" s="5"/>
      <c r="DI122" s="5"/>
      <c r="DJ122" s="5"/>
      <c r="DK122" s="5"/>
      <c r="DL122" s="5"/>
      <c r="DM122" s="5"/>
      <c r="DN122" s="5"/>
      <c r="DO122" s="5"/>
      <c r="DP122" s="5"/>
      <c r="DQ122" s="5"/>
      <c r="DR122" s="5"/>
      <c r="DS122" s="5"/>
      <c r="DT122" s="5"/>
      <c r="DU122" s="5"/>
      <c r="DV122" s="5"/>
      <c r="DW122" s="5"/>
      <c r="DX122" s="5"/>
      <c r="DY122" s="5"/>
      <c r="DZ122" s="5"/>
      <c r="EA122" s="5"/>
      <c r="EB122" s="5"/>
      <c r="EC122" s="5"/>
      <c r="ED122" s="5"/>
      <c r="EE122" s="5"/>
      <c r="EF122" s="5"/>
      <c r="EG122" s="5"/>
      <c r="EH122" s="5"/>
      <c r="EI122" s="5"/>
      <c r="EJ122" s="5"/>
      <c r="EK122" s="5"/>
      <c r="EL122" s="5"/>
      <c r="EM122" s="5"/>
      <c r="EN122" s="5"/>
      <c r="EO122" s="5"/>
      <c r="EP122" s="5"/>
      <c r="EQ122" s="5"/>
      <c r="ER122" s="5"/>
      <c r="ES122" s="5"/>
      <c r="ET122" s="5"/>
      <c r="EU122" s="5"/>
      <c r="EV122" s="5"/>
      <c r="EW122" s="5"/>
      <c r="EX122" s="5"/>
      <c r="EY122" s="5"/>
      <c r="EZ122" s="5"/>
      <c r="FA122" s="5"/>
      <c r="FB122" s="5"/>
      <c r="FC122" s="5"/>
      <c r="FD122" s="5"/>
      <c r="FE122" s="5"/>
      <c r="FF122" s="5"/>
      <c r="FG122" s="5"/>
      <c r="FH122" s="5"/>
    </row>
    <row r="123" spans="1:164" s="4" customFormat="1" x14ac:dyDescent="0.25">
      <c r="A123" s="107"/>
      <c r="B123" s="108"/>
      <c r="BO123" s="90"/>
      <c r="BP123" s="74"/>
      <c r="BQ123" s="5"/>
      <c r="BR123" s="5"/>
      <c r="BS123" s="5"/>
      <c r="BT123" s="5"/>
      <c r="BU123" s="6"/>
      <c r="BV123" s="5"/>
      <c r="BW123" s="5"/>
      <c r="BX123" s="5"/>
      <c r="BY123" s="5"/>
      <c r="BZ123" s="5"/>
      <c r="CA123" s="5"/>
      <c r="CB123" s="5"/>
      <c r="CC123" s="7"/>
      <c r="CD123" s="6"/>
      <c r="CE123" s="5"/>
      <c r="CF123" s="5"/>
      <c r="CG123" s="5"/>
      <c r="CH123" s="5"/>
      <c r="CI123" s="5"/>
      <c r="CJ123" s="5"/>
      <c r="CK123" s="5"/>
      <c r="CL123" s="5"/>
      <c r="CM123" s="5"/>
      <c r="CN123" s="5"/>
      <c r="CO123" s="5"/>
      <c r="CP123" s="5"/>
      <c r="CQ123" s="5"/>
      <c r="CR123" s="5"/>
      <c r="CS123" s="5"/>
      <c r="CT123" s="5"/>
      <c r="CU123" s="5"/>
      <c r="CV123" s="5"/>
      <c r="CW123" s="5"/>
      <c r="CX123" s="5"/>
      <c r="CY123" s="5"/>
      <c r="CZ123" s="5"/>
      <c r="DA123" s="5"/>
      <c r="DB123" s="5"/>
      <c r="DC123" s="5"/>
      <c r="DD123" s="5"/>
      <c r="DE123" s="5"/>
      <c r="DF123" s="5"/>
      <c r="DG123" s="5"/>
      <c r="DH123" s="5"/>
      <c r="DI123" s="5"/>
      <c r="DJ123" s="5"/>
      <c r="DK123" s="5"/>
      <c r="DL123" s="5"/>
      <c r="DM123" s="5"/>
      <c r="DN123" s="5"/>
      <c r="DO123" s="5"/>
      <c r="DP123" s="5"/>
      <c r="DQ123" s="5"/>
      <c r="DR123" s="5"/>
      <c r="DS123" s="5"/>
      <c r="DT123" s="5"/>
      <c r="DU123" s="5"/>
      <c r="DV123" s="5"/>
      <c r="DW123" s="5"/>
      <c r="DX123" s="5"/>
      <c r="DY123" s="5"/>
      <c r="DZ123" s="5"/>
      <c r="EA123" s="5"/>
      <c r="EB123" s="5"/>
      <c r="EC123" s="5"/>
      <c r="ED123" s="5"/>
      <c r="EE123" s="5"/>
      <c r="EF123" s="5"/>
      <c r="EG123" s="5"/>
      <c r="EH123" s="5"/>
      <c r="EI123" s="5"/>
      <c r="EJ123" s="5"/>
      <c r="EK123" s="5"/>
      <c r="EL123" s="5"/>
      <c r="EM123" s="5"/>
      <c r="EN123" s="5"/>
      <c r="EO123" s="5"/>
      <c r="EP123" s="5"/>
      <c r="EQ123" s="5"/>
      <c r="ER123" s="5"/>
      <c r="ES123" s="5"/>
      <c r="ET123" s="5"/>
      <c r="EU123" s="5"/>
      <c r="EV123" s="5"/>
      <c r="EW123" s="5"/>
      <c r="EX123" s="5"/>
      <c r="EY123" s="5"/>
      <c r="EZ123" s="5"/>
      <c r="FA123" s="5"/>
      <c r="FB123" s="5"/>
      <c r="FC123" s="5"/>
      <c r="FD123" s="5"/>
      <c r="FE123" s="5"/>
      <c r="FF123" s="5"/>
      <c r="FG123" s="5"/>
      <c r="FH123" s="5"/>
    </row>
    <row r="124" spans="1:164" s="4" customFormat="1" x14ac:dyDescent="0.25">
      <c r="A124" s="107"/>
      <c r="B124" s="108"/>
      <c r="BO124" s="90"/>
      <c r="BP124" s="74"/>
      <c r="BQ124" s="5"/>
      <c r="BR124" s="5"/>
      <c r="BS124" s="5"/>
      <c r="BT124" s="5"/>
      <c r="BU124" s="6"/>
      <c r="BV124" s="5"/>
      <c r="BW124" s="5"/>
      <c r="BX124" s="5"/>
      <c r="BY124" s="5"/>
      <c r="BZ124" s="5"/>
      <c r="CA124" s="5"/>
      <c r="CB124" s="5"/>
      <c r="CC124" s="7"/>
      <c r="CD124" s="6"/>
      <c r="CE124" s="5"/>
      <c r="CF124" s="5"/>
      <c r="CG124" s="5"/>
      <c r="CH124" s="5"/>
      <c r="CI124" s="5"/>
      <c r="CJ124" s="5"/>
      <c r="CK124" s="5"/>
      <c r="CL124" s="5"/>
      <c r="CM124" s="5"/>
      <c r="CN124" s="5"/>
      <c r="CO124" s="5"/>
      <c r="CP124" s="5"/>
      <c r="CQ124" s="5"/>
      <c r="CR124" s="5"/>
      <c r="CS124" s="5"/>
      <c r="CT124" s="5"/>
      <c r="CU124" s="5"/>
      <c r="CV124" s="5"/>
      <c r="CW124" s="5"/>
      <c r="CX124" s="5"/>
      <c r="CY124" s="5"/>
      <c r="CZ124" s="5"/>
      <c r="DA124" s="5"/>
      <c r="DB124" s="5"/>
      <c r="DC124" s="5"/>
      <c r="DD124" s="5"/>
      <c r="DE124" s="5"/>
      <c r="DF124" s="5"/>
      <c r="DG124" s="5"/>
      <c r="DH124" s="5"/>
      <c r="DI124" s="5"/>
      <c r="DJ124" s="5"/>
      <c r="DK124" s="5"/>
      <c r="DL124" s="5"/>
      <c r="DM124" s="5"/>
      <c r="DN124" s="5"/>
      <c r="DO124" s="5"/>
      <c r="DP124" s="5"/>
      <c r="DQ124" s="5"/>
      <c r="DR124" s="5"/>
      <c r="DS124" s="5"/>
      <c r="DT124" s="5"/>
      <c r="DU124" s="5"/>
      <c r="DV124" s="5"/>
      <c r="DW124" s="5"/>
      <c r="DX124" s="5"/>
      <c r="DY124" s="5"/>
      <c r="DZ124" s="5"/>
      <c r="EA124" s="5"/>
      <c r="EB124" s="5"/>
      <c r="EC124" s="5"/>
      <c r="ED124" s="5"/>
      <c r="EE124" s="5"/>
      <c r="EF124" s="5"/>
      <c r="EG124" s="5"/>
      <c r="EH124" s="5"/>
      <c r="EI124" s="5"/>
      <c r="EJ124" s="5"/>
      <c r="EK124" s="5"/>
      <c r="EL124" s="5"/>
      <c r="EM124" s="5"/>
      <c r="EN124" s="5"/>
      <c r="EO124" s="5"/>
      <c r="EP124" s="5"/>
      <c r="EQ124" s="5"/>
      <c r="ER124" s="5"/>
      <c r="ES124" s="5"/>
      <c r="ET124" s="5"/>
      <c r="EU124" s="5"/>
      <c r="EV124" s="5"/>
      <c r="EW124" s="5"/>
      <c r="EX124" s="5"/>
      <c r="EY124" s="5"/>
      <c r="EZ124" s="5"/>
      <c r="FA124" s="5"/>
      <c r="FB124" s="5"/>
      <c r="FC124" s="5"/>
      <c r="FD124" s="5"/>
      <c r="FE124" s="5"/>
      <c r="FF124" s="5"/>
      <c r="FG124" s="5"/>
      <c r="FH124" s="5"/>
    </row>
    <row r="125" spans="1:164" s="4" customFormat="1" x14ac:dyDescent="0.25">
      <c r="A125" s="107"/>
      <c r="B125" s="108"/>
      <c r="BO125" s="90"/>
      <c r="BP125" s="74"/>
      <c r="BQ125" s="5"/>
      <c r="BR125" s="5"/>
      <c r="BS125" s="5"/>
      <c r="BT125" s="5"/>
      <c r="BU125" s="6"/>
      <c r="BV125" s="5"/>
      <c r="BW125" s="5"/>
      <c r="BX125" s="5"/>
      <c r="BY125" s="5"/>
      <c r="BZ125" s="5"/>
      <c r="CA125" s="5"/>
      <c r="CB125" s="5"/>
      <c r="CC125" s="7"/>
      <c r="CD125" s="6"/>
      <c r="CE125" s="5"/>
      <c r="CF125" s="5"/>
      <c r="CG125" s="5"/>
      <c r="CH125" s="5"/>
      <c r="CI125" s="5"/>
      <c r="CJ125" s="5"/>
      <c r="CK125" s="5"/>
      <c r="CL125" s="5"/>
      <c r="CM125" s="5"/>
      <c r="CN125" s="5"/>
      <c r="CO125" s="5"/>
      <c r="CP125" s="5"/>
      <c r="CQ125" s="5"/>
      <c r="CR125" s="5"/>
      <c r="CS125" s="5"/>
      <c r="CT125" s="5"/>
      <c r="CU125" s="5"/>
      <c r="CV125" s="5"/>
      <c r="CW125" s="5"/>
      <c r="CX125" s="5"/>
      <c r="CY125" s="5"/>
      <c r="CZ125" s="5"/>
      <c r="DA125" s="5"/>
      <c r="DB125" s="5"/>
      <c r="DC125" s="5"/>
      <c r="DD125" s="5"/>
      <c r="DE125" s="5"/>
      <c r="DF125" s="5"/>
      <c r="DG125" s="5"/>
      <c r="DH125" s="5"/>
      <c r="DI125" s="5"/>
      <c r="DJ125" s="5"/>
      <c r="DK125" s="5"/>
      <c r="DL125" s="5"/>
      <c r="DM125" s="5"/>
      <c r="DN125" s="5"/>
      <c r="DO125" s="5"/>
      <c r="DP125" s="5"/>
      <c r="DQ125" s="5"/>
      <c r="DR125" s="5"/>
      <c r="DS125" s="5"/>
      <c r="DT125" s="5"/>
      <c r="DU125" s="5"/>
      <c r="DV125" s="5"/>
      <c r="DW125" s="5"/>
      <c r="DX125" s="5"/>
      <c r="DY125" s="5"/>
      <c r="DZ125" s="5"/>
      <c r="EA125" s="5"/>
      <c r="EB125" s="5"/>
      <c r="EC125" s="5"/>
      <c r="ED125" s="5"/>
      <c r="EE125" s="5"/>
      <c r="EF125" s="5"/>
      <c r="EG125" s="5"/>
      <c r="EH125" s="5"/>
      <c r="EI125" s="5"/>
      <c r="EJ125" s="5"/>
      <c r="EK125" s="5"/>
      <c r="EL125" s="5"/>
      <c r="EM125" s="5"/>
      <c r="EN125" s="5"/>
      <c r="EO125" s="5"/>
      <c r="EP125" s="5"/>
      <c r="EQ125" s="5"/>
      <c r="ER125" s="5"/>
      <c r="ES125" s="5"/>
      <c r="ET125" s="5"/>
      <c r="EU125" s="5"/>
      <c r="EV125" s="5"/>
      <c r="EW125" s="5"/>
      <c r="EX125" s="5"/>
      <c r="EY125" s="5"/>
      <c r="EZ125" s="5"/>
      <c r="FA125" s="5"/>
      <c r="FB125" s="5"/>
      <c r="FC125" s="5"/>
      <c r="FD125" s="5"/>
      <c r="FE125" s="5"/>
      <c r="FF125" s="5"/>
      <c r="FG125" s="5"/>
      <c r="FH125" s="5"/>
    </row>
    <row r="126" spans="1:164" s="4" customFormat="1" x14ac:dyDescent="0.25">
      <c r="A126" s="107"/>
      <c r="B126" s="108"/>
      <c r="BO126" s="90"/>
      <c r="BP126" s="74"/>
      <c r="BQ126" s="5"/>
      <c r="BR126" s="5"/>
      <c r="BS126" s="5"/>
      <c r="BT126" s="5"/>
      <c r="BU126" s="6"/>
      <c r="BV126" s="5"/>
      <c r="BW126" s="5"/>
      <c r="BX126" s="5"/>
      <c r="BY126" s="5"/>
      <c r="BZ126" s="5"/>
      <c r="CA126" s="5"/>
      <c r="CB126" s="5"/>
      <c r="CC126" s="7"/>
      <c r="CD126" s="6"/>
      <c r="CE126" s="5"/>
      <c r="CF126" s="5"/>
      <c r="CG126" s="5"/>
      <c r="CH126" s="5"/>
      <c r="CI126" s="5"/>
      <c r="CJ126" s="5"/>
      <c r="CK126" s="5"/>
      <c r="CL126" s="5"/>
      <c r="CM126" s="5"/>
      <c r="CN126" s="5"/>
      <c r="CO126" s="5"/>
      <c r="CP126" s="5"/>
      <c r="CQ126" s="5"/>
      <c r="CR126" s="5"/>
      <c r="CS126" s="5"/>
      <c r="CT126" s="5"/>
      <c r="CU126" s="5"/>
      <c r="CV126" s="5"/>
      <c r="CW126" s="5"/>
      <c r="CX126" s="5"/>
      <c r="CY126" s="5"/>
      <c r="CZ126" s="5"/>
      <c r="DA126" s="5"/>
      <c r="DB126" s="5"/>
      <c r="DC126" s="5"/>
      <c r="DD126" s="5"/>
      <c r="DE126" s="5"/>
      <c r="DF126" s="5"/>
      <c r="DG126" s="5"/>
      <c r="DH126" s="5"/>
      <c r="DI126" s="5"/>
      <c r="DJ126" s="5"/>
      <c r="DK126" s="5"/>
      <c r="DL126" s="5"/>
      <c r="DM126" s="5"/>
      <c r="DN126" s="5"/>
      <c r="DO126" s="5"/>
      <c r="DP126" s="5"/>
      <c r="DQ126" s="5"/>
      <c r="DR126" s="5"/>
      <c r="DS126" s="5"/>
      <c r="DT126" s="5"/>
      <c r="DU126" s="5"/>
      <c r="DV126" s="5"/>
      <c r="DW126" s="5"/>
      <c r="DX126" s="5"/>
      <c r="DY126" s="5"/>
      <c r="DZ126" s="5"/>
      <c r="EA126" s="5"/>
      <c r="EB126" s="5"/>
      <c r="EC126" s="5"/>
      <c r="ED126" s="5"/>
      <c r="EE126" s="5"/>
      <c r="EF126" s="5"/>
      <c r="EG126" s="5"/>
      <c r="EH126" s="5"/>
      <c r="EI126" s="5"/>
      <c r="EJ126" s="5"/>
      <c r="EK126" s="5"/>
      <c r="EL126" s="5"/>
      <c r="EM126" s="5"/>
      <c r="EN126" s="5"/>
      <c r="EO126" s="5"/>
      <c r="EP126" s="5"/>
      <c r="EQ126" s="5"/>
      <c r="ER126" s="5"/>
      <c r="ES126" s="5"/>
      <c r="ET126" s="5"/>
      <c r="EU126" s="5"/>
      <c r="EV126" s="5"/>
      <c r="EW126" s="5"/>
      <c r="EX126" s="5"/>
      <c r="EY126" s="5"/>
      <c r="EZ126" s="5"/>
      <c r="FA126" s="5"/>
      <c r="FB126" s="5"/>
      <c r="FC126" s="5"/>
      <c r="FD126" s="5"/>
      <c r="FE126" s="5"/>
      <c r="FF126" s="5"/>
      <c r="FG126" s="5"/>
      <c r="FH126" s="5"/>
    </row>
    <row r="127" spans="1:164" s="4" customFormat="1" x14ac:dyDescent="0.25">
      <c r="A127" s="107"/>
      <c r="B127" s="108"/>
      <c r="BO127" s="90"/>
      <c r="BP127" s="74"/>
      <c r="BQ127" s="5"/>
      <c r="BR127" s="5"/>
      <c r="BS127" s="5"/>
      <c r="BT127" s="5"/>
      <c r="BU127" s="6"/>
      <c r="BV127" s="5"/>
      <c r="BW127" s="5"/>
      <c r="BX127" s="5"/>
      <c r="BY127" s="5"/>
      <c r="BZ127" s="5"/>
      <c r="CA127" s="5"/>
      <c r="CB127" s="5"/>
      <c r="CC127" s="7"/>
      <c r="CD127" s="6"/>
      <c r="CE127" s="5"/>
      <c r="CF127" s="5"/>
      <c r="CG127" s="5"/>
      <c r="CH127" s="5"/>
      <c r="CI127" s="5"/>
      <c r="CJ127" s="5"/>
      <c r="CK127" s="5"/>
      <c r="CL127" s="5"/>
      <c r="CM127" s="5"/>
      <c r="CN127" s="5"/>
      <c r="CO127" s="5"/>
      <c r="CP127" s="5"/>
      <c r="CQ127" s="5"/>
      <c r="CR127" s="5"/>
      <c r="CS127" s="5"/>
      <c r="CT127" s="5"/>
      <c r="CU127" s="5"/>
      <c r="CV127" s="5"/>
      <c r="CW127" s="5"/>
      <c r="CX127" s="5"/>
      <c r="CY127" s="5"/>
      <c r="CZ127" s="5"/>
      <c r="DA127" s="5"/>
      <c r="DB127" s="5"/>
      <c r="DC127" s="5"/>
      <c r="DD127" s="5"/>
      <c r="DE127" s="5"/>
      <c r="DF127" s="5"/>
      <c r="DG127" s="5"/>
      <c r="DH127" s="5"/>
      <c r="DI127" s="5"/>
      <c r="DJ127" s="5"/>
      <c r="DK127" s="5"/>
      <c r="DL127" s="5"/>
      <c r="DM127" s="5"/>
      <c r="DN127" s="5"/>
      <c r="DO127" s="5"/>
      <c r="DP127" s="5"/>
      <c r="DQ127" s="5"/>
      <c r="DR127" s="5"/>
      <c r="DS127" s="5"/>
      <c r="DT127" s="5"/>
      <c r="DU127" s="5"/>
      <c r="DV127" s="5"/>
      <c r="DW127" s="5"/>
      <c r="DX127" s="5"/>
      <c r="DY127" s="5"/>
      <c r="DZ127" s="5"/>
      <c r="EA127" s="5"/>
      <c r="EB127" s="5"/>
      <c r="EC127" s="5"/>
      <c r="ED127" s="5"/>
      <c r="EE127" s="5"/>
      <c r="EF127" s="5"/>
      <c r="EG127" s="5"/>
      <c r="EH127" s="5"/>
      <c r="EI127" s="5"/>
      <c r="EJ127" s="5"/>
      <c r="EK127" s="5"/>
      <c r="EL127" s="5"/>
      <c r="EM127" s="5"/>
      <c r="EN127" s="5"/>
      <c r="EO127" s="5"/>
      <c r="EP127" s="5"/>
      <c r="EQ127" s="5"/>
      <c r="ER127" s="5"/>
      <c r="ES127" s="5"/>
      <c r="ET127" s="5"/>
      <c r="EU127" s="5"/>
      <c r="EV127" s="5"/>
      <c r="EW127" s="5"/>
      <c r="EX127" s="5"/>
      <c r="EY127" s="5"/>
      <c r="EZ127" s="5"/>
      <c r="FA127" s="5"/>
      <c r="FB127" s="5"/>
      <c r="FC127" s="5"/>
      <c r="FD127" s="5"/>
      <c r="FE127" s="5"/>
      <c r="FF127" s="5"/>
      <c r="FG127" s="5"/>
      <c r="FH127" s="5"/>
    </row>
    <row r="128" spans="1:164" s="4" customFormat="1" x14ac:dyDescent="0.25">
      <c r="A128" s="107"/>
      <c r="B128" s="108"/>
      <c r="BO128" s="90"/>
      <c r="BP128" s="74"/>
      <c r="BQ128" s="5"/>
      <c r="BR128" s="5"/>
      <c r="BS128" s="5"/>
      <c r="BT128" s="5"/>
      <c r="BU128" s="6"/>
      <c r="BV128" s="5"/>
      <c r="BW128" s="5"/>
      <c r="BX128" s="5"/>
      <c r="BY128" s="5"/>
      <c r="BZ128" s="5"/>
      <c r="CA128" s="5"/>
      <c r="CB128" s="5"/>
      <c r="CC128" s="7"/>
      <c r="CD128" s="6"/>
      <c r="CE128" s="5"/>
      <c r="CF128" s="5"/>
      <c r="CG128" s="5"/>
      <c r="CH128" s="5"/>
      <c r="CI128" s="5"/>
      <c r="CJ128" s="5"/>
      <c r="CK128" s="5"/>
      <c r="CL128" s="5"/>
      <c r="CM128" s="5"/>
      <c r="CN128" s="5"/>
      <c r="CO128" s="5"/>
      <c r="CP128" s="5"/>
      <c r="CQ128" s="5"/>
      <c r="CR128" s="5"/>
      <c r="CS128" s="5"/>
      <c r="CT128" s="5"/>
      <c r="CU128" s="5"/>
      <c r="CV128" s="5"/>
      <c r="CW128" s="5"/>
      <c r="CX128" s="5"/>
      <c r="CY128" s="5"/>
      <c r="CZ128" s="5"/>
      <c r="DA128" s="5"/>
      <c r="DB128" s="5"/>
      <c r="DC128" s="5"/>
      <c r="DD128" s="5"/>
      <c r="DE128" s="5"/>
      <c r="DF128" s="5"/>
      <c r="DG128" s="5"/>
      <c r="DH128" s="5"/>
      <c r="DI128" s="5"/>
      <c r="DJ128" s="5"/>
      <c r="DK128" s="5"/>
      <c r="DL128" s="5"/>
      <c r="DM128" s="5"/>
      <c r="DN128" s="5"/>
      <c r="DO128" s="5"/>
      <c r="DP128" s="5"/>
      <c r="DQ128" s="5"/>
      <c r="DR128" s="5"/>
      <c r="DS128" s="5"/>
      <c r="DT128" s="5"/>
      <c r="DU128" s="5"/>
      <c r="DV128" s="5"/>
      <c r="DW128" s="5"/>
      <c r="DX128" s="5"/>
      <c r="DY128" s="5"/>
      <c r="DZ128" s="5"/>
      <c r="EA128" s="5"/>
      <c r="EB128" s="5"/>
      <c r="EC128" s="5"/>
      <c r="ED128" s="5"/>
      <c r="EE128" s="5"/>
      <c r="EF128" s="5"/>
      <c r="EG128" s="5"/>
      <c r="EH128" s="5"/>
      <c r="EI128" s="5"/>
      <c r="EJ128" s="5"/>
      <c r="EK128" s="5"/>
      <c r="EL128" s="5"/>
      <c r="EM128" s="5"/>
      <c r="EN128" s="5"/>
      <c r="EO128" s="5"/>
      <c r="EP128" s="5"/>
      <c r="EQ128" s="5"/>
      <c r="ER128" s="5"/>
      <c r="ES128" s="5"/>
      <c r="ET128" s="5"/>
      <c r="EU128" s="5"/>
      <c r="EV128" s="5"/>
      <c r="EW128" s="5"/>
      <c r="EX128" s="5"/>
      <c r="EY128" s="5"/>
      <c r="EZ128" s="5"/>
      <c r="FA128" s="5"/>
      <c r="FB128" s="5"/>
      <c r="FC128" s="5"/>
      <c r="FD128" s="5"/>
      <c r="FE128" s="5"/>
      <c r="FF128" s="5"/>
      <c r="FG128" s="5"/>
      <c r="FH128" s="5"/>
    </row>
    <row r="129" spans="1:164" s="4" customFormat="1" x14ac:dyDescent="0.25">
      <c r="A129" s="107"/>
      <c r="B129" s="108"/>
      <c r="BO129" s="90"/>
      <c r="BP129" s="74"/>
      <c r="BQ129" s="5"/>
      <c r="BR129" s="5"/>
      <c r="BS129" s="5"/>
      <c r="BT129" s="5"/>
      <c r="BU129" s="6"/>
      <c r="BV129" s="5"/>
      <c r="BW129" s="5"/>
      <c r="BX129" s="5"/>
      <c r="BY129" s="5"/>
      <c r="BZ129" s="5"/>
      <c r="CA129" s="5"/>
      <c r="CB129" s="5"/>
      <c r="CC129" s="7"/>
      <c r="CD129" s="6"/>
      <c r="CE129" s="5"/>
      <c r="CF129" s="5"/>
      <c r="CG129" s="5"/>
      <c r="CH129" s="5"/>
      <c r="CI129" s="5"/>
      <c r="CJ129" s="5"/>
      <c r="CK129" s="5"/>
      <c r="CL129" s="5"/>
      <c r="CM129" s="5"/>
      <c r="CN129" s="5"/>
      <c r="CO129" s="5"/>
      <c r="CP129" s="5"/>
      <c r="CQ129" s="5"/>
      <c r="CR129" s="5"/>
      <c r="CS129" s="5"/>
      <c r="CT129" s="5"/>
      <c r="CU129" s="5"/>
      <c r="CV129" s="5"/>
      <c r="CW129" s="5"/>
      <c r="CX129" s="5"/>
      <c r="CY129" s="5"/>
      <c r="CZ129" s="5"/>
      <c r="DA129" s="5"/>
      <c r="DB129" s="5"/>
      <c r="DC129" s="5"/>
      <c r="DD129" s="5"/>
      <c r="DE129" s="5"/>
      <c r="DF129" s="5"/>
      <c r="DG129" s="5"/>
      <c r="DH129" s="5"/>
      <c r="DI129" s="5"/>
      <c r="DJ129" s="5"/>
      <c r="DK129" s="5"/>
      <c r="DL129" s="5"/>
      <c r="DM129" s="5"/>
      <c r="DN129" s="5"/>
      <c r="DO129" s="5"/>
      <c r="DP129" s="5"/>
      <c r="DQ129" s="5"/>
      <c r="DR129" s="5"/>
      <c r="DS129" s="5"/>
      <c r="DT129" s="5"/>
      <c r="DU129" s="5"/>
      <c r="DV129" s="5"/>
      <c r="DW129" s="5"/>
      <c r="DX129" s="5"/>
      <c r="DY129" s="5"/>
      <c r="DZ129" s="5"/>
      <c r="EA129" s="5"/>
      <c r="EB129" s="5"/>
      <c r="EC129" s="5"/>
      <c r="ED129" s="5"/>
      <c r="EE129" s="5"/>
      <c r="EF129" s="5"/>
      <c r="EG129" s="5"/>
      <c r="EH129" s="5"/>
      <c r="EI129" s="5"/>
      <c r="EJ129" s="5"/>
      <c r="EK129" s="5"/>
      <c r="EL129" s="5"/>
      <c r="EM129" s="5"/>
      <c r="EN129" s="5"/>
      <c r="EO129" s="5"/>
      <c r="EP129" s="5"/>
      <c r="EQ129" s="5"/>
      <c r="ER129" s="5"/>
      <c r="ES129" s="5"/>
      <c r="ET129" s="5"/>
      <c r="EU129" s="5"/>
      <c r="EV129" s="5"/>
      <c r="EW129" s="5"/>
      <c r="EX129" s="5"/>
      <c r="EY129" s="5"/>
      <c r="EZ129" s="5"/>
      <c r="FA129" s="5"/>
      <c r="FB129" s="5"/>
      <c r="FC129" s="5"/>
      <c r="FD129" s="5"/>
      <c r="FE129" s="5"/>
      <c r="FF129" s="5"/>
      <c r="FG129" s="5"/>
      <c r="FH129" s="5"/>
    </row>
    <row r="130" spans="1:164" s="4" customFormat="1" x14ac:dyDescent="0.25">
      <c r="A130" s="107"/>
      <c r="B130" s="108"/>
      <c r="BO130" s="90"/>
      <c r="BP130" s="74"/>
      <c r="BQ130" s="5"/>
      <c r="BR130" s="5"/>
      <c r="BS130" s="5"/>
      <c r="BT130" s="5"/>
      <c r="BU130" s="6"/>
      <c r="BV130" s="5"/>
      <c r="BW130" s="5"/>
      <c r="BX130" s="5"/>
      <c r="BY130" s="5"/>
      <c r="BZ130" s="5"/>
      <c r="CA130" s="5"/>
      <c r="CB130" s="5"/>
      <c r="CC130" s="7"/>
      <c r="CD130" s="6"/>
      <c r="CE130" s="5"/>
      <c r="CF130" s="5"/>
      <c r="CG130" s="5"/>
      <c r="CH130" s="5"/>
      <c r="CI130" s="5"/>
      <c r="CJ130" s="5"/>
      <c r="CK130" s="5"/>
      <c r="CL130" s="5"/>
      <c r="CM130" s="5"/>
      <c r="CN130" s="5"/>
      <c r="CO130" s="5"/>
      <c r="CP130" s="5"/>
      <c r="CQ130" s="5"/>
      <c r="CR130" s="5"/>
      <c r="CS130" s="5"/>
      <c r="CT130" s="5"/>
      <c r="CU130" s="5"/>
      <c r="CV130" s="5"/>
      <c r="CW130" s="5"/>
      <c r="CX130" s="5"/>
      <c r="CY130" s="5"/>
      <c r="CZ130" s="5"/>
      <c r="DA130" s="5"/>
      <c r="DB130" s="5"/>
      <c r="DC130" s="5"/>
      <c r="DD130" s="5"/>
      <c r="DE130" s="5"/>
      <c r="DF130" s="5"/>
      <c r="DG130" s="5"/>
      <c r="DH130" s="5"/>
      <c r="DI130" s="5"/>
      <c r="DJ130" s="5"/>
      <c r="DK130" s="5"/>
      <c r="DL130" s="5"/>
      <c r="DM130" s="5"/>
      <c r="DN130" s="5"/>
      <c r="DO130" s="5"/>
      <c r="DP130" s="5"/>
      <c r="DQ130" s="5"/>
      <c r="DR130" s="5"/>
      <c r="DS130" s="5"/>
      <c r="DT130" s="5"/>
      <c r="DU130" s="5"/>
      <c r="DV130" s="5"/>
      <c r="DW130" s="5"/>
      <c r="DX130" s="5"/>
      <c r="DY130" s="5"/>
      <c r="DZ130" s="5"/>
      <c r="EA130" s="5"/>
      <c r="EB130" s="5"/>
      <c r="EC130" s="5"/>
      <c r="ED130" s="5"/>
      <c r="EE130" s="5"/>
      <c r="EF130" s="5"/>
      <c r="EG130" s="5"/>
      <c r="EH130" s="5"/>
      <c r="EI130" s="5"/>
      <c r="EJ130" s="5"/>
      <c r="EK130" s="5"/>
      <c r="EL130" s="5"/>
      <c r="EM130" s="5"/>
      <c r="EN130" s="5"/>
      <c r="EO130" s="5"/>
      <c r="EP130" s="5"/>
      <c r="EQ130" s="5"/>
      <c r="ER130" s="5"/>
      <c r="ES130" s="5"/>
      <c r="ET130" s="5"/>
      <c r="EU130" s="5"/>
      <c r="EV130" s="5"/>
      <c r="EW130" s="5"/>
      <c r="EX130" s="5"/>
      <c r="EY130" s="5"/>
      <c r="EZ130" s="5"/>
      <c r="FA130" s="5"/>
      <c r="FB130" s="5"/>
      <c r="FC130" s="5"/>
      <c r="FD130" s="5"/>
      <c r="FE130" s="5"/>
      <c r="FF130" s="5"/>
      <c r="FG130" s="5"/>
      <c r="FH130" s="5"/>
    </row>
    <row r="131" spans="1:164" s="4" customFormat="1" x14ac:dyDescent="0.25">
      <c r="A131" s="107"/>
      <c r="B131" s="108"/>
      <c r="BO131" s="90"/>
      <c r="BP131" s="74"/>
      <c r="BQ131" s="5"/>
      <c r="BR131" s="5"/>
      <c r="BS131" s="5"/>
      <c r="BT131" s="5"/>
      <c r="BU131" s="6"/>
      <c r="BV131" s="5"/>
      <c r="BW131" s="5"/>
      <c r="BX131" s="5"/>
      <c r="BY131" s="5"/>
      <c r="BZ131" s="5"/>
      <c r="CA131" s="5"/>
      <c r="CB131" s="5"/>
      <c r="CC131" s="7"/>
      <c r="CD131" s="6"/>
      <c r="CE131" s="5"/>
      <c r="CF131" s="5"/>
      <c r="CG131" s="5"/>
      <c r="CH131" s="5"/>
      <c r="CI131" s="5"/>
      <c r="CJ131" s="5"/>
      <c r="CK131" s="5"/>
      <c r="CL131" s="5"/>
      <c r="CM131" s="5"/>
      <c r="CN131" s="5"/>
      <c r="CO131" s="5"/>
      <c r="CP131" s="5"/>
      <c r="CQ131" s="5"/>
      <c r="CR131" s="5"/>
      <c r="CS131" s="5"/>
      <c r="CT131" s="5"/>
      <c r="CU131" s="5"/>
      <c r="CV131" s="5"/>
      <c r="CW131" s="5"/>
      <c r="CX131" s="5"/>
      <c r="CY131" s="5"/>
      <c r="CZ131" s="5"/>
      <c r="DA131" s="5"/>
      <c r="DB131" s="5"/>
      <c r="DC131" s="5"/>
      <c r="DD131" s="5"/>
      <c r="DE131" s="5"/>
      <c r="DF131" s="5"/>
      <c r="DG131" s="5"/>
      <c r="DH131" s="5"/>
      <c r="DI131" s="5"/>
      <c r="DJ131" s="5"/>
      <c r="DK131" s="5"/>
      <c r="DL131" s="5"/>
      <c r="DM131" s="5"/>
      <c r="DN131" s="5"/>
      <c r="DO131" s="5"/>
      <c r="DP131" s="5"/>
      <c r="DQ131" s="5"/>
      <c r="DR131" s="5"/>
      <c r="DS131" s="5"/>
      <c r="DT131" s="5"/>
      <c r="DU131" s="5"/>
      <c r="DV131" s="5"/>
      <c r="DW131" s="5"/>
      <c r="DX131" s="5"/>
      <c r="DY131" s="5"/>
      <c r="DZ131" s="5"/>
      <c r="EA131" s="5"/>
      <c r="EB131" s="5"/>
      <c r="EC131" s="5"/>
      <c r="ED131" s="5"/>
      <c r="EE131" s="5"/>
      <c r="EF131" s="5"/>
      <c r="EG131" s="5"/>
      <c r="EH131" s="5"/>
      <c r="EI131" s="5"/>
      <c r="EJ131" s="5"/>
      <c r="EK131" s="5"/>
      <c r="EL131" s="5"/>
      <c r="EM131" s="5"/>
      <c r="EN131" s="5"/>
      <c r="EO131" s="5"/>
      <c r="EP131" s="5"/>
      <c r="EQ131" s="5"/>
      <c r="ER131" s="5"/>
      <c r="ES131" s="5"/>
      <c r="ET131" s="5"/>
      <c r="EU131" s="5"/>
      <c r="EV131" s="5"/>
      <c r="EW131" s="5"/>
      <c r="EX131" s="5"/>
      <c r="EY131" s="5"/>
      <c r="EZ131" s="5"/>
      <c r="FA131" s="5"/>
      <c r="FB131" s="5"/>
      <c r="FC131" s="5"/>
      <c r="FD131" s="5"/>
      <c r="FE131" s="5"/>
      <c r="FF131" s="5"/>
      <c r="FG131" s="5"/>
      <c r="FH131" s="5"/>
    </row>
    <row r="132" spans="1:164" s="4" customFormat="1" x14ac:dyDescent="0.25">
      <c r="A132" s="107"/>
      <c r="B132" s="108"/>
      <c r="BO132" s="5"/>
      <c r="BP132" s="74"/>
      <c r="BQ132" s="5"/>
      <c r="BR132" s="5"/>
      <c r="BS132" s="5"/>
      <c r="BT132" s="5"/>
      <c r="BU132" s="6"/>
      <c r="BV132" s="5"/>
      <c r="BW132" s="5"/>
      <c r="BX132" s="5"/>
      <c r="BY132" s="5"/>
      <c r="BZ132" s="5"/>
      <c r="CA132" s="5"/>
      <c r="CB132" s="5"/>
      <c r="CC132" s="7"/>
      <c r="CD132" s="6"/>
      <c r="CE132" s="5"/>
      <c r="CF132" s="5"/>
      <c r="CG132" s="5"/>
      <c r="CH132" s="5"/>
      <c r="CI132" s="5"/>
      <c r="CJ132" s="5"/>
      <c r="CK132" s="5"/>
      <c r="CL132" s="5"/>
      <c r="CM132" s="5"/>
      <c r="CN132" s="5"/>
      <c r="CO132" s="5"/>
      <c r="CP132" s="5"/>
      <c r="CQ132" s="5"/>
      <c r="CR132" s="5"/>
      <c r="CS132" s="5"/>
      <c r="CT132" s="5"/>
      <c r="CU132" s="5"/>
      <c r="CV132" s="5"/>
      <c r="CW132" s="5"/>
      <c r="CX132" s="5"/>
      <c r="CY132" s="5"/>
      <c r="CZ132" s="5"/>
      <c r="DA132" s="5"/>
      <c r="DB132" s="5"/>
      <c r="DC132" s="5"/>
      <c r="DD132" s="5"/>
      <c r="DE132" s="5"/>
      <c r="DF132" s="5"/>
      <c r="DG132" s="5"/>
      <c r="DH132" s="5"/>
      <c r="DI132" s="5"/>
      <c r="DJ132" s="5"/>
      <c r="DK132" s="5"/>
      <c r="DL132" s="5"/>
      <c r="DM132" s="5"/>
      <c r="DN132" s="5"/>
      <c r="DO132" s="5"/>
      <c r="DP132" s="5"/>
      <c r="DQ132" s="5"/>
      <c r="DR132" s="5"/>
      <c r="DS132" s="5"/>
      <c r="DT132" s="5"/>
      <c r="DU132" s="5"/>
      <c r="DV132" s="5"/>
      <c r="DW132" s="5"/>
      <c r="DX132" s="5"/>
      <c r="DY132" s="5"/>
      <c r="DZ132" s="5"/>
      <c r="EA132" s="5"/>
      <c r="EB132" s="5"/>
      <c r="EC132" s="5"/>
      <c r="ED132" s="5"/>
      <c r="EE132" s="5"/>
      <c r="EF132" s="5"/>
      <c r="EG132" s="5"/>
      <c r="EH132" s="5"/>
      <c r="EI132" s="5"/>
      <c r="EJ132" s="5"/>
      <c r="EK132" s="5"/>
      <c r="EL132" s="5"/>
      <c r="EM132" s="5"/>
      <c r="EN132" s="5"/>
      <c r="EO132" s="5"/>
      <c r="EP132" s="5"/>
      <c r="EQ132" s="5"/>
      <c r="ER132" s="5"/>
      <c r="ES132" s="5"/>
      <c r="ET132" s="5"/>
      <c r="EU132" s="5"/>
      <c r="EV132" s="5"/>
      <c r="EW132" s="5"/>
      <c r="EX132" s="5"/>
      <c r="EY132" s="5"/>
      <c r="EZ132" s="5"/>
      <c r="FA132" s="5"/>
      <c r="FB132" s="5"/>
      <c r="FC132" s="5"/>
      <c r="FD132" s="5"/>
      <c r="FE132" s="5"/>
      <c r="FF132" s="5"/>
      <c r="FG132" s="5"/>
      <c r="FH132" s="5"/>
    </row>
    <row r="133" spans="1:164" s="4" customFormat="1" x14ac:dyDescent="0.25">
      <c r="A133" s="107"/>
      <c r="B133" s="108"/>
      <c r="BO133" s="5"/>
      <c r="BP133" s="74"/>
      <c r="BQ133" s="5"/>
      <c r="BR133" s="5"/>
      <c r="BS133" s="5"/>
      <c r="BT133" s="5"/>
      <c r="BU133" s="6"/>
      <c r="BV133" s="5"/>
      <c r="BW133" s="5"/>
      <c r="BX133" s="5"/>
      <c r="BY133" s="5"/>
      <c r="BZ133" s="5"/>
      <c r="CA133" s="5"/>
      <c r="CB133" s="5"/>
      <c r="CC133" s="7"/>
      <c r="CD133" s="6"/>
      <c r="CE133" s="5"/>
      <c r="CF133" s="5"/>
      <c r="CG133" s="5"/>
      <c r="CH133" s="5"/>
      <c r="CI133" s="5"/>
      <c r="CJ133" s="5"/>
      <c r="CK133" s="5"/>
      <c r="CL133" s="5"/>
      <c r="CM133" s="5"/>
      <c r="CN133" s="5"/>
      <c r="CO133" s="5"/>
      <c r="CP133" s="5"/>
      <c r="CQ133" s="5"/>
      <c r="CR133" s="5"/>
      <c r="CS133" s="5"/>
      <c r="CT133" s="5"/>
      <c r="CU133" s="5"/>
      <c r="CV133" s="5"/>
      <c r="CW133" s="5"/>
      <c r="CX133" s="5"/>
      <c r="CY133" s="5"/>
      <c r="CZ133" s="5"/>
      <c r="DA133" s="5"/>
      <c r="DB133" s="5"/>
      <c r="DC133" s="5"/>
      <c r="DD133" s="5"/>
      <c r="DE133" s="5"/>
      <c r="DF133" s="5"/>
      <c r="DG133" s="5"/>
      <c r="DH133" s="5"/>
      <c r="DI133" s="5"/>
      <c r="DJ133" s="5"/>
      <c r="DK133" s="5"/>
      <c r="DL133" s="5"/>
      <c r="DM133" s="5"/>
      <c r="DN133" s="5"/>
      <c r="DO133" s="5"/>
      <c r="DP133" s="5"/>
      <c r="DQ133" s="5"/>
      <c r="DR133" s="5"/>
      <c r="DS133" s="5"/>
      <c r="DT133" s="5"/>
      <c r="DU133" s="5"/>
      <c r="DV133" s="5"/>
      <c r="DW133" s="5"/>
      <c r="DX133" s="5"/>
      <c r="DY133" s="5"/>
      <c r="DZ133" s="5"/>
      <c r="EA133" s="5"/>
      <c r="EB133" s="5"/>
      <c r="EC133" s="5"/>
      <c r="ED133" s="5"/>
      <c r="EE133" s="5"/>
      <c r="EF133" s="5"/>
      <c r="EG133" s="5"/>
      <c r="EH133" s="5"/>
      <c r="EI133" s="5"/>
      <c r="EJ133" s="5"/>
      <c r="EK133" s="5"/>
      <c r="EL133" s="5"/>
      <c r="EM133" s="5"/>
      <c r="EN133" s="5"/>
      <c r="EO133" s="5"/>
      <c r="EP133" s="5"/>
      <c r="EQ133" s="5"/>
      <c r="ER133" s="5"/>
      <c r="ES133" s="5"/>
      <c r="ET133" s="5"/>
      <c r="EU133" s="5"/>
      <c r="EV133" s="5"/>
      <c r="EW133" s="5"/>
      <c r="EX133" s="5"/>
      <c r="EY133" s="5"/>
      <c r="EZ133" s="5"/>
      <c r="FA133" s="5"/>
      <c r="FB133" s="5"/>
      <c r="FC133" s="5"/>
      <c r="FD133" s="5"/>
      <c r="FE133" s="5"/>
      <c r="FF133" s="5"/>
      <c r="FG133" s="5"/>
      <c r="FH133" s="5"/>
    </row>
    <row r="134" spans="1:164" s="4" customFormat="1" x14ac:dyDescent="0.25">
      <c r="A134" s="107"/>
      <c r="B134" s="108"/>
      <c r="BO134" s="5"/>
      <c r="BP134" s="74"/>
      <c r="BQ134" s="5"/>
      <c r="BR134" s="5"/>
      <c r="BS134" s="5"/>
      <c r="BT134" s="5"/>
      <c r="BU134" s="6"/>
      <c r="BV134" s="5"/>
      <c r="BW134" s="5"/>
      <c r="BX134" s="5"/>
      <c r="BY134" s="5"/>
      <c r="BZ134" s="5"/>
      <c r="CA134" s="5"/>
      <c r="CB134" s="5"/>
      <c r="CC134" s="7"/>
      <c r="CD134" s="6"/>
      <c r="CE134" s="5"/>
      <c r="CF134" s="5"/>
      <c r="CG134" s="5"/>
      <c r="CH134" s="5"/>
      <c r="CI134" s="5"/>
      <c r="CJ134" s="5"/>
      <c r="CK134" s="5"/>
      <c r="CL134" s="5"/>
      <c r="CM134" s="5"/>
      <c r="CN134" s="5"/>
      <c r="CO134" s="5"/>
      <c r="CP134" s="5"/>
      <c r="CQ134" s="5"/>
      <c r="CR134" s="5"/>
      <c r="CS134" s="5"/>
      <c r="CT134" s="5"/>
      <c r="CU134" s="5"/>
      <c r="CV134" s="5"/>
      <c r="CW134" s="5"/>
      <c r="CX134" s="5"/>
      <c r="CY134" s="5"/>
      <c r="CZ134" s="5"/>
      <c r="DA134" s="5"/>
      <c r="DB134" s="5"/>
      <c r="DC134" s="5"/>
      <c r="DD134" s="5"/>
      <c r="DE134" s="5"/>
      <c r="DF134" s="5"/>
      <c r="DG134" s="5"/>
      <c r="DH134" s="5"/>
      <c r="DI134" s="5"/>
      <c r="DJ134" s="5"/>
      <c r="DK134" s="5"/>
      <c r="DL134" s="5"/>
      <c r="DM134" s="5"/>
      <c r="DN134" s="5"/>
      <c r="DO134" s="5"/>
      <c r="DP134" s="5"/>
      <c r="DQ134" s="5"/>
      <c r="DR134" s="5"/>
      <c r="DS134" s="5"/>
      <c r="DT134" s="5"/>
      <c r="DU134" s="5"/>
      <c r="DV134" s="5"/>
      <c r="DW134" s="5"/>
      <c r="DX134" s="5"/>
      <c r="DY134" s="5"/>
      <c r="DZ134" s="5"/>
      <c r="EA134" s="5"/>
      <c r="EB134" s="5"/>
      <c r="EC134" s="5"/>
      <c r="ED134" s="5"/>
      <c r="EE134" s="5"/>
      <c r="EF134" s="5"/>
      <c r="EG134" s="5"/>
      <c r="EH134" s="5"/>
      <c r="EI134" s="5"/>
      <c r="EJ134" s="5"/>
      <c r="EK134" s="5"/>
      <c r="EL134" s="5"/>
      <c r="EM134" s="5"/>
      <c r="EN134" s="5"/>
      <c r="EO134" s="5"/>
      <c r="EP134" s="5"/>
      <c r="EQ134" s="5"/>
      <c r="ER134" s="5"/>
      <c r="ES134" s="5"/>
      <c r="ET134" s="5"/>
      <c r="EU134" s="5"/>
      <c r="EV134" s="5"/>
      <c r="EW134" s="5"/>
      <c r="EX134" s="5"/>
      <c r="EY134" s="5"/>
      <c r="EZ134" s="5"/>
      <c r="FA134" s="5"/>
      <c r="FB134" s="5"/>
      <c r="FC134" s="5"/>
      <c r="FD134" s="5"/>
      <c r="FE134" s="5"/>
      <c r="FF134" s="5"/>
      <c r="FG134" s="5"/>
      <c r="FH134" s="5"/>
    </row>
    <row r="135" spans="1:164" s="4" customFormat="1" x14ac:dyDescent="0.25">
      <c r="A135" s="107"/>
      <c r="B135" s="108"/>
      <c r="BO135" s="5"/>
      <c r="BP135" s="5"/>
      <c r="BQ135" s="5"/>
      <c r="BR135" s="5"/>
      <c r="BS135" s="5"/>
      <c r="BT135" s="5"/>
      <c r="BU135" s="6"/>
      <c r="BV135" s="5"/>
      <c r="BW135" s="5"/>
      <c r="BX135" s="5"/>
      <c r="BY135" s="5"/>
      <c r="BZ135" s="5"/>
      <c r="CA135" s="5"/>
      <c r="CB135" s="5"/>
      <c r="CC135" s="7"/>
      <c r="CD135" s="6"/>
      <c r="CE135" s="5"/>
      <c r="CF135" s="5"/>
      <c r="CG135" s="5"/>
      <c r="CH135" s="5"/>
      <c r="CI135" s="5"/>
      <c r="CJ135" s="5"/>
      <c r="CK135" s="5"/>
      <c r="CL135" s="5"/>
      <c r="CM135" s="5"/>
      <c r="CN135" s="5"/>
      <c r="CO135" s="5"/>
      <c r="CP135" s="5"/>
      <c r="CQ135" s="5"/>
      <c r="CR135" s="5"/>
      <c r="CS135" s="5"/>
      <c r="CT135" s="5"/>
      <c r="CU135" s="5"/>
      <c r="CV135" s="5"/>
      <c r="CW135" s="5"/>
      <c r="CX135" s="5"/>
      <c r="CY135" s="5"/>
      <c r="CZ135" s="5"/>
      <c r="DA135" s="5"/>
      <c r="DB135" s="5"/>
      <c r="DC135" s="5"/>
      <c r="DD135" s="5"/>
      <c r="DE135" s="5"/>
      <c r="DF135" s="5"/>
      <c r="DG135" s="5"/>
      <c r="DH135" s="5"/>
      <c r="DI135" s="5"/>
      <c r="DJ135" s="5"/>
      <c r="DK135" s="5"/>
      <c r="DL135" s="5"/>
      <c r="DM135" s="5"/>
      <c r="DN135" s="5"/>
      <c r="DO135" s="5"/>
      <c r="DP135" s="5"/>
      <c r="DQ135" s="5"/>
      <c r="DR135" s="5"/>
      <c r="DS135" s="5"/>
      <c r="DT135" s="5"/>
      <c r="DU135" s="5"/>
      <c r="DV135" s="5"/>
      <c r="DW135" s="5"/>
      <c r="DX135" s="5"/>
      <c r="DY135" s="5"/>
      <c r="DZ135" s="5"/>
      <c r="EA135" s="5"/>
      <c r="EB135" s="5"/>
      <c r="EC135" s="5"/>
      <c r="ED135" s="5"/>
      <c r="EE135" s="5"/>
      <c r="EF135" s="5"/>
      <c r="EG135" s="5"/>
      <c r="EH135" s="5"/>
      <c r="EI135" s="5"/>
      <c r="EJ135" s="5"/>
      <c r="EK135" s="5"/>
      <c r="EL135" s="5"/>
      <c r="EM135" s="5"/>
      <c r="EN135" s="5"/>
      <c r="EO135" s="5"/>
      <c r="EP135" s="5"/>
      <c r="EQ135" s="5"/>
      <c r="ER135" s="5"/>
      <c r="ES135" s="5"/>
      <c r="ET135" s="5"/>
      <c r="EU135" s="5"/>
      <c r="EV135" s="5"/>
      <c r="EW135" s="5"/>
      <c r="EX135" s="5"/>
      <c r="EY135" s="5"/>
      <c r="EZ135" s="5"/>
      <c r="FA135" s="5"/>
      <c r="FB135" s="5"/>
      <c r="FC135" s="5"/>
      <c r="FD135" s="5"/>
      <c r="FE135" s="5"/>
      <c r="FF135" s="5"/>
      <c r="FG135" s="5"/>
      <c r="FH135" s="5"/>
    </row>
    <row r="136" spans="1:164" s="4" customFormat="1" x14ac:dyDescent="0.25">
      <c r="A136" s="107"/>
      <c r="B136" s="108"/>
      <c r="BO136" s="5"/>
      <c r="BP136" s="5"/>
      <c r="BQ136" s="5"/>
      <c r="BR136" s="5"/>
      <c r="BS136" s="5"/>
      <c r="BT136" s="5"/>
      <c r="BU136" s="6"/>
      <c r="BV136" s="5"/>
      <c r="BW136" s="5"/>
      <c r="BX136" s="5"/>
      <c r="BY136" s="5"/>
      <c r="BZ136" s="5"/>
      <c r="CA136" s="5"/>
      <c r="CB136" s="5"/>
      <c r="CC136" s="7"/>
      <c r="CD136" s="6"/>
      <c r="CE136" s="5"/>
      <c r="CF136" s="5"/>
      <c r="CG136" s="5"/>
      <c r="CH136" s="5"/>
      <c r="CI136" s="5"/>
      <c r="CJ136" s="5"/>
      <c r="CK136" s="5"/>
      <c r="CL136" s="5"/>
      <c r="CM136" s="5"/>
      <c r="CN136" s="5"/>
      <c r="CO136" s="5"/>
      <c r="CP136" s="5"/>
      <c r="CQ136" s="5"/>
      <c r="CR136" s="5"/>
      <c r="CS136" s="5"/>
      <c r="CT136" s="5"/>
      <c r="CU136" s="5"/>
      <c r="CV136" s="5"/>
      <c r="CW136" s="5"/>
      <c r="CX136" s="5"/>
      <c r="CY136" s="5"/>
      <c r="CZ136" s="5"/>
      <c r="DA136" s="5"/>
      <c r="DB136" s="5"/>
      <c r="DC136" s="5"/>
      <c r="DD136" s="5"/>
      <c r="DE136" s="5"/>
      <c r="DF136" s="5"/>
      <c r="DG136" s="5"/>
      <c r="DH136" s="5"/>
      <c r="DI136" s="5"/>
      <c r="DJ136" s="5"/>
      <c r="DK136" s="5"/>
      <c r="DL136" s="5"/>
      <c r="DM136" s="5"/>
      <c r="DN136" s="5"/>
      <c r="DO136" s="5"/>
      <c r="DP136" s="5"/>
      <c r="DQ136" s="5"/>
      <c r="DR136" s="5"/>
      <c r="DS136" s="5"/>
      <c r="DT136" s="5"/>
      <c r="DU136" s="5"/>
      <c r="DV136" s="5"/>
      <c r="DW136" s="5"/>
      <c r="DX136" s="5"/>
      <c r="DY136" s="5"/>
      <c r="DZ136" s="5"/>
      <c r="EA136" s="5"/>
      <c r="EB136" s="5"/>
      <c r="EC136" s="5"/>
      <c r="ED136" s="5"/>
      <c r="EE136" s="5"/>
      <c r="EF136" s="5"/>
      <c r="EG136" s="5"/>
      <c r="EH136" s="5"/>
      <c r="EI136" s="5"/>
      <c r="EJ136" s="5"/>
      <c r="EK136" s="5"/>
      <c r="EL136" s="5"/>
      <c r="EM136" s="5"/>
      <c r="EN136" s="5"/>
      <c r="EO136" s="5"/>
      <c r="EP136" s="5"/>
      <c r="EQ136" s="5"/>
      <c r="ER136" s="5"/>
      <c r="ES136" s="5"/>
      <c r="ET136" s="5"/>
      <c r="EU136" s="5"/>
      <c r="EV136" s="5"/>
      <c r="EW136" s="5"/>
      <c r="EX136" s="5"/>
      <c r="EY136" s="5"/>
      <c r="EZ136" s="5"/>
      <c r="FA136" s="5"/>
      <c r="FB136" s="5"/>
      <c r="FC136" s="5"/>
      <c r="FD136" s="5"/>
      <c r="FE136" s="5"/>
      <c r="FF136" s="5"/>
      <c r="FG136" s="5"/>
      <c r="FH136" s="5"/>
    </row>
    <row r="137" spans="1:164" s="4" customFormat="1" x14ac:dyDescent="0.25">
      <c r="A137" s="107"/>
      <c r="B137" s="108"/>
      <c r="BO137" s="5"/>
      <c r="BP137" s="73"/>
      <c r="BQ137" s="73"/>
      <c r="BR137" s="73"/>
      <c r="BS137" s="73"/>
      <c r="BT137" s="73"/>
      <c r="BU137" s="73"/>
      <c r="BV137" s="73"/>
      <c r="BW137" s="74"/>
      <c r="BX137" s="74"/>
      <c r="BY137" s="74"/>
      <c r="BZ137" s="74"/>
      <c r="CA137" s="74"/>
      <c r="CB137" s="74"/>
      <c r="CC137" s="75"/>
      <c r="CD137" s="76"/>
      <c r="CE137" s="17"/>
      <c r="CF137" s="5"/>
      <c r="CG137" s="5"/>
      <c r="CH137" s="5"/>
      <c r="CI137" s="5"/>
      <c r="CJ137" s="5"/>
      <c r="CK137" s="5"/>
      <c r="CL137" s="5"/>
      <c r="CM137" s="5"/>
      <c r="CN137" s="5"/>
      <c r="CO137" s="5"/>
      <c r="CP137" s="5"/>
      <c r="CQ137" s="5"/>
      <c r="CR137" s="5"/>
      <c r="CS137" s="5"/>
      <c r="CT137" s="5"/>
      <c r="CU137" s="5"/>
      <c r="CV137" s="5"/>
      <c r="CW137" s="5"/>
      <c r="CX137" s="5"/>
      <c r="CY137" s="5"/>
      <c r="CZ137" s="5"/>
      <c r="DA137" s="5"/>
      <c r="DB137" s="5"/>
      <c r="DC137" s="5"/>
      <c r="DD137" s="5"/>
      <c r="DE137" s="5"/>
      <c r="DF137" s="5"/>
      <c r="DG137" s="5"/>
      <c r="DH137" s="5"/>
      <c r="DI137" s="5"/>
      <c r="DJ137" s="5"/>
      <c r="DK137" s="5"/>
      <c r="DL137" s="5"/>
      <c r="DM137" s="5"/>
      <c r="DN137" s="5"/>
      <c r="DO137" s="5"/>
      <c r="DP137" s="5"/>
      <c r="DQ137" s="5"/>
      <c r="DR137" s="5"/>
      <c r="DS137" s="5"/>
      <c r="DT137" s="5"/>
      <c r="DU137" s="5"/>
      <c r="DV137" s="5"/>
      <c r="DW137" s="5"/>
      <c r="DX137" s="5"/>
      <c r="DY137" s="5"/>
      <c r="DZ137" s="5"/>
      <c r="EA137" s="5"/>
      <c r="EB137" s="5"/>
      <c r="EC137" s="5"/>
      <c r="ED137" s="5"/>
      <c r="EE137" s="5"/>
      <c r="EF137" s="5"/>
      <c r="EG137" s="5"/>
      <c r="EH137" s="5"/>
      <c r="EI137" s="5"/>
      <c r="EJ137" s="5"/>
      <c r="EK137" s="5"/>
      <c r="EL137" s="5"/>
      <c r="EM137" s="5"/>
      <c r="EN137" s="5"/>
      <c r="EO137" s="5"/>
      <c r="EP137" s="5"/>
      <c r="EQ137" s="5"/>
      <c r="ER137" s="5"/>
      <c r="ES137" s="5"/>
      <c r="ET137" s="5"/>
      <c r="EU137" s="5"/>
      <c r="EV137" s="5"/>
      <c r="EW137" s="5"/>
      <c r="EX137" s="5"/>
      <c r="EY137" s="5"/>
      <c r="EZ137" s="5"/>
      <c r="FA137" s="5"/>
      <c r="FB137" s="5"/>
      <c r="FC137" s="5"/>
      <c r="FD137" s="5"/>
      <c r="FE137" s="5"/>
      <c r="FF137" s="5"/>
      <c r="FG137" s="5"/>
      <c r="FH137" s="5"/>
    </row>
    <row r="138" spans="1:164" s="4" customFormat="1" x14ac:dyDescent="0.25">
      <c r="A138" s="107"/>
      <c r="B138" s="108"/>
      <c r="BO138" s="5"/>
      <c r="BP138" s="73"/>
      <c r="BQ138" s="73"/>
      <c r="BR138" s="73"/>
      <c r="BS138" s="73"/>
      <c r="BT138" s="73"/>
      <c r="BU138" s="73"/>
      <c r="BV138" s="73"/>
      <c r="BW138" s="74"/>
      <c r="BX138" s="74"/>
      <c r="BY138" s="74"/>
      <c r="BZ138" s="74"/>
      <c r="CA138" s="74"/>
      <c r="CB138" s="74"/>
      <c r="CC138" s="75"/>
      <c r="CD138" s="76"/>
      <c r="CE138" s="17"/>
      <c r="CF138" s="5"/>
      <c r="CG138" s="5"/>
      <c r="CH138" s="5"/>
      <c r="CI138" s="5"/>
      <c r="CJ138" s="5"/>
      <c r="CK138" s="5"/>
      <c r="CL138" s="5"/>
      <c r="CM138" s="5"/>
      <c r="CN138" s="5"/>
      <c r="CO138" s="5"/>
      <c r="CP138" s="5"/>
      <c r="CQ138" s="5"/>
      <c r="CR138" s="5"/>
      <c r="CS138" s="5"/>
      <c r="CT138" s="5"/>
      <c r="CU138" s="5"/>
      <c r="CV138" s="5"/>
      <c r="CW138" s="5"/>
      <c r="CX138" s="5"/>
      <c r="CY138" s="5"/>
      <c r="CZ138" s="5"/>
      <c r="DA138" s="5"/>
      <c r="DB138" s="5"/>
      <c r="DC138" s="5"/>
      <c r="DD138" s="5"/>
      <c r="DE138" s="5"/>
      <c r="DF138" s="5"/>
      <c r="DG138" s="5"/>
      <c r="DH138" s="5"/>
      <c r="DI138" s="5"/>
      <c r="DJ138" s="5"/>
      <c r="DK138" s="5"/>
      <c r="DL138" s="5"/>
      <c r="DM138" s="5"/>
      <c r="DN138" s="5"/>
      <c r="DO138" s="5"/>
      <c r="DP138" s="5"/>
      <c r="DQ138" s="5"/>
      <c r="DR138" s="5"/>
      <c r="DS138" s="5"/>
      <c r="DT138" s="5"/>
      <c r="DU138" s="5"/>
      <c r="DV138" s="5"/>
      <c r="DW138" s="5"/>
      <c r="DX138" s="5"/>
      <c r="DY138" s="5"/>
      <c r="DZ138" s="5"/>
      <c r="EA138" s="5"/>
      <c r="EB138" s="5"/>
      <c r="EC138" s="5"/>
      <c r="ED138" s="5"/>
      <c r="EE138" s="5"/>
      <c r="EF138" s="5"/>
      <c r="EG138" s="5"/>
      <c r="EH138" s="5"/>
      <c r="EI138" s="5"/>
      <c r="EJ138" s="5"/>
      <c r="EK138" s="5"/>
      <c r="EL138" s="5"/>
      <c r="EM138" s="5"/>
      <c r="EN138" s="5"/>
      <c r="EO138" s="5"/>
      <c r="EP138" s="5"/>
      <c r="EQ138" s="5"/>
      <c r="ER138" s="5"/>
      <c r="ES138" s="5"/>
      <c r="ET138" s="5"/>
      <c r="EU138" s="5"/>
      <c r="EV138" s="5"/>
      <c r="EW138" s="5"/>
      <c r="EX138" s="5"/>
      <c r="EY138" s="5"/>
      <c r="EZ138" s="5"/>
      <c r="FA138" s="5"/>
      <c r="FB138" s="5"/>
      <c r="FC138" s="5"/>
      <c r="FD138" s="5"/>
      <c r="FE138" s="5"/>
      <c r="FF138" s="5"/>
      <c r="FG138" s="5"/>
      <c r="FH138" s="5"/>
    </row>
    <row r="139" spans="1:164" s="4" customFormat="1" x14ac:dyDescent="0.25">
      <c r="A139" s="107"/>
      <c r="B139" s="108"/>
      <c r="BO139" s="5"/>
      <c r="BP139" s="73"/>
      <c r="BQ139" s="73"/>
      <c r="BR139" s="17"/>
      <c r="BS139" s="17"/>
      <c r="BT139" s="17"/>
      <c r="BU139" s="17"/>
      <c r="BV139" s="6"/>
      <c r="BW139" s="5"/>
      <c r="BX139" s="5"/>
      <c r="BY139" s="5"/>
      <c r="BZ139" s="5"/>
      <c r="CA139" s="5"/>
      <c r="CB139" s="5"/>
      <c r="CC139" s="7"/>
      <c r="CD139" s="6"/>
      <c r="CE139" s="17"/>
      <c r="CF139" s="5"/>
      <c r="CG139" s="5"/>
      <c r="CH139" s="5"/>
      <c r="CI139" s="5"/>
      <c r="CJ139" s="5"/>
      <c r="CK139" s="5"/>
      <c r="CL139" s="5"/>
      <c r="CM139" s="5"/>
      <c r="CN139" s="5"/>
      <c r="CO139" s="5"/>
      <c r="CP139" s="5"/>
      <c r="CQ139" s="5"/>
      <c r="CR139" s="5"/>
      <c r="CS139" s="5"/>
      <c r="CT139" s="5"/>
      <c r="CU139" s="5"/>
      <c r="CV139" s="5"/>
      <c r="CW139" s="5"/>
      <c r="CX139" s="5"/>
      <c r="CY139" s="5"/>
      <c r="CZ139" s="5"/>
      <c r="DA139" s="5"/>
      <c r="DB139" s="5"/>
      <c r="DC139" s="5"/>
      <c r="DD139" s="5"/>
      <c r="DE139" s="5"/>
      <c r="DF139" s="5"/>
      <c r="DG139" s="5"/>
      <c r="DH139" s="5"/>
      <c r="DI139" s="5"/>
      <c r="DJ139" s="5"/>
      <c r="DK139" s="5"/>
      <c r="DL139" s="5"/>
      <c r="DM139" s="5"/>
      <c r="DN139" s="5"/>
      <c r="DO139" s="5"/>
      <c r="DP139" s="5"/>
      <c r="DQ139" s="5"/>
      <c r="DR139" s="5"/>
      <c r="DS139" s="5"/>
      <c r="DT139" s="5"/>
      <c r="DU139" s="5"/>
      <c r="DV139" s="5"/>
      <c r="DW139" s="5"/>
      <c r="DX139" s="5"/>
      <c r="DY139" s="5"/>
      <c r="DZ139" s="5"/>
      <c r="EA139" s="5"/>
      <c r="EB139" s="5"/>
      <c r="EC139" s="5"/>
      <c r="ED139" s="5"/>
      <c r="EE139" s="5"/>
      <c r="EF139" s="5"/>
      <c r="EG139" s="5"/>
      <c r="EH139" s="5"/>
      <c r="EI139" s="5"/>
      <c r="EJ139" s="5"/>
      <c r="EK139" s="5"/>
      <c r="EL139" s="5"/>
      <c r="EM139" s="5"/>
      <c r="EN139" s="5"/>
      <c r="EO139" s="5"/>
      <c r="EP139" s="5"/>
      <c r="EQ139" s="5"/>
      <c r="ER139" s="5"/>
      <c r="ES139" s="5"/>
      <c r="ET139" s="5"/>
      <c r="EU139" s="5"/>
      <c r="EV139" s="5"/>
      <c r="EW139" s="5"/>
      <c r="EX139" s="5"/>
      <c r="EY139" s="5"/>
      <c r="EZ139" s="5"/>
      <c r="FA139" s="5"/>
      <c r="FB139" s="5"/>
      <c r="FC139" s="5"/>
      <c r="FD139" s="5"/>
      <c r="FE139" s="5"/>
      <c r="FF139" s="5"/>
      <c r="FG139" s="5"/>
      <c r="FH139" s="5"/>
    </row>
    <row r="140" spans="1:164" s="4" customFormat="1" x14ac:dyDescent="0.25">
      <c r="A140" s="107"/>
      <c r="B140" s="108"/>
      <c r="BO140" s="5"/>
      <c r="BP140" s="90"/>
      <c r="BQ140" s="74"/>
      <c r="BR140" s="99"/>
      <c r="BS140" s="99"/>
      <c r="BT140" s="99"/>
      <c r="BU140" s="99"/>
      <c r="BV140" s="99"/>
      <c r="BW140" s="99"/>
      <c r="BX140" s="99"/>
      <c r="BY140" s="99"/>
      <c r="BZ140" s="99"/>
      <c r="CA140" s="99"/>
      <c r="CB140" s="99"/>
      <c r="CC140" s="99"/>
      <c r="CD140" s="99"/>
      <c r="CE140" s="92"/>
      <c r="CF140" s="5"/>
      <c r="CG140" s="5"/>
      <c r="CH140" s="5"/>
      <c r="CI140" s="5"/>
      <c r="CJ140" s="5"/>
      <c r="CK140" s="5"/>
      <c r="CL140" s="5"/>
      <c r="CM140" s="5"/>
      <c r="CN140" s="5"/>
      <c r="CO140" s="5"/>
      <c r="CP140" s="5"/>
      <c r="CQ140" s="5"/>
      <c r="CR140" s="5"/>
      <c r="CS140" s="5"/>
      <c r="CT140" s="5"/>
      <c r="CU140" s="5"/>
      <c r="CV140" s="5"/>
      <c r="CW140" s="5"/>
      <c r="CX140" s="5"/>
      <c r="CY140" s="5"/>
      <c r="CZ140" s="5"/>
      <c r="DA140" s="5"/>
      <c r="DB140" s="5"/>
      <c r="DC140" s="5"/>
      <c r="DD140" s="5"/>
      <c r="DE140" s="5"/>
      <c r="DF140" s="5"/>
      <c r="DG140" s="5"/>
      <c r="DH140" s="5"/>
      <c r="DI140" s="5"/>
      <c r="DJ140" s="5"/>
      <c r="DK140" s="5"/>
      <c r="DL140" s="5"/>
      <c r="DM140" s="5"/>
      <c r="DN140" s="5"/>
      <c r="DO140" s="5"/>
      <c r="DP140" s="5"/>
      <c r="DQ140" s="5"/>
      <c r="DR140" s="5"/>
      <c r="DS140" s="5"/>
      <c r="DT140" s="5"/>
      <c r="DU140" s="5"/>
      <c r="DV140" s="5"/>
      <c r="DW140" s="5"/>
      <c r="DX140" s="5"/>
      <c r="DY140" s="5"/>
      <c r="DZ140" s="5"/>
      <c r="EA140" s="5"/>
      <c r="EB140" s="5"/>
      <c r="EC140" s="5"/>
      <c r="ED140" s="5"/>
      <c r="EE140" s="5"/>
      <c r="EF140" s="5"/>
      <c r="EG140" s="5"/>
      <c r="EH140" s="5"/>
      <c r="EI140" s="5"/>
      <c r="EJ140" s="5"/>
      <c r="EK140" s="5"/>
      <c r="EL140" s="5"/>
      <c r="EM140" s="5"/>
      <c r="EN140" s="5"/>
      <c r="EO140" s="5"/>
      <c r="EP140" s="5"/>
      <c r="EQ140" s="5"/>
      <c r="ER140" s="5"/>
      <c r="ES140" s="5"/>
      <c r="ET140" s="5"/>
      <c r="EU140" s="5"/>
      <c r="EV140" s="5"/>
      <c r="EW140" s="5"/>
      <c r="EX140" s="5"/>
      <c r="EY140" s="5"/>
      <c r="EZ140" s="5"/>
      <c r="FA140" s="5"/>
      <c r="FB140" s="5"/>
      <c r="FC140" s="5"/>
      <c r="FD140" s="5"/>
      <c r="FE140" s="5"/>
      <c r="FF140" s="5"/>
      <c r="FG140" s="5"/>
      <c r="FH140" s="5"/>
    </row>
    <row r="141" spans="1:164" s="4" customFormat="1" x14ac:dyDescent="0.25">
      <c r="A141" s="107"/>
      <c r="B141" s="108"/>
      <c r="BO141" s="5"/>
      <c r="BP141" s="90"/>
      <c r="BQ141" s="74"/>
      <c r="BR141" s="99"/>
      <c r="BS141" s="99"/>
      <c r="BT141" s="99"/>
      <c r="BU141" s="99"/>
      <c r="BV141" s="99"/>
      <c r="BW141" s="99"/>
      <c r="BX141" s="99"/>
      <c r="BY141" s="99"/>
      <c r="BZ141" s="99"/>
      <c r="CA141" s="99"/>
      <c r="CB141" s="99"/>
      <c r="CC141" s="99"/>
      <c r="CD141" s="99"/>
      <c r="CE141" s="92"/>
      <c r="CF141" s="5"/>
      <c r="CG141" s="5"/>
      <c r="CH141" s="5"/>
      <c r="CI141" s="5"/>
      <c r="CJ141" s="5"/>
      <c r="CK141" s="5"/>
      <c r="CL141" s="5"/>
      <c r="CM141" s="5"/>
      <c r="CN141" s="5"/>
      <c r="CO141" s="5"/>
      <c r="CP141" s="5"/>
      <c r="CQ141" s="5"/>
      <c r="CR141" s="5"/>
      <c r="CS141" s="5"/>
      <c r="CT141" s="5"/>
      <c r="CU141" s="5"/>
      <c r="CV141" s="5"/>
      <c r="CW141" s="5"/>
      <c r="CX141" s="5"/>
      <c r="CY141" s="5"/>
      <c r="CZ141" s="5"/>
      <c r="DA141" s="5"/>
      <c r="DB141" s="5"/>
      <c r="DC141" s="5"/>
      <c r="DD141" s="5"/>
      <c r="DE141" s="5"/>
      <c r="DF141" s="5"/>
      <c r="DG141" s="5"/>
      <c r="DH141" s="5"/>
      <c r="DI141" s="5"/>
      <c r="DJ141" s="5"/>
      <c r="DK141" s="5"/>
      <c r="DL141" s="5"/>
      <c r="DM141" s="5"/>
      <c r="DN141" s="5"/>
      <c r="DO141" s="5"/>
      <c r="DP141" s="5"/>
      <c r="DQ141" s="5"/>
      <c r="DR141" s="5"/>
      <c r="DS141" s="5"/>
      <c r="DT141" s="5"/>
      <c r="DU141" s="5"/>
      <c r="DV141" s="5"/>
      <c r="DW141" s="5"/>
      <c r="DX141" s="5"/>
      <c r="DY141" s="5"/>
      <c r="DZ141" s="5"/>
      <c r="EA141" s="5"/>
      <c r="EB141" s="5"/>
      <c r="EC141" s="5"/>
      <c r="ED141" s="5"/>
      <c r="EE141" s="5"/>
      <c r="EF141" s="5"/>
      <c r="EG141" s="5"/>
      <c r="EH141" s="5"/>
      <c r="EI141" s="5"/>
      <c r="EJ141" s="5"/>
      <c r="EK141" s="5"/>
      <c r="EL141" s="5"/>
      <c r="EM141" s="5"/>
      <c r="EN141" s="5"/>
      <c r="EO141" s="5"/>
      <c r="EP141" s="5"/>
      <c r="EQ141" s="5"/>
      <c r="ER141" s="5"/>
      <c r="ES141" s="5"/>
      <c r="ET141" s="5"/>
      <c r="EU141" s="5"/>
      <c r="EV141" s="5"/>
      <c r="EW141" s="5"/>
      <c r="EX141" s="5"/>
      <c r="EY141" s="5"/>
      <c r="EZ141" s="5"/>
      <c r="FA141" s="5"/>
      <c r="FB141" s="5"/>
      <c r="FC141" s="5"/>
      <c r="FD141" s="5"/>
      <c r="FE141" s="5"/>
      <c r="FF141" s="5"/>
      <c r="FG141" s="5"/>
      <c r="FH141" s="5"/>
    </row>
    <row r="142" spans="1:164" s="4" customFormat="1" x14ac:dyDescent="0.25">
      <c r="A142" s="107"/>
      <c r="B142" s="108"/>
      <c r="BO142" s="5"/>
      <c r="BP142" s="90"/>
      <c r="BQ142" s="74"/>
      <c r="BR142" s="99"/>
      <c r="BS142" s="99"/>
      <c r="BT142" s="99"/>
      <c r="BU142" s="99"/>
      <c r="BV142" s="99"/>
      <c r="BW142" s="99"/>
      <c r="BX142" s="99"/>
      <c r="BY142" s="99"/>
      <c r="BZ142" s="99"/>
      <c r="CA142" s="99"/>
      <c r="CB142" s="99"/>
      <c r="CC142" s="99"/>
      <c r="CD142" s="99"/>
      <c r="CE142" s="92"/>
      <c r="CF142" s="5"/>
      <c r="CG142" s="5"/>
      <c r="CH142" s="5"/>
      <c r="CI142" s="5"/>
      <c r="CJ142" s="5"/>
      <c r="CK142" s="5"/>
      <c r="CL142" s="5"/>
      <c r="CM142" s="5"/>
      <c r="CN142" s="5"/>
      <c r="CO142" s="5"/>
      <c r="CP142" s="5"/>
      <c r="CQ142" s="5"/>
      <c r="CR142" s="5"/>
      <c r="CS142" s="5"/>
      <c r="CT142" s="5"/>
      <c r="CU142" s="5"/>
      <c r="CV142" s="5"/>
      <c r="CW142" s="5"/>
      <c r="CX142" s="5"/>
      <c r="CY142" s="5"/>
      <c r="CZ142" s="5"/>
      <c r="DA142" s="5"/>
      <c r="DB142" s="5"/>
      <c r="DC142" s="5"/>
      <c r="DD142" s="5"/>
      <c r="DE142" s="5"/>
      <c r="DF142" s="5"/>
      <c r="DG142" s="5"/>
      <c r="DH142" s="5"/>
      <c r="DI142" s="5"/>
      <c r="DJ142" s="5"/>
      <c r="DK142" s="5"/>
      <c r="DL142" s="5"/>
      <c r="DM142" s="5"/>
      <c r="DN142" s="5"/>
      <c r="DO142" s="5"/>
      <c r="DP142" s="5"/>
      <c r="DQ142" s="5"/>
      <c r="DR142" s="5"/>
      <c r="DS142" s="5"/>
      <c r="DT142" s="5"/>
      <c r="DU142" s="5"/>
      <c r="DV142" s="5"/>
      <c r="DW142" s="5"/>
      <c r="DX142" s="5"/>
      <c r="DY142" s="5"/>
      <c r="DZ142" s="5"/>
      <c r="EA142" s="5"/>
      <c r="EB142" s="5"/>
      <c r="EC142" s="5"/>
      <c r="ED142" s="5"/>
      <c r="EE142" s="5"/>
      <c r="EF142" s="5"/>
      <c r="EG142" s="5"/>
      <c r="EH142" s="5"/>
      <c r="EI142" s="5"/>
      <c r="EJ142" s="5"/>
      <c r="EK142" s="5"/>
      <c r="EL142" s="5"/>
      <c r="EM142" s="5"/>
      <c r="EN142" s="5"/>
      <c r="EO142" s="5"/>
      <c r="EP142" s="5"/>
      <c r="EQ142" s="5"/>
      <c r="ER142" s="5"/>
      <c r="ES142" s="5"/>
      <c r="ET142" s="5"/>
      <c r="EU142" s="5"/>
      <c r="EV142" s="5"/>
      <c r="EW142" s="5"/>
      <c r="EX142" s="5"/>
      <c r="EY142" s="5"/>
      <c r="EZ142" s="5"/>
      <c r="FA142" s="5"/>
      <c r="FB142" s="5"/>
      <c r="FC142" s="5"/>
      <c r="FD142" s="5"/>
      <c r="FE142" s="5"/>
      <c r="FF142" s="5"/>
      <c r="FG142" s="5"/>
      <c r="FH142" s="5"/>
    </row>
    <row r="143" spans="1:164" s="4" customFormat="1" x14ac:dyDescent="0.25">
      <c r="A143" s="107"/>
      <c r="B143" s="108"/>
      <c r="BO143" s="5"/>
      <c r="BP143" s="90"/>
      <c r="BQ143" s="74"/>
      <c r="BR143" s="99"/>
      <c r="BS143" s="99"/>
      <c r="BT143" s="99"/>
      <c r="BU143" s="99"/>
      <c r="BV143" s="99"/>
      <c r="BW143" s="99"/>
      <c r="BX143" s="99"/>
      <c r="BY143" s="99"/>
      <c r="BZ143" s="99"/>
      <c r="CA143" s="99"/>
      <c r="CB143" s="99"/>
      <c r="CC143" s="99"/>
      <c r="CD143" s="99"/>
      <c r="CE143" s="92"/>
      <c r="CF143" s="5"/>
      <c r="CG143" s="5"/>
      <c r="CH143" s="5"/>
      <c r="CI143" s="5"/>
      <c r="CJ143" s="5"/>
      <c r="CK143" s="5"/>
      <c r="CL143" s="5"/>
      <c r="CM143" s="5"/>
      <c r="CN143" s="5"/>
      <c r="CO143" s="5"/>
      <c r="CP143" s="5"/>
      <c r="CQ143" s="5"/>
      <c r="CR143" s="5"/>
      <c r="CS143" s="5"/>
      <c r="CT143" s="5"/>
      <c r="CU143" s="5"/>
      <c r="CV143" s="5"/>
      <c r="CW143" s="5"/>
      <c r="CX143" s="5"/>
      <c r="CY143" s="5"/>
      <c r="CZ143" s="5"/>
      <c r="DA143" s="5"/>
      <c r="DB143" s="5"/>
      <c r="DC143" s="5"/>
      <c r="DD143" s="5"/>
      <c r="DE143" s="5"/>
      <c r="DF143" s="5"/>
      <c r="DG143" s="5"/>
      <c r="DH143" s="5"/>
      <c r="DI143" s="5"/>
      <c r="DJ143" s="5"/>
      <c r="DK143" s="5"/>
      <c r="DL143" s="5"/>
      <c r="DM143" s="5"/>
      <c r="DN143" s="5"/>
      <c r="DO143" s="5"/>
      <c r="DP143" s="5"/>
      <c r="DQ143" s="5"/>
      <c r="DR143" s="5"/>
      <c r="DS143" s="5"/>
      <c r="DT143" s="5"/>
      <c r="DU143" s="5"/>
      <c r="DV143" s="5"/>
      <c r="DW143" s="5"/>
      <c r="DX143" s="5"/>
      <c r="DY143" s="5"/>
      <c r="DZ143" s="5"/>
      <c r="EA143" s="5"/>
      <c r="EB143" s="5"/>
      <c r="EC143" s="5"/>
      <c r="ED143" s="5"/>
      <c r="EE143" s="5"/>
      <c r="EF143" s="5"/>
      <c r="EG143" s="5"/>
      <c r="EH143" s="5"/>
      <c r="EI143" s="5"/>
      <c r="EJ143" s="5"/>
      <c r="EK143" s="5"/>
      <c r="EL143" s="5"/>
      <c r="EM143" s="5"/>
      <c r="EN143" s="5"/>
      <c r="EO143" s="5"/>
      <c r="EP143" s="5"/>
      <c r="EQ143" s="5"/>
      <c r="ER143" s="5"/>
      <c r="ES143" s="5"/>
      <c r="ET143" s="5"/>
      <c r="EU143" s="5"/>
      <c r="EV143" s="5"/>
      <c r="EW143" s="5"/>
      <c r="EX143" s="5"/>
      <c r="EY143" s="5"/>
      <c r="EZ143" s="5"/>
      <c r="FA143" s="5"/>
      <c r="FB143" s="5"/>
      <c r="FC143" s="5"/>
      <c r="FD143" s="5"/>
      <c r="FE143" s="5"/>
      <c r="FF143" s="5"/>
      <c r="FG143" s="5"/>
      <c r="FH143" s="5"/>
    </row>
    <row r="144" spans="1:164" s="4" customFormat="1" x14ac:dyDescent="0.25">
      <c r="A144" s="107"/>
      <c r="B144" s="108"/>
      <c r="BO144" s="5"/>
      <c r="BP144" s="90"/>
      <c r="BQ144" s="74"/>
      <c r="BR144" s="99"/>
      <c r="BS144" s="99"/>
      <c r="BT144" s="99"/>
      <c r="BU144" s="99"/>
      <c r="BV144" s="99"/>
      <c r="BW144" s="99"/>
      <c r="BX144" s="99"/>
      <c r="BY144" s="99"/>
      <c r="BZ144" s="99"/>
      <c r="CA144" s="99"/>
      <c r="CB144" s="99"/>
      <c r="CC144" s="99"/>
      <c r="CD144" s="99"/>
      <c r="CE144" s="92"/>
      <c r="CF144" s="5"/>
      <c r="CG144" s="5"/>
      <c r="CH144" s="5"/>
      <c r="CI144" s="5"/>
      <c r="CJ144" s="5"/>
      <c r="CK144" s="5"/>
      <c r="CL144" s="5"/>
      <c r="CM144" s="5"/>
      <c r="CN144" s="5"/>
      <c r="CO144" s="5"/>
      <c r="CP144" s="5"/>
      <c r="CQ144" s="5"/>
      <c r="CR144" s="5"/>
      <c r="CS144" s="5"/>
      <c r="CT144" s="5"/>
      <c r="CU144" s="5"/>
      <c r="CV144" s="5"/>
      <c r="CW144" s="5"/>
      <c r="CX144" s="5"/>
      <c r="CY144" s="5"/>
      <c r="CZ144" s="5"/>
      <c r="DA144" s="5"/>
      <c r="DB144" s="5"/>
      <c r="DC144" s="5"/>
      <c r="DD144" s="5"/>
      <c r="DE144" s="5"/>
      <c r="DF144" s="5"/>
      <c r="DG144" s="5"/>
      <c r="DH144" s="5"/>
      <c r="DI144" s="5"/>
      <c r="DJ144" s="5"/>
      <c r="DK144" s="5"/>
      <c r="DL144" s="5"/>
      <c r="DM144" s="5"/>
      <c r="DN144" s="5"/>
      <c r="DO144" s="5"/>
      <c r="DP144" s="5"/>
      <c r="DQ144" s="5"/>
      <c r="DR144" s="5"/>
      <c r="DS144" s="5"/>
      <c r="DT144" s="5"/>
      <c r="DU144" s="5"/>
      <c r="DV144" s="5"/>
      <c r="DW144" s="5"/>
      <c r="DX144" s="5"/>
      <c r="DY144" s="5"/>
      <c r="DZ144" s="5"/>
      <c r="EA144" s="5"/>
      <c r="EB144" s="5"/>
      <c r="EC144" s="5"/>
      <c r="ED144" s="5"/>
      <c r="EE144" s="5"/>
      <c r="EF144" s="5"/>
      <c r="EG144" s="5"/>
      <c r="EH144" s="5"/>
      <c r="EI144" s="5"/>
      <c r="EJ144" s="5"/>
      <c r="EK144" s="5"/>
      <c r="EL144" s="5"/>
      <c r="EM144" s="5"/>
      <c r="EN144" s="5"/>
      <c r="EO144" s="5"/>
      <c r="EP144" s="5"/>
      <c r="EQ144" s="5"/>
      <c r="ER144" s="5"/>
      <c r="ES144" s="5"/>
      <c r="ET144" s="5"/>
      <c r="EU144" s="5"/>
      <c r="EV144" s="5"/>
      <c r="EW144" s="5"/>
      <c r="EX144" s="5"/>
      <c r="EY144" s="5"/>
      <c r="EZ144" s="5"/>
      <c r="FA144" s="5"/>
      <c r="FB144" s="5"/>
      <c r="FC144" s="5"/>
      <c r="FD144" s="5"/>
      <c r="FE144" s="5"/>
      <c r="FF144" s="5"/>
      <c r="FG144" s="5"/>
      <c r="FH144" s="5"/>
    </row>
    <row r="145" spans="1:164" s="4" customFormat="1" x14ac:dyDescent="0.25">
      <c r="A145" s="107"/>
      <c r="B145" s="108"/>
      <c r="BO145" s="5"/>
      <c r="BP145" s="90"/>
      <c r="BQ145" s="74"/>
      <c r="BR145" s="99"/>
      <c r="BS145" s="99"/>
      <c r="BT145" s="99"/>
      <c r="BU145" s="99"/>
      <c r="BV145" s="99"/>
      <c r="BW145" s="99"/>
      <c r="BX145" s="99"/>
      <c r="BY145" s="99"/>
      <c r="BZ145" s="99"/>
      <c r="CA145" s="99"/>
      <c r="CB145" s="99"/>
      <c r="CC145" s="99"/>
      <c r="CD145" s="99"/>
      <c r="CE145" s="92"/>
      <c r="CF145" s="5"/>
      <c r="CG145" s="5"/>
      <c r="CH145" s="5"/>
      <c r="CI145" s="5"/>
      <c r="CJ145" s="5"/>
      <c r="CK145" s="5"/>
      <c r="CL145" s="5"/>
      <c r="CM145" s="5"/>
      <c r="CN145" s="5"/>
      <c r="CO145" s="5"/>
      <c r="CP145" s="5"/>
      <c r="CQ145" s="5"/>
      <c r="CR145" s="5"/>
      <c r="CS145" s="5"/>
      <c r="CT145" s="5"/>
      <c r="CU145" s="5"/>
      <c r="CV145" s="5"/>
      <c r="CW145" s="5"/>
      <c r="CX145" s="5"/>
      <c r="CY145" s="5"/>
      <c r="CZ145" s="5"/>
      <c r="DA145" s="5"/>
      <c r="DB145" s="5"/>
      <c r="DC145" s="5"/>
      <c r="DD145" s="5"/>
      <c r="DE145" s="5"/>
      <c r="DF145" s="5"/>
      <c r="DG145" s="5"/>
      <c r="DH145" s="5"/>
      <c r="DI145" s="5"/>
      <c r="DJ145" s="5"/>
      <c r="DK145" s="5"/>
      <c r="DL145" s="5"/>
      <c r="DM145" s="5"/>
      <c r="DN145" s="5"/>
      <c r="DO145" s="5"/>
      <c r="DP145" s="5"/>
      <c r="DQ145" s="5"/>
      <c r="DR145" s="5"/>
      <c r="DS145" s="5"/>
      <c r="DT145" s="5"/>
      <c r="DU145" s="5"/>
      <c r="DV145" s="5"/>
      <c r="DW145" s="5"/>
      <c r="DX145" s="5"/>
      <c r="DY145" s="5"/>
      <c r="DZ145" s="5"/>
      <c r="EA145" s="5"/>
      <c r="EB145" s="5"/>
      <c r="EC145" s="5"/>
      <c r="ED145" s="5"/>
      <c r="EE145" s="5"/>
      <c r="EF145" s="5"/>
      <c r="EG145" s="5"/>
      <c r="EH145" s="5"/>
      <c r="EI145" s="5"/>
      <c r="EJ145" s="5"/>
      <c r="EK145" s="5"/>
      <c r="EL145" s="5"/>
      <c r="EM145" s="5"/>
      <c r="EN145" s="5"/>
      <c r="EO145" s="5"/>
      <c r="EP145" s="5"/>
      <c r="EQ145" s="5"/>
      <c r="ER145" s="5"/>
      <c r="ES145" s="5"/>
      <c r="ET145" s="5"/>
      <c r="EU145" s="5"/>
      <c r="EV145" s="5"/>
      <c r="EW145" s="5"/>
      <c r="EX145" s="5"/>
      <c r="EY145" s="5"/>
      <c r="EZ145" s="5"/>
      <c r="FA145" s="5"/>
      <c r="FB145" s="5"/>
      <c r="FC145" s="5"/>
      <c r="FD145" s="5"/>
      <c r="FE145" s="5"/>
      <c r="FF145" s="5"/>
      <c r="FG145" s="5"/>
      <c r="FH145" s="5"/>
    </row>
    <row r="146" spans="1:164" s="4" customFormat="1" x14ac:dyDescent="0.25">
      <c r="A146" s="107"/>
      <c r="B146" s="108"/>
      <c r="BO146" s="5"/>
      <c r="BP146" s="90"/>
      <c r="BQ146" s="74"/>
      <c r="BR146" s="99"/>
      <c r="BS146" s="99"/>
      <c r="BT146" s="99"/>
      <c r="BU146" s="99"/>
      <c r="BV146" s="99"/>
      <c r="BW146" s="99"/>
      <c r="BX146" s="99"/>
      <c r="BY146" s="99"/>
      <c r="BZ146" s="99"/>
      <c r="CA146" s="99"/>
      <c r="CB146" s="99"/>
      <c r="CC146" s="99"/>
      <c r="CD146" s="99"/>
      <c r="CE146" s="92"/>
      <c r="CF146" s="5"/>
      <c r="CG146" s="5"/>
      <c r="CH146" s="5"/>
      <c r="CI146" s="5"/>
      <c r="CJ146" s="5"/>
      <c r="CK146" s="5"/>
      <c r="CL146" s="5"/>
      <c r="CM146" s="5"/>
      <c r="CN146" s="5"/>
      <c r="CO146" s="5"/>
      <c r="CP146" s="5"/>
      <c r="CQ146" s="5"/>
      <c r="CR146" s="5"/>
      <c r="CS146" s="5"/>
      <c r="CT146" s="5"/>
      <c r="CU146" s="5"/>
      <c r="CV146" s="5"/>
      <c r="CW146" s="5"/>
      <c r="CX146" s="5"/>
      <c r="CY146" s="5"/>
      <c r="CZ146" s="5"/>
      <c r="DA146" s="5"/>
      <c r="DB146" s="5"/>
      <c r="DC146" s="5"/>
      <c r="DD146" s="5"/>
      <c r="DE146" s="5"/>
      <c r="DF146" s="5"/>
      <c r="DG146" s="5"/>
      <c r="DH146" s="5"/>
      <c r="DI146" s="5"/>
      <c r="DJ146" s="5"/>
      <c r="DK146" s="5"/>
      <c r="DL146" s="5"/>
      <c r="DM146" s="5"/>
      <c r="DN146" s="5"/>
      <c r="DO146" s="5"/>
      <c r="DP146" s="5"/>
      <c r="DQ146" s="5"/>
      <c r="DR146" s="5"/>
      <c r="DS146" s="5"/>
      <c r="DT146" s="5"/>
      <c r="DU146" s="5"/>
      <c r="DV146" s="5"/>
      <c r="DW146" s="5"/>
      <c r="DX146" s="5"/>
      <c r="DY146" s="5"/>
      <c r="DZ146" s="5"/>
      <c r="EA146" s="5"/>
      <c r="EB146" s="5"/>
      <c r="EC146" s="5"/>
      <c r="ED146" s="5"/>
      <c r="EE146" s="5"/>
      <c r="EF146" s="5"/>
      <c r="EG146" s="5"/>
      <c r="EH146" s="5"/>
      <c r="EI146" s="5"/>
      <c r="EJ146" s="5"/>
      <c r="EK146" s="5"/>
      <c r="EL146" s="5"/>
      <c r="EM146" s="5"/>
      <c r="EN146" s="5"/>
      <c r="EO146" s="5"/>
      <c r="EP146" s="5"/>
      <c r="EQ146" s="5"/>
      <c r="ER146" s="5"/>
      <c r="ES146" s="5"/>
      <c r="ET146" s="5"/>
      <c r="EU146" s="5"/>
      <c r="EV146" s="5"/>
      <c r="EW146" s="5"/>
      <c r="EX146" s="5"/>
      <c r="EY146" s="5"/>
      <c r="EZ146" s="5"/>
      <c r="FA146" s="5"/>
      <c r="FB146" s="5"/>
      <c r="FC146" s="5"/>
      <c r="FD146" s="5"/>
      <c r="FE146" s="5"/>
      <c r="FF146" s="5"/>
      <c r="FG146" s="5"/>
      <c r="FH146" s="5"/>
    </row>
    <row r="147" spans="1:164" s="4" customFormat="1" x14ac:dyDescent="0.25">
      <c r="A147" s="107"/>
      <c r="B147" s="108"/>
      <c r="BO147" s="5"/>
      <c r="BP147" s="90"/>
      <c r="BQ147" s="74"/>
      <c r="BR147" s="99"/>
      <c r="BS147" s="99"/>
      <c r="BT147" s="99"/>
      <c r="BU147" s="99"/>
      <c r="BV147" s="99"/>
      <c r="BW147" s="99"/>
      <c r="BX147" s="99"/>
      <c r="BY147" s="99"/>
      <c r="BZ147" s="99"/>
      <c r="CA147" s="99"/>
      <c r="CB147" s="99"/>
      <c r="CC147" s="99"/>
      <c r="CD147" s="99"/>
      <c r="CE147" s="92"/>
      <c r="CF147" s="5"/>
      <c r="CG147" s="5"/>
      <c r="CH147" s="5"/>
      <c r="CI147" s="5"/>
      <c r="CJ147" s="5"/>
      <c r="CK147" s="5"/>
      <c r="CL147" s="5"/>
      <c r="CM147" s="5"/>
      <c r="CN147" s="5"/>
      <c r="CO147" s="5"/>
      <c r="CP147" s="5"/>
      <c r="CQ147" s="5"/>
      <c r="CR147" s="5"/>
      <c r="CS147" s="5"/>
      <c r="CT147" s="5"/>
      <c r="CU147" s="5"/>
      <c r="CV147" s="5"/>
      <c r="CW147" s="5"/>
      <c r="CX147" s="5"/>
      <c r="CY147" s="5"/>
      <c r="CZ147" s="5"/>
      <c r="DA147" s="5"/>
      <c r="DB147" s="5"/>
      <c r="DC147" s="5"/>
      <c r="DD147" s="5"/>
      <c r="DE147" s="5"/>
      <c r="DF147" s="5"/>
      <c r="DG147" s="5"/>
      <c r="DH147" s="5"/>
      <c r="DI147" s="5"/>
      <c r="DJ147" s="5"/>
      <c r="DK147" s="5"/>
      <c r="DL147" s="5"/>
      <c r="DM147" s="5"/>
      <c r="DN147" s="5"/>
      <c r="DO147" s="5"/>
      <c r="DP147" s="5"/>
      <c r="DQ147" s="5"/>
      <c r="DR147" s="5"/>
      <c r="DS147" s="5"/>
      <c r="DT147" s="5"/>
      <c r="DU147" s="5"/>
      <c r="DV147" s="5"/>
      <c r="DW147" s="5"/>
      <c r="DX147" s="5"/>
      <c r="DY147" s="5"/>
      <c r="DZ147" s="5"/>
      <c r="EA147" s="5"/>
      <c r="EB147" s="5"/>
      <c r="EC147" s="5"/>
      <c r="ED147" s="5"/>
      <c r="EE147" s="5"/>
      <c r="EF147" s="5"/>
      <c r="EG147" s="5"/>
      <c r="EH147" s="5"/>
      <c r="EI147" s="5"/>
      <c r="EJ147" s="5"/>
      <c r="EK147" s="5"/>
      <c r="EL147" s="5"/>
      <c r="EM147" s="5"/>
      <c r="EN147" s="5"/>
      <c r="EO147" s="5"/>
      <c r="EP147" s="5"/>
      <c r="EQ147" s="5"/>
      <c r="ER147" s="5"/>
      <c r="ES147" s="5"/>
      <c r="ET147" s="5"/>
      <c r="EU147" s="5"/>
      <c r="EV147" s="5"/>
      <c r="EW147" s="5"/>
      <c r="EX147" s="5"/>
      <c r="EY147" s="5"/>
      <c r="EZ147" s="5"/>
      <c r="FA147" s="5"/>
      <c r="FB147" s="5"/>
      <c r="FC147" s="5"/>
      <c r="FD147" s="5"/>
      <c r="FE147" s="5"/>
      <c r="FF147" s="5"/>
      <c r="FG147" s="5"/>
      <c r="FH147" s="5"/>
    </row>
    <row r="148" spans="1:164" s="4" customFormat="1" x14ac:dyDescent="0.25">
      <c r="A148" s="107"/>
      <c r="B148" s="108"/>
      <c r="BO148" s="5"/>
      <c r="BP148" s="90"/>
      <c r="BQ148" s="74"/>
      <c r="BR148" s="99"/>
      <c r="BS148" s="99"/>
      <c r="BT148" s="99"/>
      <c r="BU148" s="99"/>
      <c r="BV148" s="99"/>
      <c r="BW148" s="99"/>
      <c r="BX148" s="99"/>
      <c r="BY148" s="99"/>
      <c r="BZ148" s="99"/>
      <c r="CA148" s="99"/>
      <c r="CB148" s="99"/>
      <c r="CC148" s="99"/>
      <c r="CD148" s="99"/>
      <c r="CE148" s="92"/>
      <c r="CF148" s="5"/>
      <c r="CG148" s="5"/>
      <c r="CH148" s="5"/>
      <c r="CI148" s="5"/>
      <c r="CJ148" s="5"/>
      <c r="CK148" s="5"/>
      <c r="CL148" s="5"/>
      <c r="CM148" s="5"/>
      <c r="CN148" s="5"/>
      <c r="CO148" s="5"/>
      <c r="CP148" s="5"/>
      <c r="CQ148" s="5"/>
      <c r="CR148" s="5"/>
      <c r="CS148" s="5"/>
      <c r="CT148" s="5"/>
      <c r="CU148" s="5"/>
      <c r="CV148" s="5"/>
      <c r="CW148" s="5"/>
      <c r="CX148" s="5"/>
      <c r="CY148" s="5"/>
      <c r="CZ148" s="5"/>
      <c r="DA148" s="5"/>
      <c r="DB148" s="5"/>
      <c r="DC148" s="5"/>
      <c r="DD148" s="5"/>
      <c r="DE148" s="5"/>
      <c r="DF148" s="5"/>
      <c r="DG148" s="5"/>
      <c r="DH148" s="5"/>
      <c r="DI148" s="5"/>
      <c r="DJ148" s="5"/>
      <c r="DK148" s="5"/>
      <c r="DL148" s="5"/>
      <c r="DM148" s="5"/>
      <c r="DN148" s="5"/>
      <c r="DO148" s="5"/>
      <c r="DP148" s="5"/>
      <c r="DQ148" s="5"/>
      <c r="DR148" s="5"/>
      <c r="DS148" s="5"/>
      <c r="DT148" s="5"/>
      <c r="DU148" s="5"/>
      <c r="DV148" s="5"/>
      <c r="DW148" s="5"/>
      <c r="DX148" s="5"/>
      <c r="DY148" s="5"/>
      <c r="DZ148" s="5"/>
      <c r="EA148" s="5"/>
      <c r="EB148" s="5"/>
      <c r="EC148" s="5"/>
      <c r="ED148" s="5"/>
      <c r="EE148" s="5"/>
      <c r="EF148" s="5"/>
      <c r="EG148" s="5"/>
      <c r="EH148" s="5"/>
      <c r="EI148" s="5"/>
      <c r="EJ148" s="5"/>
      <c r="EK148" s="5"/>
      <c r="EL148" s="5"/>
      <c r="EM148" s="5"/>
      <c r="EN148" s="5"/>
      <c r="EO148" s="5"/>
      <c r="EP148" s="5"/>
      <c r="EQ148" s="5"/>
      <c r="ER148" s="5"/>
      <c r="ES148" s="5"/>
      <c r="ET148" s="5"/>
      <c r="EU148" s="5"/>
      <c r="EV148" s="5"/>
      <c r="EW148" s="5"/>
      <c r="EX148" s="5"/>
      <c r="EY148" s="5"/>
      <c r="EZ148" s="5"/>
      <c r="FA148" s="5"/>
      <c r="FB148" s="5"/>
      <c r="FC148" s="5"/>
      <c r="FD148" s="5"/>
      <c r="FE148" s="5"/>
      <c r="FF148" s="5"/>
      <c r="FG148" s="5"/>
      <c r="FH148" s="5"/>
    </row>
    <row r="149" spans="1:164" s="4" customFormat="1" x14ac:dyDescent="0.25">
      <c r="A149" s="107"/>
      <c r="B149" s="108"/>
      <c r="BO149" s="5"/>
      <c r="BP149" s="90"/>
      <c r="BQ149" s="74"/>
      <c r="BR149" s="99"/>
      <c r="BS149" s="99"/>
      <c r="BT149" s="99"/>
      <c r="BU149" s="99"/>
      <c r="BV149" s="99"/>
      <c r="BW149" s="99"/>
      <c r="BX149" s="99"/>
      <c r="BY149" s="99"/>
      <c r="BZ149" s="99"/>
      <c r="CA149" s="99"/>
      <c r="CB149" s="99"/>
      <c r="CC149" s="99"/>
      <c r="CD149" s="99"/>
      <c r="CE149" s="92"/>
      <c r="CF149" s="5"/>
      <c r="CG149" s="5"/>
      <c r="CH149" s="5"/>
      <c r="CI149" s="5"/>
      <c r="CJ149" s="5"/>
      <c r="CK149" s="5"/>
      <c r="CL149" s="5"/>
      <c r="CM149" s="5"/>
      <c r="CN149" s="5"/>
      <c r="CO149" s="5"/>
      <c r="CP149" s="5"/>
      <c r="CQ149" s="5"/>
      <c r="CR149" s="5"/>
      <c r="CS149" s="5"/>
      <c r="CT149" s="5"/>
      <c r="CU149" s="5"/>
      <c r="CV149" s="5"/>
      <c r="CW149" s="5"/>
      <c r="CX149" s="5"/>
      <c r="CY149" s="5"/>
      <c r="CZ149" s="5"/>
      <c r="DA149" s="5"/>
      <c r="DB149" s="5"/>
      <c r="DC149" s="5"/>
      <c r="DD149" s="5"/>
      <c r="DE149" s="5"/>
      <c r="DF149" s="5"/>
      <c r="DG149" s="5"/>
      <c r="DH149" s="5"/>
      <c r="DI149" s="5"/>
      <c r="DJ149" s="5"/>
      <c r="DK149" s="5"/>
      <c r="DL149" s="5"/>
      <c r="DM149" s="5"/>
      <c r="DN149" s="5"/>
      <c r="DO149" s="5"/>
      <c r="DP149" s="5"/>
      <c r="DQ149" s="5"/>
      <c r="DR149" s="5"/>
      <c r="DS149" s="5"/>
      <c r="DT149" s="5"/>
      <c r="DU149" s="5"/>
      <c r="DV149" s="5"/>
      <c r="DW149" s="5"/>
      <c r="DX149" s="5"/>
      <c r="DY149" s="5"/>
      <c r="DZ149" s="5"/>
      <c r="EA149" s="5"/>
      <c r="EB149" s="5"/>
      <c r="EC149" s="5"/>
      <c r="ED149" s="5"/>
      <c r="EE149" s="5"/>
      <c r="EF149" s="5"/>
      <c r="EG149" s="5"/>
      <c r="EH149" s="5"/>
      <c r="EI149" s="5"/>
      <c r="EJ149" s="5"/>
      <c r="EK149" s="5"/>
      <c r="EL149" s="5"/>
      <c r="EM149" s="5"/>
      <c r="EN149" s="5"/>
      <c r="EO149" s="5"/>
      <c r="EP149" s="5"/>
      <c r="EQ149" s="5"/>
      <c r="ER149" s="5"/>
      <c r="ES149" s="5"/>
      <c r="ET149" s="5"/>
      <c r="EU149" s="5"/>
      <c r="EV149" s="5"/>
      <c r="EW149" s="5"/>
      <c r="EX149" s="5"/>
      <c r="EY149" s="5"/>
      <c r="EZ149" s="5"/>
      <c r="FA149" s="5"/>
      <c r="FB149" s="5"/>
      <c r="FC149" s="5"/>
      <c r="FD149" s="5"/>
      <c r="FE149" s="5"/>
      <c r="FF149" s="5"/>
      <c r="FG149" s="5"/>
      <c r="FH149" s="5"/>
    </row>
    <row r="150" spans="1:164" s="4" customFormat="1" x14ac:dyDescent="0.25">
      <c r="A150" s="107"/>
      <c r="B150" s="108"/>
      <c r="BO150" s="5"/>
      <c r="BP150" s="90"/>
      <c r="BQ150" s="74"/>
      <c r="BR150" s="99"/>
      <c r="BS150" s="99"/>
      <c r="BT150" s="99"/>
      <c r="BU150" s="99"/>
      <c r="BV150" s="99"/>
      <c r="BW150" s="99"/>
      <c r="BX150" s="99"/>
      <c r="BY150" s="99"/>
      <c r="BZ150" s="99"/>
      <c r="CA150" s="99"/>
      <c r="CB150" s="99"/>
      <c r="CC150" s="99"/>
      <c r="CD150" s="99"/>
      <c r="CE150" s="92"/>
      <c r="CF150" s="5"/>
      <c r="CG150" s="5"/>
      <c r="CH150" s="5"/>
      <c r="CI150" s="5"/>
      <c r="CJ150" s="5"/>
      <c r="CK150" s="5"/>
      <c r="CL150" s="5"/>
      <c r="CM150" s="5"/>
      <c r="CN150" s="5"/>
      <c r="CO150" s="5"/>
      <c r="CP150" s="5"/>
      <c r="CQ150" s="5"/>
      <c r="CR150" s="5"/>
      <c r="CS150" s="5"/>
      <c r="CT150" s="5"/>
      <c r="CU150" s="5"/>
      <c r="CV150" s="5"/>
      <c r="CW150" s="5"/>
      <c r="CX150" s="5"/>
      <c r="CY150" s="5"/>
      <c r="CZ150" s="5"/>
      <c r="DA150" s="5"/>
      <c r="DB150" s="5"/>
      <c r="DC150" s="5"/>
      <c r="DD150" s="5"/>
      <c r="DE150" s="5"/>
      <c r="DF150" s="5"/>
      <c r="DG150" s="5"/>
      <c r="DH150" s="5"/>
      <c r="DI150" s="5"/>
      <c r="DJ150" s="5"/>
      <c r="DK150" s="5"/>
      <c r="DL150" s="5"/>
      <c r="DM150" s="5"/>
      <c r="DN150" s="5"/>
      <c r="DO150" s="5"/>
      <c r="DP150" s="5"/>
      <c r="DQ150" s="5"/>
      <c r="DR150" s="5"/>
      <c r="DS150" s="5"/>
      <c r="DT150" s="5"/>
      <c r="DU150" s="5"/>
      <c r="DV150" s="5"/>
      <c r="DW150" s="5"/>
      <c r="DX150" s="5"/>
      <c r="DY150" s="5"/>
      <c r="DZ150" s="5"/>
      <c r="EA150" s="5"/>
      <c r="EB150" s="5"/>
      <c r="EC150" s="5"/>
      <c r="ED150" s="5"/>
      <c r="EE150" s="5"/>
      <c r="EF150" s="5"/>
      <c r="EG150" s="5"/>
      <c r="EH150" s="5"/>
      <c r="EI150" s="5"/>
      <c r="EJ150" s="5"/>
      <c r="EK150" s="5"/>
      <c r="EL150" s="5"/>
      <c r="EM150" s="5"/>
      <c r="EN150" s="5"/>
      <c r="EO150" s="5"/>
      <c r="EP150" s="5"/>
      <c r="EQ150" s="5"/>
      <c r="ER150" s="5"/>
      <c r="ES150" s="5"/>
      <c r="ET150" s="5"/>
      <c r="EU150" s="5"/>
      <c r="EV150" s="5"/>
      <c r="EW150" s="5"/>
      <c r="EX150" s="5"/>
      <c r="EY150" s="5"/>
      <c r="EZ150" s="5"/>
      <c r="FA150" s="5"/>
      <c r="FB150" s="5"/>
      <c r="FC150" s="5"/>
      <c r="FD150" s="5"/>
      <c r="FE150" s="5"/>
      <c r="FF150" s="5"/>
      <c r="FG150" s="5"/>
      <c r="FH150" s="5"/>
    </row>
    <row r="151" spans="1:164" s="4" customFormat="1" x14ac:dyDescent="0.25">
      <c r="A151" s="107"/>
      <c r="B151" s="108"/>
      <c r="BO151" s="5"/>
      <c r="BP151" s="90"/>
      <c r="BQ151" s="74"/>
      <c r="BR151" s="99"/>
      <c r="BS151" s="99"/>
      <c r="BT151" s="99"/>
      <c r="BU151" s="99"/>
      <c r="BV151" s="99"/>
      <c r="BW151" s="99"/>
      <c r="BX151" s="99"/>
      <c r="BY151" s="99"/>
      <c r="BZ151" s="99"/>
      <c r="CA151" s="99"/>
      <c r="CB151" s="99"/>
      <c r="CC151" s="99"/>
      <c r="CD151" s="99"/>
      <c r="CE151" s="92"/>
      <c r="CF151" s="5"/>
      <c r="CG151" s="5"/>
      <c r="CH151" s="5"/>
      <c r="CI151" s="5"/>
      <c r="CJ151" s="5"/>
      <c r="CK151" s="5"/>
      <c r="CL151" s="5"/>
      <c r="CM151" s="5"/>
      <c r="CN151" s="5"/>
      <c r="CO151" s="5"/>
      <c r="CP151" s="5"/>
      <c r="CQ151" s="5"/>
      <c r="CR151" s="5"/>
      <c r="CS151" s="5"/>
      <c r="CT151" s="5"/>
      <c r="CU151" s="5"/>
      <c r="CV151" s="5"/>
      <c r="CW151" s="5"/>
      <c r="CX151" s="5"/>
      <c r="CY151" s="5"/>
      <c r="CZ151" s="5"/>
      <c r="DA151" s="5"/>
      <c r="DB151" s="5"/>
      <c r="DC151" s="5"/>
      <c r="DD151" s="5"/>
      <c r="DE151" s="5"/>
      <c r="DF151" s="5"/>
      <c r="DG151" s="5"/>
      <c r="DH151" s="5"/>
      <c r="DI151" s="5"/>
      <c r="DJ151" s="5"/>
      <c r="DK151" s="5"/>
      <c r="DL151" s="5"/>
      <c r="DM151" s="5"/>
      <c r="DN151" s="5"/>
      <c r="DO151" s="5"/>
      <c r="DP151" s="5"/>
      <c r="DQ151" s="5"/>
      <c r="DR151" s="5"/>
      <c r="DS151" s="5"/>
      <c r="DT151" s="5"/>
      <c r="DU151" s="5"/>
      <c r="DV151" s="5"/>
      <c r="DW151" s="5"/>
      <c r="DX151" s="5"/>
      <c r="DY151" s="5"/>
      <c r="DZ151" s="5"/>
      <c r="EA151" s="5"/>
      <c r="EB151" s="5"/>
      <c r="EC151" s="5"/>
      <c r="ED151" s="5"/>
      <c r="EE151" s="5"/>
      <c r="EF151" s="5"/>
      <c r="EG151" s="5"/>
      <c r="EH151" s="5"/>
      <c r="EI151" s="5"/>
      <c r="EJ151" s="5"/>
      <c r="EK151" s="5"/>
      <c r="EL151" s="5"/>
      <c r="EM151" s="5"/>
      <c r="EN151" s="5"/>
      <c r="EO151" s="5"/>
      <c r="EP151" s="5"/>
      <c r="EQ151" s="5"/>
      <c r="ER151" s="5"/>
      <c r="ES151" s="5"/>
      <c r="ET151" s="5"/>
      <c r="EU151" s="5"/>
      <c r="EV151" s="5"/>
      <c r="EW151" s="5"/>
      <c r="EX151" s="5"/>
      <c r="EY151" s="5"/>
      <c r="EZ151" s="5"/>
      <c r="FA151" s="5"/>
      <c r="FB151" s="5"/>
      <c r="FC151" s="5"/>
      <c r="FD151" s="5"/>
      <c r="FE151" s="5"/>
      <c r="FF151" s="5"/>
      <c r="FG151" s="5"/>
      <c r="FH151" s="5"/>
    </row>
    <row r="152" spans="1:164" s="4" customFormat="1" x14ac:dyDescent="0.25">
      <c r="A152" s="107"/>
      <c r="B152" s="108"/>
      <c r="BO152" s="5"/>
      <c r="BP152" s="90"/>
      <c r="BQ152" s="74"/>
      <c r="BR152" s="99"/>
      <c r="BS152" s="99"/>
      <c r="BT152" s="99"/>
      <c r="BU152" s="99"/>
      <c r="BV152" s="99"/>
      <c r="BW152" s="99"/>
      <c r="BX152" s="99"/>
      <c r="BY152" s="99"/>
      <c r="BZ152" s="99"/>
      <c r="CA152" s="99"/>
      <c r="CB152" s="99"/>
      <c r="CC152" s="99"/>
      <c r="CD152" s="99"/>
      <c r="CE152" s="92"/>
      <c r="CF152" s="5"/>
      <c r="CG152" s="5"/>
      <c r="CH152" s="5"/>
      <c r="CI152" s="5"/>
      <c r="CJ152" s="5"/>
      <c r="CK152" s="5"/>
      <c r="CL152" s="5"/>
      <c r="CM152" s="5"/>
      <c r="CN152" s="5"/>
      <c r="CO152" s="5"/>
      <c r="CP152" s="5"/>
      <c r="CQ152" s="5"/>
      <c r="CR152" s="5"/>
      <c r="CS152" s="5"/>
      <c r="CT152" s="5"/>
      <c r="CU152" s="5"/>
      <c r="CV152" s="5"/>
      <c r="CW152" s="5"/>
      <c r="CX152" s="5"/>
      <c r="CY152" s="5"/>
      <c r="CZ152" s="5"/>
      <c r="DA152" s="5"/>
      <c r="DB152" s="5"/>
      <c r="DC152" s="5"/>
      <c r="DD152" s="5"/>
      <c r="DE152" s="5"/>
      <c r="DF152" s="5"/>
      <c r="DG152" s="5"/>
      <c r="DH152" s="5"/>
      <c r="DI152" s="5"/>
      <c r="DJ152" s="5"/>
      <c r="DK152" s="5"/>
      <c r="DL152" s="5"/>
      <c r="DM152" s="5"/>
      <c r="DN152" s="5"/>
      <c r="DO152" s="5"/>
      <c r="DP152" s="5"/>
      <c r="DQ152" s="5"/>
      <c r="DR152" s="5"/>
      <c r="DS152" s="5"/>
      <c r="DT152" s="5"/>
      <c r="DU152" s="5"/>
      <c r="DV152" s="5"/>
      <c r="DW152" s="5"/>
      <c r="DX152" s="5"/>
      <c r="DY152" s="5"/>
      <c r="DZ152" s="5"/>
      <c r="EA152" s="5"/>
      <c r="EB152" s="5"/>
      <c r="EC152" s="5"/>
      <c r="ED152" s="5"/>
      <c r="EE152" s="5"/>
      <c r="EF152" s="5"/>
      <c r="EG152" s="5"/>
      <c r="EH152" s="5"/>
      <c r="EI152" s="5"/>
      <c r="EJ152" s="5"/>
      <c r="EK152" s="5"/>
      <c r="EL152" s="5"/>
      <c r="EM152" s="5"/>
      <c r="EN152" s="5"/>
      <c r="EO152" s="5"/>
      <c r="EP152" s="5"/>
      <c r="EQ152" s="5"/>
      <c r="ER152" s="5"/>
      <c r="ES152" s="5"/>
      <c r="ET152" s="5"/>
      <c r="EU152" s="5"/>
      <c r="EV152" s="5"/>
      <c r="EW152" s="5"/>
      <c r="EX152" s="5"/>
      <c r="EY152" s="5"/>
      <c r="EZ152" s="5"/>
      <c r="FA152" s="5"/>
      <c r="FB152" s="5"/>
      <c r="FC152" s="5"/>
      <c r="FD152" s="5"/>
      <c r="FE152" s="5"/>
      <c r="FF152" s="5"/>
      <c r="FG152" s="5"/>
      <c r="FH152" s="5"/>
    </row>
    <row r="153" spans="1:164" s="4" customFormat="1" x14ac:dyDescent="0.25">
      <c r="A153" s="107"/>
      <c r="B153" s="108"/>
      <c r="BO153" s="5"/>
      <c r="BP153" s="90"/>
      <c r="BQ153" s="74"/>
      <c r="BR153" s="99"/>
      <c r="BS153" s="99"/>
      <c r="BT153" s="99"/>
      <c r="BU153" s="99"/>
      <c r="BV153" s="99"/>
      <c r="BW153" s="99"/>
      <c r="BX153" s="99"/>
      <c r="BY153" s="99"/>
      <c r="BZ153" s="99"/>
      <c r="CA153" s="99"/>
      <c r="CB153" s="99"/>
      <c r="CC153" s="99"/>
      <c r="CD153" s="99"/>
      <c r="CE153" s="92"/>
      <c r="CF153" s="5"/>
      <c r="CG153" s="5"/>
      <c r="CH153" s="5"/>
      <c r="CI153" s="5"/>
      <c r="CJ153" s="5"/>
      <c r="CK153" s="5"/>
      <c r="CL153" s="5"/>
      <c r="CM153" s="5"/>
      <c r="CN153" s="5"/>
      <c r="CO153" s="5"/>
      <c r="CP153" s="5"/>
      <c r="CQ153" s="5"/>
      <c r="CR153" s="5"/>
      <c r="CS153" s="5"/>
      <c r="CT153" s="5"/>
      <c r="CU153" s="5"/>
      <c r="CV153" s="5"/>
      <c r="CW153" s="5"/>
      <c r="CX153" s="5"/>
      <c r="CY153" s="5"/>
      <c r="CZ153" s="5"/>
      <c r="DA153" s="5"/>
      <c r="DB153" s="5"/>
      <c r="DC153" s="5"/>
      <c r="DD153" s="5"/>
      <c r="DE153" s="5"/>
      <c r="DF153" s="5"/>
      <c r="DG153" s="5"/>
      <c r="DH153" s="5"/>
      <c r="DI153" s="5"/>
      <c r="DJ153" s="5"/>
      <c r="DK153" s="5"/>
      <c r="DL153" s="5"/>
      <c r="DM153" s="5"/>
      <c r="DN153" s="5"/>
      <c r="DO153" s="5"/>
      <c r="DP153" s="5"/>
      <c r="DQ153" s="5"/>
      <c r="DR153" s="5"/>
      <c r="DS153" s="5"/>
      <c r="DT153" s="5"/>
      <c r="DU153" s="5"/>
      <c r="DV153" s="5"/>
      <c r="DW153" s="5"/>
      <c r="DX153" s="5"/>
      <c r="DY153" s="5"/>
      <c r="DZ153" s="5"/>
      <c r="EA153" s="5"/>
      <c r="EB153" s="5"/>
      <c r="EC153" s="5"/>
      <c r="ED153" s="5"/>
      <c r="EE153" s="5"/>
      <c r="EF153" s="5"/>
      <c r="EG153" s="5"/>
      <c r="EH153" s="5"/>
      <c r="EI153" s="5"/>
      <c r="EJ153" s="5"/>
      <c r="EK153" s="5"/>
      <c r="EL153" s="5"/>
      <c r="EM153" s="5"/>
      <c r="EN153" s="5"/>
      <c r="EO153" s="5"/>
      <c r="EP153" s="5"/>
      <c r="EQ153" s="5"/>
      <c r="ER153" s="5"/>
      <c r="ES153" s="5"/>
      <c r="ET153" s="5"/>
      <c r="EU153" s="5"/>
      <c r="EV153" s="5"/>
      <c r="EW153" s="5"/>
      <c r="EX153" s="5"/>
      <c r="EY153" s="5"/>
      <c r="EZ153" s="5"/>
      <c r="FA153" s="5"/>
      <c r="FB153" s="5"/>
      <c r="FC153" s="5"/>
      <c r="FD153" s="5"/>
      <c r="FE153" s="5"/>
      <c r="FF153" s="5"/>
      <c r="FG153" s="5"/>
      <c r="FH153" s="5"/>
    </row>
    <row r="154" spans="1:164" s="4" customFormat="1" x14ac:dyDescent="0.25">
      <c r="A154" s="107"/>
      <c r="B154" s="108"/>
      <c r="BO154" s="5"/>
      <c r="BP154" s="90"/>
      <c r="BQ154" s="74"/>
      <c r="BR154" s="99"/>
      <c r="BS154" s="99"/>
      <c r="BT154" s="99"/>
      <c r="BU154" s="99"/>
      <c r="BV154" s="99"/>
      <c r="BW154" s="99"/>
      <c r="BX154" s="99"/>
      <c r="BY154" s="99"/>
      <c r="BZ154" s="99"/>
      <c r="CA154" s="99"/>
      <c r="CB154" s="99"/>
      <c r="CC154" s="99"/>
      <c r="CD154" s="99"/>
      <c r="CE154" s="92"/>
      <c r="CF154" s="5"/>
      <c r="CG154" s="5"/>
      <c r="CH154" s="5"/>
      <c r="CI154" s="5"/>
      <c r="CJ154" s="5"/>
      <c r="CK154" s="5"/>
      <c r="CL154" s="5"/>
      <c r="CM154" s="5"/>
      <c r="CN154" s="5"/>
      <c r="CO154" s="5"/>
      <c r="CP154" s="5"/>
      <c r="CQ154" s="5"/>
      <c r="CR154" s="5"/>
      <c r="CS154" s="5"/>
      <c r="CT154" s="5"/>
      <c r="CU154" s="5"/>
      <c r="CV154" s="5"/>
      <c r="CW154" s="5"/>
      <c r="CX154" s="5"/>
      <c r="CY154" s="5"/>
      <c r="CZ154" s="5"/>
      <c r="DA154" s="5"/>
      <c r="DB154" s="5"/>
      <c r="DC154" s="5"/>
      <c r="DD154" s="5"/>
      <c r="DE154" s="5"/>
      <c r="DF154" s="5"/>
      <c r="DG154" s="5"/>
      <c r="DH154" s="5"/>
      <c r="DI154" s="5"/>
      <c r="DJ154" s="5"/>
      <c r="DK154" s="5"/>
      <c r="DL154" s="5"/>
      <c r="DM154" s="5"/>
      <c r="DN154" s="5"/>
      <c r="DO154" s="5"/>
      <c r="DP154" s="5"/>
      <c r="DQ154" s="5"/>
      <c r="DR154" s="5"/>
      <c r="DS154" s="5"/>
      <c r="DT154" s="5"/>
      <c r="DU154" s="5"/>
      <c r="DV154" s="5"/>
      <c r="DW154" s="5"/>
      <c r="DX154" s="5"/>
      <c r="DY154" s="5"/>
      <c r="DZ154" s="5"/>
      <c r="EA154" s="5"/>
      <c r="EB154" s="5"/>
      <c r="EC154" s="5"/>
      <c r="ED154" s="5"/>
      <c r="EE154" s="5"/>
      <c r="EF154" s="5"/>
      <c r="EG154" s="5"/>
      <c r="EH154" s="5"/>
      <c r="EI154" s="5"/>
      <c r="EJ154" s="5"/>
      <c r="EK154" s="5"/>
      <c r="EL154" s="5"/>
      <c r="EM154" s="5"/>
      <c r="EN154" s="5"/>
      <c r="EO154" s="5"/>
      <c r="EP154" s="5"/>
      <c r="EQ154" s="5"/>
      <c r="ER154" s="5"/>
      <c r="ES154" s="5"/>
      <c r="ET154" s="5"/>
      <c r="EU154" s="5"/>
      <c r="EV154" s="5"/>
      <c r="EW154" s="5"/>
      <c r="EX154" s="5"/>
      <c r="EY154" s="5"/>
      <c r="EZ154" s="5"/>
      <c r="FA154" s="5"/>
      <c r="FB154" s="5"/>
      <c r="FC154" s="5"/>
      <c r="FD154" s="5"/>
      <c r="FE154" s="5"/>
      <c r="FF154" s="5"/>
      <c r="FG154" s="5"/>
      <c r="FH154" s="5"/>
    </row>
    <row r="155" spans="1:164" s="4" customFormat="1" x14ac:dyDescent="0.25">
      <c r="A155" s="107"/>
      <c r="B155" s="108"/>
      <c r="BO155" s="5"/>
      <c r="BP155" s="90"/>
      <c r="BQ155" s="74"/>
      <c r="BR155" s="99"/>
      <c r="BS155" s="99"/>
      <c r="BT155" s="99"/>
      <c r="BU155" s="99"/>
      <c r="BV155" s="99"/>
      <c r="BW155" s="99"/>
      <c r="BX155" s="99"/>
      <c r="BY155" s="99"/>
      <c r="BZ155" s="99"/>
      <c r="CA155" s="99"/>
      <c r="CB155" s="99"/>
      <c r="CC155" s="99"/>
      <c r="CD155" s="99"/>
      <c r="CE155" s="92"/>
      <c r="CF155" s="5"/>
      <c r="CG155" s="5"/>
      <c r="CH155" s="5"/>
      <c r="CI155" s="5"/>
      <c r="CJ155" s="5"/>
      <c r="CK155" s="5"/>
      <c r="CL155" s="5"/>
      <c r="CM155" s="5"/>
      <c r="CN155" s="5"/>
      <c r="CO155" s="5"/>
      <c r="CP155" s="5"/>
      <c r="CQ155" s="5"/>
      <c r="CR155" s="5"/>
      <c r="CS155" s="5"/>
      <c r="CT155" s="5"/>
      <c r="CU155" s="5"/>
      <c r="CV155" s="5"/>
      <c r="CW155" s="5"/>
      <c r="CX155" s="5"/>
      <c r="CY155" s="5"/>
      <c r="CZ155" s="5"/>
      <c r="DA155" s="5"/>
      <c r="DB155" s="5"/>
      <c r="DC155" s="5"/>
      <c r="DD155" s="5"/>
      <c r="DE155" s="5"/>
      <c r="DF155" s="5"/>
      <c r="DG155" s="5"/>
      <c r="DH155" s="5"/>
      <c r="DI155" s="5"/>
      <c r="DJ155" s="5"/>
      <c r="DK155" s="5"/>
      <c r="DL155" s="5"/>
      <c r="DM155" s="5"/>
      <c r="DN155" s="5"/>
      <c r="DO155" s="5"/>
      <c r="DP155" s="5"/>
      <c r="DQ155" s="5"/>
      <c r="DR155" s="5"/>
      <c r="DS155" s="5"/>
      <c r="DT155" s="5"/>
      <c r="DU155" s="5"/>
      <c r="DV155" s="5"/>
      <c r="DW155" s="5"/>
      <c r="DX155" s="5"/>
      <c r="DY155" s="5"/>
      <c r="DZ155" s="5"/>
      <c r="EA155" s="5"/>
      <c r="EB155" s="5"/>
      <c r="EC155" s="5"/>
      <c r="ED155" s="5"/>
      <c r="EE155" s="5"/>
      <c r="EF155" s="5"/>
      <c r="EG155" s="5"/>
      <c r="EH155" s="5"/>
      <c r="EI155" s="5"/>
      <c r="EJ155" s="5"/>
      <c r="EK155" s="5"/>
      <c r="EL155" s="5"/>
      <c r="EM155" s="5"/>
      <c r="EN155" s="5"/>
      <c r="EO155" s="5"/>
      <c r="EP155" s="5"/>
      <c r="EQ155" s="5"/>
      <c r="ER155" s="5"/>
      <c r="ES155" s="5"/>
      <c r="ET155" s="5"/>
      <c r="EU155" s="5"/>
      <c r="EV155" s="5"/>
      <c r="EW155" s="5"/>
      <c r="EX155" s="5"/>
      <c r="EY155" s="5"/>
      <c r="EZ155" s="5"/>
      <c r="FA155" s="5"/>
      <c r="FB155" s="5"/>
      <c r="FC155" s="5"/>
      <c r="FD155" s="5"/>
      <c r="FE155" s="5"/>
      <c r="FF155" s="5"/>
      <c r="FG155" s="5"/>
      <c r="FH155" s="5"/>
    </row>
    <row r="156" spans="1:164" s="4" customFormat="1" x14ac:dyDescent="0.25">
      <c r="A156" s="107"/>
      <c r="B156" s="108"/>
      <c r="BO156" s="5"/>
      <c r="BP156" s="90"/>
      <c r="BQ156" s="74"/>
      <c r="BR156" s="99"/>
      <c r="BS156" s="99"/>
      <c r="BT156" s="99"/>
      <c r="BU156" s="99"/>
      <c r="BV156" s="99"/>
      <c r="BW156" s="99"/>
      <c r="BX156" s="99"/>
      <c r="BY156" s="99"/>
      <c r="BZ156" s="99"/>
      <c r="CA156" s="99"/>
      <c r="CB156" s="99"/>
      <c r="CC156" s="99"/>
      <c r="CD156" s="99"/>
      <c r="CE156" s="92"/>
      <c r="CF156" s="5"/>
      <c r="CG156" s="5"/>
      <c r="CH156" s="5"/>
      <c r="CI156" s="5"/>
      <c r="CJ156" s="5"/>
      <c r="CK156" s="5"/>
      <c r="CL156" s="5"/>
      <c r="CM156" s="5"/>
      <c r="CN156" s="5"/>
      <c r="CO156" s="5"/>
      <c r="CP156" s="5"/>
      <c r="CQ156" s="5"/>
      <c r="CR156" s="5"/>
      <c r="CS156" s="5"/>
      <c r="CT156" s="5"/>
      <c r="CU156" s="5"/>
      <c r="CV156" s="5"/>
      <c r="CW156" s="5"/>
      <c r="CX156" s="5"/>
      <c r="CY156" s="5"/>
      <c r="CZ156" s="5"/>
      <c r="DA156" s="5"/>
      <c r="DB156" s="5"/>
      <c r="DC156" s="5"/>
      <c r="DD156" s="5"/>
      <c r="DE156" s="5"/>
      <c r="DF156" s="5"/>
      <c r="DG156" s="5"/>
      <c r="DH156" s="5"/>
      <c r="DI156" s="5"/>
      <c r="DJ156" s="5"/>
      <c r="DK156" s="5"/>
      <c r="DL156" s="5"/>
      <c r="DM156" s="5"/>
      <c r="DN156" s="5"/>
      <c r="DO156" s="5"/>
      <c r="DP156" s="5"/>
      <c r="DQ156" s="5"/>
      <c r="DR156" s="5"/>
      <c r="DS156" s="5"/>
      <c r="DT156" s="5"/>
      <c r="DU156" s="5"/>
      <c r="DV156" s="5"/>
      <c r="DW156" s="5"/>
      <c r="DX156" s="5"/>
      <c r="DY156" s="5"/>
      <c r="DZ156" s="5"/>
      <c r="EA156" s="5"/>
      <c r="EB156" s="5"/>
      <c r="EC156" s="5"/>
      <c r="ED156" s="5"/>
      <c r="EE156" s="5"/>
      <c r="EF156" s="5"/>
      <c r="EG156" s="5"/>
      <c r="EH156" s="5"/>
      <c r="EI156" s="5"/>
      <c r="EJ156" s="5"/>
      <c r="EK156" s="5"/>
      <c r="EL156" s="5"/>
      <c r="EM156" s="5"/>
      <c r="EN156" s="5"/>
      <c r="EO156" s="5"/>
      <c r="EP156" s="5"/>
      <c r="EQ156" s="5"/>
      <c r="ER156" s="5"/>
      <c r="ES156" s="5"/>
      <c r="ET156" s="5"/>
      <c r="EU156" s="5"/>
      <c r="EV156" s="5"/>
      <c r="EW156" s="5"/>
      <c r="EX156" s="5"/>
      <c r="EY156" s="5"/>
      <c r="EZ156" s="5"/>
      <c r="FA156" s="5"/>
      <c r="FB156" s="5"/>
      <c r="FC156" s="5"/>
      <c r="FD156" s="5"/>
      <c r="FE156" s="5"/>
      <c r="FF156" s="5"/>
      <c r="FG156" s="5"/>
      <c r="FH156" s="5"/>
    </row>
    <row r="157" spans="1:164" s="4" customFormat="1" x14ac:dyDescent="0.25">
      <c r="A157" s="107"/>
      <c r="B157" s="108"/>
      <c r="BO157" s="5"/>
      <c r="BP157" s="90"/>
      <c r="BQ157" s="74"/>
      <c r="BR157" s="99"/>
      <c r="BS157" s="99"/>
      <c r="BT157" s="99"/>
      <c r="BU157" s="99"/>
      <c r="BV157" s="99"/>
      <c r="BW157" s="99"/>
      <c r="BX157" s="99"/>
      <c r="BY157" s="99"/>
      <c r="BZ157" s="99"/>
      <c r="CA157" s="99"/>
      <c r="CB157" s="99"/>
      <c r="CC157" s="99"/>
      <c r="CD157" s="99"/>
      <c r="CE157" s="92"/>
      <c r="CF157" s="5"/>
      <c r="CG157" s="5"/>
      <c r="CH157" s="5"/>
      <c r="CI157" s="5"/>
      <c r="CJ157" s="5"/>
      <c r="CK157" s="5"/>
      <c r="CL157" s="5"/>
      <c r="CM157" s="5"/>
      <c r="CN157" s="5"/>
      <c r="CO157" s="5"/>
      <c r="CP157" s="5"/>
      <c r="CQ157" s="5"/>
      <c r="CR157" s="5"/>
      <c r="CS157" s="5"/>
      <c r="CT157" s="5"/>
      <c r="CU157" s="5"/>
      <c r="CV157" s="5"/>
      <c r="CW157" s="5"/>
      <c r="CX157" s="5"/>
      <c r="CY157" s="5"/>
      <c r="CZ157" s="5"/>
      <c r="DA157" s="5"/>
      <c r="DB157" s="5"/>
      <c r="DC157" s="5"/>
      <c r="DD157" s="5"/>
      <c r="DE157" s="5"/>
      <c r="DF157" s="5"/>
      <c r="DG157" s="5"/>
      <c r="DH157" s="5"/>
      <c r="DI157" s="5"/>
      <c r="DJ157" s="5"/>
      <c r="DK157" s="5"/>
      <c r="DL157" s="5"/>
      <c r="DM157" s="5"/>
      <c r="DN157" s="5"/>
      <c r="DO157" s="5"/>
      <c r="DP157" s="5"/>
      <c r="DQ157" s="5"/>
      <c r="DR157" s="5"/>
      <c r="DS157" s="5"/>
      <c r="DT157" s="5"/>
      <c r="DU157" s="5"/>
      <c r="DV157" s="5"/>
      <c r="DW157" s="5"/>
      <c r="DX157" s="5"/>
      <c r="DY157" s="5"/>
      <c r="DZ157" s="5"/>
      <c r="EA157" s="5"/>
      <c r="EB157" s="5"/>
      <c r="EC157" s="5"/>
      <c r="ED157" s="5"/>
      <c r="EE157" s="5"/>
      <c r="EF157" s="5"/>
      <c r="EG157" s="5"/>
      <c r="EH157" s="5"/>
      <c r="EI157" s="5"/>
      <c r="EJ157" s="5"/>
      <c r="EK157" s="5"/>
      <c r="EL157" s="5"/>
      <c r="EM157" s="5"/>
      <c r="EN157" s="5"/>
      <c r="EO157" s="5"/>
      <c r="EP157" s="5"/>
      <c r="EQ157" s="5"/>
      <c r="ER157" s="5"/>
      <c r="ES157" s="5"/>
      <c r="ET157" s="5"/>
      <c r="EU157" s="5"/>
      <c r="EV157" s="5"/>
      <c r="EW157" s="5"/>
      <c r="EX157" s="5"/>
      <c r="EY157" s="5"/>
      <c r="EZ157" s="5"/>
      <c r="FA157" s="5"/>
      <c r="FB157" s="5"/>
      <c r="FC157" s="5"/>
      <c r="FD157" s="5"/>
      <c r="FE157" s="5"/>
      <c r="FF157" s="5"/>
      <c r="FG157" s="5"/>
      <c r="FH157" s="5"/>
    </row>
    <row r="158" spans="1:164" s="4" customFormat="1" x14ac:dyDescent="0.25">
      <c r="A158" s="107"/>
      <c r="B158" s="108"/>
      <c r="BO158" s="5"/>
      <c r="BP158" s="90"/>
      <c r="BQ158" s="74"/>
      <c r="BR158" s="99"/>
      <c r="BS158" s="99"/>
      <c r="BT158" s="99"/>
      <c r="BU158" s="99"/>
      <c r="BV158" s="99"/>
      <c r="BW158" s="99"/>
      <c r="BX158" s="99"/>
      <c r="BY158" s="99"/>
      <c r="BZ158" s="99"/>
      <c r="CA158" s="99"/>
      <c r="CB158" s="99"/>
      <c r="CC158" s="99"/>
      <c r="CD158" s="99"/>
      <c r="CE158" s="92"/>
      <c r="CF158" s="5"/>
      <c r="CG158" s="5"/>
      <c r="CH158" s="5"/>
      <c r="CI158" s="5"/>
      <c r="CJ158" s="5"/>
      <c r="CK158" s="5"/>
      <c r="CL158" s="5"/>
      <c r="CM158" s="5"/>
      <c r="CN158" s="5"/>
      <c r="CO158" s="5"/>
      <c r="CP158" s="5"/>
      <c r="CQ158" s="5"/>
      <c r="CR158" s="5"/>
      <c r="CS158" s="5"/>
      <c r="CT158" s="5"/>
      <c r="CU158" s="5"/>
      <c r="CV158" s="5"/>
      <c r="CW158" s="5"/>
      <c r="CX158" s="5"/>
      <c r="CY158" s="5"/>
      <c r="CZ158" s="5"/>
      <c r="DA158" s="5"/>
      <c r="DB158" s="5"/>
      <c r="DC158" s="5"/>
      <c r="DD158" s="5"/>
      <c r="DE158" s="5"/>
      <c r="DF158" s="5"/>
      <c r="DG158" s="5"/>
      <c r="DH158" s="5"/>
      <c r="DI158" s="5"/>
      <c r="DJ158" s="5"/>
      <c r="DK158" s="5"/>
      <c r="DL158" s="5"/>
      <c r="DM158" s="5"/>
      <c r="DN158" s="5"/>
      <c r="DO158" s="5"/>
      <c r="DP158" s="5"/>
      <c r="DQ158" s="5"/>
      <c r="DR158" s="5"/>
      <c r="DS158" s="5"/>
      <c r="DT158" s="5"/>
      <c r="DU158" s="5"/>
      <c r="DV158" s="5"/>
      <c r="DW158" s="5"/>
      <c r="DX158" s="5"/>
      <c r="DY158" s="5"/>
      <c r="DZ158" s="5"/>
      <c r="EA158" s="5"/>
      <c r="EB158" s="5"/>
      <c r="EC158" s="5"/>
      <c r="ED158" s="5"/>
      <c r="EE158" s="5"/>
      <c r="EF158" s="5"/>
      <c r="EG158" s="5"/>
      <c r="EH158" s="5"/>
      <c r="EI158" s="5"/>
      <c r="EJ158" s="5"/>
      <c r="EK158" s="5"/>
      <c r="EL158" s="5"/>
      <c r="EM158" s="5"/>
      <c r="EN158" s="5"/>
      <c r="EO158" s="5"/>
      <c r="EP158" s="5"/>
      <c r="EQ158" s="5"/>
      <c r="ER158" s="5"/>
      <c r="ES158" s="5"/>
      <c r="ET158" s="5"/>
      <c r="EU158" s="5"/>
      <c r="EV158" s="5"/>
      <c r="EW158" s="5"/>
      <c r="EX158" s="5"/>
      <c r="EY158" s="5"/>
      <c r="EZ158" s="5"/>
      <c r="FA158" s="5"/>
      <c r="FB158" s="5"/>
      <c r="FC158" s="5"/>
      <c r="FD158" s="5"/>
      <c r="FE158" s="5"/>
      <c r="FF158" s="5"/>
      <c r="FG158" s="5"/>
      <c r="FH158" s="5"/>
    </row>
    <row r="159" spans="1:164" s="4" customFormat="1" x14ac:dyDescent="0.25">
      <c r="A159" s="107"/>
      <c r="B159" s="108"/>
      <c r="BO159" s="5"/>
      <c r="BP159" s="5"/>
      <c r="BQ159" s="5"/>
      <c r="BR159" s="5"/>
      <c r="BS159" s="5"/>
      <c r="BT159" s="5"/>
      <c r="BU159" s="6"/>
      <c r="BV159" s="5"/>
      <c r="BW159" s="5"/>
      <c r="BX159" s="5"/>
      <c r="BY159" s="5"/>
      <c r="BZ159" s="5"/>
      <c r="CA159" s="5"/>
      <c r="CB159" s="5"/>
      <c r="CC159" s="7"/>
      <c r="CD159" s="6"/>
      <c r="CE159" s="5"/>
      <c r="CF159" s="5"/>
      <c r="CG159" s="5"/>
      <c r="CH159" s="5"/>
      <c r="CI159" s="5"/>
      <c r="CJ159" s="5"/>
      <c r="CK159" s="5"/>
      <c r="CL159" s="5"/>
      <c r="CM159" s="5"/>
      <c r="CN159" s="5"/>
      <c r="CO159" s="5"/>
      <c r="CP159" s="5"/>
      <c r="CQ159" s="5"/>
      <c r="CR159" s="5"/>
      <c r="CS159" s="5"/>
      <c r="CT159" s="5"/>
      <c r="CU159" s="5"/>
      <c r="CV159" s="5"/>
      <c r="CW159" s="5"/>
      <c r="CX159" s="5"/>
      <c r="CY159" s="5"/>
      <c r="CZ159" s="5"/>
      <c r="DA159" s="5"/>
      <c r="DB159" s="5"/>
      <c r="DC159" s="5"/>
      <c r="DD159" s="5"/>
      <c r="DE159" s="5"/>
      <c r="DF159" s="5"/>
      <c r="DG159" s="5"/>
      <c r="DH159" s="5"/>
      <c r="DI159" s="5"/>
      <c r="DJ159" s="5"/>
      <c r="DK159" s="5"/>
      <c r="DL159" s="5"/>
      <c r="DM159" s="5"/>
      <c r="DN159" s="5"/>
      <c r="DO159" s="5"/>
      <c r="DP159" s="5"/>
      <c r="DQ159" s="5"/>
      <c r="DR159" s="5"/>
      <c r="DS159" s="5"/>
      <c r="DT159" s="5"/>
      <c r="DU159" s="5"/>
      <c r="DV159" s="5"/>
      <c r="DW159" s="5"/>
      <c r="DX159" s="5"/>
      <c r="DY159" s="5"/>
      <c r="DZ159" s="5"/>
      <c r="EA159" s="5"/>
      <c r="EB159" s="5"/>
      <c r="EC159" s="5"/>
      <c r="ED159" s="5"/>
      <c r="EE159" s="5"/>
      <c r="EF159" s="5"/>
      <c r="EG159" s="5"/>
      <c r="EH159" s="5"/>
      <c r="EI159" s="5"/>
      <c r="EJ159" s="5"/>
      <c r="EK159" s="5"/>
      <c r="EL159" s="5"/>
      <c r="EM159" s="5"/>
      <c r="EN159" s="5"/>
      <c r="EO159" s="5"/>
      <c r="EP159" s="5"/>
      <c r="EQ159" s="5"/>
      <c r="ER159" s="5"/>
      <c r="ES159" s="5"/>
      <c r="ET159" s="5"/>
      <c r="EU159" s="5"/>
      <c r="EV159" s="5"/>
      <c r="EW159" s="5"/>
      <c r="EX159" s="5"/>
      <c r="EY159" s="5"/>
      <c r="EZ159" s="5"/>
      <c r="FA159" s="5"/>
      <c r="FB159" s="5"/>
      <c r="FC159" s="5"/>
      <c r="FD159" s="5"/>
      <c r="FE159" s="5"/>
      <c r="FF159" s="5"/>
      <c r="FG159" s="5"/>
      <c r="FH159" s="5"/>
    </row>
    <row r="160" spans="1:164" s="4" customFormat="1" x14ac:dyDescent="0.25">
      <c r="A160" s="107"/>
      <c r="B160" s="108"/>
      <c r="BO160" s="5"/>
      <c r="BP160" s="5"/>
      <c r="BQ160" s="5"/>
      <c r="BR160" s="5"/>
      <c r="BS160" s="5"/>
      <c r="BT160" s="5"/>
      <c r="BU160" s="6"/>
      <c r="BV160" s="5"/>
      <c r="BW160" s="5"/>
      <c r="BX160" s="5"/>
      <c r="BY160" s="5"/>
      <c r="BZ160" s="5"/>
      <c r="CA160" s="5"/>
      <c r="CB160" s="5"/>
      <c r="CC160" s="7"/>
      <c r="CD160" s="6"/>
      <c r="CE160" s="5"/>
      <c r="CF160" s="5"/>
      <c r="CG160" s="5"/>
      <c r="CH160" s="5"/>
      <c r="CI160" s="5"/>
      <c r="CJ160" s="5"/>
      <c r="CK160" s="5"/>
      <c r="CL160" s="5"/>
      <c r="CM160" s="5"/>
      <c r="CN160" s="5"/>
      <c r="CO160" s="5"/>
      <c r="CP160" s="5"/>
      <c r="CQ160" s="5"/>
      <c r="CR160" s="5"/>
      <c r="CS160" s="5"/>
      <c r="CT160" s="5"/>
      <c r="CU160" s="5"/>
      <c r="CV160" s="5"/>
      <c r="CW160" s="5"/>
      <c r="CX160" s="5"/>
      <c r="CY160" s="5"/>
      <c r="CZ160" s="5"/>
      <c r="DA160" s="5"/>
      <c r="DB160" s="5"/>
      <c r="DC160" s="5"/>
      <c r="DD160" s="5"/>
      <c r="DE160" s="5"/>
      <c r="DF160" s="5"/>
      <c r="DG160" s="5"/>
      <c r="DH160" s="5"/>
      <c r="DI160" s="5"/>
      <c r="DJ160" s="5"/>
      <c r="DK160" s="5"/>
      <c r="DL160" s="5"/>
      <c r="DM160" s="5"/>
      <c r="DN160" s="5"/>
      <c r="DO160" s="5"/>
      <c r="DP160" s="5"/>
      <c r="DQ160" s="5"/>
      <c r="DR160" s="5"/>
      <c r="DS160" s="5"/>
      <c r="DT160" s="5"/>
      <c r="DU160" s="5"/>
      <c r="DV160" s="5"/>
      <c r="DW160" s="5"/>
      <c r="DX160" s="5"/>
      <c r="DY160" s="5"/>
      <c r="DZ160" s="5"/>
      <c r="EA160" s="5"/>
      <c r="EB160" s="5"/>
      <c r="EC160" s="5"/>
      <c r="ED160" s="5"/>
      <c r="EE160" s="5"/>
      <c r="EF160" s="5"/>
      <c r="EG160" s="5"/>
      <c r="EH160" s="5"/>
      <c r="EI160" s="5"/>
      <c r="EJ160" s="5"/>
      <c r="EK160" s="5"/>
      <c r="EL160" s="5"/>
      <c r="EM160" s="5"/>
      <c r="EN160" s="5"/>
      <c r="EO160" s="5"/>
      <c r="EP160" s="5"/>
      <c r="EQ160" s="5"/>
      <c r="ER160" s="5"/>
      <c r="ES160" s="5"/>
      <c r="ET160" s="5"/>
      <c r="EU160" s="5"/>
      <c r="EV160" s="5"/>
      <c r="EW160" s="5"/>
      <c r="EX160" s="5"/>
      <c r="EY160" s="5"/>
      <c r="EZ160" s="5"/>
      <c r="FA160" s="5"/>
      <c r="FB160" s="5"/>
      <c r="FC160" s="5"/>
      <c r="FD160" s="5"/>
      <c r="FE160" s="5"/>
      <c r="FF160" s="5"/>
      <c r="FG160" s="5"/>
      <c r="FH160" s="5"/>
    </row>
    <row r="161" spans="1:164" s="4" customFormat="1" x14ac:dyDescent="0.25">
      <c r="A161" s="107"/>
      <c r="B161" s="108"/>
      <c r="BO161" s="5"/>
      <c r="BP161" s="5"/>
      <c r="BQ161" s="5"/>
      <c r="BR161" s="5"/>
      <c r="BS161" s="5"/>
      <c r="BT161" s="5"/>
      <c r="BU161" s="6"/>
      <c r="BV161" s="5"/>
      <c r="BW161" s="5"/>
      <c r="BX161" s="5"/>
      <c r="BY161" s="5"/>
      <c r="BZ161" s="5"/>
      <c r="CA161" s="5"/>
      <c r="CB161" s="5"/>
      <c r="CC161" s="7"/>
      <c r="CD161" s="6"/>
      <c r="CE161" s="5"/>
      <c r="CF161" s="5"/>
      <c r="CG161" s="5"/>
      <c r="CH161" s="5"/>
      <c r="CI161" s="5"/>
      <c r="CJ161" s="5"/>
      <c r="CK161" s="5"/>
      <c r="CL161" s="5"/>
      <c r="CM161" s="5"/>
      <c r="CN161" s="5"/>
      <c r="CO161" s="5"/>
      <c r="CP161" s="5"/>
      <c r="CQ161" s="5"/>
      <c r="CR161" s="5"/>
      <c r="CS161" s="5"/>
      <c r="CT161" s="5"/>
      <c r="CU161" s="5"/>
      <c r="CV161" s="5"/>
      <c r="CW161" s="5"/>
      <c r="CX161" s="5"/>
      <c r="CY161" s="5"/>
      <c r="CZ161" s="5"/>
      <c r="DA161" s="5"/>
      <c r="DB161" s="5"/>
      <c r="DC161" s="5"/>
      <c r="DD161" s="5"/>
      <c r="DE161" s="5"/>
      <c r="DF161" s="5"/>
      <c r="DG161" s="5"/>
      <c r="DH161" s="5"/>
      <c r="DI161" s="5"/>
      <c r="DJ161" s="5"/>
      <c r="DK161" s="5"/>
      <c r="DL161" s="5"/>
      <c r="DM161" s="5"/>
      <c r="DN161" s="5"/>
      <c r="DO161" s="5"/>
      <c r="DP161" s="5"/>
      <c r="DQ161" s="5"/>
      <c r="DR161" s="5"/>
      <c r="DS161" s="5"/>
      <c r="DT161" s="5"/>
      <c r="DU161" s="5"/>
      <c r="DV161" s="5"/>
      <c r="DW161" s="5"/>
      <c r="DX161" s="5"/>
      <c r="DY161" s="5"/>
      <c r="DZ161" s="5"/>
      <c r="EA161" s="5"/>
      <c r="EB161" s="5"/>
      <c r="EC161" s="5"/>
      <c r="ED161" s="5"/>
      <c r="EE161" s="5"/>
      <c r="EF161" s="5"/>
      <c r="EG161" s="5"/>
      <c r="EH161" s="5"/>
      <c r="EI161" s="5"/>
      <c r="EJ161" s="5"/>
      <c r="EK161" s="5"/>
      <c r="EL161" s="5"/>
      <c r="EM161" s="5"/>
      <c r="EN161" s="5"/>
      <c r="EO161" s="5"/>
      <c r="EP161" s="5"/>
      <c r="EQ161" s="5"/>
      <c r="ER161" s="5"/>
      <c r="ES161" s="5"/>
      <c r="ET161" s="5"/>
      <c r="EU161" s="5"/>
      <c r="EV161" s="5"/>
      <c r="EW161" s="5"/>
      <c r="EX161" s="5"/>
      <c r="EY161" s="5"/>
      <c r="EZ161" s="5"/>
      <c r="FA161" s="5"/>
      <c r="FB161" s="5"/>
      <c r="FC161" s="5"/>
      <c r="FD161" s="5"/>
      <c r="FE161" s="5"/>
      <c r="FF161" s="5"/>
      <c r="FG161" s="5"/>
      <c r="FH161" s="5"/>
    </row>
    <row r="162" spans="1:164" s="4" customFormat="1" x14ac:dyDescent="0.25">
      <c r="A162" s="107"/>
      <c r="B162" s="108"/>
      <c r="BO162" s="5"/>
      <c r="BP162" s="5"/>
      <c r="BQ162" s="5"/>
      <c r="BR162" s="5"/>
      <c r="BS162" s="5"/>
      <c r="BT162" s="5"/>
      <c r="BU162" s="6"/>
      <c r="BV162" s="5"/>
      <c r="BW162" s="5"/>
      <c r="BX162" s="5"/>
      <c r="BY162" s="5"/>
      <c r="BZ162" s="5"/>
      <c r="CA162" s="5"/>
      <c r="CB162" s="5"/>
      <c r="CC162" s="7"/>
      <c r="CD162" s="6"/>
      <c r="CE162" s="5"/>
      <c r="CF162" s="5"/>
      <c r="CG162" s="5"/>
      <c r="CH162" s="5"/>
      <c r="CI162" s="5"/>
      <c r="CJ162" s="5"/>
      <c r="CK162" s="5"/>
      <c r="CL162" s="5"/>
      <c r="CM162" s="5"/>
      <c r="CN162" s="5"/>
      <c r="CO162" s="5"/>
      <c r="CP162" s="5"/>
      <c r="CQ162" s="5"/>
      <c r="CR162" s="5"/>
      <c r="CS162" s="5"/>
      <c r="CT162" s="5"/>
      <c r="CU162" s="5"/>
      <c r="CV162" s="5"/>
      <c r="CW162" s="5"/>
      <c r="CX162" s="5"/>
      <c r="CY162" s="5"/>
      <c r="CZ162" s="5"/>
      <c r="DA162" s="5"/>
      <c r="DB162" s="5"/>
      <c r="DC162" s="5"/>
      <c r="DD162" s="5"/>
      <c r="DE162" s="5"/>
      <c r="DF162" s="5"/>
      <c r="DG162" s="5"/>
      <c r="DH162" s="5"/>
      <c r="DI162" s="5"/>
      <c r="DJ162" s="5"/>
      <c r="DK162" s="5"/>
      <c r="DL162" s="5"/>
      <c r="DM162" s="5"/>
      <c r="DN162" s="5"/>
      <c r="DO162" s="5"/>
      <c r="DP162" s="5"/>
      <c r="DQ162" s="5"/>
      <c r="DR162" s="5"/>
      <c r="DS162" s="5"/>
      <c r="DT162" s="5"/>
      <c r="DU162" s="5"/>
      <c r="DV162" s="5"/>
      <c r="DW162" s="5"/>
      <c r="DX162" s="5"/>
      <c r="DY162" s="5"/>
      <c r="DZ162" s="5"/>
      <c r="EA162" s="5"/>
      <c r="EB162" s="5"/>
      <c r="EC162" s="5"/>
      <c r="ED162" s="5"/>
      <c r="EE162" s="5"/>
      <c r="EF162" s="5"/>
      <c r="EG162" s="5"/>
      <c r="EH162" s="5"/>
      <c r="EI162" s="5"/>
      <c r="EJ162" s="5"/>
      <c r="EK162" s="5"/>
      <c r="EL162" s="5"/>
      <c r="EM162" s="5"/>
      <c r="EN162" s="5"/>
      <c r="EO162" s="5"/>
      <c r="EP162" s="5"/>
      <c r="EQ162" s="5"/>
      <c r="ER162" s="5"/>
      <c r="ES162" s="5"/>
      <c r="ET162" s="5"/>
      <c r="EU162" s="5"/>
      <c r="EV162" s="5"/>
      <c r="EW162" s="5"/>
      <c r="EX162" s="5"/>
      <c r="EY162" s="5"/>
      <c r="EZ162" s="5"/>
      <c r="FA162" s="5"/>
      <c r="FB162" s="5"/>
      <c r="FC162" s="5"/>
      <c r="FD162" s="5"/>
      <c r="FE162" s="5"/>
      <c r="FF162" s="5"/>
      <c r="FG162" s="5"/>
      <c r="FH162" s="5"/>
    </row>
    <row r="163" spans="1:164" s="4" customFormat="1" x14ac:dyDescent="0.25">
      <c r="A163" s="107"/>
      <c r="B163" s="108"/>
      <c r="BO163" s="5"/>
      <c r="BP163" s="5"/>
      <c r="BQ163" s="5"/>
      <c r="BR163" s="5"/>
      <c r="BS163" s="5"/>
      <c r="BT163" s="5"/>
      <c r="BU163" s="6"/>
      <c r="BV163" s="5"/>
      <c r="BW163" s="5"/>
      <c r="BX163" s="5"/>
      <c r="BY163" s="5"/>
      <c r="BZ163" s="5"/>
      <c r="CA163" s="5"/>
      <c r="CB163" s="5"/>
      <c r="CC163" s="7"/>
      <c r="CD163" s="6"/>
      <c r="CE163" s="5"/>
      <c r="CF163" s="5"/>
      <c r="CG163" s="5"/>
      <c r="CH163" s="5"/>
      <c r="CI163" s="5"/>
      <c r="CJ163" s="5"/>
      <c r="CK163" s="5"/>
      <c r="CL163" s="5"/>
      <c r="CM163" s="5"/>
      <c r="CN163" s="5"/>
      <c r="CO163" s="5"/>
      <c r="CP163" s="5"/>
      <c r="CQ163" s="5"/>
      <c r="CR163" s="5"/>
      <c r="CS163" s="5"/>
      <c r="CT163" s="5"/>
      <c r="CU163" s="5"/>
      <c r="CV163" s="5"/>
      <c r="CW163" s="5"/>
      <c r="CX163" s="5"/>
      <c r="CY163" s="5"/>
      <c r="CZ163" s="5"/>
      <c r="DA163" s="5"/>
      <c r="DB163" s="5"/>
      <c r="DC163" s="5"/>
      <c r="DD163" s="5"/>
      <c r="DE163" s="5"/>
      <c r="DF163" s="5"/>
      <c r="DG163" s="5"/>
      <c r="DH163" s="5"/>
      <c r="DI163" s="5"/>
      <c r="DJ163" s="5"/>
      <c r="DK163" s="5"/>
      <c r="DL163" s="5"/>
      <c r="DM163" s="5"/>
      <c r="DN163" s="5"/>
      <c r="DO163" s="5"/>
      <c r="DP163" s="5"/>
      <c r="DQ163" s="5"/>
      <c r="DR163" s="5"/>
      <c r="DS163" s="5"/>
      <c r="DT163" s="5"/>
      <c r="DU163" s="5"/>
      <c r="DV163" s="5"/>
      <c r="DW163" s="5"/>
      <c r="DX163" s="5"/>
      <c r="DY163" s="5"/>
      <c r="DZ163" s="5"/>
      <c r="EA163" s="5"/>
      <c r="EB163" s="5"/>
      <c r="EC163" s="5"/>
      <c r="ED163" s="5"/>
      <c r="EE163" s="5"/>
      <c r="EF163" s="5"/>
      <c r="EG163" s="5"/>
      <c r="EH163" s="5"/>
      <c r="EI163" s="5"/>
      <c r="EJ163" s="5"/>
      <c r="EK163" s="5"/>
      <c r="EL163" s="5"/>
      <c r="EM163" s="5"/>
      <c r="EN163" s="5"/>
      <c r="EO163" s="5"/>
      <c r="EP163" s="5"/>
      <c r="EQ163" s="5"/>
      <c r="ER163" s="5"/>
      <c r="ES163" s="5"/>
      <c r="ET163" s="5"/>
      <c r="EU163" s="5"/>
      <c r="EV163" s="5"/>
      <c r="EW163" s="5"/>
      <c r="EX163" s="5"/>
      <c r="EY163" s="5"/>
      <c r="EZ163" s="5"/>
      <c r="FA163" s="5"/>
      <c r="FB163" s="5"/>
      <c r="FC163" s="5"/>
      <c r="FD163" s="5"/>
      <c r="FE163" s="5"/>
      <c r="FF163" s="5"/>
      <c r="FG163" s="5"/>
      <c r="FH163" s="5"/>
    </row>
    <row r="164" spans="1:164" s="4" customFormat="1" x14ac:dyDescent="0.25">
      <c r="A164" s="107"/>
      <c r="B164" s="108"/>
      <c r="BO164" s="5"/>
      <c r="BP164" s="5"/>
      <c r="BQ164" s="5"/>
      <c r="BR164" s="5"/>
      <c r="BS164" s="5"/>
      <c r="BT164" s="5"/>
      <c r="BU164" s="6"/>
      <c r="BV164" s="5"/>
      <c r="BW164" s="5"/>
      <c r="BX164" s="5"/>
      <c r="BY164" s="5"/>
      <c r="BZ164" s="5"/>
      <c r="CA164" s="5"/>
      <c r="CB164" s="5"/>
      <c r="CC164" s="7"/>
      <c r="CD164" s="6"/>
      <c r="CE164" s="5"/>
      <c r="CF164" s="5"/>
      <c r="CG164" s="5"/>
      <c r="CH164" s="5"/>
      <c r="CI164" s="5"/>
      <c r="CJ164" s="5"/>
      <c r="CK164" s="5"/>
      <c r="CL164" s="5"/>
      <c r="CM164" s="5"/>
      <c r="CN164" s="5"/>
      <c r="CO164" s="5"/>
      <c r="CP164" s="5"/>
      <c r="CQ164" s="5"/>
      <c r="CR164" s="5"/>
      <c r="CS164" s="5"/>
      <c r="CT164" s="5"/>
      <c r="CU164" s="5"/>
      <c r="CV164" s="5"/>
      <c r="CW164" s="5"/>
      <c r="CX164" s="5"/>
      <c r="CY164" s="5"/>
      <c r="CZ164" s="5"/>
      <c r="DA164" s="5"/>
      <c r="DB164" s="5"/>
      <c r="DC164" s="5"/>
      <c r="DD164" s="5"/>
      <c r="DE164" s="5"/>
      <c r="DF164" s="5"/>
      <c r="DG164" s="5"/>
      <c r="DH164" s="5"/>
      <c r="DI164" s="5"/>
      <c r="DJ164" s="5"/>
      <c r="DK164" s="5"/>
      <c r="DL164" s="5"/>
      <c r="DM164" s="5"/>
      <c r="DN164" s="5"/>
      <c r="DO164" s="5"/>
      <c r="DP164" s="5"/>
      <c r="DQ164" s="5"/>
      <c r="DR164" s="5"/>
      <c r="DS164" s="5"/>
      <c r="DT164" s="5"/>
      <c r="DU164" s="5"/>
      <c r="DV164" s="5"/>
      <c r="DW164" s="5"/>
      <c r="DX164" s="5"/>
      <c r="DY164" s="5"/>
      <c r="DZ164" s="5"/>
      <c r="EA164" s="5"/>
      <c r="EB164" s="5"/>
      <c r="EC164" s="5"/>
      <c r="ED164" s="5"/>
      <c r="EE164" s="5"/>
      <c r="EF164" s="5"/>
      <c r="EG164" s="5"/>
      <c r="EH164" s="5"/>
      <c r="EI164" s="5"/>
      <c r="EJ164" s="5"/>
      <c r="EK164" s="5"/>
      <c r="EL164" s="5"/>
      <c r="EM164" s="5"/>
      <c r="EN164" s="5"/>
      <c r="EO164" s="5"/>
      <c r="EP164" s="5"/>
      <c r="EQ164" s="5"/>
      <c r="ER164" s="5"/>
      <c r="ES164" s="5"/>
      <c r="ET164" s="5"/>
      <c r="EU164" s="5"/>
      <c r="EV164" s="5"/>
      <c r="EW164" s="5"/>
      <c r="EX164" s="5"/>
      <c r="EY164" s="5"/>
      <c r="EZ164" s="5"/>
      <c r="FA164" s="5"/>
      <c r="FB164" s="5"/>
      <c r="FC164" s="5"/>
      <c r="FD164" s="5"/>
      <c r="FE164" s="5"/>
      <c r="FF164" s="5"/>
      <c r="FG164" s="5"/>
      <c r="FH164" s="5"/>
    </row>
    <row r="165" spans="1:164" s="4" customFormat="1" x14ac:dyDescent="0.25">
      <c r="A165" s="107"/>
      <c r="B165" s="108"/>
      <c r="BO165" s="5"/>
      <c r="BP165" s="5"/>
      <c r="BQ165" s="5"/>
      <c r="BR165" s="5"/>
      <c r="BS165" s="5"/>
      <c r="BT165" s="5"/>
      <c r="BU165" s="6"/>
      <c r="BV165" s="5"/>
      <c r="BW165" s="5"/>
      <c r="BX165" s="5"/>
      <c r="BY165" s="5"/>
      <c r="BZ165" s="5"/>
      <c r="CA165" s="5"/>
      <c r="CB165" s="5"/>
      <c r="CC165" s="7"/>
      <c r="CD165" s="6"/>
      <c r="CE165" s="5"/>
      <c r="CF165" s="5"/>
      <c r="CG165" s="5"/>
      <c r="CH165" s="5"/>
      <c r="CI165" s="5"/>
      <c r="CJ165" s="5"/>
      <c r="CK165" s="5"/>
      <c r="CL165" s="5"/>
      <c r="CM165" s="5"/>
      <c r="CN165" s="5"/>
      <c r="CO165" s="5"/>
      <c r="CP165" s="5"/>
      <c r="CQ165" s="5"/>
      <c r="CR165" s="5"/>
      <c r="CS165" s="5"/>
      <c r="CT165" s="5"/>
      <c r="CU165" s="5"/>
      <c r="CV165" s="5"/>
      <c r="CW165" s="5"/>
      <c r="CX165" s="5"/>
      <c r="CY165" s="5"/>
      <c r="CZ165" s="5"/>
      <c r="DA165" s="5"/>
      <c r="DB165" s="5"/>
      <c r="DC165" s="5"/>
      <c r="DD165" s="5"/>
      <c r="DE165" s="5"/>
      <c r="DF165" s="5"/>
      <c r="DG165" s="5"/>
      <c r="DH165" s="5"/>
      <c r="DI165" s="5"/>
      <c r="DJ165" s="5"/>
      <c r="DK165" s="5"/>
      <c r="DL165" s="5"/>
      <c r="DM165" s="5"/>
      <c r="DN165" s="5"/>
      <c r="DO165" s="5"/>
      <c r="DP165" s="5"/>
      <c r="DQ165" s="5"/>
      <c r="DR165" s="5"/>
      <c r="DS165" s="5"/>
      <c r="DT165" s="5"/>
      <c r="DU165" s="5"/>
      <c r="DV165" s="5"/>
      <c r="DW165" s="5"/>
      <c r="DX165" s="5"/>
      <c r="DY165" s="5"/>
      <c r="DZ165" s="5"/>
      <c r="EA165" s="5"/>
      <c r="EB165" s="5"/>
      <c r="EC165" s="5"/>
      <c r="ED165" s="5"/>
      <c r="EE165" s="5"/>
      <c r="EF165" s="5"/>
      <c r="EG165" s="5"/>
      <c r="EH165" s="5"/>
      <c r="EI165" s="5"/>
      <c r="EJ165" s="5"/>
      <c r="EK165" s="5"/>
      <c r="EL165" s="5"/>
      <c r="EM165" s="5"/>
      <c r="EN165" s="5"/>
      <c r="EO165" s="5"/>
      <c r="EP165" s="5"/>
      <c r="EQ165" s="5"/>
      <c r="ER165" s="5"/>
      <c r="ES165" s="5"/>
      <c r="ET165" s="5"/>
      <c r="EU165" s="5"/>
      <c r="EV165" s="5"/>
      <c r="EW165" s="5"/>
      <c r="EX165" s="5"/>
      <c r="EY165" s="5"/>
      <c r="EZ165" s="5"/>
      <c r="FA165" s="5"/>
      <c r="FB165" s="5"/>
      <c r="FC165" s="5"/>
      <c r="FD165" s="5"/>
      <c r="FE165" s="5"/>
      <c r="FF165" s="5"/>
      <c r="FG165" s="5"/>
      <c r="FH165" s="5"/>
    </row>
    <row r="166" spans="1:164" s="4" customFormat="1" x14ac:dyDescent="0.25">
      <c r="A166" s="107"/>
      <c r="B166" s="108"/>
      <c r="BO166" s="5"/>
      <c r="BP166" s="5"/>
      <c r="BQ166" s="5"/>
      <c r="BR166" s="5"/>
      <c r="BS166" s="5"/>
      <c r="BT166" s="5"/>
      <c r="BU166" s="6"/>
      <c r="BV166" s="5"/>
      <c r="BW166" s="5"/>
      <c r="BX166" s="5"/>
      <c r="BY166" s="5"/>
      <c r="BZ166" s="5"/>
      <c r="CA166" s="5"/>
      <c r="CB166" s="5"/>
      <c r="CC166" s="7"/>
      <c r="CD166" s="6"/>
      <c r="CE166" s="5"/>
      <c r="CF166" s="5"/>
      <c r="CG166" s="5"/>
      <c r="CH166" s="5"/>
      <c r="CI166" s="5"/>
      <c r="CJ166" s="5"/>
      <c r="CK166" s="5"/>
      <c r="CL166" s="5"/>
      <c r="CM166" s="5"/>
      <c r="CN166" s="5"/>
      <c r="CO166" s="5"/>
      <c r="CP166" s="5"/>
      <c r="CQ166" s="5"/>
      <c r="CR166" s="5"/>
      <c r="CS166" s="5"/>
      <c r="CT166" s="5"/>
      <c r="CU166" s="5"/>
      <c r="CV166" s="5"/>
      <c r="CW166" s="5"/>
      <c r="CX166" s="5"/>
      <c r="CY166" s="5"/>
      <c r="CZ166" s="5"/>
      <c r="DA166" s="5"/>
      <c r="DB166" s="5"/>
      <c r="DC166" s="5"/>
      <c r="DD166" s="5"/>
      <c r="DE166" s="5"/>
      <c r="DF166" s="5"/>
      <c r="DG166" s="5"/>
      <c r="DH166" s="5"/>
      <c r="DI166" s="5"/>
      <c r="DJ166" s="5"/>
      <c r="DK166" s="5"/>
      <c r="DL166" s="5"/>
      <c r="DM166" s="5"/>
      <c r="DN166" s="5"/>
      <c r="DO166" s="5"/>
      <c r="DP166" s="5"/>
      <c r="DQ166" s="5"/>
      <c r="DR166" s="5"/>
      <c r="DS166" s="5"/>
      <c r="DT166" s="5"/>
      <c r="DU166" s="5"/>
      <c r="DV166" s="5"/>
      <c r="DW166" s="5"/>
      <c r="DX166" s="5"/>
      <c r="DY166" s="5"/>
      <c r="DZ166" s="5"/>
      <c r="EA166" s="5"/>
      <c r="EB166" s="5"/>
      <c r="EC166" s="5"/>
      <c r="ED166" s="5"/>
      <c r="EE166" s="5"/>
      <c r="EF166" s="5"/>
      <c r="EG166" s="5"/>
      <c r="EH166" s="5"/>
      <c r="EI166" s="5"/>
      <c r="EJ166" s="5"/>
      <c r="EK166" s="5"/>
      <c r="EL166" s="5"/>
      <c r="EM166" s="5"/>
      <c r="EN166" s="5"/>
      <c r="EO166" s="5"/>
      <c r="EP166" s="5"/>
      <c r="EQ166" s="5"/>
      <c r="ER166" s="5"/>
      <c r="ES166" s="5"/>
      <c r="ET166" s="5"/>
      <c r="EU166" s="5"/>
      <c r="EV166" s="5"/>
      <c r="EW166" s="5"/>
      <c r="EX166" s="5"/>
      <c r="EY166" s="5"/>
      <c r="EZ166" s="5"/>
      <c r="FA166" s="5"/>
      <c r="FB166" s="5"/>
      <c r="FC166" s="5"/>
      <c r="FD166" s="5"/>
      <c r="FE166" s="5"/>
      <c r="FF166" s="5"/>
      <c r="FG166" s="5"/>
      <c r="FH166" s="5"/>
    </row>
    <row r="167" spans="1:164" s="4" customFormat="1" x14ac:dyDescent="0.25">
      <c r="A167" s="107"/>
      <c r="B167" s="108"/>
      <c r="BO167" s="5"/>
      <c r="BP167" s="5"/>
      <c r="BQ167" s="5"/>
      <c r="BR167" s="5"/>
      <c r="BS167" s="5"/>
      <c r="BT167" s="5"/>
      <c r="BU167" s="6"/>
      <c r="BV167" s="5"/>
      <c r="BW167" s="5"/>
      <c r="BX167" s="5"/>
      <c r="BY167" s="5"/>
      <c r="BZ167" s="5"/>
      <c r="CA167" s="5"/>
      <c r="CB167" s="5"/>
      <c r="CC167" s="7"/>
      <c r="CD167" s="6"/>
      <c r="CE167" s="5"/>
      <c r="CF167" s="5"/>
      <c r="CG167" s="5"/>
      <c r="CH167" s="5"/>
      <c r="CI167" s="5"/>
      <c r="CJ167" s="5"/>
      <c r="CK167" s="5"/>
      <c r="CL167" s="5"/>
      <c r="CM167" s="5"/>
      <c r="CN167" s="5"/>
      <c r="CO167" s="5"/>
      <c r="CP167" s="5"/>
      <c r="CQ167" s="5"/>
      <c r="CR167" s="5"/>
      <c r="CS167" s="5"/>
      <c r="CT167" s="5"/>
      <c r="CU167" s="5"/>
      <c r="CV167" s="5"/>
      <c r="CW167" s="5"/>
      <c r="CX167" s="5"/>
      <c r="CY167" s="5"/>
      <c r="CZ167" s="5"/>
      <c r="DA167" s="5"/>
      <c r="DB167" s="5"/>
      <c r="DC167" s="5"/>
      <c r="DD167" s="5"/>
      <c r="DE167" s="5"/>
      <c r="DF167" s="5"/>
      <c r="DG167" s="5"/>
      <c r="DH167" s="5"/>
      <c r="DI167" s="5"/>
      <c r="DJ167" s="5"/>
      <c r="DK167" s="5"/>
      <c r="DL167" s="5"/>
      <c r="DM167" s="5"/>
      <c r="DN167" s="5"/>
      <c r="DO167" s="5"/>
      <c r="DP167" s="5"/>
      <c r="DQ167" s="5"/>
      <c r="DR167" s="5"/>
      <c r="DS167" s="5"/>
      <c r="DT167" s="5"/>
      <c r="DU167" s="5"/>
      <c r="DV167" s="5"/>
      <c r="DW167" s="5"/>
      <c r="DX167" s="5"/>
      <c r="DY167" s="5"/>
      <c r="DZ167" s="5"/>
      <c r="EA167" s="5"/>
      <c r="EB167" s="5"/>
      <c r="EC167" s="5"/>
      <c r="ED167" s="5"/>
      <c r="EE167" s="5"/>
      <c r="EF167" s="5"/>
      <c r="EG167" s="5"/>
      <c r="EH167" s="5"/>
      <c r="EI167" s="5"/>
      <c r="EJ167" s="5"/>
      <c r="EK167" s="5"/>
      <c r="EL167" s="5"/>
      <c r="EM167" s="5"/>
      <c r="EN167" s="5"/>
      <c r="EO167" s="5"/>
      <c r="EP167" s="5"/>
      <c r="EQ167" s="5"/>
      <c r="ER167" s="5"/>
      <c r="ES167" s="5"/>
      <c r="ET167" s="5"/>
      <c r="EU167" s="5"/>
      <c r="EV167" s="5"/>
      <c r="EW167" s="5"/>
      <c r="EX167" s="5"/>
      <c r="EY167" s="5"/>
      <c r="EZ167" s="5"/>
      <c r="FA167" s="5"/>
      <c r="FB167" s="5"/>
      <c r="FC167" s="5"/>
      <c r="FD167" s="5"/>
      <c r="FE167" s="5"/>
      <c r="FF167" s="5"/>
      <c r="FG167" s="5"/>
      <c r="FH167" s="5"/>
    </row>
    <row r="168" spans="1:164" s="4" customFormat="1" x14ac:dyDescent="0.25">
      <c r="A168" s="107"/>
      <c r="B168" s="108"/>
      <c r="BO168" s="5"/>
      <c r="BP168" s="5"/>
      <c r="BQ168" s="5"/>
      <c r="BR168" s="5"/>
      <c r="BS168" s="5"/>
      <c r="BT168" s="5"/>
      <c r="BU168" s="6"/>
      <c r="BV168" s="5"/>
      <c r="BW168" s="5"/>
      <c r="BX168" s="5"/>
      <c r="BY168" s="5"/>
      <c r="BZ168" s="5"/>
      <c r="CA168" s="5"/>
      <c r="CB168" s="5"/>
      <c r="CC168" s="7"/>
      <c r="CD168" s="6"/>
      <c r="CE168" s="5"/>
      <c r="CF168" s="5"/>
      <c r="CG168" s="5"/>
      <c r="CH168" s="5"/>
      <c r="CI168" s="5"/>
      <c r="CJ168" s="5"/>
      <c r="CK168" s="5"/>
      <c r="CL168" s="5"/>
      <c r="CM168" s="5"/>
      <c r="CN168" s="5"/>
      <c r="CO168" s="5"/>
      <c r="CP168" s="5"/>
      <c r="CQ168" s="5"/>
      <c r="CR168" s="5"/>
      <c r="CS168" s="5"/>
      <c r="CT168" s="5"/>
      <c r="CU168" s="5"/>
      <c r="CV168" s="5"/>
      <c r="CW168" s="5"/>
      <c r="CX168" s="5"/>
      <c r="CY168" s="5"/>
      <c r="CZ168" s="5"/>
      <c r="DA168" s="5"/>
      <c r="DB168" s="5"/>
      <c r="DC168" s="5"/>
      <c r="DD168" s="5"/>
      <c r="DE168" s="5"/>
      <c r="DF168" s="5"/>
      <c r="DG168" s="5"/>
      <c r="DH168" s="5"/>
      <c r="DI168" s="5"/>
      <c r="DJ168" s="5"/>
      <c r="DK168" s="5"/>
      <c r="DL168" s="5"/>
      <c r="DM168" s="5"/>
      <c r="DN168" s="5"/>
      <c r="DO168" s="5"/>
      <c r="DP168" s="5"/>
      <c r="DQ168" s="5"/>
      <c r="DR168" s="5"/>
      <c r="DS168" s="5"/>
      <c r="DT168" s="5"/>
      <c r="DU168" s="5"/>
      <c r="DV168" s="5"/>
      <c r="DW168" s="5"/>
      <c r="DX168" s="5"/>
      <c r="DY168" s="5"/>
      <c r="DZ168" s="5"/>
      <c r="EA168" s="5"/>
      <c r="EB168" s="5"/>
      <c r="EC168" s="5"/>
      <c r="ED168" s="5"/>
      <c r="EE168" s="5"/>
      <c r="EF168" s="5"/>
      <c r="EG168" s="5"/>
      <c r="EH168" s="5"/>
      <c r="EI168" s="5"/>
      <c r="EJ168" s="5"/>
      <c r="EK168" s="5"/>
      <c r="EL168" s="5"/>
      <c r="EM168" s="5"/>
      <c r="EN168" s="5"/>
      <c r="EO168" s="5"/>
      <c r="EP168" s="5"/>
      <c r="EQ168" s="5"/>
      <c r="ER168" s="5"/>
      <c r="ES168" s="5"/>
      <c r="ET168" s="5"/>
      <c r="EU168" s="5"/>
      <c r="EV168" s="5"/>
      <c r="EW168" s="5"/>
      <c r="EX168" s="5"/>
      <c r="EY168" s="5"/>
      <c r="EZ168" s="5"/>
      <c r="FA168" s="5"/>
      <c r="FB168" s="5"/>
      <c r="FC168" s="5"/>
      <c r="FD168" s="5"/>
      <c r="FE168" s="5"/>
      <c r="FF168" s="5"/>
      <c r="FG168" s="5"/>
      <c r="FH168" s="5"/>
    </row>
    <row r="169" spans="1:164" s="4" customFormat="1" x14ac:dyDescent="0.25">
      <c r="A169" s="107"/>
      <c r="B169" s="108"/>
      <c r="BO169" s="5"/>
      <c r="BP169" s="5"/>
      <c r="BQ169" s="5"/>
      <c r="BR169" s="5"/>
      <c r="BS169" s="5"/>
      <c r="BT169" s="5"/>
      <c r="BU169" s="6"/>
      <c r="BV169" s="5"/>
      <c r="BW169" s="5"/>
      <c r="BX169" s="5"/>
      <c r="BY169" s="5"/>
      <c r="BZ169" s="5"/>
      <c r="CA169" s="5"/>
      <c r="CB169" s="5"/>
      <c r="CC169" s="7"/>
      <c r="CD169" s="6"/>
      <c r="CE169" s="5"/>
      <c r="CF169" s="5"/>
      <c r="CG169" s="5"/>
      <c r="CH169" s="5"/>
      <c r="CI169" s="5"/>
      <c r="CJ169" s="5"/>
      <c r="CK169" s="5"/>
      <c r="CL169" s="5"/>
      <c r="CM169" s="5"/>
      <c r="CN169" s="5"/>
      <c r="CO169" s="5"/>
      <c r="CP169" s="5"/>
      <c r="CQ169" s="5"/>
      <c r="CR169" s="5"/>
      <c r="CS169" s="5"/>
      <c r="CT169" s="5"/>
      <c r="CU169" s="5"/>
      <c r="CV169" s="5"/>
      <c r="CW169" s="5"/>
      <c r="CX169" s="5"/>
      <c r="CY169" s="5"/>
      <c r="CZ169" s="5"/>
      <c r="DA169" s="5"/>
      <c r="DB169" s="5"/>
      <c r="DC169" s="5"/>
      <c r="DD169" s="5"/>
      <c r="DE169" s="5"/>
      <c r="DF169" s="5"/>
      <c r="DG169" s="5"/>
      <c r="DH169" s="5"/>
      <c r="DI169" s="5"/>
      <c r="DJ169" s="5"/>
      <c r="DK169" s="5"/>
      <c r="DL169" s="5"/>
      <c r="DM169" s="5"/>
      <c r="DN169" s="5"/>
      <c r="DO169" s="5"/>
      <c r="DP169" s="5"/>
      <c r="DQ169" s="5"/>
      <c r="DR169" s="5"/>
      <c r="DS169" s="5"/>
      <c r="DT169" s="5"/>
      <c r="DU169" s="5"/>
      <c r="DV169" s="5"/>
      <c r="DW169" s="5"/>
      <c r="DX169" s="5"/>
      <c r="DY169" s="5"/>
      <c r="DZ169" s="5"/>
      <c r="EA169" s="5"/>
      <c r="EB169" s="5"/>
      <c r="EC169" s="5"/>
      <c r="ED169" s="5"/>
      <c r="EE169" s="5"/>
      <c r="EF169" s="5"/>
      <c r="EG169" s="5"/>
      <c r="EH169" s="5"/>
      <c r="EI169" s="5"/>
      <c r="EJ169" s="5"/>
      <c r="EK169" s="5"/>
      <c r="EL169" s="5"/>
      <c r="EM169" s="5"/>
      <c r="EN169" s="5"/>
      <c r="EO169" s="5"/>
      <c r="EP169" s="5"/>
      <c r="EQ169" s="5"/>
      <c r="ER169" s="5"/>
      <c r="ES169" s="5"/>
      <c r="ET169" s="5"/>
      <c r="EU169" s="5"/>
      <c r="EV169" s="5"/>
      <c r="EW169" s="5"/>
      <c r="EX169" s="5"/>
      <c r="EY169" s="5"/>
      <c r="EZ169" s="5"/>
      <c r="FA169" s="5"/>
      <c r="FB169" s="5"/>
      <c r="FC169" s="5"/>
      <c r="FD169" s="5"/>
      <c r="FE169" s="5"/>
      <c r="FF169" s="5"/>
      <c r="FG169" s="5"/>
      <c r="FH169" s="5"/>
    </row>
    <row r="170" spans="1:164" s="4" customFormat="1" x14ac:dyDescent="0.25">
      <c r="A170" s="107"/>
      <c r="B170" s="108"/>
      <c r="BO170" s="5"/>
      <c r="BP170" s="5"/>
      <c r="BQ170" s="5"/>
      <c r="BR170" s="5"/>
      <c r="BS170" s="5"/>
      <c r="BT170" s="5"/>
      <c r="BU170" s="6"/>
      <c r="BV170" s="5"/>
      <c r="BW170" s="5"/>
      <c r="BX170" s="5"/>
      <c r="BY170" s="5"/>
      <c r="BZ170" s="5"/>
      <c r="CA170" s="5"/>
      <c r="CB170" s="5"/>
      <c r="CC170" s="7"/>
      <c r="CD170" s="6"/>
      <c r="CE170" s="5"/>
      <c r="CF170" s="5"/>
      <c r="CG170" s="5"/>
      <c r="CH170" s="5"/>
      <c r="CI170" s="5"/>
      <c r="CJ170" s="5"/>
      <c r="CK170" s="5"/>
      <c r="CL170" s="5"/>
      <c r="CM170" s="5"/>
      <c r="CN170" s="5"/>
      <c r="CO170" s="5"/>
      <c r="CP170" s="5"/>
      <c r="CQ170" s="5"/>
      <c r="CR170" s="5"/>
      <c r="CS170" s="5"/>
      <c r="CT170" s="5"/>
      <c r="CU170" s="5"/>
      <c r="CV170" s="5"/>
      <c r="CW170" s="5"/>
      <c r="CX170" s="5"/>
      <c r="CY170" s="5"/>
      <c r="CZ170" s="5"/>
      <c r="DA170" s="5"/>
      <c r="DB170" s="5"/>
      <c r="DC170" s="5"/>
      <c r="DD170" s="5"/>
      <c r="DE170" s="5"/>
      <c r="DF170" s="5"/>
      <c r="DG170" s="5"/>
      <c r="DH170" s="5"/>
      <c r="DI170" s="5"/>
      <c r="DJ170" s="5"/>
      <c r="DK170" s="5"/>
      <c r="DL170" s="5"/>
      <c r="DM170" s="5"/>
      <c r="DN170" s="5"/>
      <c r="DO170" s="5"/>
      <c r="DP170" s="5"/>
      <c r="DQ170" s="5"/>
      <c r="DR170" s="5"/>
      <c r="DS170" s="5"/>
      <c r="DT170" s="5"/>
      <c r="DU170" s="5"/>
      <c r="DV170" s="5"/>
      <c r="DW170" s="5"/>
      <c r="DX170" s="5"/>
      <c r="DY170" s="5"/>
      <c r="DZ170" s="5"/>
      <c r="EA170" s="5"/>
      <c r="EB170" s="5"/>
      <c r="EC170" s="5"/>
      <c r="ED170" s="5"/>
      <c r="EE170" s="5"/>
      <c r="EF170" s="5"/>
      <c r="EG170" s="5"/>
      <c r="EH170" s="5"/>
      <c r="EI170" s="5"/>
      <c r="EJ170" s="5"/>
      <c r="EK170" s="5"/>
      <c r="EL170" s="5"/>
      <c r="EM170" s="5"/>
      <c r="EN170" s="5"/>
      <c r="EO170" s="5"/>
      <c r="EP170" s="5"/>
      <c r="EQ170" s="5"/>
      <c r="ER170" s="5"/>
      <c r="ES170" s="5"/>
      <c r="ET170" s="5"/>
      <c r="EU170" s="5"/>
      <c r="EV170" s="5"/>
      <c r="EW170" s="5"/>
      <c r="EX170" s="5"/>
      <c r="EY170" s="5"/>
      <c r="EZ170" s="5"/>
      <c r="FA170" s="5"/>
      <c r="FB170" s="5"/>
      <c r="FC170" s="5"/>
      <c r="FD170" s="5"/>
      <c r="FE170" s="5"/>
      <c r="FF170" s="5"/>
      <c r="FG170" s="5"/>
      <c r="FH170" s="5"/>
    </row>
    <row r="171" spans="1:164" s="4" customFormat="1" x14ac:dyDescent="0.25">
      <c r="A171" s="107"/>
      <c r="B171" s="108"/>
      <c r="BO171" s="5"/>
      <c r="BP171" s="5"/>
      <c r="BQ171" s="5"/>
      <c r="BR171" s="5"/>
      <c r="BS171" s="5"/>
      <c r="BT171" s="5"/>
      <c r="BU171" s="6"/>
      <c r="BV171" s="5"/>
      <c r="BW171" s="5"/>
      <c r="BX171" s="5"/>
      <c r="BY171" s="5"/>
      <c r="BZ171" s="5"/>
      <c r="CA171" s="5"/>
      <c r="CB171" s="5"/>
      <c r="CC171" s="7"/>
      <c r="CD171" s="6"/>
      <c r="CE171" s="5"/>
      <c r="CF171" s="5"/>
      <c r="CG171" s="5"/>
      <c r="CH171" s="5"/>
      <c r="CI171" s="5"/>
      <c r="CJ171" s="5"/>
      <c r="CK171" s="5"/>
      <c r="CL171" s="5"/>
      <c r="CM171" s="5"/>
      <c r="CN171" s="5"/>
      <c r="CO171" s="5"/>
      <c r="CP171" s="5"/>
      <c r="CQ171" s="5"/>
      <c r="CR171" s="5"/>
      <c r="CS171" s="5"/>
      <c r="CT171" s="5"/>
      <c r="CU171" s="5"/>
      <c r="CV171" s="5"/>
      <c r="CW171" s="5"/>
      <c r="CX171" s="5"/>
      <c r="CY171" s="5"/>
      <c r="CZ171" s="5"/>
      <c r="DA171" s="5"/>
      <c r="DB171" s="5"/>
      <c r="DC171" s="5"/>
      <c r="DD171" s="5"/>
      <c r="DE171" s="5"/>
      <c r="DF171" s="5"/>
      <c r="DG171" s="5"/>
      <c r="DH171" s="5"/>
      <c r="DI171" s="5"/>
      <c r="DJ171" s="5"/>
      <c r="DK171" s="5"/>
      <c r="DL171" s="5"/>
      <c r="DM171" s="5"/>
      <c r="DN171" s="5"/>
      <c r="DO171" s="5"/>
      <c r="DP171" s="5"/>
      <c r="DQ171" s="5"/>
      <c r="DR171" s="5"/>
      <c r="DS171" s="5"/>
      <c r="DT171" s="5"/>
      <c r="DU171" s="5"/>
      <c r="DV171" s="5"/>
      <c r="DW171" s="5"/>
      <c r="DX171" s="5"/>
      <c r="DY171" s="5"/>
      <c r="DZ171" s="5"/>
      <c r="EA171" s="5"/>
      <c r="EB171" s="5"/>
      <c r="EC171" s="5"/>
      <c r="ED171" s="5"/>
      <c r="EE171" s="5"/>
      <c r="EF171" s="5"/>
      <c r="EG171" s="5"/>
      <c r="EH171" s="5"/>
      <c r="EI171" s="5"/>
      <c r="EJ171" s="5"/>
      <c r="EK171" s="5"/>
      <c r="EL171" s="5"/>
      <c r="EM171" s="5"/>
      <c r="EN171" s="5"/>
      <c r="EO171" s="5"/>
      <c r="EP171" s="5"/>
      <c r="EQ171" s="5"/>
      <c r="ER171" s="5"/>
      <c r="ES171" s="5"/>
      <c r="ET171" s="5"/>
      <c r="EU171" s="5"/>
      <c r="EV171" s="5"/>
      <c r="EW171" s="5"/>
      <c r="EX171" s="5"/>
      <c r="EY171" s="5"/>
      <c r="EZ171" s="5"/>
      <c r="FA171" s="5"/>
      <c r="FB171" s="5"/>
      <c r="FC171" s="5"/>
      <c r="FD171" s="5"/>
      <c r="FE171" s="5"/>
      <c r="FF171" s="5"/>
      <c r="FG171" s="5"/>
      <c r="FH171" s="5"/>
    </row>
    <row r="172" spans="1:164" s="4" customFormat="1" x14ac:dyDescent="0.25">
      <c r="A172" s="107"/>
      <c r="B172" s="108"/>
      <c r="BO172" s="5"/>
      <c r="BP172" s="5"/>
      <c r="BQ172" s="5"/>
      <c r="BR172" s="5"/>
      <c r="BS172" s="5"/>
      <c r="BT172" s="5"/>
      <c r="BU172" s="6"/>
      <c r="BV172" s="5"/>
      <c r="BW172" s="5"/>
      <c r="BX172" s="5"/>
      <c r="BY172" s="5"/>
      <c r="BZ172" s="5"/>
      <c r="CA172" s="5"/>
      <c r="CB172" s="5"/>
      <c r="CC172" s="7"/>
      <c r="CD172" s="6"/>
      <c r="CE172" s="5"/>
      <c r="CF172" s="5"/>
      <c r="CG172" s="5"/>
      <c r="CH172" s="5"/>
      <c r="CI172" s="5"/>
      <c r="CJ172" s="5"/>
      <c r="CK172" s="5"/>
      <c r="CL172" s="5"/>
      <c r="CM172" s="5"/>
      <c r="CN172" s="5"/>
      <c r="CO172" s="5"/>
      <c r="CP172" s="5"/>
      <c r="CQ172" s="5"/>
      <c r="CR172" s="5"/>
      <c r="CS172" s="5"/>
      <c r="CT172" s="5"/>
      <c r="CU172" s="5"/>
      <c r="CV172" s="5"/>
      <c r="CW172" s="5"/>
      <c r="CX172" s="5"/>
      <c r="CY172" s="5"/>
      <c r="CZ172" s="5"/>
      <c r="DA172" s="5"/>
      <c r="DB172" s="5"/>
      <c r="DC172" s="5"/>
      <c r="DD172" s="5"/>
      <c r="DE172" s="5"/>
      <c r="DF172" s="5"/>
      <c r="DG172" s="5"/>
      <c r="DH172" s="5"/>
      <c r="DI172" s="5"/>
      <c r="DJ172" s="5"/>
      <c r="DK172" s="5"/>
      <c r="DL172" s="5"/>
      <c r="DM172" s="5"/>
      <c r="DN172" s="5"/>
      <c r="DO172" s="5"/>
      <c r="DP172" s="5"/>
      <c r="DQ172" s="5"/>
      <c r="DR172" s="5"/>
      <c r="DS172" s="5"/>
      <c r="DT172" s="5"/>
      <c r="DU172" s="5"/>
      <c r="DV172" s="5"/>
      <c r="DW172" s="5"/>
      <c r="DX172" s="5"/>
      <c r="DY172" s="5"/>
      <c r="DZ172" s="5"/>
      <c r="EA172" s="5"/>
      <c r="EB172" s="5"/>
      <c r="EC172" s="5"/>
      <c r="ED172" s="5"/>
      <c r="EE172" s="5"/>
      <c r="EF172" s="5"/>
      <c r="EG172" s="5"/>
      <c r="EH172" s="5"/>
      <c r="EI172" s="5"/>
      <c r="EJ172" s="5"/>
      <c r="EK172" s="5"/>
      <c r="EL172" s="5"/>
      <c r="EM172" s="5"/>
      <c r="EN172" s="5"/>
      <c r="EO172" s="5"/>
      <c r="EP172" s="5"/>
      <c r="EQ172" s="5"/>
      <c r="ER172" s="5"/>
      <c r="ES172" s="5"/>
      <c r="ET172" s="5"/>
      <c r="EU172" s="5"/>
      <c r="EV172" s="5"/>
      <c r="EW172" s="5"/>
      <c r="EX172" s="5"/>
      <c r="EY172" s="5"/>
      <c r="EZ172" s="5"/>
      <c r="FA172" s="5"/>
      <c r="FB172" s="5"/>
      <c r="FC172" s="5"/>
      <c r="FD172" s="5"/>
      <c r="FE172" s="5"/>
      <c r="FF172" s="5"/>
      <c r="FG172" s="5"/>
      <c r="FH172" s="5"/>
    </row>
    <row r="173" spans="1:164" s="4" customFormat="1" x14ac:dyDescent="0.25">
      <c r="A173" s="107"/>
      <c r="B173" s="108"/>
      <c r="BO173" s="5"/>
      <c r="BP173" s="5"/>
      <c r="BQ173" s="5"/>
      <c r="BR173" s="5"/>
      <c r="BS173" s="5"/>
      <c r="BT173" s="5"/>
      <c r="BU173" s="6"/>
      <c r="BV173" s="5"/>
      <c r="BW173" s="5"/>
      <c r="BX173" s="5"/>
      <c r="BY173" s="5"/>
      <c r="BZ173" s="5"/>
      <c r="CA173" s="5"/>
      <c r="CB173" s="5"/>
      <c r="CC173" s="7"/>
      <c r="CD173" s="6"/>
      <c r="CE173" s="5"/>
      <c r="CF173" s="5"/>
      <c r="CG173" s="5"/>
      <c r="CH173" s="5"/>
      <c r="CI173" s="5"/>
      <c r="CJ173" s="5"/>
      <c r="CK173" s="5"/>
      <c r="CL173" s="5"/>
      <c r="CM173" s="5"/>
      <c r="CN173" s="5"/>
      <c r="CO173" s="5"/>
      <c r="CP173" s="5"/>
      <c r="CQ173" s="5"/>
      <c r="CR173" s="5"/>
      <c r="CS173" s="5"/>
      <c r="CT173" s="5"/>
      <c r="CU173" s="5"/>
      <c r="CV173" s="5"/>
      <c r="CW173" s="5"/>
      <c r="CX173" s="5"/>
      <c r="CY173" s="5"/>
      <c r="CZ173" s="5"/>
      <c r="DA173" s="5"/>
      <c r="DB173" s="5"/>
      <c r="DC173" s="5"/>
      <c r="DD173" s="5"/>
      <c r="DE173" s="5"/>
      <c r="DF173" s="5"/>
      <c r="DG173" s="5"/>
      <c r="DH173" s="5"/>
      <c r="DI173" s="5"/>
      <c r="DJ173" s="5"/>
      <c r="DK173" s="5"/>
      <c r="DL173" s="5"/>
      <c r="DM173" s="5"/>
      <c r="DN173" s="5"/>
      <c r="DO173" s="5"/>
      <c r="DP173" s="5"/>
      <c r="DQ173" s="5"/>
      <c r="DR173" s="5"/>
      <c r="DS173" s="5"/>
      <c r="DT173" s="5"/>
      <c r="DU173" s="5"/>
      <c r="DV173" s="5"/>
      <c r="DW173" s="5"/>
      <c r="DX173" s="5"/>
      <c r="DY173" s="5"/>
      <c r="DZ173" s="5"/>
      <c r="EA173" s="5"/>
      <c r="EB173" s="5"/>
      <c r="EC173" s="5"/>
      <c r="ED173" s="5"/>
      <c r="EE173" s="5"/>
      <c r="EF173" s="5"/>
      <c r="EG173" s="5"/>
      <c r="EH173" s="5"/>
      <c r="EI173" s="5"/>
      <c r="EJ173" s="5"/>
      <c r="EK173" s="5"/>
      <c r="EL173" s="5"/>
      <c r="EM173" s="5"/>
      <c r="EN173" s="5"/>
      <c r="EO173" s="5"/>
      <c r="EP173" s="5"/>
      <c r="EQ173" s="5"/>
      <c r="ER173" s="5"/>
      <c r="ES173" s="5"/>
      <c r="ET173" s="5"/>
      <c r="EU173" s="5"/>
      <c r="EV173" s="5"/>
      <c r="EW173" s="5"/>
      <c r="EX173" s="5"/>
      <c r="EY173" s="5"/>
      <c r="EZ173" s="5"/>
      <c r="FA173" s="5"/>
      <c r="FB173" s="5"/>
      <c r="FC173" s="5"/>
      <c r="FD173" s="5"/>
      <c r="FE173" s="5"/>
      <c r="FF173" s="5"/>
      <c r="FG173" s="5"/>
      <c r="FH173" s="5"/>
    </row>
    <row r="174" spans="1:164" s="4" customFormat="1" x14ac:dyDescent="0.25">
      <c r="A174" s="107"/>
      <c r="B174" s="108"/>
      <c r="BO174" s="5"/>
      <c r="BP174" s="5"/>
      <c r="BQ174" s="5"/>
      <c r="BR174" s="5"/>
      <c r="BS174" s="5"/>
      <c r="BT174" s="5"/>
      <c r="BU174" s="6"/>
      <c r="BV174" s="5"/>
      <c r="BW174" s="5"/>
      <c r="BX174" s="5"/>
      <c r="BY174" s="5"/>
      <c r="BZ174" s="5"/>
      <c r="CA174" s="5"/>
      <c r="CB174" s="5"/>
      <c r="CC174" s="7"/>
      <c r="CD174" s="6"/>
      <c r="CE174" s="5"/>
      <c r="CF174" s="5"/>
      <c r="CG174" s="5"/>
      <c r="CH174" s="5"/>
      <c r="CI174" s="5"/>
      <c r="CJ174" s="5"/>
      <c r="CK174" s="5"/>
      <c r="CL174" s="5"/>
      <c r="CM174" s="5"/>
      <c r="CN174" s="5"/>
      <c r="CO174" s="5"/>
      <c r="CP174" s="5"/>
      <c r="CQ174" s="5"/>
      <c r="CR174" s="5"/>
      <c r="CS174" s="5"/>
      <c r="CT174" s="5"/>
      <c r="CU174" s="5"/>
      <c r="CV174" s="5"/>
      <c r="CW174" s="5"/>
      <c r="CX174" s="5"/>
      <c r="CY174" s="5"/>
      <c r="CZ174" s="5"/>
      <c r="DA174" s="5"/>
      <c r="DB174" s="5"/>
      <c r="DC174" s="5"/>
      <c r="DD174" s="5"/>
      <c r="DE174" s="5"/>
      <c r="DF174" s="5"/>
      <c r="DG174" s="5"/>
      <c r="DH174" s="5"/>
      <c r="DI174" s="5"/>
      <c r="DJ174" s="5"/>
      <c r="DK174" s="5"/>
      <c r="DL174" s="5"/>
      <c r="DM174" s="5"/>
      <c r="DN174" s="5"/>
      <c r="DO174" s="5"/>
      <c r="DP174" s="5"/>
      <c r="DQ174" s="5"/>
      <c r="DR174" s="5"/>
      <c r="DS174" s="5"/>
      <c r="DT174" s="5"/>
      <c r="DU174" s="5"/>
      <c r="DV174" s="5"/>
      <c r="DW174" s="5"/>
      <c r="DX174" s="5"/>
      <c r="DY174" s="5"/>
      <c r="DZ174" s="5"/>
      <c r="EA174" s="5"/>
      <c r="EB174" s="5"/>
      <c r="EC174" s="5"/>
      <c r="ED174" s="5"/>
      <c r="EE174" s="5"/>
      <c r="EF174" s="5"/>
      <c r="EG174" s="5"/>
      <c r="EH174" s="5"/>
      <c r="EI174" s="5"/>
      <c r="EJ174" s="5"/>
      <c r="EK174" s="5"/>
      <c r="EL174" s="5"/>
      <c r="EM174" s="5"/>
      <c r="EN174" s="5"/>
      <c r="EO174" s="5"/>
      <c r="EP174" s="5"/>
      <c r="EQ174" s="5"/>
      <c r="ER174" s="5"/>
      <c r="ES174" s="5"/>
      <c r="ET174" s="5"/>
      <c r="EU174" s="5"/>
      <c r="EV174" s="5"/>
      <c r="EW174" s="5"/>
      <c r="EX174" s="5"/>
      <c r="EY174" s="5"/>
      <c r="EZ174" s="5"/>
      <c r="FA174" s="5"/>
      <c r="FB174" s="5"/>
      <c r="FC174" s="5"/>
      <c r="FD174" s="5"/>
      <c r="FE174" s="5"/>
      <c r="FF174" s="5"/>
      <c r="FG174" s="5"/>
      <c r="FH174" s="5"/>
    </row>
    <row r="175" spans="1:164" s="4" customFormat="1" x14ac:dyDescent="0.25">
      <c r="A175" s="107"/>
      <c r="B175" s="108"/>
      <c r="BO175" s="5"/>
      <c r="BP175" s="5"/>
      <c r="BQ175" s="5"/>
      <c r="BR175" s="5"/>
      <c r="BS175" s="5"/>
      <c r="BT175" s="5"/>
      <c r="BU175" s="6"/>
      <c r="BV175" s="5"/>
      <c r="BW175" s="5"/>
      <c r="BX175" s="5"/>
      <c r="BY175" s="5"/>
      <c r="BZ175" s="5"/>
      <c r="CA175" s="5"/>
      <c r="CB175" s="5"/>
      <c r="CC175" s="7"/>
      <c r="CD175" s="6"/>
      <c r="CE175" s="5"/>
      <c r="CF175" s="5"/>
      <c r="CG175" s="5"/>
      <c r="CH175" s="5"/>
      <c r="CI175" s="5"/>
      <c r="CJ175" s="5"/>
      <c r="CK175" s="5"/>
      <c r="CL175" s="5"/>
      <c r="CM175" s="5"/>
      <c r="CN175" s="5"/>
      <c r="CO175" s="5"/>
      <c r="CP175" s="5"/>
      <c r="CQ175" s="5"/>
      <c r="CR175" s="5"/>
      <c r="CS175" s="5"/>
      <c r="CT175" s="5"/>
      <c r="CU175" s="5"/>
      <c r="CV175" s="5"/>
      <c r="CW175" s="5"/>
      <c r="CX175" s="5"/>
      <c r="CY175" s="5"/>
      <c r="CZ175" s="5"/>
      <c r="DA175" s="5"/>
      <c r="DB175" s="5"/>
      <c r="DC175" s="5"/>
      <c r="DD175" s="5"/>
      <c r="DE175" s="5"/>
      <c r="DF175" s="5"/>
      <c r="DG175" s="5"/>
      <c r="DH175" s="5"/>
      <c r="DI175" s="5"/>
      <c r="DJ175" s="5"/>
      <c r="DK175" s="5"/>
      <c r="DL175" s="5"/>
      <c r="DM175" s="5"/>
      <c r="DN175" s="5"/>
      <c r="DO175" s="5"/>
      <c r="DP175" s="5"/>
      <c r="DQ175" s="5"/>
      <c r="DR175" s="5"/>
      <c r="DS175" s="5"/>
      <c r="DT175" s="5"/>
      <c r="DU175" s="5"/>
      <c r="DV175" s="5"/>
      <c r="DW175" s="5"/>
      <c r="DX175" s="5"/>
      <c r="DY175" s="5"/>
      <c r="DZ175" s="5"/>
      <c r="EA175" s="5"/>
      <c r="EB175" s="5"/>
      <c r="EC175" s="5"/>
      <c r="ED175" s="5"/>
      <c r="EE175" s="5"/>
      <c r="EF175" s="5"/>
      <c r="EG175" s="5"/>
      <c r="EH175" s="5"/>
      <c r="EI175" s="5"/>
      <c r="EJ175" s="5"/>
      <c r="EK175" s="5"/>
      <c r="EL175" s="5"/>
      <c r="EM175" s="5"/>
      <c r="EN175" s="5"/>
      <c r="EO175" s="5"/>
      <c r="EP175" s="5"/>
      <c r="EQ175" s="5"/>
      <c r="ER175" s="5"/>
      <c r="ES175" s="5"/>
      <c r="ET175" s="5"/>
      <c r="EU175" s="5"/>
      <c r="EV175" s="5"/>
      <c r="EW175" s="5"/>
      <c r="EX175" s="5"/>
      <c r="EY175" s="5"/>
      <c r="EZ175" s="5"/>
      <c r="FA175" s="5"/>
      <c r="FB175" s="5"/>
      <c r="FC175" s="5"/>
      <c r="FD175" s="5"/>
      <c r="FE175" s="5"/>
      <c r="FF175" s="5"/>
      <c r="FG175" s="5"/>
      <c r="FH175" s="5"/>
    </row>
    <row r="176" spans="1:164" s="4" customFormat="1" x14ac:dyDescent="0.25">
      <c r="A176" s="107"/>
      <c r="B176" s="108"/>
      <c r="BO176" s="5"/>
      <c r="BP176" s="5"/>
      <c r="BQ176" s="5"/>
      <c r="BR176" s="5"/>
      <c r="BS176" s="5"/>
      <c r="BT176" s="5"/>
      <c r="BU176" s="6"/>
      <c r="BV176" s="5"/>
      <c r="BW176" s="5"/>
      <c r="BX176" s="5"/>
      <c r="BY176" s="5"/>
      <c r="BZ176" s="5"/>
      <c r="CA176" s="5"/>
      <c r="CB176" s="5"/>
      <c r="CC176" s="7"/>
      <c r="CD176" s="6"/>
      <c r="CE176" s="5"/>
      <c r="CF176" s="5"/>
      <c r="CG176" s="5"/>
      <c r="CH176" s="5"/>
      <c r="CI176" s="5"/>
      <c r="CJ176" s="5"/>
      <c r="CK176" s="5"/>
      <c r="CL176" s="5"/>
      <c r="CM176" s="5"/>
      <c r="CN176" s="5"/>
      <c r="CO176" s="5"/>
      <c r="CP176" s="5"/>
      <c r="CQ176" s="5"/>
      <c r="CR176" s="5"/>
      <c r="CS176" s="5"/>
      <c r="CT176" s="5"/>
      <c r="CU176" s="5"/>
      <c r="CV176" s="5"/>
      <c r="CW176" s="5"/>
      <c r="CX176" s="5"/>
      <c r="CY176" s="5"/>
      <c r="CZ176" s="5"/>
      <c r="DA176" s="5"/>
      <c r="DB176" s="5"/>
      <c r="DC176" s="5"/>
      <c r="DD176" s="5"/>
      <c r="DE176" s="5"/>
      <c r="DF176" s="5"/>
      <c r="DG176" s="5"/>
      <c r="DH176" s="5"/>
      <c r="DI176" s="5"/>
      <c r="DJ176" s="5"/>
      <c r="DK176" s="5"/>
      <c r="DL176" s="5"/>
      <c r="DM176" s="5"/>
      <c r="DN176" s="5"/>
      <c r="DO176" s="5"/>
      <c r="DP176" s="5"/>
      <c r="DQ176" s="5"/>
      <c r="DR176" s="5"/>
      <c r="DS176" s="5"/>
      <c r="DT176" s="5"/>
      <c r="DU176" s="5"/>
      <c r="DV176" s="5"/>
      <c r="DW176" s="5"/>
      <c r="DX176" s="5"/>
      <c r="DY176" s="5"/>
      <c r="DZ176" s="5"/>
      <c r="EA176" s="5"/>
      <c r="EB176" s="5"/>
      <c r="EC176" s="5"/>
      <c r="ED176" s="5"/>
      <c r="EE176" s="5"/>
      <c r="EF176" s="5"/>
      <c r="EG176" s="5"/>
      <c r="EH176" s="5"/>
      <c r="EI176" s="5"/>
      <c r="EJ176" s="5"/>
      <c r="EK176" s="5"/>
      <c r="EL176" s="5"/>
      <c r="EM176" s="5"/>
      <c r="EN176" s="5"/>
      <c r="EO176" s="5"/>
      <c r="EP176" s="5"/>
      <c r="EQ176" s="5"/>
      <c r="ER176" s="5"/>
      <c r="ES176" s="5"/>
      <c r="ET176" s="5"/>
      <c r="EU176" s="5"/>
      <c r="EV176" s="5"/>
      <c r="EW176" s="5"/>
      <c r="EX176" s="5"/>
      <c r="EY176" s="5"/>
      <c r="EZ176" s="5"/>
      <c r="FA176" s="5"/>
      <c r="FB176" s="5"/>
      <c r="FC176" s="5"/>
      <c r="FD176" s="5"/>
      <c r="FE176" s="5"/>
      <c r="FF176" s="5"/>
      <c r="FG176" s="5"/>
      <c r="FH176" s="5"/>
    </row>
    <row r="177" spans="1:164" s="4" customFormat="1" x14ac:dyDescent="0.25">
      <c r="A177" s="107"/>
      <c r="B177" s="108"/>
      <c r="BO177" s="5"/>
      <c r="BP177" s="5"/>
      <c r="BQ177" s="5"/>
      <c r="BR177" s="5"/>
      <c r="BS177" s="5"/>
      <c r="BT177" s="5"/>
      <c r="BU177" s="6"/>
      <c r="BV177" s="5"/>
      <c r="BW177" s="5"/>
      <c r="BX177" s="5"/>
      <c r="BY177" s="5"/>
      <c r="BZ177" s="5"/>
      <c r="CA177" s="5"/>
      <c r="CB177" s="5"/>
      <c r="CC177" s="7"/>
      <c r="CD177" s="6"/>
      <c r="CE177" s="5"/>
      <c r="CF177" s="5"/>
      <c r="CG177" s="5"/>
      <c r="CH177" s="5"/>
      <c r="CI177" s="5"/>
      <c r="CJ177" s="5"/>
      <c r="CK177" s="5"/>
      <c r="CL177" s="5"/>
      <c r="CM177" s="5"/>
      <c r="CN177" s="5"/>
      <c r="CO177" s="5"/>
      <c r="CP177" s="5"/>
      <c r="CQ177" s="5"/>
      <c r="CR177" s="5"/>
      <c r="CS177" s="5"/>
      <c r="CT177" s="5"/>
      <c r="CU177" s="5"/>
      <c r="CV177" s="5"/>
      <c r="CW177" s="5"/>
      <c r="CX177" s="5"/>
      <c r="CY177" s="5"/>
      <c r="CZ177" s="5"/>
      <c r="DA177" s="5"/>
      <c r="DB177" s="5"/>
      <c r="DC177" s="5"/>
      <c r="DD177" s="5"/>
      <c r="DE177" s="5"/>
      <c r="DF177" s="5"/>
      <c r="DG177" s="5"/>
      <c r="DH177" s="5"/>
      <c r="DI177" s="5"/>
      <c r="DJ177" s="5"/>
      <c r="DK177" s="5"/>
      <c r="DL177" s="5"/>
      <c r="DM177" s="5"/>
      <c r="DN177" s="5"/>
      <c r="DO177" s="5"/>
      <c r="DP177" s="5"/>
      <c r="DQ177" s="5"/>
      <c r="DR177" s="5"/>
      <c r="DS177" s="5"/>
      <c r="DT177" s="5"/>
      <c r="DU177" s="5"/>
      <c r="DV177" s="5"/>
      <c r="DW177" s="5"/>
      <c r="DX177" s="5"/>
      <c r="DY177" s="5"/>
      <c r="DZ177" s="5"/>
      <c r="EA177" s="5"/>
      <c r="EB177" s="5"/>
      <c r="EC177" s="5"/>
      <c r="ED177" s="5"/>
      <c r="EE177" s="5"/>
      <c r="EF177" s="5"/>
      <c r="EG177" s="5"/>
      <c r="EH177" s="5"/>
      <c r="EI177" s="5"/>
      <c r="EJ177" s="5"/>
      <c r="EK177" s="5"/>
      <c r="EL177" s="5"/>
      <c r="EM177" s="5"/>
      <c r="EN177" s="5"/>
      <c r="EO177" s="5"/>
      <c r="EP177" s="5"/>
      <c r="EQ177" s="5"/>
      <c r="ER177" s="5"/>
      <c r="ES177" s="5"/>
      <c r="ET177" s="5"/>
      <c r="EU177" s="5"/>
      <c r="EV177" s="5"/>
      <c r="EW177" s="5"/>
      <c r="EX177" s="5"/>
      <c r="EY177" s="5"/>
      <c r="EZ177" s="5"/>
      <c r="FA177" s="5"/>
      <c r="FB177" s="5"/>
      <c r="FC177" s="5"/>
      <c r="FD177" s="5"/>
      <c r="FE177" s="5"/>
      <c r="FF177" s="5"/>
      <c r="FG177" s="5"/>
      <c r="FH177" s="5"/>
    </row>
    <row r="178" spans="1:164" s="4" customFormat="1" x14ac:dyDescent="0.25">
      <c r="A178" s="107"/>
      <c r="B178" s="108"/>
      <c r="BO178" s="5"/>
      <c r="BP178" s="5"/>
      <c r="BQ178" s="5"/>
      <c r="BR178" s="5"/>
      <c r="BS178" s="5"/>
      <c r="BT178" s="5"/>
      <c r="BU178" s="6"/>
      <c r="BV178" s="5"/>
      <c r="BW178" s="5"/>
      <c r="BX178" s="5"/>
      <c r="BY178" s="5"/>
      <c r="BZ178" s="5"/>
      <c r="CA178" s="5"/>
      <c r="CB178" s="5"/>
      <c r="CC178" s="7"/>
      <c r="CD178" s="6"/>
      <c r="CE178" s="5"/>
      <c r="CF178" s="5"/>
      <c r="CG178" s="5"/>
      <c r="CH178" s="5"/>
      <c r="CI178" s="5"/>
      <c r="CJ178" s="5"/>
      <c r="CK178" s="5"/>
      <c r="CL178" s="5"/>
      <c r="CM178" s="5"/>
      <c r="CN178" s="5"/>
      <c r="CO178" s="5"/>
      <c r="CP178" s="5"/>
      <c r="CQ178" s="5"/>
      <c r="CR178" s="5"/>
      <c r="CS178" s="5"/>
      <c r="CT178" s="5"/>
      <c r="CU178" s="5"/>
      <c r="CV178" s="5"/>
      <c r="CW178" s="5"/>
      <c r="CX178" s="5"/>
      <c r="CY178" s="5"/>
      <c r="CZ178" s="5"/>
      <c r="DA178" s="5"/>
      <c r="DB178" s="5"/>
      <c r="DC178" s="5"/>
      <c r="DD178" s="5"/>
      <c r="DE178" s="5"/>
      <c r="DF178" s="5"/>
      <c r="DG178" s="5"/>
      <c r="DH178" s="5"/>
      <c r="DI178" s="5"/>
      <c r="DJ178" s="5"/>
      <c r="DK178" s="5"/>
      <c r="DL178" s="5"/>
      <c r="DM178" s="5"/>
      <c r="DN178" s="5"/>
      <c r="DO178" s="5"/>
      <c r="DP178" s="5"/>
      <c r="DQ178" s="5"/>
      <c r="DR178" s="5"/>
      <c r="DS178" s="5"/>
      <c r="DT178" s="5"/>
      <c r="DU178" s="5"/>
      <c r="DV178" s="5"/>
      <c r="DW178" s="5"/>
      <c r="DX178" s="5"/>
      <c r="DY178" s="5"/>
      <c r="DZ178" s="5"/>
      <c r="EA178" s="5"/>
      <c r="EB178" s="5"/>
      <c r="EC178" s="5"/>
      <c r="ED178" s="5"/>
      <c r="EE178" s="5"/>
      <c r="EF178" s="5"/>
      <c r="EG178" s="5"/>
      <c r="EH178" s="5"/>
      <c r="EI178" s="5"/>
      <c r="EJ178" s="5"/>
      <c r="EK178" s="5"/>
      <c r="EL178" s="5"/>
      <c r="EM178" s="5"/>
      <c r="EN178" s="5"/>
      <c r="EO178" s="5"/>
      <c r="EP178" s="5"/>
      <c r="EQ178" s="5"/>
      <c r="ER178" s="5"/>
      <c r="ES178" s="5"/>
      <c r="ET178" s="5"/>
      <c r="EU178" s="5"/>
      <c r="EV178" s="5"/>
      <c r="EW178" s="5"/>
      <c r="EX178" s="5"/>
      <c r="EY178" s="5"/>
      <c r="EZ178" s="5"/>
      <c r="FA178" s="5"/>
      <c r="FB178" s="5"/>
      <c r="FC178" s="5"/>
      <c r="FD178" s="5"/>
      <c r="FE178" s="5"/>
      <c r="FF178" s="5"/>
      <c r="FG178" s="5"/>
      <c r="FH178" s="5"/>
    </row>
    <row r="179" spans="1:164" s="4" customFormat="1" x14ac:dyDescent="0.25">
      <c r="A179" s="107"/>
      <c r="B179" s="108"/>
      <c r="BO179" s="5"/>
      <c r="BP179" s="5"/>
      <c r="BQ179" s="5"/>
      <c r="BR179" s="5"/>
      <c r="BS179" s="5"/>
      <c r="BT179" s="5"/>
      <c r="BU179" s="6"/>
      <c r="BV179" s="5"/>
      <c r="BW179" s="5"/>
      <c r="BX179" s="5"/>
      <c r="BY179" s="5"/>
      <c r="BZ179" s="5"/>
      <c r="CA179" s="5"/>
      <c r="CB179" s="5"/>
      <c r="CC179" s="7"/>
      <c r="CD179" s="6"/>
      <c r="CE179" s="5"/>
      <c r="CF179" s="5"/>
      <c r="CG179" s="5"/>
      <c r="CH179" s="5"/>
      <c r="CI179" s="5"/>
      <c r="CJ179" s="5"/>
      <c r="CK179" s="5"/>
      <c r="CL179" s="5"/>
      <c r="CM179" s="5"/>
      <c r="CN179" s="5"/>
      <c r="CO179" s="5"/>
      <c r="CP179" s="5"/>
      <c r="CQ179" s="5"/>
      <c r="CR179" s="5"/>
      <c r="CS179" s="5"/>
      <c r="CT179" s="5"/>
      <c r="CU179" s="5"/>
      <c r="CV179" s="5"/>
      <c r="CW179" s="5"/>
      <c r="CX179" s="5"/>
      <c r="CY179" s="5"/>
      <c r="CZ179" s="5"/>
      <c r="DA179" s="5"/>
      <c r="DB179" s="5"/>
      <c r="DC179" s="5"/>
      <c r="DD179" s="5"/>
      <c r="DE179" s="5"/>
      <c r="DF179" s="5"/>
      <c r="DG179" s="5"/>
      <c r="DH179" s="5"/>
      <c r="DI179" s="5"/>
      <c r="DJ179" s="5"/>
      <c r="DK179" s="5"/>
      <c r="DL179" s="5"/>
      <c r="DM179" s="5"/>
      <c r="DN179" s="5"/>
      <c r="DO179" s="5"/>
      <c r="DP179" s="5"/>
      <c r="DQ179" s="5"/>
      <c r="DR179" s="5"/>
      <c r="DS179" s="5"/>
      <c r="DT179" s="5"/>
      <c r="DU179" s="5"/>
      <c r="DV179" s="5"/>
      <c r="DW179" s="5"/>
      <c r="DX179" s="5"/>
      <c r="DY179" s="5"/>
      <c r="DZ179" s="5"/>
      <c r="EA179" s="5"/>
      <c r="EB179" s="5"/>
      <c r="EC179" s="5"/>
      <c r="ED179" s="5"/>
      <c r="EE179" s="5"/>
      <c r="EF179" s="5"/>
      <c r="EG179" s="5"/>
      <c r="EH179" s="5"/>
      <c r="EI179" s="5"/>
      <c r="EJ179" s="5"/>
      <c r="EK179" s="5"/>
      <c r="EL179" s="5"/>
      <c r="EM179" s="5"/>
      <c r="EN179" s="5"/>
      <c r="EO179" s="5"/>
      <c r="EP179" s="5"/>
      <c r="EQ179" s="5"/>
      <c r="ER179" s="5"/>
      <c r="ES179" s="5"/>
      <c r="ET179" s="5"/>
      <c r="EU179" s="5"/>
      <c r="EV179" s="5"/>
      <c r="EW179" s="5"/>
      <c r="EX179" s="5"/>
      <c r="EY179" s="5"/>
      <c r="EZ179" s="5"/>
      <c r="FA179" s="5"/>
      <c r="FB179" s="5"/>
      <c r="FC179" s="5"/>
      <c r="FD179" s="5"/>
      <c r="FE179" s="5"/>
      <c r="FF179" s="5"/>
      <c r="FG179" s="5"/>
      <c r="FH179" s="5"/>
    </row>
    <row r="180" spans="1:164" s="69" customFormat="1" x14ac:dyDescent="0.25">
      <c r="A180" s="113"/>
      <c r="B180" s="114"/>
      <c r="BO180" s="65"/>
      <c r="BP180" s="65"/>
      <c r="BQ180" s="65"/>
      <c r="BR180" s="65"/>
      <c r="BS180" s="65"/>
      <c r="BT180" s="65"/>
      <c r="BU180" s="67"/>
      <c r="BV180" s="65"/>
      <c r="BW180" s="65"/>
      <c r="BX180" s="65"/>
      <c r="BY180" s="65"/>
      <c r="BZ180" s="65"/>
      <c r="CA180" s="65"/>
      <c r="CB180" s="65"/>
      <c r="CC180" s="68"/>
      <c r="CD180" s="67"/>
      <c r="CE180" s="65"/>
      <c r="CF180" s="65"/>
      <c r="CG180" s="65"/>
      <c r="CH180" s="65"/>
      <c r="CI180" s="65"/>
      <c r="CJ180" s="65"/>
      <c r="CK180" s="65"/>
      <c r="CL180" s="65"/>
      <c r="CM180" s="65"/>
      <c r="CN180" s="65"/>
      <c r="CO180" s="65"/>
      <c r="CP180" s="65"/>
      <c r="CQ180" s="65"/>
      <c r="CR180" s="65"/>
      <c r="CS180" s="65"/>
      <c r="CT180" s="65"/>
      <c r="CU180" s="65"/>
      <c r="CV180" s="65"/>
      <c r="CW180" s="65"/>
      <c r="CX180" s="65"/>
      <c r="CY180" s="65"/>
      <c r="CZ180" s="65"/>
      <c r="DA180" s="65"/>
      <c r="DB180" s="65"/>
      <c r="DC180" s="65"/>
      <c r="DD180" s="65"/>
      <c r="DE180" s="65"/>
      <c r="DF180" s="65"/>
      <c r="DG180" s="65"/>
      <c r="DH180" s="65"/>
      <c r="DI180" s="65"/>
      <c r="DJ180" s="65"/>
      <c r="DK180" s="65"/>
      <c r="DL180" s="65"/>
      <c r="DM180" s="65"/>
      <c r="DN180" s="65"/>
      <c r="DO180" s="65"/>
      <c r="DP180" s="65"/>
      <c r="DQ180" s="65"/>
      <c r="DR180" s="65"/>
      <c r="DS180" s="65"/>
      <c r="DT180" s="65"/>
      <c r="DU180" s="65"/>
      <c r="DV180" s="65"/>
      <c r="DW180" s="65"/>
      <c r="DX180" s="65"/>
      <c r="DY180" s="65"/>
      <c r="DZ180" s="65"/>
      <c r="EA180" s="65"/>
      <c r="EB180" s="65"/>
      <c r="EC180" s="65"/>
      <c r="ED180" s="65"/>
      <c r="EE180" s="65"/>
      <c r="EF180" s="65"/>
      <c r="EG180" s="65"/>
      <c r="EH180" s="65"/>
      <c r="EI180" s="65"/>
      <c r="EJ180" s="65"/>
      <c r="EK180" s="65"/>
      <c r="EL180" s="65"/>
      <c r="EM180" s="65"/>
      <c r="EN180" s="65"/>
      <c r="EO180" s="65"/>
      <c r="EP180" s="65"/>
      <c r="EQ180" s="65"/>
      <c r="ER180" s="65"/>
      <c r="ES180" s="65"/>
      <c r="ET180" s="65"/>
      <c r="EU180" s="65"/>
      <c r="EV180" s="65"/>
      <c r="EW180" s="65"/>
      <c r="EX180" s="65"/>
      <c r="EY180" s="65"/>
      <c r="EZ180" s="65"/>
      <c r="FA180" s="65"/>
      <c r="FB180" s="65"/>
      <c r="FC180" s="65"/>
      <c r="FD180" s="65"/>
      <c r="FE180" s="65"/>
      <c r="FF180" s="65"/>
      <c r="FG180" s="65"/>
      <c r="FH180" s="65"/>
    </row>
    <row r="181" spans="1:164" s="69" customFormat="1" x14ac:dyDescent="0.25">
      <c r="A181" s="113"/>
      <c r="B181" s="114"/>
      <c r="BO181" s="65"/>
      <c r="BP181" s="65"/>
      <c r="BQ181" s="65"/>
      <c r="BR181" s="65"/>
      <c r="BS181" s="65"/>
      <c r="BT181" s="65"/>
      <c r="BU181" s="67"/>
      <c r="BV181" s="65"/>
      <c r="BW181" s="65"/>
      <c r="BX181" s="65"/>
      <c r="BY181" s="65"/>
      <c r="BZ181" s="65"/>
      <c r="CA181" s="65"/>
      <c r="CB181" s="65"/>
      <c r="CC181" s="68"/>
      <c r="CD181" s="67"/>
      <c r="CE181" s="65"/>
      <c r="CF181" s="65"/>
      <c r="CG181" s="65"/>
      <c r="CH181" s="65"/>
      <c r="CI181" s="65"/>
      <c r="CJ181" s="65"/>
      <c r="CK181" s="65"/>
      <c r="CL181" s="65"/>
      <c r="CM181" s="65"/>
      <c r="CN181" s="65"/>
      <c r="CO181" s="65"/>
      <c r="CP181" s="65"/>
      <c r="CQ181" s="65"/>
      <c r="CR181" s="65"/>
      <c r="CS181" s="65"/>
      <c r="CT181" s="65"/>
      <c r="CU181" s="65"/>
      <c r="CV181" s="65"/>
      <c r="CW181" s="65"/>
      <c r="CX181" s="65"/>
      <c r="CY181" s="65"/>
      <c r="CZ181" s="65"/>
      <c r="DA181" s="65"/>
      <c r="DB181" s="65"/>
      <c r="DC181" s="65"/>
      <c r="DD181" s="65"/>
      <c r="DE181" s="65"/>
      <c r="DF181" s="65"/>
      <c r="DG181" s="65"/>
      <c r="DH181" s="65"/>
      <c r="DI181" s="65"/>
      <c r="DJ181" s="65"/>
      <c r="DK181" s="65"/>
      <c r="DL181" s="65"/>
      <c r="DM181" s="65"/>
      <c r="DN181" s="65"/>
      <c r="DO181" s="65"/>
      <c r="DP181" s="65"/>
      <c r="DQ181" s="65"/>
      <c r="DR181" s="65"/>
      <c r="DS181" s="65"/>
      <c r="DT181" s="65"/>
      <c r="DU181" s="65"/>
      <c r="DV181" s="65"/>
      <c r="DW181" s="65"/>
      <c r="DX181" s="65"/>
      <c r="DY181" s="65"/>
      <c r="DZ181" s="65"/>
      <c r="EA181" s="65"/>
      <c r="EB181" s="65"/>
      <c r="EC181" s="65"/>
      <c r="ED181" s="65"/>
      <c r="EE181" s="65"/>
      <c r="EF181" s="65"/>
      <c r="EG181" s="65"/>
      <c r="EH181" s="65"/>
      <c r="EI181" s="65"/>
      <c r="EJ181" s="65"/>
      <c r="EK181" s="65"/>
      <c r="EL181" s="65"/>
      <c r="EM181" s="65"/>
      <c r="EN181" s="65"/>
      <c r="EO181" s="65"/>
      <c r="EP181" s="65"/>
      <c r="EQ181" s="65"/>
      <c r="ER181" s="65"/>
      <c r="ES181" s="65"/>
      <c r="ET181" s="65"/>
      <c r="EU181" s="65"/>
      <c r="EV181" s="65"/>
      <c r="EW181" s="65"/>
      <c r="EX181" s="65"/>
      <c r="EY181" s="65"/>
      <c r="EZ181" s="65"/>
      <c r="FA181" s="65"/>
      <c r="FB181" s="65"/>
      <c r="FC181" s="65"/>
      <c r="FD181" s="65"/>
      <c r="FE181" s="65"/>
      <c r="FF181" s="65"/>
      <c r="FG181" s="65"/>
      <c r="FH181" s="65"/>
    </row>
    <row r="182" spans="1:164" s="69" customFormat="1" x14ac:dyDescent="0.25">
      <c r="A182" s="113"/>
      <c r="B182" s="114"/>
      <c r="BO182" s="65"/>
      <c r="BP182" s="65"/>
      <c r="BQ182" s="65"/>
      <c r="BR182" s="65"/>
      <c r="BS182" s="65"/>
      <c r="BT182" s="65"/>
      <c r="BU182" s="67"/>
      <c r="BV182" s="65"/>
      <c r="BW182" s="65"/>
      <c r="BX182" s="65"/>
      <c r="BY182" s="65"/>
      <c r="BZ182" s="65"/>
      <c r="CA182" s="65"/>
      <c r="CB182" s="65"/>
      <c r="CC182" s="68"/>
      <c r="CD182" s="67"/>
      <c r="CE182" s="65"/>
      <c r="CF182" s="65"/>
      <c r="CG182" s="65"/>
      <c r="CH182" s="65"/>
      <c r="CI182" s="65"/>
      <c r="CJ182" s="65"/>
      <c r="CK182" s="65"/>
      <c r="CL182" s="65"/>
      <c r="CM182" s="65"/>
      <c r="CN182" s="65"/>
      <c r="CO182" s="65"/>
      <c r="CP182" s="65"/>
      <c r="CQ182" s="65"/>
      <c r="CR182" s="65"/>
      <c r="CS182" s="65"/>
      <c r="CT182" s="65"/>
      <c r="CU182" s="65"/>
      <c r="CV182" s="65"/>
      <c r="CW182" s="65"/>
      <c r="CX182" s="65"/>
      <c r="CY182" s="65"/>
      <c r="CZ182" s="65"/>
      <c r="DA182" s="65"/>
      <c r="DB182" s="65"/>
      <c r="DC182" s="65"/>
      <c r="DD182" s="65"/>
      <c r="DE182" s="65"/>
      <c r="DF182" s="65"/>
      <c r="DG182" s="65"/>
      <c r="DH182" s="65"/>
      <c r="DI182" s="65"/>
      <c r="DJ182" s="65"/>
      <c r="DK182" s="65"/>
      <c r="DL182" s="65"/>
      <c r="DM182" s="65"/>
      <c r="DN182" s="65"/>
      <c r="DO182" s="65"/>
      <c r="DP182" s="65"/>
      <c r="DQ182" s="65"/>
      <c r="DR182" s="65"/>
      <c r="DS182" s="65"/>
      <c r="DT182" s="65"/>
      <c r="DU182" s="65"/>
      <c r="DV182" s="65"/>
      <c r="DW182" s="65"/>
      <c r="DX182" s="65"/>
      <c r="DY182" s="65"/>
      <c r="DZ182" s="65"/>
      <c r="EA182" s="65"/>
      <c r="EB182" s="65"/>
      <c r="EC182" s="65"/>
      <c r="ED182" s="65"/>
      <c r="EE182" s="65"/>
      <c r="EF182" s="65"/>
      <c r="EG182" s="65"/>
      <c r="EH182" s="65"/>
      <c r="EI182" s="65"/>
      <c r="EJ182" s="65"/>
      <c r="EK182" s="65"/>
      <c r="EL182" s="65"/>
      <c r="EM182" s="65"/>
      <c r="EN182" s="65"/>
      <c r="EO182" s="65"/>
      <c r="EP182" s="65"/>
      <c r="EQ182" s="65"/>
      <c r="ER182" s="65"/>
      <c r="ES182" s="65"/>
      <c r="ET182" s="65"/>
      <c r="EU182" s="65"/>
      <c r="EV182" s="65"/>
      <c r="EW182" s="65"/>
      <c r="EX182" s="65"/>
      <c r="EY182" s="65"/>
      <c r="EZ182" s="65"/>
      <c r="FA182" s="65"/>
      <c r="FB182" s="65"/>
      <c r="FC182" s="65"/>
      <c r="FD182" s="65"/>
      <c r="FE182" s="65"/>
      <c r="FF182" s="65"/>
      <c r="FG182" s="65"/>
      <c r="FH182" s="65"/>
    </row>
    <row r="183" spans="1:164" s="69" customFormat="1" x14ac:dyDescent="0.25">
      <c r="A183" s="113"/>
      <c r="B183" s="114"/>
      <c r="BO183" s="65"/>
      <c r="BP183" s="65"/>
      <c r="BQ183" s="65"/>
      <c r="BR183" s="65"/>
      <c r="BS183" s="65"/>
      <c r="BT183" s="65"/>
      <c r="BU183" s="67"/>
      <c r="BV183" s="65"/>
      <c r="BW183" s="65"/>
      <c r="BX183" s="65"/>
      <c r="BY183" s="65"/>
      <c r="BZ183" s="65"/>
      <c r="CA183" s="65"/>
      <c r="CB183" s="65"/>
      <c r="CC183" s="68"/>
      <c r="CD183" s="67"/>
      <c r="CE183" s="65"/>
      <c r="CF183" s="65"/>
      <c r="CG183" s="65"/>
      <c r="CH183" s="65"/>
      <c r="CI183" s="65"/>
      <c r="CJ183" s="65"/>
      <c r="CK183" s="65"/>
      <c r="CL183" s="65"/>
      <c r="CM183" s="65"/>
      <c r="CN183" s="65"/>
      <c r="CO183" s="65"/>
      <c r="CP183" s="65"/>
      <c r="CQ183" s="65"/>
      <c r="CR183" s="65"/>
      <c r="CS183" s="65"/>
      <c r="CT183" s="65"/>
      <c r="CU183" s="65"/>
      <c r="CV183" s="65"/>
      <c r="CW183" s="65"/>
      <c r="CX183" s="65"/>
      <c r="CY183" s="65"/>
      <c r="CZ183" s="65"/>
      <c r="DA183" s="65"/>
      <c r="DB183" s="65"/>
      <c r="DC183" s="65"/>
      <c r="DD183" s="65"/>
      <c r="DE183" s="65"/>
      <c r="DF183" s="65"/>
      <c r="DG183" s="65"/>
      <c r="DH183" s="65"/>
      <c r="DI183" s="65"/>
      <c r="DJ183" s="65"/>
      <c r="DK183" s="65"/>
      <c r="DL183" s="65"/>
      <c r="DM183" s="65"/>
      <c r="DN183" s="65"/>
      <c r="DO183" s="65"/>
      <c r="DP183" s="65"/>
      <c r="DQ183" s="65"/>
      <c r="DR183" s="65"/>
      <c r="DS183" s="65"/>
      <c r="DT183" s="65"/>
      <c r="DU183" s="65"/>
      <c r="DV183" s="65"/>
      <c r="DW183" s="65"/>
      <c r="DX183" s="65"/>
      <c r="DY183" s="65"/>
      <c r="DZ183" s="65"/>
      <c r="EA183" s="65"/>
      <c r="EB183" s="65"/>
      <c r="EC183" s="65"/>
      <c r="ED183" s="65"/>
      <c r="EE183" s="65"/>
      <c r="EF183" s="65"/>
      <c r="EG183" s="65"/>
      <c r="EH183" s="65"/>
      <c r="EI183" s="65"/>
      <c r="EJ183" s="65"/>
      <c r="EK183" s="65"/>
      <c r="EL183" s="65"/>
      <c r="EM183" s="65"/>
      <c r="EN183" s="65"/>
      <c r="EO183" s="65"/>
      <c r="EP183" s="65"/>
      <c r="EQ183" s="65"/>
      <c r="ER183" s="65"/>
      <c r="ES183" s="65"/>
      <c r="ET183" s="65"/>
      <c r="EU183" s="65"/>
      <c r="EV183" s="65"/>
      <c r="EW183" s="65"/>
      <c r="EX183" s="65"/>
      <c r="EY183" s="65"/>
      <c r="EZ183" s="65"/>
      <c r="FA183" s="65"/>
      <c r="FB183" s="65"/>
      <c r="FC183" s="65"/>
      <c r="FD183" s="65"/>
      <c r="FE183" s="65"/>
      <c r="FF183" s="65"/>
      <c r="FG183" s="65"/>
      <c r="FH183" s="65"/>
    </row>
    <row r="184" spans="1:164" s="69" customFormat="1" x14ac:dyDescent="0.25">
      <c r="A184" s="113"/>
      <c r="B184" s="114"/>
      <c r="BO184" s="65"/>
      <c r="BP184" s="65"/>
      <c r="BQ184" s="65"/>
      <c r="BR184" s="65"/>
      <c r="BS184" s="65"/>
      <c r="BT184" s="65"/>
      <c r="BU184" s="67"/>
      <c r="BV184" s="65"/>
      <c r="BW184" s="65"/>
      <c r="BX184" s="65"/>
      <c r="BY184" s="65"/>
      <c r="BZ184" s="65"/>
      <c r="CA184" s="65"/>
      <c r="CB184" s="65"/>
      <c r="CC184" s="68"/>
      <c r="CD184" s="67"/>
      <c r="CE184" s="65"/>
      <c r="CF184" s="65"/>
      <c r="CG184" s="65"/>
      <c r="CH184" s="65"/>
      <c r="CI184" s="65"/>
      <c r="CJ184" s="65"/>
      <c r="CK184" s="65"/>
      <c r="CL184" s="65"/>
      <c r="CM184" s="65"/>
      <c r="CN184" s="65"/>
      <c r="CO184" s="65"/>
      <c r="CP184" s="65"/>
      <c r="CQ184" s="65"/>
      <c r="CR184" s="65"/>
      <c r="CS184" s="65"/>
      <c r="CT184" s="65"/>
      <c r="CU184" s="65"/>
      <c r="CV184" s="65"/>
      <c r="CW184" s="65"/>
      <c r="CX184" s="65"/>
      <c r="CY184" s="65"/>
      <c r="CZ184" s="65"/>
      <c r="DA184" s="65"/>
      <c r="DB184" s="65"/>
      <c r="DC184" s="65"/>
      <c r="DD184" s="65"/>
      <c r="DE184" s="65"/>
      <c r="DF184" s="65"/>
      <c r="DG184" s="65"/>
      <c r="DH184" s="65"/>
      <c r="DI184" s="65"/>
      <c r="DJ184" s="65"/>
      <c r="DK184" s="65"/>
      <c r="DL184" s="65"/>
      <c r="DM184" s="65"/>
      <c r="DN184" s="65"/>
      <c r="DO184" s="65"/>
      <c r="DP184" s="65"/>
      <c r="DQ184" s="65"/>
      <c r="DR184" s="65"/>
      <c r="DS184" s="65"/>
      <c r="DT184" s="65"/>
      <c r="DU184" s="65"/>
      <c r="DV184" s="65"/>
      <c r="DW184" s="65"/>
      <c r="DX184" s="65"/>
      <c r="DY184" s="65"/>
      <c r="DZ184" s="65"/>
      <c r="EA184" s="65"/>
      <c r="EB184" s="65"/>
      <c r="EC184" s="65"/>
      <c r="ED184" s="65"/>
      <c r="EE184" s="65"/>
      <c r="EF184" s="65"/>
      <c r="EG184" s="65"/>
      <c r="EH184" s="65"/>
      <c r="EI184" s="65"/>
      <c r="EJ184" s="65"/>
      <c r="EK184" s="65"/>
      <c r="EL184" s="65"/>
      <c r="EM184" s="65"/>
      <c r="EN184" s="65"/>
      <c r="EO184" s="65"/>
      <c r="EP184" s="65"/>
      <c r="EQ184" s="65"/>
      <c r="ER184" s="65"/>
      <c r="ES184" s="65"/>
      <c r="ET184" s="65"/>
      <c r="EU184" s="65"/>
      <c r="EV184" s="65"/>
      <c r="EW184" s="65"/>
      <c r="EX184" s="65"/>
      <c r="EY184" s="65"/>
      <c r="EZ184" s="65"/>
      <c r="FA184" s="65"/>
      <c r="FB184" s="65"/>
      <c r="FC184" s="65"/>
      <c r="FD184" s="65"/>
      <c r="FE184" s="65"/>
      <c r="FF184" s="65"/>
      <c r="FG184" s="65"/>
      <c r="FH184" s="65"/>
    </row>
    <row r="185" spans="1:164" s="69" customFormat="1" x14ac:dyDescent="0.25">
      <c r="A185" s="113"/>
      <c r="B185" s="114"/>
      <c r="BO185" s="65"/>
      <c r="BP185" s="65"/>
      <c r="BQ185" s="65"/>
      <c r="BR185" s="65"/>
      <c r="BS185" s="65"/>
      <c r="BT185" s="65"/>
      <c r="BU185" s="67"/>
      <c r="BV185" s="65"/>
      <c r="BW185" s="65"/>
      <c r="BX185" s="65"/>
      <c r="BY185" s="65"/>
      <c r="BZ185" s="65"/>
      <c r="CA185" s="65"/>
      <c r="CB185" s="65"/>
      <c r="CC185" s="68"/>
      <c r="CD185" s="67"/>
      <c r="CE185" s="65"/>
      <c r="CF185" s="65"/>
      <c r="CG185" s="65"/>
      <c r="CH185" s="65"/>
      <c r="CI185" s="65"/>
      <c r="CJ185" s="65"/>
      <c r="CK185" s="65"/>
      <c r="CL185" s="65"/>
      <c r="CM185" s="65"/>
      <c r="CN185" s="65"/>
      <c r="CO185" s="65"/>
      <c r="CP185" s="65"/>
      <c r="CQ185" s="65"/>
      <c r="CR185" s="65"/>
      <c r="CS185" s="65"/>
      <c r="CT185" s="65"/>
      <c r="CU185" s="65"/>
      <c r="CV185" s="65"/>
      <c r="CW185" s="65"/>
      <c r="CX185" s="65"/>
      <c r="CY185" s="65"/>
      <c r="CZ185" s="65"/>
      <c r="DA185" s="65"/>
      <c r="DB185" s="65"/>
      <c r="DC185" s="65"/>
      <c r="DD185" s="65"/>
      <c r="DE185" s="65"/>
      <c r="DF185" s="65"/>
      <c r="DG185" s="65"/>
      <c r="DH185" s="65"/>
      <c r="DI185" s="65"/>
      <c r="DJ185" s="65"/>
      <c r="DK185" s="65"/>
      <c r="DL185" s="65"/>
      <c r="DM185" s="65"/>
      <c r="DN185" s="65"/>
      <c r="DO185" s="65"/>
      <c r="DP185" s="65"/>
      <c r="DQ185" s="65"/>
      <c r="DR185" s="65"/>
      <c r="DS185" s="65"/>
      <c r="DT185" s="65"/>
      <c r="DU185" s="65"/>
      <c r="DV185" s="65"/>
      <c r="DW185" s="65"/>
      <c r="DX185" s="65"/>
      <c r="DY185" s="65"/>
      <c r="DZ185" s="65"/>
      <c r="EA185" s="65"/>
      <c r="EB185" s="65"/>
      <c r="EC185" s="65"/>
      <c r="ED185" s="65"/>
      <c r="EE185" s="65"/>
      <c r="EF185" s="65"/>
      <c r="EG185" s="65"/>
      <c r="EH185" s="65"/>
      <c r="EI185" s="65"/>
      <c r="EJ185" s="65"/>
      <c r="EK185" s="65"/>
      <c r="EL185" s="65"/>
      <c r="EM185" s="65"/>
      <c r="EN185" s="65"/>
      <c r="EO185" s="65"/>
      <c r="EP185" s="65"/>
      <c r="EQ185" s="65"/>
      <c r="ER185" s="65"/>
      <c r="ES185" s="65"/>
      <c r="ET185" s="65"/>
      <c r="EU185" s="65"/>
      <c r="EV185" s="65"/>
      <c r="EW185" s="65"/>
      <c r="EX185" s="65"/>
      <c r="EY185" s="65"/>
      <c r="EZ185" s="65"/>
      <c r="FA185" s="65"/>
      <c r="FB185" s="65"/>
      <c r="FC185" s="65"/>
      <c r="FD185" s="65"/>
      <c r="FE185" s="65"/>
      <c r="FF185" s="65"/>
      <c r="FG185" s="65"/>
      <c r="FH185" s="65"/>
    </row>
    <row r="186" spans="1:164" s="69" customFormat="1" x14ac:dyDescent="0.25">
      <c r="A186" s="113"/>
      <c r="B186" s="114"/>
      <c r="BO186" s="65"/>
      <c r="BP186" s="65"/>
      <c r="BQ186" s="65"/>
      <c r="BR186" s="65"/>
      <c r="BS186" s="65"/>
      <c r="BT186" s="65"/>
      <c r="BU186" s="67"/>
      <c r="BV186" s="65"/>
      <c r="BW186" s="65"/>
      <c r="BX186" s="65"/>
      <c r="BY186" s="65"/>
      <c r="BZ186" s="65"/>
      <c r="CA186" s="65"/>
      <c r="CB186" s="65"/>
      <c r="CC186" s="68"/>
      <c r="CD186" s="67"/>
      <c r="CE186" s="65"/>
      <c r="CF186" s="65"/>
      <c r="CG186" s="65"/>
      <c r="CH186" s="65"/>
      <c r="CI186" s="65"/>
      <c r="CJ186" s="65"/>
      <c r="CK186" s="65"/>
      <c r="CL186" s="65"/>
      <c r="CM186" s="65"/>
      <c r="CN186" s="65"/>
      <c r="CO186" s="65"/>
      <c r="CP186" s="65"/>
      <c r="CQ186" s="65"/>
      <c r="CR186" s="65"/>
      <c r="CS186" s="65"/>
      <c r="CT186" s="65"/>
      <c r="CU186" s="65"/>
      <c r="CV186" s="65"/>
      <c r="CW186" s="65"/>
      <c r="CX186" s="65"/>
      <c r="CY186" s="65"/>
      <c r="CZ186" s="65"/>
      <c r="DA186" s="65"/>
      <c r="DB186" s="65"/>
      <c r="DC186" s="65"/>
      <c r="DD186" s="65"/>
      <c r="DE186" s="65"/>
      <c r="DF186" s="65"/>
      <c r="DG186" s="65"/>
      <c r="DH186" s="65"/>
      <c r="DI186" s="65"/>
      <c r="DJ186" s="65"/>
      <c r="DK186" s="65"/>
      <c r="DL186" s="65"/>
      <c r="DM186" s="65"/>
      <c r="DN186" s="65"/>
      <c r="DO186" s="65"/>
      <c r="DP186" s="65"/>
      <c r="DQ186" s="65"/>
      <c r="DR186" s="65"/>
      <c r="DS186" s="65"/>
      <c r="DT186" s="65"/>
      <c r="DU186" s="65"/>
      <c r="DV186" s="65"/>
      <c r="DW186" s="65"/>
      <c r="DX186" s="65"/>
      <c r="DY186" s="65"/>
      <c r="DZ186" s="65"/>
      <c r="EA186" s="65"/>
      <c r="EB186" s="65"/>
      <c r="EC186" s="65"/>
      <c r="ED186" s="65"/>
      <c r="EE186" s="65"/>
      <c r="EF186" s="65"/>
      <c r="EG186" s="65"/>
      <c r="EH186" s="65"/>
      <c r="EI186" s="65"/>
      <c r="EJ186" s="65"/>
      <c r="EK186" s="65"/>
      <c r="EL186" s="65"/>
      <c r="EM186" s="65"/>
      <c r="EN186" s="65"/>
      <c r="EO186" s="65"/>
      <c r="EP186" s="65"/>
      <c r="EQ186" s="65"/>
      <c r="ER186" s="65"/>
      <c r="ES186" s="65"/>
      <c r="ET186" s="65"/>
      <c r="EU186" s="65"/>
      <c r="EV186" s="65"/>
      <c r="EW186" s="65"/>
      <c r="EX186" s="65"/>
      <c r="EY186" s="65"/>
      <c r="EZ186" s="65"/>
      <c r="FA186" s="65"/>
      <c r="FB186" s="65"/>
      <c r="FC186" s="65"/>
      <c r="FD186" s="65"/>
      <c r="FE186" s="65"/>
      <c r="FF186" s="65"/>
      <c r="FG186" s="65"/>
      <c r="FH186" s="65"/>
    </row>
    <row r="187" spans="1:164" s="69" customFormat="1" x14ac:dyDescent="0.25">
      <c r="A187" s="113"/>
      <c r="B187" s="114"/>
      <c r="BO187" s="65"/>
      <c r="BP187" s="65"/>
      <c r="BQ187" s="65"/>
      <c r="BR187" s="65"/>
      <c r="BS187" s="65"/>
      <c r="BT187" s="65"/>
      <c r="BU187" s="67"/>
      <c r="BV187" s="65"/>
      <c r="BW187" s="65"/>
      <c r="BX187" s="65"/>
      <c r="BY187" s="65"/>
      <c r="BZ187" s="65"/>
      <c r="CA187" s="65"/>
      <c r="CB187" s="65"/>
      <c r="CC187" s="68"/>
      <c r="CD187" s="67"/>
      <c r="CE187" s="65"/>
      <c r="CF187" s="65"/>
      <c r="CG187" s="65"/>
      <c r="CH187" s="65"/>
      <c r="CI187" s="65"/>
      <c r="CJ187" s="65"/>
      <c r="CK187" s="65"/>
      <c r="CL187" s="65"/>
      <c r="CM187" s="65"/>
      <c r="CN187" s="65"/>
      <c r="CO187" s="65"/>
      <c r="CP187" s="65"/>
      <c r="CQ187" s="65"/>
      <c r="CR187" s="65"/>
      <c r="CS187" s="65"/>
      <c r="CT187" s="65"/>
      <c r="CU187" s="65"/>
      <c r="CV187" s="65"/>
      <c r="CW187" s="65"/>
      <c r="CX187" s="65"/>
      <c r="CY187" s="65"/>
      <c r="CZ187" s="65"/>
      <c r="DA187" s="65"/>
      <c r="DB187" s="65"/>
      <c r="DC187" s="65"/>
      <c r="DD187" s="65"/>
      <c r="DE187" s="65"/>
      <c r="DF187" s="65"/>
      <c r="DG187" s="65"/>
      <c r="DH187" s="65"/>
      <c r="DI187" s="65"/>
      <c r="DJ187" s="65"/>
      <c r="DK187" s="65"/>
      <c r="DL187" s="65"/>
      <c r="DM187" s="65"/>
      <c r="DN187" s="65"/>
      <c r="DO187" s="65"/>
      <c r="DP187" s="65"/>
      <c r="DQ187" s="65"/>
      <c r="DR187" s="65"/>
      <c r="DS187" s="65"/>
      <c r="DT187" s="65"/>
      <c r="DU187" s="65"/>
      <c r="DV187" s="65"/>
      <c r="DW187" s="65"/>
      <c r="DX187" s="65"/>
      <c r="DY187" s="65"/>
      <c r="DZ187" s="65"/>
      <c r="EA187" s="65"/>
      <c r="EB187" s="65"/>
      <c r="EC187" s="65"/>
      <c r="ED187" s="65"/>
      <c r="EE187" s="65"/>
      <c r="EF187" s="65"/>
      <c r="EG187" s="65"/>
      <c r="EH187" s="65"/>
      <c r="EI187" s="65"/>
      <c r="EJ187" s="65"/>
      <c r="EK187" s="65"/>
      <c r="EL187" s="65"/>
      <c r="EM187" s="65"/>
      <c r="EN187" s="65"/>
      <c r="EO187" s="65"/>
      <c r="EP187" s="65"/>
      <c r="EQ187" s="65"/>
      <c r="ER187" s="65"/>
      <c r="ES187" s="65"/>
      <c r="ET187" s="65"/>
      <c r="EU187" s="65"/>
      <c r="EV187" s="65"/>
      <c r="EW187" s="65"/>
      <c r="EX187" s="65"/>
      <c r="EY187" s="65"/>
      <c r="EZ187" s="65"/>
      <c r="FA187" s="65"/>
      <c r="FB187" s="65"/>
      <c r="FC187" s="65"/>
      <c r="FD187" s="65"/>
      <c r="FE187" s="65"/>
      <c r="FF187" s="65"/>
      <c r="FG187" s="65"/>
      <c r="FH187" s="65"/>
    </row>
    <row r="188" spans="1:164" s="69" customFormat="1" x14ac:dyDescent="0.25">
      <c r="A188" s="113"/>
      <c r="B188" s="114"/>
      <c r="BO188" s="65"/>
      <c r="BP188" s="65"/>
      <c r="BQ188" s="65"/>
      <c r="BR188" s="65"/>
      <c r="BS188" s="65"/>
      <c r="BT188" s="65"/>
      <c r="BU188" s="67"/>
      <c r="BV188" s="65"/>
      <c r="BW188" s="65"/>
      <c r="BX188" s="65"/>
      <c r="BY188" s="65"/>
      <c r="BZ188" s="65"/>
      <c r="CA188" s="65"/>
      <c r="CB188" s="65"/>
      <c r="CC188" s="68"/>
      <c r="CD188" s="67"/>
      <c r="CE188" s="65"/>
      <c r="CF188" s="65"/>
      <c r="CG188" s="65"/>
      <c r="CH188" s="65"/>
      <c r="CI188" s="65"/>
      <c r="CJ188" s="65"/>
      <c r="CK188" s="65"/>
      <c r="CL188" s="65"/>
      <c r="CM188" s="65"/>
      <c r="CN188" s="65"/>
      <c r="CO188" s="65"/>
      <c r="CP188" s="65"/>
      <c r="CQ188" s="65"/>
      <c r="CR188" s="65"/>
      <c r="CS188" s="65"/>
      <c r="CT188" s="65"/>
      <c r="CU188" s="65"/>
      <c r="CV188" s="65"/>
      <c r="CW188" s="65"/>
      <c r="CX188" s="65"/>
      <c r="CY188" s="65"/>
      <c r="CZ188" s="65"/>
      <c r="DA188" s="65"/>
      <c r="DB188" s="65"/>
      <c r="DC188" s="65"/>
      <c r="DD188" s="65"/>
      <c r="DE188" s="65"/>
      <c r="DF188" s="65"/>
      <c r="DG188" s="65"/>
      <c r="DH188" s="65"/>
      <c r="DI188" s="65"/>
      <c r="DJ188" s="65"/>
      <c r="DK188" s="65"/>
      <c r="DL188" s="65"/>
      <c r="DM188" s="65"/>
      <c r="DN188" s="65"/>
      <c r="DO188" s="65"/>
      <c r="DP188" s="65"/>
      <c r="DQ188" s="65"/>
      <c r="DR188" s="65"/>
      <c r="DS188" s="65"/>
      <c r="DT188" s="65"/>
      <c r="DU188" s="65"/>
      <c r="DV188" s="65"/>
      <c r="DW188" s="65"/>
      <c r="DX188" s="65"/>
      <c r="DY188" s="65"/>
      <c r="DZ188" s="65"/>
      <c r="EA188" s="65"/>
      <c r="EB188" s="65"/>
      <c r="EC188" s="65"/>
      <c r="ED188" s="65"/>
      <c r="EE188" s="65"/>
      <c r="EF188" s="65"/>
      <c r="EG188" s="65"/>
      <c r="EH188" s="65"/>
      <c r="EI188" s="65"/>
      <c r="EJ188" s="65"/>
      <c r="EK188" s="65"/>
      <c r="EL188" s="65"/>
      <c r="EM188" s="65"/>
      <c r="EN188" s="65"/>
      <c r="EO188" s="65"/>
      <c r="EP188" s="65"/>
      <c r="EQ188" s="65"/>
      <c r="ER188" s="65"/>
      <c r="ES188" s="65"/>
      <c r="ET188" s="65"/>
      <c r="EU188" s="65"/>
      <c r="EV188" s="65"/>
      <c r="EW188" s="65"/>
      <c r="EX188" s="65"/>
      <c r="EY188" s="65"/>
      <c r="EZ188" s="65"/>
      <c r="FA188" s="65"/>
      <c r="FB188" s="65"/>
      <c r="FC188" s="65"/>
      <c r="FD188" s="65"/>
      <c r="FE188" s="65"/>
      <c r="FF188" s="65"/>
      <c r="FG188" s="65"/>
      <c r="FH188" s="65"/>
    </row>
    <row r="189" spans="1:164" s="69" customFormat="1" x14ac:dyDescent="0.25">
      <c r="A189" s="113"/>
      <c r="B189" s="114"/>
      <c r="BO189" s="65"/>
      <c r="BP189" s="65"/>
      <c r="BQ189" s="65"/>
      <c r="BR189" s="65"/>
      <c r="BS189" s="65"/>
      <c r="BT189" s="65"/>
      <c r="BU189" s="67"/>
      <c r="BV189" s="65"/>
      <c r="BW189" s="65"/>
      <c r="BX189" s="65"/>
      <c r="BY189" s="65"/>
      <c r="BZ189" s="65"/>
      <c r="CA189" s="65"/>
      <c r="CB189" s="65"/>
      <c r="CC189" s="68"/>
      <c r="CD189" s="67"/>
      <c r="CE189" s="65"/>
      <c r="CF189" s="65"/>
      <c r="CG189" s="65"/>
      <c r="CH189" s="65"/>
      <c r="CI189" s="65"/>
      <c r="CJ189" s="65"/>
      <c r="CK189" s="65"/>
      <c r="CL189" s="65"/>
      <c r="CM189" s="65"/>
      <c r="CN189" s="65"/>
      <c r="CO189" s="65"/>
      <c r="CP189" s="65"/>
      <c r="CQ189" s="65"/>
      <c r="CR189" s="65"/>
      <c r="CS189" s="65"/>
      <c r="CT189" s="65"/>
      <c r="CU189" s="65"/>
      <c r="CV189" s="65"/>
      <c r="CW189" s="65"/>
      <c r="CX189" s="65"/>
      <c r="CY189" s="65"/>
      <c r="CZ189" s="65"/>
      <c r="DA189" s="65"/>
      <c r="DB189" s="65"/>
      <c r="DC189" s="65"/>
      <c r="DD189" s="65"/>
      <c r="DE189" s="65"/>
      <c r="DF189" s="65"/>
      <c r="DG189" s="65"/>
      <c r="DH189" s="65"/>
      <c r="DI189" s="65"/>
      <c r="DJ189" s="65"/>
      <c r="DK189" s="65"/>
      <c r="DL189" s="65"/>
      <c r="DM189" s="65"/>
      <c r="DN189" s="65"/>
      <c r="DO189" s="65"/>
      <c r="DP189" s="65"/>
      <c r="DQ189" s="65"/>
      <c r="DR189" s="65"/>
      <c r="DS189" s="65"/>
      <c r="DT189" s="65"/>
      <c r="DU189" s="65"/>
      <c r="DV189" s="65"/>
      <c r="DW189" s="65"/>
      <c r="DX189" s="65"/>
      <c r="DY189" s="65"/>
      <c r="DZ189" s="65"/>
      <c r="EA189" s="65"/>
      <c r="EB189" s="65"/>
      <c r="EC189" s="65"/>
      <c r="ED189" s="65"/>
      <c r="EE189" s="65"/>
      <c r="EF189" s="65"/>
      <c r="EG189" s="65"/>
      <c r="EH189" s="65"/>
      <c r="EI189" s="65"/>
      <c r="EJ189" s="65"/>
      <c r="EK189" s="65"/>
      <c r="EL189" s="65"/>
      <c r="EM189" s="65"/>
      <c r="EN189" s="65"/>
      <c r="EO189" s="65"/>
      <c r="EP189" s="65"/>
      <c r="EQ189" s="65"/>
      <c r="ER189" s="65"/>
      <c r="ES189" s="65"/>
      <c r="ET189" s="65"/>
      <c r="EU189" s="65"/>
      <c r="EV189" s="65"/>
      <c r="EW189" s="65"/>
      <c r="EX189" s="65"/>
      <c r="EY189" s="65"/>
      <c r="EZ189" s="65"/>
      <c r="FA189" s="65"/>
      <c r="FB189" s="65"/>
      <c r="FC189" s="65"/>
      <c r="FD189" s="65"/>
      <c r="FE189" s="65"/>
      <c r="FF189" s="65"/>
      <c r="FG189" s="65"/>
      <c r="FH189" s="65"/>
    </row>
    <row r="190" spans="1:164" s="69" customFormat="1" x14ac:dyDescent="0.25">
      <c r="A190" s="113"/>
      <c r="B190" s="114"/>
      <c r="BO190" s="65"/>
      <c r="BP190" s="65"/>
      <c r="BQ190" s="65"/>
      <c r="BR190" s="65"/>
      <c r="BS190" s="65"/>
      <c r="BT190" s="65"/>
      <c r="BU190" s="67"/>
      <c r="BV190" s="65"/>
      <c r="BW190" s="65"/>
      <c r="BX190" s="65"/>
      <c r="BY190" s="65"/>
      <c r="BZ190" s="65"/>
      <c r="CA190" s="65"/>
      <c r="CB190" s="65"/>
      <c r="CC190" s="68"/>
      <c r="CD190" s="67"/>
      <c r="CE190" s="65"/>
      <c r="CF190" s="65"/>
      <c r="CG190" s="65"/>
      <c r="CH190" s="65"/>
      <c r="CI190" s="65"/>
      <c r="CJ190" s="65"/>
      <c r="CK190" s="65"/>
      <c r="CL190" s="65"/>
      <c r="CM190" s="65"/>
      <c r="CN190" s="65"/>
      <c r="CO190" s="65"/>
      <c r="CP190" s="65"/>
      <c r="CQ190" s="65"/>
      <c r="CR190" s="65"/>
      <c r="CS190" s="65"/>
      <c r="CT190" s="65"/>
      <c r="CU190" s="65"/>
      <c r="CV190" s="65"/>
      <c r="CW190" s="65"/>
      <c r="CX190" s="65"/>
      <c r="CY190" s="65"/>
      <c r="CZ190" s="65"/>
      <c r="DA190" s="65"/>
      <c r="DB190" s="65"/>
      <c r="DC190" s="65"/>
      <c r="DD190" s="65"/>
      <c r="DE190" s="65"/>
      <c r="DF190" s="65"/>
      <c r="DG190" s="65"/>
      <c r="DH190" s="65"/>
      <c r="DI190" s="65"/>
      <c r="DJ190" s="65"/>
      <c r="DK190" s="65"/>
      <c r="DL190" s="65"/>
      <c r="DM190" s="65"/>
      <c r="DN190" s="65"/>
      <c r="DO190" s="65"/>
      <c r="DP190" s="65"/>
      <c r="DQ190" s="65"/>
      <c r="DR190" s="65"/>
      <c r="DS190" s="65"/>
      <c r="DT190" s="65"/>
      <c r="DU190" s="65"/>
      <c r="DV190" s="65"/>
      <c r="DW190" s="65"/>
      <c r="DX190" s="65"/>
      <c r="DY190" s="65"/>
      <c r="DZ190" s="65"/>
      <c r="EA190" s="65"/>
      <c r="EB190" s="65"/>
      <c r="EC190" s="65"/>
      <c r="ED190" s="65"/>
      <c r="EE190" s="65"/>
      <c r="EF190" s="65"/>
      <c r="EG190" s="65"/>
      <c r="EH190" s="65"/>
      <c r="EI190" s="65"/>
      <c r="EJ190" s="65"/>
      <c r="EK190" s="65"/>
      <c r="EL190" s="65"/>
      <c r="EM190" s="65"/>
      <c r="EN190" s="65"/>
      <c r="EO190" s="65"/>
      <c r="EP190" s="65"/>
      <c r="EQ190" s="65"/>
      <c r="ER190" s="65"/>
      <c r="ES190" s="65"/>
      <c r="ET190" s="65"/>
      <c r="EU190" s="65"/>
      <c r="EV190" s="65"/>
      <c r="EW190" s="65"/>
      <c r="EX190" s="65"/>
      <c r="EY190" s="65"/>
      <c r="EZ190" s="65"/>
      <c r="FA190" s="65"/>
      <c r="FB190" s="65"/>
      <c r="FC190" s="65"/>
      <c r="FD190" s="65"/>
      <c r="FE190" s="65"/>
      <c r="FF190" s="65"/>
      <c r="FG190" s="65"/>
      <c r="FH190" s="65"/>
    </row>
    <row r="191" spans="1:164" s="69" customFormat="1" x14ac:dyDescent="0.25">
      <c r="A191" s="113"/>
      <c r="B191" s="114"/>
      <c r="BO191" s="65"/>
      <c r="BP191" s="65"/>
      <c r="BQ191" s="65"/>
      <c r="BR191" s="65"/>
      <c r="BS191" s="65"/>
      <c r="BT191" s="65"/>
      <c r="BU191" s="67"/>
      <c r="BV191" s="65"/>
      <c r="BW191" s="65"/>
      <c r="BX191" s="65"/>
      <c r="BY191" s="65"/>
      <c r="BZ191" s="65"/>
      <c r="CA191" s="65"/>
      <c r="CB191" s="65"/>
      <c r="CC191" s="68"/>
      <c r="CD191" s="67"/>
      <c r="CE191" s="65"/>
      <c r="CF191" s="65"/>
      <c r="CG191" s="65"/>
      <c r="CH191" s="65"/>
      <c r="CI191" s="65"/>
      <c r="CJ191" s="65"/>
      <c r="CK191" s="65"/>
      <c r="CL191" s="65"/>
      <c r="CM191" s="65"/>
      <c r="CN191" s="65"/>
      <c r="CO191" s="65"/>
      <c r="CP191" s="65"/>
      <c r="CQ191" s="65"/>
      <c r="CR191" s="65"/>
      <c r="CS191" s="65"/>
      <c r="CT191" s="65"/>
      <c r="CU191" s="65"/>
      <c r="CV191" s="65"/>
      <c r="CW191" s="65"/>
      <c r="CX191" s="65"/>
      <c r="CY191" s="65"/>
      <c r="CZ191" s="65"/>
      <c r="DA191" s="65"/>
      <c r="DB191" s="65"/>
      <c r="DC191" s="65"/>
      <c r="DD191" s="65"/>
      <c r="DE191" s="65"/>
      <c r="DF191" s="65"/>
      <c r="DG191" s="65"/>
      <c r="DH191" s="65"/>
      <c r="DI191" s="65"/>
      <c r="DJ191" s="65"/>
      <c r="DK191" s="65"/>
      <c r="DL191" s="65"/>
      <c r="DM191" s="65"/>
      <c r="DN191" s="65"/>
      <c r="DO191" s="65"/>
      <c r="DP191" s="65"/>
      <c r="DQ191" s="65"/>
      <c r="DR191" s="65"/>
      <c r="DS191" s="65"/>
      <c r="DT191" s="65"/>
      <c r="DU191" s="65"/>
      <c r="DV191" s="65"/>
      <c r="DW191" s="65"/>
      <c r="DX191" s="65"/>
      <c r="DY191" s="65"/>
      <c r="DZ191" s="65"/>
      <c r="EA191" s="65"/>
      <c r="EB191" s="65"/>
      <c r="EC191" s="65"/>
      <c r="ED191" s="65"/>
      <c r="EE191" s="65"/>
      <c r="EF191" s="65"/>
      <c r="EG191" s="65"/>
      <c r="EH191" s="65"/>
      <c r="EI191" s="65"/>
      <c r="EJ191" s="65"/>
      <c r="EK191" s="65"/>
      <c r="EL191" s="65"/>
      <c r="EM191" s="65"/>
      <c r="EN191" s="65"/>
      <c r="EO191" s="65"/>
      <c r="EP191" s="65"/>
      <c r="EQ191" s="65"/>
      <c r="ER191" s="65"/>
      <c r="ES191" s="65"/>
      <c r="ET191" s="65"/>
      <c r="EU191" s="65"/>
      <c r="EV191" s="65"/>
      <c r="EW191" s="65"/>
      <c r="EX191" s="65"/>
      <c r="EY191" s="65"/>
      <c r="EZ191" s="65"/>
      <c r="FA191" s="65"/>
      <c r="FB191" s="65"/>
      <c r="FC191" s="65"/>
      <c r="FD191" s="65"/>
      <c r="FE191" s="65"/>
      <c r="FF191" s="65"/>
      <c r="FG191" s="65"/>
      <c r="FH191" s="65"/>
    </row>
    <row r="192" spans="1:164" s="69" customFormat="1" x14ac:dyDescent="0.25">
      <c r="A192" s="113"/>
      <c r="B192" s="114"/>
      <c r="BO192" s="65"/>
      <c r="BP192" s="65"/>
      <c r="BQ192" s="65"/>
      <c r="BR192" s="65"/>
      <c r="BS192" s="65"/>
      <c r="BT192" s="65"/>
      <c r="BU192" s="67"/>
      <c r="BV192" s="65"/>
      <c r="BW192" s="65"/>
      <c r="BX192" s="65"/>
      <c r="BY192" s="65"/>
      <c r="BZ192" s="65"/>
      <c r="CA192" s="65"/>
      <c r="CB192" s="65"/>
      <c r="CC192" s="68"/>
      <c r="CD192" s="67"/>
      <c r="CE192" s="65"/>
      <c r="CF192" s="65"/>
      <c r="CG192" s="65"/>
      <c r="CH192" s="65"/>
      <c r="CI192" s="65"/>
      <c r="CJ192" s="65"/>
      <c r="CK192" s="65"/>
      <c r="CL192" s="65"/>
      <c r="CM192" s="65"/>
      <c r="CN192" s="65"/>
      <c r="CO192" s="65"/>
      <c r="CP192" s="65"/>
      <c r="CQ192" s="65"/>
      <c r="CR192" s="65"/>
      <c r="CS192" s="65"/>
      <c r="CT192" s="65"/>
      <c r="CU192" s="65"/>
      <c r="CV192" s="65"/>
      <c r="CW192" s="65"/>
      <c r="CX192" s="65"/>
      <c r="CY192" s="65"/>
      <c r="CZ192" s="65"/>
      <c r="DA192" s="65"/>
      <c r="DB192" s="65"/>
      <c r="DC192" s="65"/>
      <c r="DD192" s="65"/>
      <c r="DE192" s="65"/>
      <c r="DF192" s="65"/>
      <c r="DG192" s="65"/>
      <c r="DH192" s="65"/>
      <c r="DI192" s="65"/>
      <c r="DJ192" s="65"/>
      <c r="DK192" s="65"/>
      <c r="DL192" s="65"/>
      <c r="DM192" s="65"/>
      <c r="DN192" s="65"/>
      <c r="DO192" s="65"/>
      <c r="DP192" s="65"/>
      <c r="DQ192" s="65"/>
      <c r="DR192" s="65"/>
      <c r="DS192" s="65"/>
      <c r="DT192" s="65"/>
      <c r="DU192" s="65"/>
      <c r="DV192" s="65"/>
      <c r="DW192" s="65"/>
      <c r="DX192" s="65"/>
      <c r="DY192" s="65"/>
      <c r="DZ192" s="65"/>
      <c r="EA192" s="65"/>
      <c r="EB192" s="65"/>
      <c r="EC192" s="65"/>
      <c r="ED192" s="65"/>
      <c r="EE192" s="65"/>
      <c r="EF192" s="65"/>
      <c r="EG192" s="65"/>
      <c r="EH192" s="65"/>
      <c r="EI192" s="65"/>
      <c r="EJ192" s="65"/>
      <c r="EK192" s="65"/>
      <c r="EL192" s="65"/>
      <c r="EM192" s="65"/>
      <c r="EN192" s="65"/>
      <c r="EO192" s="65"/>
      <c r="EP192" s="65"/>
      <c r="EQ192" s="65"/>
      <c r="ER192" s="65"/>
      <c r="ES192" s="65"/>
      <c r="ET192" s="65"/>
      <c r="EU192" s="65"/>
      <c r="EV192" s="65"/>
      <c r="EW192" s="65"/>
      <c r="EX192" s="65"/>
      <c r="EY192" s="65"/>
      <c r="EZ192" s="65"/>
      <c r="FA192" s="65"/>
      <c r="FB192" s="65"/>
      <c r="FC192" s="65"/>
      <c r="FD192" s="65"/>
      <c r="FE192" s="65"/>
      <c r="FF192" s="65"/>
      <c r="FG192" s="65"/>
      <c r="FH192" s="65"/>
    </row>
    <row r="193" spans="1:164" s="69" customFormat="1" x14ac:dyDescent="0.25">
      <c r="A193" s="113"/>
      <c r="B193" s="114"/>
      <c r="BO193" s="65"/>
      <c r="BP193" s="65"/>
      <c r="BQ193" s="65"/>
      <c r="BR193" s="65"/>
      <c r="BS193" s="65"/>
      <c r="BT193" s="65"/>
      <c r="BU193" s="67"/>
      <c r="BV193" s="65"/>
      <c r="BW193" s="65"/>
      <c r="BX193" s="65"/>
      <c r="BY193" s="65"/>
      <c r="BZ193" s="65"/>
      <c r="CA193" s="65"/>
      <c r="CB193" s="65"/>
      <c r="CC193" s="68"/>
      <c r="CD193" s="67"/>
      <c r="CE193" s="65"/>
      <c r="CF193" s="65"/>
      <c r="CG193" s="65"/>
      <c r="CH193" s="65"/>
      <c r="CI193" s="65"/>
      <c r="CJ193" s="65"/>
      <c r="CK193" s="65"/>
      <c r="CL193" s="65"/>
      <c r="CM193" s="65"/>
      <c r="CN193" s="65"/>
      <c r="CO193" s="65"/>
      <c r="CP193" s="65"/>
      <c r="CQ193" s="65"/>
      <c r="CR193" s="65"/>
      <c r="CS193" s="65"/>
      <c r="CT193" s="65"/>
      <c r="CU193" s="65"/>
      <c r="CV193" s="65"/>
      <c r="CW193" s="65"/>
      <c r="CX193" s="65"/>
      <c r="CY193" s="65"/>
      <c r="CZ193" s="65"/>
      <c r="DA193" s="65"/>
      <c r="DB193" s="65"/>
      <c r="DC193" s="65"/>
      <c r="DD193" s="65"/>
      <c r="DE193" s="65"/>
      <c r="DF193" s="65"/>
      <c r="DG193" s="65"/>
      <c r="DH193" s="65"/>
      <c r="DI193" s="65"/>
      <c r="DJ193" s="65"/>
      <c r="DK193" s="65"/>
      <c r="DL193" s="65"/>
      <c r="DM193" s="65"/>
      <c r="DN193" s="65"/>
      <c r="DO193" s="65"/>
      <c r="DP193" s="65"/>
      <c r="DQ193" s="65"/>
      <c r="DR193" s="65"/>
      <c r="DS193" s="65"/>
      <c r="DT193" s="65"/>
      <c r="DU193" s="65"/>
      <c r="DV193" s="65"/>
      <c r="DW193" s="65"/>
      <c r="DX193" s="65"/>
      <c r="DY193" s="65"/>
      <c r="DZ193" s="65"/>
      <c r="EA193" s="65"/>
      <c r="EB193" s="65"/>
      <c r="EC193" s="65"/>
      <c r="ED193" s="65"/>
      <c r="EE193" s="65"/>
      <c r="EF193" s="65"/>
      <c r="EG193" s="65"/>
      <c r="EH193" s="65"/>
      <c r="EI193" s="65"/>
      <c r="EJ193" s="65"/>
      <c r="EK193" s="65"/>
      <c r="EL193" s="65"/>
      <c r="EM193" s="65"/>
      <c r="EN193" s="65"/>
      <c r="EO193" s="65"/>
      <c r="EP193" s="65"/>
      <c r="EQ193" s="65"/>
      <c r="ER193" s="65"/>
      <c r="ES193" s="65"/>
      <c r="ET193" s="65"/>
      <c r="EU193" s="65"/>
      <c r="EV193" s="65"/>
      <c r="EW193" s="65"/>
      <c r="EX193" s="65"/>
      <c r="EY193" s="65"/>
      <c r="EZ193" s="65"/>
      <c r="FA193" s="65"/>
      <c r="FB193" s="65"/>
      <c r="FC193" s="65"/>
      <c r="FD193" s="65"/>
      <c r="FE193" s="65"/>
      <c r="FF193" s="65"/>
      <c r="FG193" s="65"/>
      <c r="FH193" s="65"/>
    </row>
    <row r="194" spans="1:164" s="69" customFormat="1" x14ac:dyDescent="0.25">
      <c r="A194" s="113"/>
      <c r="B194" s="114"/>
      <c r="BO194" s="65"/>
      <c r="BP194" s="65"/>
      <c r="BQ194" s="65"/>
      <c r="BR194" s="65"/>
      <c r="BS194" s="65"/>
      <c r="BT194" s="65"/>
      <c r="BU194" s="67"/>
      <c r="BV194" s="65"/>
      <c r="BW194" s="65"/>
      <c r="BX194" s="65"/>
      <c r="BY194" s="65"/>
      <c r="BZ194" s="65"/>
      <c r="CA194" s="65"/>
      <c r="CB194" s="65"/>
      <c r="CC194" s="68"/>
      <c r="CD194" s="67"/>
      <c r="CE194" s="65"/>
      <c r="CF194" s="65"/>
      <c r="CG194" s="65"/>
      <c r="CH194" s="65"/>
      <c r="CI194" s="65"/>
      <c r="CJ194" s="65"/>
      <c r="CK194" s="65"/>
      <c r="CL194" s="65"/>
      <c r="CM194" s="65"/>
      <c r="CN194" s="65"/>
      <c r="CO194" s="65"/>
      <c r="CP194" s="65"/>
      <c r="CQ194" s="65"/>
      <c r="CR194" s="65"/>
      <c r="CS194" s="65"/>
      <c r="CT194" s="65"/>
      <c r="CU194" s="65"/>
      <c r="CV194" s="65"/>
      <c r="CW194" s="65"/>
      <c r="CX194" s="65"/>
      <c r="CY194" s="65"/>
      <c r="CZ194" s="65"/>
      <c r="DA194" s="65"/>
      <c r="DB194" s="65"/>
      <c r="DC194" s="65"/>
      <c r="DD194" s="65"/>
      <c r="DE194" s="65"/>
      <c r="DF194" s="65"/>
      <c r="DG194" s="65"/>
      <c r="DH194" s="65"/>
      <c r="DI194" s="65"/>
      <c r="DJ194" s="65"/>
      <c r="DK194" s="65"/>
      <c r="DL194" s="65"/>
      <c r="DM194" s="65"/>
      <c r="DN194" s="65"/>
      <c r="DO194" s="65"/>
      <c r="DP194" s="65"/>
      <c r="DQ194" s="65"/>
      <c r="DR194" s="65"/>
      <c r="DS194" s="65"/>
      <c r="DT194" s="65"/>
      <c r="DU194" s="65"/>
      <c r="DV194" s="65"/>
      <c r="DW194" s="65"/>
      <c r="DX194" s="65"/>
      <c r="DY194" s="65"/>
      <c r="DZ194" s="65"/>
      <c r="EA194" s="65"/>
      <c r="EB194" s="65"/>
      <c r="EC194" s="65"/>
      <c r="ED194" s="65"/>
      <c r="EE194" s="65"/>
      <c r="EF194" s="65"/>
      <c r="EG194" s="65"/>
      <c r="EH194" s="65"/>
      <c r="EI194" s="65"/>
      <c r="EJ194" s="65"/>
      <c r="EK194" s="65"/>
      <c r="EL194" s="65"/>
      <c r="EM194" s="65"/>
      <c r="EN194" s="65"/>
      <c r="EO194" s="65"/>
      <c r="EP194" s="65"/>
      <c r="EQ194" s="65"/>
      <c r="ER194" s="65"/>
      <c r="ES194" s="65"/>
      <c r="ET194" s="65"/>
      <c r="EU194" s="65"/>
      <c r="EV194" s="65"/>
      <c r="EW194" s="65"/>
      <c r="EX194" s="65"/>
      <c r="EY194" s="65"/>
      <c r="EZ194" s="65"/>
      <c r="FA194" s="65"/>
      <c r="FB194" s="65"/>
      <c r="FC194" s="65"/>
      <c r="FD194" s="65"/>
      <c r="FE194" s="65"/>
      <c r="FF194" s="65"/>
      <c r="FG194" s="65"/>
      <c r="FH194" s="65"/>
    </row>
    <row r="195" spans="1:164" s="69" customFormat="1" x14ac:dyDescent="0.25">
      <c r="A195" s="113"/>
      <c r="B195" s="114"/>
      <c r="BO195" s="65"/>
      <c r="BP195" s="65"/>
      <c r="BQ195" s="65"/>
      <c r="BR195" s="65"/>
      <c r="BS195" s="65"/>
      <c r="BT195" s="65"/>
      <c r="BU195" s="67"/>
      <c r="BV195" s="65"/>
      <c r="BW195" s="65"/>
      <c r="BX195" s="65"/>
      <c r="BY195" s="65"/>
      <c r="BZ195" s="65"/>
      <c r="CA195" s="65"/>
      <c r="CB195" s="65"/>
      <c r="CC195" s="68"/>
      <c r="CD195" s="67"/>
      <c r="CE195" s="65"/>
      <c r="CF195" s="65"/>
      <c r="CG195" s="65"/>
      <c r="CH195" s="65"/>
      <c r="CI195" s="65"/>
      <c r="CJ195" s="65"/>
      <c r="CK195" s="65"/>
      <c r="CL195" s="65"/>
      <c r="CM195" s="65"/>
      <c r="CN195" s="65"/>
      <c r="CO195" s="65"/>
      <c r="CP195" s="65"/>
      <c r="CQ195" s="65"/>
      <c r="CR195" s="65"/>
      <c r="CS195" s="65"/>
      <c r="CT195" s="65"/>
      <c r="CU195" s="65"/>
      <c r="CV195" s="65"/>
      <c r="CW195" s="65"/>
      <c r="CX195" s="65"/>
      <c r="CY195" s="65"/>
      <c r="CZ195" s="65"/>
      <c r="DA195" s="65"/>
      <c r="DB195" s="65"/>
      <c r="DC195" s="65"/>
      <c r="DD195" s="65"/>
      <c r="DE195" s="65"/>
      <c r="DF195" s="65"/>
      <c r="DG195" s="65"/>
      <c r="DH195" s="65"/>
      <c r="DI195" s="65"/>
      <c r="DJ195" s="65"/>
      <c r="DK195" s="65"/>
      <c r="DL195" s="65"/>
      <c r="DM195" s="65"/>
      <c r="DN195" s="65"/>
      <c r="DO195" s="65"/>
      <c r="DP195" s="65"/>
      <c r="DQ195" s="65"/>
      <c r="DR195" s="65"/>
      <c r="DS195" s="65"/>
      <c r="DT195" s="65"/>
      <c r="DU195" s="65"/>
      <c r="DV195" s="65"/>
      <c r="DW195" s="65"/>
      <c r="DX195" s="65"/>
      <c r="DY195" s="65"/>
      <c r="DZ195" s="65"/>
      <c r="EA195" s="65"/>
      <c r="EB195" s="65"/>
      <c r="EC195" s="65"/>
      <c r="ED195" s="65"/>
      <c r="EE195" s="65"/>
      <c r="EF195" s="65"/>
      <c r="EG195" s="65"/>
      <c r="EH195" s="65"/>
      <c r="EI195" s="65"/>
      <c r="EJ195" s="65"/>
      <c r="EK195" s="65"/>
      <c r="EL195" s="65"/>
      <c r="EM195" s="65"/>
      <c r="EN195" s="65"/>
      <c r="EO195" s="65"/>
      <c r="EP195" s="65"/>
      <c r="EQ195" s="65"/>
      <c r="ER195" s="65"/>
      <c r="ES195" s="65"/>
      <c r="ET195" s="65"/>
      <c r="EU195" s="65"/>
      <c r="EV195" s="65"/>
      <c r="EW195" s="65"/>
      <c r="EX195" s="65"/>
      <c r="EY195" s="65"/>
      <c r="EZ195" s="65"/>
      <c r="FA195" s="65"/>
      <c r="FB195" s="65"/>
      <c r="FC195" s="65"/>
      <c r="FD195" s="65"/>
      <c r="FE195" s="65"/>
      <c r="FF195" s="65"/>
      <c r="FG195" s="65"/>
      <c r="FH195" s="65"/>
    </row>
    <row r="196" spans="1:164" s="69" customFormat="1" x14ac:dyDescent="0.25">
      <c r="A196" s="113"/>
      <c r="B196" s="114"/>
      <c r="BO196" s="65"/>
      <c r="BP196" s="65"/>
      <c r="BQ196" s="65"/>
      <c r="BR196" s="65"/>
      <c r="BS196" s="65"/>
      <c r="BT196" s="65"/>
      <c r="BU196" s="67"/>
      <c r="BV196" s="65"/>
      <c r="BW196" s="65"/>
      <c r="BX196" s="65"/>
      <c r="BY196" s="65"/>
      <c r="BZ196" s="65"/>
      <c r="CA196" s="65"/>
      <c r="CB196" s="65"/>
      <c r="CC196" s="68"/>
      <c r="CD196" s="67"/>
      <c r="CE196" s="65"/>
      <c r="CF196" s="65"/>
      <c r="CG196" s="65"/>
      <c r="CH196" s="65"/>
      <c r="CI196" s="65"/>
      <c r="CJ196" s="65"/>
      <c r="CK196" s="65"/>
      <c r="CL196" s="65"/>
      <c r="CM196" s="65"/>
      <c r="CN196" s="65"/>
      <c r="CO196" s="65"/>
      <c r="CP196" s="65"/>
      <c r="CQ196" s="65"/>
      <c r="CR196" s="65"/>
      <c r="CS196" s="65"/>
      <c r="CT196" s="65"/>
      <c r="CU196" s="65"/>
      <c r="CV196" s="65"/>
      <c r="CW196" s="65"/>
      <c r="CX196" s="65"/>
      <c r="CY196" s="65"/>
      <c r="CZ196" s="65"/>
      <c r="DA196" s="65"/>
      <c r="DB196" s="65"/>
      <c r="DC196" s="65"/>
      <c r="DD196" s="65"/>
      <c r="DE196" s="65"/>
      <c r="DF196" s="65"/>
      <c r="DG196" s="65"/>
      <c r="DH196" s="65"/>
      <c r="DI196" s="65"/>
      <c r="DJ196" s="65"/>
      <c r="DK196" s="65"/>
      <c r="DL196" s="65"/>
      <c r="DM196" s="65"/>
      <c r="DN196" s="65"/>
      <c r="DO196" s="65"/>
      <c r="DP196" s="65"/>
      <c r="DQ196" s="65"/>
      <c r="DR196" s="65"/>
      <c r="DS196" s="65"/>
      <c r="DT196" s="65"/>
      <c r="DU196" s="65"/>
      <c r="DV196" s="65"/>
      <c r="DW196" s="65"/>
      <c r="DX196" s="65"/>
      <c r="DY196" s="65"/>
      <c r="DZ196" s="65"/>
      <c r="EA196" s="65"/>
      <c r="EB196" s="65"/>
      <c r="EC196" s="65"/>
      <c r="ED196" s="65"/>
      <c r="EE196" s="65"/>
      <c r="EF196" s="65"/>
      <c r="EG196" s="65"/>
      <c r="EH196" s="65"/>
      <c r="EI196" s="65"/>
      <c r="EJ196" s="65"/>
      <c r="EK196" s="65"/>
      <c r="EL196" s="65"/>
      <c r="EM196" s="65"/>
      <c r="EN196" s="65"/>
      <c r="EO196" s="65"/>
      <c r="EP196" s="65"/>
      <c r="EQ196" s="65"/>
      <c r="ER196" s="65"/>
      <c r="ES196" s="65"/>
      <c r="ET196" s="65"/>
      <c r="EU196" s="65"/>
      <c r="EV196" s="65"/>
      <c r="EW196" s="65"/>
      <c r="EX196" s="65"/>
      <c r="EY196" s="65"/>
      <c r="EZ196" s="65"/>
      <c r="FA196" s="65"/>
      <c r="FB196" s="65"/>
      <c r="FC196" s="65"/>
      <c r="FD196" s="65"/>
      <c r="FE196" s="65"/>
      <c r="FF196" s="65"/>
      <c r="FG196" s="65"/>
      <c r="FH196" s="65"/>
    </row>
    <row r="197" spans="1:164" s="69" customFormat="1" x14ac:dyDescent="0.25">
      <c r="A197" s="113"/>
      <c r="B197" s="114"/>
      <c r="BO197" s="65"/>
      <c r="BP197" s="65"/>
      <c r="BQ197" s="65"/>
      <c r="BR197" s="65"/>
      <c r="BS197" s="65"/>
      <c r="BT197" s="65"/>
      <c r="BU197" s="67"/>
      <c r="BV197" s="65"/>
      <c r="BW197" s="65"/>
      <c r="BX197" s="65"/>
      <c r="BY197" s="65"/>
      <c r="BZ197" s="65"/>
      <c r="CA197" s="65"/>
      <c r="CB197" s="65"/>
      <c r="CC197" s="68"/>
      <c r="CD197" s="67"/>
      <c r="CE197" s="65"/>
      <c r="CF197" s="65"/>
      <c r="CG197" s="65"/>
      <c r="CH197" s="65"/>
      <c r="CI197" s="65"/>
      <c r="CJ197" s="65"/>
      <c r="CK197" s="65"/>
      <c r="CL197" s="65"/>
      <c r="CM197" s="65"/>
      <c r="CN197" s="65"/>
      <c r="CO197" s="65"/>
      <c r="CP197" s="65"/>
      <c r="CQ197" s="65"/>
      <c r="CR197" s="65"/>
      <c r="CS197" s="65"/>
      <c r="CT197" s="65"/>
      <c r="CU197" s="65"/>
      <c r="CV197" s="65"/>
      <c r="CW197" s="65"/>
      <c r="CX197" s="65"/>
      <c r="CY197" s="65"/>
      <c r="CZ197" s="65"/>
      <c r="DA197" s="65"/>
      <c r="DB197" s="65"/>
      <c r="DC197" s="65"/>
      <c r="DD197" s="65"/>
      <c r="DE197" s="65"/>
      <c r="DF197" s="65"/>
      <c r="DG197" s="65"/>
      <c r="DH197" s="65"/>
      <c r="DI197" s="65"/>
      <c r="DJ197" s="65"/>
      <c r="DK197" s="65"/>
      <c r="DL197" s="65"/>
      <c r="DM197" s="65"/>
      <c r="DN197" s="65"/>
      <c r="DO197" s="65"/>
      <c r="DP197" s="65"/>
      <c r="DQ197" s="65"/>
      <c r="DR197" s="65"/>
      <c r="DS197" s="65"/>
      <c r="DT197" s="65"/>
      <c r="DU197" s="65"/>
      <c r="DV197" s="65"/>
      <c r="DW197" s="65"/>
      <c r="DX197" s="65"/>
      <c r="DY197" s="65"/>
      <c r="DZ197" s="65"/>
      <c r="EA197" s="65"/>
      <c r="EB197" s="65"/>
      <c r="EC197" s="65"/>
      <c r="ED197" s="65"/>
      <c r="EE197" s="65"/>
      <c r="EF197" s="65"/>
      <c r="EG197" s="65"/>
      <c r="EH197" s="65"/>
      <c r="EI197" s="65"/>
      <c r="EJ197" s="65"/>
      <c r="EK197" s="65"/>
      <c r="EL197" s="65"/>
      <c r="EM197" s="65"/>
      <c r="EN197" s="65"/>
      <c r="EO197" s="65"/>
      <c r="EP197" s="65"/>
      <c r="EQ197" s="65"/>
      <c r="ER197" s="65"/>
      <c r="ES197" s="65"/>
      <c r="ET197" s="65"/>
      <c r="EU197" s="65"/>
      <c r="EV197" s="65"/>
      <c r="EW197" s="65"/>
      <c r="EX197" s="65"/>
      <c r="EY197" s="65"/>
      <c r="EZ197" s="65"/>
      <c r="FA197" s="65"/>
      <c r="FB197" s="65"/>
      <c r="FC197" s="65"/>
      <c r="FD197" s="65"/>
      <c r="FE197" s="65"/>
      <c r="FF197" s="65"/>
      <c r="FG197" s="65"/>
      <c r="FH197" s="65"/>
    </row>
    <row r="198" spans="1:164" s="69" customFormat="1" x14ac:dyDescent="0.25">
      <c r="A198" s="113"/>
      <c r="B198" s="114"/>
      <c r="BO198" s="65"/>
      <c r="BP198" s="65"/>
      <c r="BQ198" s="65"/>
      <c r="BR198" s="65"/>
      <c r="BS198" s="65"/>
      <c r="BT198" s="65"/>
      <c r="BU198" s="67"/>
      <c r="BV198" s="65"/>
      <c r="BW198" s="65"/>
      <c r="BX198" s="65"/>
      <c r="BY198" s="65"/>
      <c r="BZ198" s="65"/>
      <c r="CA198" s="65"/>
      <c r="CB198" s="65"/>
      <c r="CC198" s="68"/>
      <c r="CD198" s="67"/>
      <c r="CE198" s="65"/>
      <c r="CF198" s="65"/>
      <c r="CG198" s="65"/>
      <c r="CH198" s="65"/>
      <c r="CI198" s="65"/>
      <c r="CJ198" s="65"/>
      <c r="CK198" s="65"/>
      <c r="CL198" s="65"/>
      <c r="CM198" s="65"/>
      <c r="CN198" s="65"/>
      <c r="CO198" s="65"/>
      <c r="CP198" s="65"/>
      <c r="CQ198" s="65"/>
      <c r="CR198" s="65"/>
      <c r="CS198" s="65"/>
      <c r="CT198" s="65"/>
      <c r="CU198" s="65"/>
      <c r="CV198" s="65"/>
      <c r="CW198" s="65"/>
      <c r="CX198" s="65"/>
      <c r="CY198" s="65"/>
      <c r="CZ198" s="65"/>
      <c r="DA198" s="65"/>
      <c r="DB198" s="65"/>
      <c r="DC198" s="65"/>
      <c r="DD198" s="65"/>
      <c r="DE198" s="65"/>
      <c r="DF198" s="65"/>
      <c r="DG198" s="65"/>
      <c r="DH198" s="65"/>
      <c r="DI198" s="65"/>
      <c r="DJ198" s="65"/>
      <c r="DK198" s="65"/>
      <c r="DL198" s="65"/>
      <c r="DM198" s="65"/>
      <c r="DN198" s="65"/>
      <c r="DO198" s="65"/>
      <c r="DP198" s="65"/>
      <c r="DQ198" s="65"/>
      <c r="DR198" s="65"/>
      <c r="DS198" s="65"/>
      <c r="DT198" s="65"/>
      <c r="DU198" s="65"/>
      <c r="DV198" s="65"/>
      <c r="DW198" s="65"/>
      <c r="DX198" s="65"/>
      <c r="DY198" s="65"/>
      <c r="DZ198" s="65"/>
      <c r="EA198" s="65"/>
      <c r="EB198" s="65"/>
      <c r="EC198" s="65"/>
      <c r="ED198" s="65"/>
      <c r="EE198" s="65"/>
      <c r="EF198" s="65"/>
      <c r="EG198" s="65"/>
      <c r="EH198" s="65"/>
      <c r="EI198" s="65"/>
      <c r="EJ198" s="65"/>
      <c r="EK198" s="65"/>
      <c r="EL198" s="65"/>
      <c r="EM198" s="65"/>
      <c r="EN198" s="65"/>
      <c r="EO198" s="65"/>
      <c r="EP198" s="65"/>
      <c r="EQ198" s="65"/>
      <c r="ER198" s="65"/>
      <c r="ES198" s="65"/>
      <c r="ET198" s="65"/>
      <c r="EU198" s="65"/>
      <c r="EV198" s="65"/>
      <c r="EW198" s="65"/>
      <c r="EX198" s="65"/>
      <c r="EY198" s="65"/>
      <c r="EZ198" s="65"/>
      <c r="FA198" s="65"/>
      <c r="FB198" s="65"/>
      <c r="FC198" s="65"/>
      <c r="FD198" s="65"/>
      <c r="FE198" s="65"/>
      <c r="FF198" s="65"/>
      <c r="FG198" s="65"/>
      <c r="FH198" s="65"/>
    </row>
    <row r="199" spans="1:164" s="69" customFormat="1" x14ac:dyDescent="0.25">
      <c r="A199" s="113"/>
      <c r="B199" s="114"/>
      <c r="BO199" s="65"/>
      <c r="BP199" s="65"/>
      <c r="BQ199" s="65"/>
      <c r="BR199" s="65"/>
      <c r="BS199" s="65"/>
      <c r="BT199" s="65"/>
      <c r="BU199" s="67"/>
      <c r="BV199" s="65"/>
      <c r="BW199" s="65"/>
      <c r="BX199" s="65"/>
      <c r="BY199" s="65"/>
      <c r="BZ199" s="65"/>
      <c r="CA199" s="65"/>
      <c r="CB199" s="65"/>
      <c r="CC199" s="68"/>
      <c r="CD199" s="67"/>
      <c r="CE199" s="65"/>
      <c r="CF199" s="65"/>
      <c r="CG199" s="65"/>
      <c r="CH199" s="65"/>
      <c r="CI199" s="65"/>
      <c r="CJ199" s="65"/>
      <c r="CK199" s="65"/>
      <c r="CL199" s="65"/>
      <c r="CM199" s="65"/>
      <c r="CN199" s="65"/>
      <c r="CO199" s="65"/>
      <c r="CP199" s="65"/>
      <c r="CQ199" s="65"/>
      <c r="CR199" s="65"/>
      <c r="CS199" s="65"/>
      <c r="CT199" s="65"/>
      <c r="CU199" s="65"/>
      <c r="CV199" s="65"/>
      <c r="CW199" s="65"/>
      <c r="CX199" s="65"/>
      <c r="CY199" s="65"/>
      <c r="CZ199" s="65"/>
      <c r="DA199" s="65"/>
      <c r="DB199" s="65"/>
      <c r="DC199" s="65"/>
      <c r="DD199" s="65"/>
      <c r="DE199" s="65"/>
      <c r="DF199" s="65"/>
      <c r="DG199" s="65"/>
      <c r="DH199" s="65"/>
      <c r="DI199" s="65"/>
      <c r="DJ199" s="65"/>
      <c r="DK199" s="65"/>
      <c r="DL199" s="65"/>
      <c r="DM199" s="65"/>
      <c r="DN199" s="65"/>
      <c r="DO199" s="65"/>
      <c r="DP199" s="65"/>
      <c r="DQ199" s="65"/>
      <c r="DR199" s="65"/>
      <c r="DS199" s="65"/>
      <c r="DT199" s="65"/>
      <c r="DU199" s="65"/>
      <c r="DV199" s="65"/>
      <c r="DW199" s="65"/>
      <c r="DX199" s="65"/>
      <c r="DY199" s="65"/>
      <c r="DZ199" s="65"/>
      <c r="EA199" s="65"/>
      <c r="EB199" s="65"/>
      <c r="EC199" s="65"/>
      <c r="ED199" s="65"/>
      <c r="EE199" s="65"/>
      <c r="EF199" s="65"/>
      <c r="EG199" s="65"/>
      <c r="EH199" s="65"/>
      <c r="EI199" s="65"/>
      <c r="EJ199" s="65"/>
      <c r="EK199" s="65"/>
      <c r="EL199" s="65"/>
      <c r="EM199" s="65"/>
      <c r="EN199" s="65"/>
      <c r="EO199" s="65"/>
      <c r="EP199" s="65"/>
      <c r="EQ199" s="65"/>
      <c r="ER199" s="65"/>
      <c r="ES199" s="65"/>
      <c r="ET199" s="65"/>
      <c r="EU199" s="65"/>
      <c r="EV199" s="65"/>
      <c r="EW199" s="65"/>
      <c r="EX199" s="65"/>
      <c r="EY199" s="65"/>
      <c r="EZ199" s="65"/>
      <c r="FA199" s="65"/>
      <c r="FB199" s="65"/>
      <c r="FC199" s="65"/>
      <c r="FD199" s="65"/>
      <c r="FE199" s="65"/>
      <c r="FF199" s="65"/>
      <c r="FG199" s="65"/>
      <c r="FH199" s="65"/>
    </row>
    <row r="200" spans="1:164" s="69" customFormat="1" x14ac:dyDescent="0.25">
      <c r="A200" s="113"/>
      <c r="B200" s="114"/>
      <c r="BO200" s="65"/>
      <c r="BP200" s="65"/>
      <c r="BQ200" s="65"/>
      <c r="BR200" s="65"/>
      <c r="BS200" s="65"/>
      <c r="BT200" s="65"/>
      <c r="BU200" s="67"/>
      <c r="BV200" s="65"/>
      <c r="BW200" s="65"/>
      <c r="BX200" s="65"/>
      <c r="BY200" s="65"/>
      <c r="BZ200" s="65"/>
      <c r="CA200" s="65"/>
      <c r="CB200" s="65"/>
      <c r="CC200" s="68"/>
      <c r="CD200" s="67"/>
      <c r="CE200" s="65"/>
      <c r="CF200" s="65"/>
      <c r="CG200" s="65"/>
      <c r="CH200" s="65"/>
      <c r="CI200" s="65"/>
      <c r="CJ200" s="65"/>
      <c r="CK200" s="65"/>
      <c r="CL200" s="65"/>
      <c r="CM200" s="65"/>
      <c r="CN200" s="65"/>
      <c r="CO200" s="65"/>
      <c r="CP200" s="65"/>
      <c r="CQ200" s="65"/>
      <c r="CR200" s="65"/>
      <c r="CS200" s="65"/>
      <c r="CT200" s="65"/>
      <c r="CU200" s="65"/>
      <c r="CV200" s="65"/>
      <c r="CW200" s="65"/>
      <c r="CX200" s="65"/>
      <c r="CY200" s="65"/>
      <c r="CZ200" s="65"/>
      <c r="DA200" s="65"/>
      <c r="DB200" s="65"/>
      <c r="DC200" s="65"/>
      <c r="DD200" s="65"/>
      <c r="DE200" s="65"/>
      <c r="DF200" s="65"/>
      <c r="DG200" s="65"/>
      <c r="DH200" s="65"/>
      <c r="DI200" s="65"/>
      <c r="DJ200" s="65"/>
      <c r="DK200" s="65"/>
      <c r="DL200" s="65"/>
      <c r="DM200" s="65"/>
      <c r="DN200" s="65"/>
      <c r="DO200" s="65"/>
      <c r="DP200" s="65"/>
      <c r="DQ200" s="65"/>
      <c r="DR200" s="65"/>
      <c r="DS200" s="65"/>
      <c r="DT200" s="65"/>
      <c r="DU200" s="65"/>
      <c r="DV200" s="65"/>
      <c r="DW200" s="65"/>
      <c r="DX200" s="65"/>
      <c r="DY200" s="65"/>
      <c r="DZ200" s="65"/>
      <c r="EA200" s="65"/>
      <c r="EB200" s="65"/>
      <c r="EC200" s="65"/>
      <c r="ED200" s="65"/>
      <c r="EE200" s="65"/>
      <c r="EF200" s="65"/>
      <c r="EG200" s="65"/>
      <c r="EH200" s="65"/>
      <c r="EI200" s="65"/>
      <c r="EJ200" s="65"/>
      <c r="EK200" s="65"/>
      <c r="EL200" s="65"/>
      <c r="EM200" s="65"/>
      <c r="EN200" s="65"/>
      <c r="EO200" s="65"/>
      <c r="EP200" s="65"/>
      <c r="EQ200" s="65"/>
      <c r="ER200" s="65"/>
      <c r="ES200" s="65"/>
      <c r="ET200" s="65"/>
      <c r="EU200" s="65"/>
      <c r="EV200" s="65"/>
      <c r="EW200" s="65"/>
      <c r="EX200" s="65"/>
      <c r="EY200" s="65"/>
      <c r="EZ200" s="65"/>
      <c r="FA200" s="65"/>
      <c r="FB200" s="65"/>
      <c r="FC200" s="65"/>
      <c r="FD200" s="65"/>
      <c r="FE200" s="65"/>
      <c r="FF200" s="65"/>
      <c r="FG200" s="65"/>
      <c r="FH200" s="65"/>
    </row>
    <row r="201" spans="1:164" s="69" customFormat="1" x14ac:dyDescent="0.25">
      <c r="A201" s="113"/>
      <c r="B201" s="114"/>
      <c r="BO201" s="65"/>
      <c r="BP201" s="65"/>
      <c r="BQ201" s="65"/>
      <c r="BR201" s="65"/>
      <c r="BS201" s="65"/>
      <c r="BT201" s="65"/>
      <c r="BU201" s="67"/>
      <c r="BV201" s="65"/>
      <c r="BW201" s="65"/>
      <c r="BX201" s="65"/>
      <c r="BY201" s="65"/>
      <c r="BZ201" s="65"/>
      <c r="CA201" s="65"/>
      <c r="CB201" s="65"/>
      <c r="CC201" s="68"/>
      <c r="CD201" s="67"/>
      <c r="CE201" s="65"/>
      <c r="CF201" s="65"/>
      <c r="CG201" s="65"/>
      <c r="CH201" s="65"/>
      <c r="CI201" s="65"/>
      <c r="CJ201" s="65"/>
      <c r="CK201" s="65"/>
      <c r="CL201" s="65"/>
      <c r="CM201" s="65"/>
      <c r="CN201" s="65"/>
      <c r="CO201" s="65"/>
      <c r="CP201" s="65"/>
      <c r="CQ201" s="65"/>
      <c r="CR201" s="65"/>
      <c r="CS201" s="65"/>
      <c r="CT201" s="65"/>
      <c r="CU201" s="65"/>
      <c r="CV201" s="65"/>
      <c r="CW201" s="65"/>
      <c r="CX201" s="65"/>
      <c r="CY201" s="65"/>
      <c r="CZ201" s="65"/>
      <c r="DA201" s="65"/>
      <c r="DB201" s="65"/>
      <c r="DC201" s="65"/>
      <c r="DD201" s="65"/>
      <c r="DE201" s="65"/>
      <c r="DF201" s="65"/>
      <c r="DG201" s="65"/>
      <c r="DH201" s="65"/>
      <c r="DI201" s="65"/>
      <c r="DJ201" s="65"/>
      <c r="DK201" s="65"/>
      <c r="DL201" s="65"/>
      <c r="DM201" s="65"/>
      <c r="DN201" s="65"/>
      <c r="DO201" s="65"/>
      <c r="DP201" s="65"/>
      <c r="DQ201" s="65"/>
      <c r="DR201" s="65"/>
      <c r="DS201" s="65"/>
      <c r="DT201" s="65"/>
      <c r="DU201" s="65"/>
      <c r="DV201" s="65"/>
      <c r="DW201" s="65"/>
      <c r="DX201" s="65"/>
      <c r="DY201" s="65"/>
      <c r="DZ201" s="65"/>
      <c r="EA201" s="65"/>
      <c r="EB201" s="65"/>
      <c r="EC201" s="65"/>
      <c r="ED201" s="65"/>
      <c r="EE201" s="65"/>
      <c r="EF201" s="65"/>
      <c r="EG201" s="65"/>
      <c r="EH201" s="65"/>
      <c r="EI201" s="65"/>
      <c r="EJ201" s="65"/>
      <c r="EK201" s="65"/>
      <c r="EL201" s="65"/>
      <c r="EM201" s="65"/>
      <c r="EN201" s="65"/>
      <c r="EO201" s="65"/>
      <c r="EP201" s="65"/>
      <c r="EQ201" s="65"/>
      <c r="ER201" s="65"/>
      <c r="ES201" s="65"/>
      <c r="ET201" s="65"/>
      <c r="EU201" s="65"/>
      <c r="EV201" s="65"/>
      <c r="EW201" s="65"/>
      <c r="EX201" s="65"/>
      <c r="EY201" s="65"/>
      <c r="EZ201" s="65"/>
      <c r="FA201" s="65"/>
      <c r="FB201" s="65"/>
      <c r="FC201" s="65"/>
      <c r="FD201" s="65"/>
      <c r="FE201" s="65"/>
      <c r="FF201" s="65"/>
      <c r="FG201" s="65"/>
      <c r="FH201" s="65"/>
    </row>
    <row r="202" spans="1:164" s="69" customFormat="1" x14ac:dyDescent="0.25">
      <c r="A202" s="113"/>
      <c r="B202" s="114"/>
      <c r="BO202" s="65"/>
      <c r="BP202" s="65"/>
      <c r="BQ202" s="65"/>
      <c r="BR202" s="65"/>
      <c r="BS202" s="65"/>
      <c r="BT202" s="65"/>
      <c r="BU202" s="67"/>
      <c r="BV202" s="65"/>
      <c r="BW202" s="65"/>
      <c r="BX202" s="65"/>
      <c r="BY202" s="65"/>
      <c r="BZ202" s="65"/>
      <c r="CA202" s="65"/>
      <c r="CB202" s="65"/>
      <c r="CC202" s="68"/>
      <c r="CD202" s="67"/>
      <c r="CE202" s="65"/>
      <c r="CF202" s="65"/>
      <c r="CG202" s="65"/>
      <c r="CH202" s="65"/>
      <c r="CI202" s="65"/>
      <c r="CJ202" s="65"/>
      <c r="CK202" s="65"/>
      <c r="CL202" s="65"/>
      <c r="CM202" s="65"/>
      <c r="CN202" s="65"/>
      <c r="CO202" s="65"/>
      <c r="CP202" s="65"/>
      <c r="CQ202" s="65"/>
      <c r="CR202" s="65"/>
      <c r="CS202" s="65"/>
      <c r="CT202" s="65"/>
      <c r="CU202" s="65"/>
      <c r="CV202" s="65"/>
      <c r="CW202" s="65"/>
      <c r="CX202" s="65"/>
      <c r="CY202" s="65"/>
      <c r="CZ202" s="65"/>
      <c r="DA202" s="65"/>
      <c r="DB202" s="65"/>
      <c r="DC202" s="65"/>
      <c r="DD202" s="65"/>
      <c r="DE202" s="65"/>
      <c r="DF202" s="65"/>
      <c r="DG202" s="65"/>
      <c r="DH202" s="65"/>
      <c r="DI202" s="65"/>
      <c r="DJ202" s="65"/>
      <c r="DK202" s="65"/>
      <c r="DL202" s="65"/>
      <c r="DM202" s="65"/>
      <c r="DN202" s="65"/>
      <c r="DO202" s="65"/>
      <c r="DP202" s="65"/>
      <c r="DQ202" s="65"/>
      <c r="DR202" s="65"/>
      <c r="DS202" s="65"/>
      <c r="DT202" s="65"/>
      <c r="DU202" s="65"/>
      <c r="DV202" s="65"/>
      <c r="DW202" s="65"/>
      <c r="DX202" s="65"/>
      <c r="DY202" s="65"/>
      <c r="DZ202" s="65"/>
      <c r="EA202" s="65"/>
      <c r="EB202" s="65"/>
      <c r="EC202" s="65"/>
      <c r="ED202" s="65"/>
      <c r="EE202" s="65"/>
      <c r="EF202" s="65"/>
      <c r="EG202" s="65"/>
      <c r="EH202" s="65"/>
      <c r="EI202" s="65"/>
      <c r="EJ202" s="65"/>
      <c r="EK202" s="65"/>
      <c r="EL202" s="65"/>
      <c r="EM202" s="65"/>
      <c r="EN202" s="65"/>
      <c r="EO202" s="65"/>
      <c r="EP202" s="65"/>
      <c r="EQ202" s="65"/>
      <c r="ER202" s="65"/>
      <c r="ES202" s="65"/>
      <c r="ET202" s="65"/>
      <c r="EU202" s="65"/>
      <c r="EV202" s="65"/>
      <c r="EW202" s="65"/>
      <c r="EX202" s="65"/>
      <c r="EY202" s="65"/>
      <c r="EZ202" s="65"/>
      <c r="FA202" s="65"/>
      <c r="FB202" s="65"/>
      <c r="FC202" s="65"/>
      <c r="FD202" s="65"/>
      <c r="FE202" s="65"/>
      <c r="FF202" s="65"/>
      <c r="FG202" s="65"/>
      <c r="FH202" s="65"/>
    </row>
    <row r="203" spans="1:164" s="69" customFormat="1" x14ac:dyDescent="0.25">
      <c r="A203" s="113"/>
      <c r="B203" s="114"/>
      <c r="BO203" s="65"/>
      <c r="BP203" s="65"/>
      <c r="BQ203" s="65"/>
      <c r="BR203" s="65"/>
      <c r="BS203" s="65"/>
      <c r="BT203" s="65"/>
      <c r="BU203" s="67"/>
      <c r="BV203" s="65"/>
      <c r="BW203" s="65"/>
      <c r="BX203" s="65"/>
      <c r="BY203" s="65"/>
      <c r="BZ203" s="65"/>
      <c r="CA203" s="65"/>
      <c r="CB203" s="65"/>
      <c r="CC203" s="68"/>
      <c r="CD203" s="67"/>
      <c r="CE203" s="65"/>
      <c r="CF203" s="65"/>
      <c r="CG203" s="65"/>
      <c r="CH203" s="65"/>
      <c r="CI203" s="65"/>
      <c r="CJ203" s="65"/>
      <c r="CK203" s="65"/>
      <c r="CL203" s="65"/>
      <c r="CM203" s="65"/>
      <c r="CN203" s="65"/>
      <c r="CO203" s="65"/>
      <c r="CP203" s="65"/>
      <c r="CQ203" s="65"/>
      <c r="CR203" s="65"/>
      <c r="CS203" s="65"/>
      <c r="CT203" s="65"/>
      <c r="CU203" s="65"/>
      <c r="CV203" s="65"/>
      <c r="CW203" s="65"/>
      <c r="CX203" s="65"/>
      <c r="CY203" s="65"/>
      <c r="CZ203" s="65"/>
      <c r="DA203" s="65"/>
      <c r="DB203" s="65"/>
      <c r="DC203" s="65"/>
      <c r="DD203" s="65"/>
      <c r="DE203" s="65"/>
      <c r="DF203" s="65"/>
      <c r="DG203" s="65"/>
      <c r="DH203" s="65"/>
      <c r="DI203" s="65"/>
      <c r="DJ203" s="65"/>
      <c r="DK203" s="65"/>
      <c r="DL203" s="65"/>
      <c r="DM203" s="65"/>
      <c r="DN203" s="65"/>
      <c r="DO203" s="65"/>
      <c r="DP203" s="65"/>
      <c r="DQ203" s="65"/>
      <c r="DR203" s="65"/>
      <c r="DS203" s="65"/>
      <c r="DT203" s="65"/>
      <c r="DU203" s="65"/>
      <c r="DV203" s="65"/>
      <c r="DW203" s="65"/>
      <c r="DX203" s="65"/>
      <c r="DY203" s="65"/>
      <c r="DZ203" s="65"/>
      <c r="EA203" s="65"/>
      <c r="EB203" s="65"/>
      <c r="EC203" s="65"/>
      <c r="ED203" s="65"/>
      <c r="EE203" s="65"/>
      <c r="EF203" s="65"/>
      <c r="EG203" s="65"/>
      <c r="EH203" s="65"/>
      <c r="EI203" s="65"/>
      <c r="EJ203" s="65"/>
      <c r="EK203" s="65"/>
      <c r="EL203" s="65"/>
      <c r="EM203" s="65"/>
      <c r="EN203" s="65"/>
      <c r="EO203" s="65"/>
      <c r="EP203" s="65"/>
      <c r="EQ203" s="65"/>
      <c r="ER203" s="65"/>
      <c r="ES203" s="65"/>
      <c r="ET203" s="65"/>
      <c r="EU203" s="65"/>
      <c r="EV203" s="65"/>
      <c r="EW203" s="65"/>
      <c r="EX203" s="65"/>
      <c r="EY203" s="65"/>
      <c r="EZ203" s="65"/>
      <c r="FA203" s="65"/>
      <c r="FB203" s="65"/>
      <c r="FC203" s="65"/>
      <c r="FD203" s="65"/>
      <c r="FE203" s="65"/>
      <c r="FF203" s="65"/>
      <c r="FG203" s="65"/>
      <c r="FH203" s="65"/>
    </row>
    <row r="204" spans="1:164" s="69" customFormat="1" x14ac:dyDescent="0.25">
      <c r="A204" s="113"/>
      <c r="B204" s="114"/>
      <c r="BO204" s="65"/>
      <c r="BP204" s="65"/>
      <c r="BQ204" s="65"/>
      <c r="BR204" s="65"/>
      <c r="BS204" s="65"/>
      <c r="BT204" s="65"/>
      <c r="BU204" s="67"/>
      <c r="BV204" s="65"/>
      <c r="BW204" s="65"/>
      <c r="BX204" s="65"/>
      <c r="BY204" s="65"/>
      <c r="BZ204" s="65"/>
      <c r="CA204" s="65"/>
      <c r="CB204" s="65"/>
      <c r="CC204" s="68"/>
      <c r="CD204" s="67"/>
      <c r="CE204" s="65"/>
      <c r="CF204" s="65"/>
      <c r="CG204" s="65"/>
      <c r="CH204" s="65"/>
      <c r="CI204" s="65"/>
      <c r="CJ204" s="65"/>
      <c r="CK204" s="65"/>
      <c r="CL204" s="65"/>
      <c r="CM204" s="65"/>
      <c r="CN204" s="65"/>
      <c r="CO204" s="65"/>
      <c r="CP204" s="65"/>
      <c r="CQ204" s="65"/>
      <c r="CR204" s="65"/>
      <c r="CS204" s="65"/>
      <c r="CT204" s="65"/>
      <c r="CU204" s="65"/>
      <c r="CV204" s="65"/>
      <c r="CW204" s="65"/>
      <c r="CX204" s="65"/>
      <c r="CY204" s="65"/>
      <c r="CZ204" s="65"/>
      <c r="DA204" s="65"/>
      <c r="DB204" s="65"/>
      <c r="DC204" s="65"/>
      <c r="DD204" s="65"/>
      <c r="DE204" s="65"/>
      <c r="DF204" s="65"/>
      <c r="DG204" s="65"/>
      <c r="DH204" s="65"/>
      <c r="DI204" s="65"/>
      <c r="DJ204" s="65"/>
      <c r="DK204" s="65"/>
      <c r="DL204" s="65"/>
      <c r="DM204" s="65"/>
      <c r="DN204" s="65"/>
      <c r="DO204" s="65"/>
      <c r="DP204" s="65"/>
      <c r="DQ204" s="65"/>
      <c r="DR204" s="65"/>
      <c r="DS204" s="65"/>
      <c r="DT204" s="65"/>
      <c r="DU204" s="65"/>
      <c r="DV204" s="65"/>
      <c r="DW204" s="65"/>
      <c r="DX204" s="65"/>
      <c r="DY204" s="65"/>
      <c r="DZ204" s="65"/>
      <c r="EA204" s="65"/>
      <c r="EB204" s="65"/>
      <c r="EC204" s="65"/>
      <c r="ED204" s="65"/>
      <c r="EE204" s="65"/>
      <c r="EF204" s="65"/>
      <c r="EG204" s="65"/>
      <c r="EH204" s="65"/>
      <c r="EI204" s="65"/>
      <c r="EJ204" s="65"/>
      <c r="EK204" s="65"/>
      <c r="EL204" s="65"/>
      <c r="EM204" s="65"/>
      <c r="EN204" s="65"/>
      <c r="EO204" s="65"/>
      <c r="EP204" s="65"/>
      <c r="EQ204" s="65"/>
      <c r="ER204" s="65"/>
      <c r="ES204" s="65"/>
      <c r="ET204" s="65"/>
      <c r="EU204" s="65"/>
      <c r="EV204" s="65"/>
      <c r="EW204" s="65"/>
      <c r="EX204" s="65"/>
      <c r="EY204" s="65"/>
      <c r="EZ204" s="65"/>
      <c r="FA204" s="65"/>
      <c r="FB204" s="65"/>
      <c r="FC204" s="65"/>
      <c r="FD204" s="65"/>
      <c r="FE204" s="65"/>
      <c r="FF204" s="65"/>
      <c r="FG204" s="65"/>
      <c r="FH204" s="65"/>
    </row>
    <row r="205" spans="1:164" s="69" customFormat="1" x14ac:dyDescent="0.25">
      <c r="A205" s="113"/>
      <c r="B205" s="114"/>
      <c r="BO205" s="65"/>
      <c r="BP205" s="65"/>
      <c r="BQ205" s="65"/>
      <c r="BR205" s="65"/>
      <c r="BS205" s="65"/>
      <c r="BT205" s="65"/>
      <c r="BU205" s="67"/>
      <c r="BV205" s="65"/>
      <c r="BW205" s="65"/>
      <c r="BX205" s="65"/>
      <c r="BY205" s="65"/>
      <c r="BZ205" s="65"/>
      <c r="CA205" s="65"/>
      <c r="CB205" s="65"/>
      <c r="CC205" s="68"/>
      <c r="CD205" s="67"/>
      <c r="CE205" s="65"/>
      <c r="CF205" s="65"/>
      <c r="CG205" s="65"/>
      <c r="CH205" s="65"/>
      <c r="CI205" s="65"/>
      <c r="CJ205" s="65"/>
      <c r="CK205" s="65"/>
      <c r="CL205" s="65"/>
      <c r="CM205" s="65"/>
      <c r="CN205" s="65"/>
      <c r="CO205" s="65"/>
      <c r="CP205" s="65"/>
      <c r="CQ205" s="65"/>
      <c r="CR205" s="65"/>
      <c r="CS205" s="65"/>
      <c r="CT205" s="65"/>
      <c r="CU205" s="65"/>
      <c r="CV205" s="65"/>
      <c r="CW205" s="65"/>
      <c r="CX205" s="65"/>
      <c r="CY205" s="65"/>
      <c r="CZ205" s="65"/>
      <c r="DA205" s="65"/>
      <c r="DB205" s="65"/>
      <c r="DC205" s="65"/>
      <c r="DD205" s="65"/>
      <c r="DE205" s="65"/>
      <c r="DF205" s="65"/>
      <c r="DG205" s="65"/>
      <c r="DH205" s="65"/>
      <c r="DI205" s="65"/>
      <c r="DJ205" s="65"/>
      <c r="DK205" s="65"/>
      <c r="DL205" s="65"/>
      <c r="DM205" s="65"/>
      <c r="DN205" s="65"/>
      <c r="DO205" s="65"/>
      <c r="DP205" s="65"/>
      <c r="DQ205" s="65"/>
      <c r="DR205" s="65"/>
      <c r="DS205" s="65"/>
      <c r="DT205" s="65"/>
      <c r="DU205" s="65"/>
      <c r="DV205" s="65"/>
      <c r="DW205" s="65"/>
      <c r="DX205" s="65"/>
      <c r="DY205" s="65"/>
      <c r="DZ205" s="65"/>
      <c r="EA205" s="65"/>
      <c r="EB205" s="65"/>
      <c r="EC205" s="65"/>
      <c r="ED205" s="65"/>
      <c r="EE205" s="65"/>
      <c r="EF205" s="65"/>
      <c r="EG205" s="65"/>
      <c r="EH205" s="65"/>
      <c r="EI205" s="65"/>
      <c r="EJ205" s="65"/>
      <c r="EK205" s="65"/>
      <c r="EL205" s="65"/>
      <c r="EM205" s="65"/>
      <c r="EN205" s="65"/>
      <c r="EO205" s="65"/>
      <c r="EP205" s="65"/>
      <c r="EQ205" s="65"/>
      <c r="ER205" s="65"/>
      <c r="ES205" s="65"/>
      <c r="ET205" s="65"/>
      <c r="EU205" s="65"/>
      <c r="EV205" s="65"/>
      <c r="EW205" s="65"/>
      <c r="EX205" s="65"/>
      <c r="EY205" s="65"/>
      <c r="EZ205" s="65"/>
      <c r="FA205" s="65"/>
      <c r="FB205" s="65"/>
      <c r="FC205" s="65"/>
      <c r="FD205" s="65"/>
      <c r="FE205" s="65"/>
      <c r="FF205" s="65"/>
      <c r="FG205" s="65"/>
      <c r="FH205" s="65"/>
    </row>
    <row r="206" spans="1:164" s="69" customFormat="1" x14ac:dyDescent="0.25">
      <c r="A206" s="113"/>
      <c r="B206" s="114"/>
      <c r="BO206" s="65"/>
      <c r="BP206" s="65"/>
      <c r="BQ206" s="65"/>
      <c r="BR206" s="65"/>
      <c r="BS206" s="65"/>
      <c r="BT206" s="65"/>
      <c r="BU206" s="67"/>
      <c r="BV206" s="65"/>
      <c r="BW206" s="65"/>
      <c r="BX206" s="65"/>
      <c r="BY206" s="65"/>
      <c r="BZ206" s="65"/>
      <c r="CA206" s="65"/>
      <c r="CB206" s="65"/>
      <c r="CC206" s="68"/>
      <c r="CD206" s="67"/>
      <c r="CE206" s="65"/>
      <c r="CF206" s="65"/>
      <c r="CG206" s="65"/>
      <c r="CH206" s="65"/>
      <c r="CI206" s="65"/>
      <c r="CJ206" s="65"/>
      <c r="CK206" s="65"/>
      <c r="CL206" s="65"/>
      <c r="CM206" s="65"/>
      <c r="CN206" s="65"/>
      <c r="CO206" s="65"/>
      <c r="CP206" s="65"/>
      <c r="CQ206" s="65"/>
      <c r="CR206" s="65"/>
      <c r="CS206" s="65"/>
      <c r="CT206" s="65"/>
      <c r="CU206" s="65"/>
      <c r="CV206" s="65"/>
      <c r="CW206" s="65"/>
      <c r="CX206" s="65"/>
      <c r="CY206" s="65"/>
      <c r="CZ206" s="65"/>
      <c r="DA206" s="65"/>
      <c r="DB206" s="65"/>
      <c r="DC206" s="65"/>
      <c r="DD206" s="65"/>
      <c r="DE206" s="65"/>
      <c r="DF206" s="65"/>
      <c r="DG206" s="65"/>
      <c r="DH206" s="65"/>
      <c r="DI206" s="65"/>
      <c r="DJ206" s="65"/>
      <c r="DK206" s="65"/>
      <c r="DL206" s="65"/>
      <c r="DM206" s="65"/>
      <c r="DN206" s="65"/>
      <c r="DO206" s="65"/>
      <c r="DP206" s="65"/>
      <c r="DQ206" s="65"/>
      <c r="DR206" s="65"/>
      <c r="DS206" s="65"/>
      <c r="DT206" s="65"/>
      <c r="DU206" s="65"/>
      <c r="DV206" s="65"/>
      <c r="DW206" s="65"/>
      <c r="DX206" s="65"/>
      <c r="DY206" s="65"/>
      <c r="DZ206" s="65"/>
      <c r="EA206" s="65"/>
      <c r="EB206" s="65"/>
      <c r="EC206" s="65"/>
      <c r="ED206" s="65"/>
      <c r="EE206" s="65"/>
      <c r="EF206" s="65"/>
      <c r="EG206" s="65"/>
      <c r="EH206" s="65"/>
      <c r="EI206" s="65"/>
      <c r="EJ206" s="65"/>
      <c r="EK206" s="65"/>
      <c r="EL206" s="65"/>
      <c r="EM206" s="65"/>
      <c r="EN206" s="65"/>
      <c r="EO206" s="65"/>
      <c r="EP206" s="65"/>
      <c r="EQ206" s="65"/>
      <c r="ER206" s="65"/>
      <c r="ES206" s="65"/>
      <c r="ET206" s="65"/>
      <c r="EU206" s="65"/>
      <c r="EV206" s="65"/>
      <c r="EW206" s="65"/>
      <c r="EX206" s="65"/>
      <c r="EY206" s="65"/>
      <c r="EZ206" s="65"/>
      <c r="FA206" s="65"/>
      <c r="FB206" s="65"/>
      <c r="FC206" s="65"/>
      <c r="FD206" s="65"/>
      <c r="FE206" s="65"/>
      <c r="FF206" s="65"/>
      <c r="FG206" s="65"/>
      <c r="FH206" s="65"/>
    </row>
    <row r="207" spans="1:164" s="69" customFormat="1" x14ac:dyDescent="0.25">
      <c r="A207" s="113"/>
      <c r="B207" s="114"/>
      <c r="BO207" s="65"/>
      <c r="BP207" s="65"/>
      <c r="BQ207" s="65"/>
      <c r="BR207" s="65"/>
      <c r="BS207" s="65"/>
      <c r="BT207" s="65"/>
      <c r="BU207" s="67"/>
      <c r="BV207" s="65"/>
      <c r="BW207" s="65"/>
      <c r="BX207" s="65"/>
      <c r="BY207" s="65"/>
      <c r="BZ207" s="65"/>
      <c r="CA207" s="65"/>
      <c r="CB207" s="65"/>
      <c r="CC207" s="68"/>
      <c r="CD207" s="67"/>
      <c r="CE207" s="65"/>
      <c r="CF207" s="65"/>
      <c r="CG207" s="65"/>
      <c r="CH207" s="65"/>
      <c r="CI207" s="65"/>
      <c r="CJ207" s="65"/>
      <c r="CK207" s="65"/>
      <c r="CL207" s="65"/>
      <c r="CM207" s="65"/>
      <c r="CN207" s="65"/>
      <c r="CO207" s="65"/>
      <c r="CP207" s="65"/>
      <c r="CQ207" s="65"/>
      <c r="CR207" s="65"/>
      <c r="CS207" s="65"/>
      <c r="CT207" s="65"/>
      <c r="CU207" s="65"/>
      <c r="CV207" s="65"/>
      <c r="CW207" s="65"/>
      <c r="CX207" s="65"/>
      <c r="CY207" s="65"/>
      <c r="CZ207" s="65"/>
      <c r="DA207" s="65"/>
      <c r="DB207" s="65"/>
      <c r="DC207" s="65"/>
      <c r="DD207" s="65"/>
      <c r="DE207" s="65"/>
      <c r="DF207" s="65"/>
      <c r="DG207" s="65"/>
      <c r="DH207" s="65"/>
      <c r="DI207" s="65"/>
      <c r="DJ207" s="65"/>
      <c r="DK207" s="65"/>
      <c r="DL207" s="65"/>
      <c r="DM207" s="65"/>
      <c r="DN207" s="65"/>
      <c r="DO207" s="65"/>
      <c r="DP207" s="65"/>
      <c r="DQ207" s="65"/>
      <c r="DR207" s="65"/>
      <c r="DS207" s="65"/>
      <c r="DT207" s="65"/>
      <c r="DU207" s="65"/>
      <c r="DV207" s="65"/>
      <c r="DW207" s="65"/>
      <c r="DX207" s="65"/>
      <c r="DY207" s="65"/>
      <c r="DZ207" s="65"/>
      <c r="EA207" s="65"/>
      <c r="EB207" s="65"/>
      <c r="EC207" s="65"/>
      <c r="ED207" s="65"/>
      <c r="EE207" s="65"/>
      <c r="EF207" s="65"/>
      <c r="EG207" s="65"/>
      <c r="EH207" s="65"/>
      <c r="EI207" s="65"/>
      <c r="EJ207" s="65"/>
      <c r="EK207" s="65"/>
      <c r="EL207" s="65"/>
      <c r="EM207" s="65"/>
      <c r="EN207" s="65"/>
      <c r="EO207" s="65"/>
      <c r="EP207" s="65"/>
      <c r="EQ207" s="65"/>
      <c r="ER207" s="65"/>
      <c r="ES207" s="65"/>
      <c r="ET207" s="65"/>
      <c r="EU207" s="65"/>
      <c r="EV207" s="65"/>
      <c r="EW207" s="65"/>
      <c r="EX207" s="65"/>
      <c r="EY207" s="65"/>
      <c r="EZ207" s="65"/>
      <c r="FA207" s="65"/>
      <c r="FB207" s="65"/>
      <c r="FC207" s="65"/>
      <c r="FD207" s="65"/>
      <c r="FE207" s="65"/>
      <c r="FF207" s="65"/>
      <c r="FG207" s="65"/>
      <c r="FH207" s="65"/>
    </row>
    <row r="208" spans="1:164" s="69" customFormat="1" x14ac:dyDescent="0.25">
      <c r="A208" s="113"/>
      <c r="B208" s="114"/>
      <c r="BO208" s="65"/>
      <c r="BP208" s="65"/>
      <c r="BQ208" s="65"/>
      <c r="BR208" s="65"/>
      <c r="BS208" s="65"/>
      <c r="BT208" s="65"/>
      <c r="BU208" s="67"/>
      <c r="BV208" s="65"/>
      <c r="BW208" s="65"/>
      <c r="BX208" s="65"/>
      <c r="BY208" s="65"/>
      <c r="BZ208" s="65"/>
      <c r="CA208" s="65"/>
      <c r="CB208" s="65"/>
      <c r="CC208" s="68"/>
      <c r="CD208" s="67"/>
      <c r="CE208" s="65"/>
      <c r="CF208" s="65"/>
      <c r="CG208" s="65"/>
      <c r="CH208" s="65"/>
      <c r="CI208" s="65"/>
      <c r="CJ208" s="65"/>
      <c r="CK208" s="65"/>
      <c r="CL208" s="65"/>
      <c r="CM208" s="65"/>
      <c r="CN208" s="65"/>
      <c r="CO208" s="65"/>
      <c r="CP208" s="65"/>
      <c r="CQ208" s="65"/>
      <c r="CR208" s="65"/>
      <c r="CS208" s="65"/>
      <c r="CT208" s="65"/>
      <c r="CU208" s="65"/>
      <c r="CV208" s="65"/>
      <c r="CW208" s="65"/>
      <c r="CX208" s="65"/>
      <c r="CY208" s="65"/>
      <c r="CZ208" s="65"/>
      <c r="DA208" s="65"/>
      <c r="DB208" s="65"/>
      <c r="DC208" s="65"/>
      <c r="DD208" s="65"/>
      <c r="DE208" s="65"/>
      <c r="DF208" s="65"/>
      <c r="DG208" s="65"/>
      <c r="DH208" s="65"/>
      <c r="DI208" s="65"/>
      <c r="DJ208" s="65"/>
      <c r="DK208" s="65"/>
      <c r="DL208" s="65"/>
      <c r="DM208" s="65"/>
      <c r="DN208" s="65"/>
      <c r="DO208" s="65"/>
      <c r="DP208" s="65"/>
      <c r="DQ208" s="65"/>
      <c r="DR208" s="65"/>
      <c r="DS208" s="65"/>
      <c r="DT208" s="65"/>
      <c r="DU208" s="65"/>
      <c r="DV208" s="65"/>
      <c r="DW208" s="65"/>
      <c r="DX208" s="65"/>
      <c r="DY208" s="65"/>
      <c r="DZ208" s="65"/>
      <c r="EA208" s="65"/>
      <c r="EB208" s="65"/>
      <c r="EC208" s="65"/>
      <c r="ED208" s="65"/>
      <c r="EE208" s="65"/>
      <c r="EF208" s="65"/>
      <c r="EG208" s="65"/>
      <c r="EH208" s="65"/>
      <c r="EI208" s="65"/>
      <c r="EJ208" s="65"/>
      <c r="EK208" s="65"/>
      <c r="EL208" s="65"/>
      <c r="EM208" s="65"/>
      <c r="EN208" s="65"/>
      <c r="EO208" s="65"/>
      <c r="EP208" s="65"/>
      <c r="EQ208" s="65"/>
      <c r="ER208" s="65"/>
      <c r="ES208" s="65"/>
      <c r="ET208" s="65"/>
      <c r="EU208" s="65"/>
      <c r="EV208" s="65"/>
      <c r="EW208" s="65"/>
      <c r="EX208" s="65"/>
      <c r="EY208" s="65"/>
      <c r="EZ208" s="65"/>
      <c r="FA208" s="65"/>
      <c r="FB208" s="65"/>
      <c r="FC208" s="65"/>
      <c r="FD208" s="65"/>
      <c r="FE208" s="65"/>
      <c r="FF208" s="65"/>
      <c r="FG208" s="65"/>
      <c r="FH208" s="65"/>
    </row>
    <row r="209" spans="1:164" s="69" customFormat="1" x14ac:dyDescent="0.25">
      <c r="A209" s="113"/>
      <c r="B209" s="114"/>
      <c r="BO209" s="65"/>
      <c r="BP209" s="65"/>
      <c r="BQ209" s="65"/>
      <c r="BR209" s="65"/>
      <c r="BS209" s="65"/>
      <c r="BT209" s="65"/>
      <c r="BU209" s="67"/>
      <c r="BV209" s="65"/>
      <c r="BW209" s="65"/>
      <c r="BX209" s="65"/>
      <c r="BY209" s="65"/>
      <c r="BZ209" s="65"/>
      <c r="CA209" s="65"/>
      <c r="CB209" s="65"/>
      <c r="CC209" s="68"/>
      <c r="CD209" s="67"/>
      <c r="CE209" s="65"/>
      <c r="CF209" s="65"/>
      <c r="CG209" s="65"/>
      <c r="CH209" s="65"/>
      <c r="CI209" s="65"/>
      <c r="CJ209" s="65"/>
      <c r="CK209" s="65"/>
      <c r="CL209" s="65"/>
      <c r="CM209" s="65"/>
      <c r="CN209" s="65"/>
      <c r="CO209" s="65"/>
      <c r="CP209" s="65"/>
      <c r="CQ209" s="65"/>
      <c r="CR209" s="65"/>
      <c r="CS209" s="65"/>
      <c r="CT209" s="65"/>
      <c r="CU209" s="65"/>
      <c r="CV209" s="65"/>
      <c r="CW209" s="65"/>
      <c r="CX209" s="65"/>
      <c r="CY209" s="65"/>
      <c r="CZ209" s="65"/>
      <c r="DA209" s="65"/>
      <c r="DB209" s="65"/>
      <c r="DC209" s="65"/>
      <c r="DD209" s="65"/>
      <c r="DE209" s="65"/>
      <c r="DF209" s="65"/>
      <c r="DG209" s="65"/>
      <c r="DH209" s="65"/>
      <c r="DI209" s="65"/>
      <c r="DJ209" s="65"/>
      <c r="DK209" s="65"/>
      <c r="DL209" s="65"/>
      <c r="DM209" s="65"/>
      <c r="DN209" s="65"/>
      <c r="DO209" s="65"/>
      <c r="DP209" s="65"/>
      <c r="DQ209" s="65"/>
      <c r="DR209" s="65"/>
      <c r="DS209" s="65"/>
      <c r="DT209" s="65"/>
      <c r="DU209" s="65"/>
      <c r="DV209" s="65"/>
      <c r="DW209" s="65"/>
      <c r="DX209" s="65"/>
      <c r="DY209" s="65"/>
      <c r="DZ209" s="65"/>
      <c r="EA209" s="65"/>
      <c r="EB209" s="65"/>
      <c r="EC209" s="65"/>
      <c r="ED209" s="65"/>
      <c r="EE209" s="65"/>
      <c r="EF209" s="65"/>
      <c r="EG209" s="65"/>
      <c r="EH209" s="65"/>
      <c r="EI209" s="65"/>
      <c r="EJ209" s="65"/>
      <c r="EK209" s="65"/>
      <c r="EL209" s="65"/>
      <c r="EM209" s="65"/>
      <c r="EN209" s="65"/>
      <c r="EO209" s="65"/>
      <c r="EP209" s="65"/>
      <c r="EQ209" s="65"/>
      <c r="ER209" s="65"/>
      <c r="ES209" s="65"/>
      <c r="ET209" s="65"/>
      <c r="EU209" s="65"/>
      <c r="EV209" s="65"/>
      <c r="EW209" s="65"/>
      <c r="EX209" s="65"/>
      <c r="EY209" s="65"/>
      <c r="EZ209" s="65"/>
      <c r="FA209" s="65"/>
      <c r="FB209" s="65"/>
      <c r="FC209" s="65"/>
      <c r="FD209" s="65"/>
      <c r="FE209" s="65"/>
      <c r="FF209" s="65"/>
      <c r="FG209" s="65"/>
      <c r="FH209" s="65"/>
    </row>
    <row r="210" spans="1:164" s="69" customFormat="1" x14ac:dyDescent="0.25">
      <c r="A210" s="113"/>
      <c r="B210" s="114"/>
      <c r="BO210" s="65"/>
      <c r="BP210" s="65"/>
      <c r="BQ210" s="65"/>
      <c r="BR210" s="65"/>
      <c r="BS210" s="65"/>
      <c r="BT210" s="65"/>
      <c r="BU210" s="67"/>
      <c r="BV210" s="65"/>
      <c r="BW210" s="65"/>
      <c r="BX210" s="65"/>
      <c r="BY210" s="65"/>
      <c r="BZ210" s="65"/>
      <c r="CA210" s="65"/>
      <c r="CB210" s="65"/>
      <c r="CC210" s="68"/>
      <c r="CD210" s="67"/>
      <c r="CE210" s="65"/>
      <c r="CF210" s="65"/>
      <c r="CG210" s="65"/>
      <c r="CH210" s="65"/>
      <c r="CI210" s="65"/>
      <c r="CJ210" s="65"/>
      <c r="CK210" s="65"/>
      <c r="CL210" s="65"/>
      <c r="CM210" s="65"/>
      <c r="CN210" s="65"/>
      <c r="CO210" s="65"/>
      <c r="CP210" s="65"/>
      <c r="CQ210" s="65"/>
      <c r="CR210" s="65"/>
      <c r="CS210" s="65"/>
      <c r="CT210" s="65"/>
      <c r="CU210" s="65"/>
      <c r="CV210" s="65"/>
      <c r="CW210" s="65"/>
      <c r="CX210" s="65"/>
      <c r="CY210" s="65"/>
      <c r="CZ210" s="65"/>
      <c r="DA210" s="65"/>
      <c r="DB210" s="65"/>
      <c r="DC210" s="65"/>
      <c r="DD210" s="65"/>
      <c r="DE210" s="65"/>
      <c r="DF210" s="65"/>
      <c r="DG210" s="65"/>
      <c r="DH210" s="65"/>
      <c r="DI210" s="65"/>
      <c r="DJ210" s="65"/>
      <c r="DK210" s="65"/>
      <c r="DL210" s="65"/>
      <c r="DM210" s="65"/>
      <c r="DN210" s="65"/>
      <c r="DO210" s="65"/>
      <c r="DP210" s="65"/>
      <c r="DQ210" s="65"/>
      <c r="DR210" s="65"/>
      <c r="DS210" s="65"/>
      <c r="DT210" s="65"/>
      <c r="DU210" s="65"/>
      <c r="DV210" s="65"/>
      <c r="DW210" s="65"/>
      <c r="DX210" s="65"/>
      <c r="DY210" s="65"/>
      <c r="DZ210" s="65"/>
      <c r="EA210" s="65"/>
      <c r="EB210" s="65"/>
      <c r="EC210" s="65"/>
      <c r="ED210" s="65"/>
      <c r="EE210" s="65"/>
      <c r="EF210" s="65"/>
      <c r="EG210" s="65"/>
      <c r="EH210" s="65"/>
      <c r="EI210" s="65"/>
      <c r="EJ210" s="65"/>
      <c r="EK210" s="65"/>
      <c r="EL210" s="65"/>
      <c r="EM210" s="65"/>
      <c r="EN210" s="65"/>
      <c r="EO210" s="65"/>
      <c r="EP210" s="65"/>
      <c r="EQ210" s="65"/>
      <c r="ER210" s="65"/>
      <c r="ES210" s="65"/>
      <c r="ET210" s="65"/>
      <c r="EU210" s="65"/>
      <c r="EV210" s="65"/>
      <c r="EW210" s="65"/>
      <c r="EX210" s="65"/>
      <c r="EY210" s="65"/>
      <c r="EZ210" s="65"/>
      <c r="FA210" s="65"/>
      <c r="FB210" s="65"/>
      <c r="FC210" s="65"/>
      <c r="FD210" s="65"/>
      <c r="FE210" s="65"/>
      <c r="FF210" s="65"/>
      <c r="FG210" s="65"/>
      <c r="FH210" s="65"/>
    </row>
    <row r="211" spans="1:164" s="69" customFormat="1" x14ac:dyDescent="0.25">
      <c r="A211" s="113"/>
      <c r="B211" s="114"/>
      <c r="BO211" s="65"/>
      <c r="BP211" s="65"/>
      <c r="BQ211" s="65"/>
      <c r="BR211" s="65"/>
      <c r="BS211" s="65"/>
      <c r="BT211" s="65"/>
      <c r="BU211" s="67"/>
      <c r="BV211" s="65"/>
      <c r="BW211" s="65"/>
      <c r="BX211" s="65"/>
      <c r="BY211" s="65"/>
      <c r="BZ211" s="65"/>
      <c r="CA211" s="65"/>
      <c r="CB211" s="65"/>
      <c r="CC211" s="68"/>
      <c r="CD211" s="67"/>
      <c r="CE211" s="65"/>
      <c r="CF211" s="65"/>
      <c r="CG211" s="65"/>
      <c r="CH211" s="65"/>
      <c r="CI211" s="65"/>
      <c r="CJ211" s="65"/>
      <c r="CK211" s="65"/>
      <c r="CL211" s="65"/>
      <c r="CM211" s="65"/>
      <c r="CN211" s="65"/>
      <c r="CO211" s="65"/>
      <c r="CP211" s="65"/>
      <c r="CQ211" s="65"/>
      <c r="CR211" s="65"/>
      <c r="CS211" s="65"/>
      <c r="CT211" s="65"/>
      <c r="CU211" s="65"/>
      <c r="CV211" s="65"/>
      <c r="CW211" s="65"/>
      <c r="CX211" s="65"/>
      <c r="CY211" s="65"/>
      <c r="CZ211" s="65"/>
      <c r="DA211" s="65"/>
      <c r="DB211" s="65"/>
      <c r="DC211" s="65"/>
      <c r="DD211" s="65"/>
      <c r="DE211" s="65"/>
      <c r="DF211" s="65"/>
      <c r="DG211" s="65"/>
      <c r="DH211" s="65"/>
      <c r="DI211" s="65"/>
      <c r="DJ211" s="65"/>
      <c r="DK211" s="65"/>
      <c r="DL211" s="65"/>
      <c r="DM211" s="65"/>
      <c r="DN211" s="65"/>
      <c r="DO211" s="65"/>
      <c r="DP211" s="65"/>
      <c r="DQ211" s="65"/>
      <c r="DR211" s="65"/>
      <c r="DS211" s="65"/>
      <c r="DT211" s="65"/>
      <c r="DU211" s="65"/>
      <c r="DV211" s="65"/>
      <c r="DW211" s="65"/>
      <c r="DX211" s="65"/>
      <c r="DY211" s="65"/>
      <c r="DZ211" s="65"/>
      <c r="EA211" s="65"/>
      <c r="EB211" s="65"/>
      <c r="EC211" s="65"/>
      <c r="ED211" s="65"/>
      <c r="EE211" s="65"/>
      <c r="EF211" s="65"/>
      <c r="EG211" s="65"/>
      <c r="EH211" s="65"/>
      <c r="EI211" s="65"/>
      <c r="EJ211" s="65"/>
      <c r="EK211" s="65"/>
      <c r="EL211" s="65"/>
      <c r="EM211" s="65"/>
      <c r="EN211" s="65"/>
      <c r="EO211" s="65"/>
      <c r="EP211" s="65"/>
      <c r="EQ211" s="65"/>
      <c r="ER211" s="65"/>
      <c r="ES211" s="65"/>
      <c r="ET211" s="65"/>
      <c r="EU211" s="65"/>
      <c r="EV211" s="65"/>
      <c r="EW211" s="65"/>
      <c r="EX211" s="65"/>
      <c r="EY211" s="65"/>
      <c r="EZ211" s="65"/>
      <c r="FA211" s="65"/>
      <c r="FB211" s="65"/>
      <c r="FC211" s="65"/>
      <c r="FD211" s="65"/>
      <c r="FE211" s="65"/>
      <c r="FF211" s="65"/>
      <c r="FG211" s="65"/>
      <c r="FH211" s="65"/>
    </row>
    <row r="212" spans="1:164" s="69" customFormat="1" x14ac:dyDescent="0.25">
      <c r="A212" s="113"/>
      <c r="B212" s="114"/>
      <c r="BO212" s="65"/>
      <c r="BP212" s="65"/>
      <c r="BQ212" s="65"/>
      <c r="BR212" s="65"/>
      <c r="BS212" s="65"/>
      <c r="BT212" s="65"/>
      <c r="BU212" s="67"/>
      <c r="BV212" s="65"/>
      <c r="BW212" s="65"/>
      <c r="BX212" s="65"/>
      <c r="BY212" s="65"/>
      <c r="BZ212" s="65"/>
      <c r="CA212" s="65"/>
      <c r="CB212" s="65"/>
      <c r="CC212" s="68"/>
      <c r="CD212" s="67"/>
      <c r="CE212" s="65"/>
      <c r="CF212" s="65"/>
      <c r="CG212" s="65"/>
      <c r="CH212" s="65"/>
      <c r="CI212" s="65"/>
      <c r="CJ212" s="65"/>
      <c r="CK212" s="65"/>
      <c r="CL212" s="65"/>
      <c r="CM212" s="65"/>
      <c r="CN212" s="65"/>
      <c r="CO212" s="65"/>
      <c r="CP212" s="65"/>
      <c r="CQ212" s="65"/>
      <c r="CR212" s="65"/>
      <c r="CS212" s="65"/>
      <c r="CT212" s="65"/>
      <c r="CU212" s="65"/>
      <c r="CV212" s="65"/>
      <c r="CW212" s="65"/>
      <c r="CX212" s="65"/>
      <c r="CY212" s="65"/>
      <c r="CZ212" s="65"/>
      <c r="DA212" s="65"/>
      <c r="DB212" s="65"/>
      <c r="DC212" s="65"/>
      <c r="DD212" s="65"/>
      <c r="DE212" s="65"/>
      <c r="DF212" s="65"/>
      <c r="DG212" s="65"/>
      <c r="DH212" s="65"/>
      <c r="DI212" s="65"/>
      <c r="DJ212" s="65"/>
      <c r="DK212" s="65"/>
      <c r="DL212" s="65"/>
      <c r="DM212" s="65"/>
      <c r="DN212" s="65"/>
      <c r="DO212" s="65"/>
      <c r="DP212" s="65"/>
      <c r="DQ212" s="65"/>
      <c r="DR212" s="65"/>
      <c r="DS212" s="65"/>
      <c r="DT212" s="65"/>
      <c r="DU212" s="65"/>
      <c r="DV212" s="65"/>
      <c r="DW212" s="65"/>
      <c r="DX212" s="65"/>
      <c r="DY212" s="65"/>
      <c r="DZ212" s="65"/>
      <c r="EA212" s="65"/>
      <c r="EB212" s="65"/>
      <c r="EC212" s="65"/>
      <c r="ED212" s="65"/>
      <c r="EE212" s="65"/>
      <c r="EF212" s="65"/>
      <c r="EG212" s="65"/>
      <c r="EH212" s="65"/>
      <c r="EI212" s="65"/>
      <c r="EJ212" s="65"/>
      <c r="EK212" s="65"/>
      <c r="EL212" s="65"/>
      <c r="EM212" s="65"/>
      <c r="EN212" s="65"/>
      <c r="EO212" s="65"/>
      <c r="EP212" s="65"/>
      <c r="EQ212" s="65"/>
      <c r="ER212" s="65"/>
      <c r="ES212" s="65"/>
      <c r="ET212" s="65"/>
      <c r="EU212" s="65"/>
      <c r="EV212" s="65"/>
      <c r="EW212" s="65"/>
      <c r="EX212" s="65"/>
      <c r="EY212" s="65"/>
      <c r="EZ212" s="65"/>
      <c r="FA212" s="65"/>
      <c r="FB212" s="65"/>
      <c r="FC212" s="65"/>
      <c r="FD212" s="65"/>
      <c r="FE212" s="65"/>
      <c r="FF212" s="65"/>
      <c r="FG212" s="65"/>
      <c r="FH212" s="65"/>
    </row>
    <row r="213" spans="1:164" s="69" customFormat="1" x14ac:dyDescent="0.25">
      <c r="A213" s="113"/>
      <c r="B213" s="114"/>
      <c r="BO213" s="65"/>
      <c r="BP213" s="65"/>
      <c r="BQ213" s="65"/>
      <c r="BR213" s="65"/>
      <c r="BS213" s="65"/>
      <c r="BT213" s="65"/>
      <c r="BU213" s="67"/>
      <c r="BV213" s="65"/>
      <c r="BW213" s="65"/>
      <c r="BX213" s="65"/>
      <c r="BY213" s="65"/>
      <c r="BZ213" s="65"/>
      <c r="CA213" s="65"/>
      <c r="CB213" s="65"/>
      <c r="CC213" s="68"/>
      <c r="CD213" s="67"/>
      <c r="CE213" s="65"/>
      <c r="CF213" s="65"/>
      <c r="CG213" s="65"/>
      <c r="CH213" s="65"/>
      <c r="CI213" s="65"/>
      <c r="CJ213" s="65"/>
      <c r="CK213" s="65"/>
      <c r="CL213" s="65"/>
      <c r="CM213" s="65"/>
      <c r="CN213" s="65"/>
      <c r="CO213" s="65"/>
      <c r="CP213" s="65"/>
      <c r="CQ213" s="65"/>
      <c r="CR213" s="65"/>
      <c r="CS213" s="65"/>
      <c r="CT213" s="65"/>
      <c r="CU213" s="65"/>
      <c r="CV213" s="65"/>
      <c r="CW213" s="65"/>
      <c r="CX213" s="65"/>
      <c r="CY213" s="65"/>
      <c r="CZ213" s="65"/>
      <c r="DA213" s="65"/>
      <c r="DB213" s="65"/>
      <c r="DC213" s="65"/>
      <c r="DD213" s="65"/>
      <c r="DE213" s="65"/>
      <c r="DF213" s="65"/>
      <c r="DG213" s="65"/>
      <c r="DH213" s="65"/>
      <c r="DI213" s="65"/>
      <c r="DJ213" s="65"/>
      <c r="DK213" s="65"/>
      <c r="DL213" s="65"/>
      <c r="DM213" s="65"/>
      <c r="DN213" s="65"/>
      <c r="DO213" s="65"/>
      <c r="DP213" s="65"/>
      <c r="DQ213" s="65"/>
      <c r="DR213" s="65"/>
      <c r="DS213" s="65"/>
      <c r="DT213" s="65"/>
      <c r="DU213" s="65"/>
      <c r="DV213" s="65"/>
      <c r="DW213" s="65"/>
      <c r="DX213" s="65"/>
      <c r="DY213" s="65"/>
      <c r="DZ213" s="65"/>
      <c r="EA213" s="65"/>
      <c r="EB213" s="65"/>
      <c r="EC213" s="65"/>
      <c r="ED213" s="65"/>
      <c r="EE213" s="65"/>
      <c r="EF213" s="65"/>
      <c r="EG213" s="65"/>
      <c r="EH213" s="65"/>
      <c r="EI213" s="65"/>
      <c r="EJ213" s="65"/>
      <c r="EK213" s="65"/>
      <c r="EL213" s="65"/>
      <c r="EM213" s="65"/>
      <c r="EN213" s="65"/>
      <c r="EO213" s="65"/>
      <c r="EP213" s="65"/>
      <c r="EQ213" s="65"/>
      <c r="ER213" s="65"/>
      <c r="ES213" s="65"/>
      <c r="ET213" s="65"/>
      <c r="EU213" s="65"/>
      <c r="EV213" s="65"/>
      <c r="EW213" s="65"/>
      <c r="EX213" s="65"/>
      <c r="EY213" s="65"/>
      <c r="EZ213" s="65"/>
      <c r="FA213" s="65"/>
      <c r="FB213" s="65"/>
      <c r="FC213" s="65"/>
      <c r="FD213" s="65"/>
      <c r="FE213" s="65"/>
      <c r="FF213" s="65"/>
      <c r="FG213" s="65"/>
      <c r="FH213" s="65"/>
    </row>
    <row r="214" spans="1:164" s="69" customFormat="1" x14ac:dyDescent="0.25">
      <c r="A214" s="113"/>
      <c r="B214" s="114"/>
      <c r="BO214" s="65"/>
      <c r="BP214" s="65"/>
      <c r="BQ214" s="65"/>
      <c r="BR214" s="65"/>
      <c r="BS214" s="65"/>
      <c r="BT214" s="65"/>
      <c r="BU214" s="67"/>
      <c r="BV214" s="65"/>
      <c r="BW214" s="65"/>
      <c r="BX214" s="65"/>
      <c r="BY214" s="65"/>
      <c r="BZ214" s="65"/>
      <c r="CA214" s="65"/>
      <c r="CB214" s="65"/>
      <c r="CC214" s="68"/>
      <c r="CD214" s="67"/>
      <c r="CE214" s="65"/>
      <c r="CF214" s="65"/>
      <c r="CG214" s="65"/>
      <c r="CH214" s="65"/>
      <c r="CI214" s="65"/>
      <c r="CJ214" s="65"/>
      <c r="CK214" s="65"/>
      <c r="CL214" s="65"/>
      <c r="CM214" s="65"/>
      <c r="CN214" s="65"/>
      <c r="CO214" s="65"/>
      <c r="CP214" s="65"/>
      <c r="CQ214" s="65"/>
      <c r="CR214" s="65"/>
      <c r="CS214" s="65"/>
      <c r="CT214" s="65"/>
      <c r="CU214" s="65"/>
      <c r="CV214" s="65"/>
      <c r="CW214" s="65"/>
      <c r="CX214" s="65"/>
      <c r="CY214" s="65"/>
      <c r="CZ214" s="65"/>
      <c r="DA214" s="65"/>
      <c r="DB214" s="65"/>
      <c r="DC214" s="65"/>
      <c r="DD214" s="65"/>
      <c r="DE214" s="65"/>
      <c r="DF214" s="65"/>
      <c r="DG214" s="65"/>
      <c r="DH214" s="65"/>
      <c r="DI214" s="65"/>
      <c r="DJ214" s="65"/>
      <c r="DK214" s="65"/>
      <c r="DL214" s="65"/>
      <c r="DM214" s="65"/>
      <c r="DN214" s="65"/>
      <c r="DO214" s="65"/>
      <c r="DP214" s="65"/>
      <c r="DQ214" s="65"/>
      <c r="DR214" s="65"/>
      <c r="DS214" s="65"/>
      <c r="DT214" s="65"/>
      <c r="DU214" s="65"/>
      <c r="DV214" s="65"/>
      <c r="DW214" s="65"/>
      <c r="DX214" s="65"/>
      <c r="DY214" s="65"/>
      <c r="DZ214" s="65"/>
      <c r="EA214" s="65"/>
      <c r="EB214" s="65"/>
      <c r="EC214" s="65"/>
      <c r="ED214" s="65"/>
      <c r="EE214" s="65"/>
      <c r="EF214" s="65"/>
      <c r="EG214" s="65"/>
      <c r="EH214" s="65"/>
      <c r="EI214" s="65"/>
      <c r="EJ214" s="65"/>
      <c r="EK214" s="65"/>
      <c r="EL214" s="65"/>
      <c r="EM214" s="65"/>
      <c r="EN214" s="65"/>
      <c r="EO214" s="65"/>
      <c r="EP214" s="65"/>
      <c r="EQ214" s="65"/>
      <c r="ER214" s="65"/>
      <c r="ES214" s="65"/>
      <c r="ET214" s="65"/>
      <c r="EU214" s="65"/>
      <c r="EV214" s="65"/>
      <c r="EW214" s="65"/>
      <c r="EX214" s="65"/>
      <c r="EY214" s="65"/>
      <c r="EZ214" s="65"/>
      <c r="FA214" s="65"/>
      <c r="FB214" s="65"/>
      <c r="FC214" s="65"/>
      <c r="FD214" s="65"/>
      <c r="FE214" s="65"/>
      <c r="FF214" s="65"/>
      <c r="FG214" s="65"/>
      <c r="FH214" s="65"/>
    </row>
    <row r="215" spans="1:164" s="69" customFormat="1" x14ac:dyDescent="0.25">
      <c r="A215" s="113"/>
      <c r="B215" s="114"/>
      <c r="BO215" s="65"/>
      <c r="BP215" s="65"/>
      <c r="BQ215" s="65"/>
      <c r="BR215" s="65"/>
      <c r="BS215" s="65"/>
      <c r="BT215" s="65"/>
      <c r="BU215" s="67"/>
      <c r="BV215" s="65"/>
      <c r="BW215" s="65"/>
      <c r="BX215" s="65"/>
      <c r="BY215" s="65"/>
      <c r="BZ215" s="65"/>
      <c r="CA215" s="65"/>
      <c r="CB215" s="65"/>
      <c r="CC215" s="68"/>
      <c r="CD215" s="67"/>
      <c r="CE215" s="65"/>
      <c r="CF215" s="65"/>
      <c r="CG215" s="65"/>
      <c r="CH215" s="65"/>
      <c r="CI215" s="65"/>
      <c r="CJ215" s="65"/>
      <c r="CK215" s="65"/>
      <c r="CL215" s="65"/>
      <c r="CM215" s="65"/>
      <c r="CN215" s="65"/>
      <c r="CO215" s="65"/>
      <c r="CP215" s="65"/>
      <c r="CQ215" s="65"/>
      <c r="CR215" s="65"/>
      <c r="CS215" s="65"/>
      <c r="CT215" s="65"/>
      <c r="CU215" s="65"/>
      <c r="CV215" s="65"/>
      <c r="CW215" s="65"/>
      <c r="CX215" s="65"/>
      <c r="CY215" s="65"/>
      <c r="CZ215" s="65"/>
      <c r="DA215" s="65"/>
      <c r="DB215" s="65"/>
      <c r="DC215" s="65"/>
      <c r="DD215" s="65"/>
      <c r="DE215" s="65"/>
      <c r="DF215" s="65"/>
      <c r="DG215" s="65"/>
      <c r="DH215" s="65"/>
      <c r="DI215" s="65"/>
      <c r="DJ215" s="65"/>
      <c r="DK215" s="65"/>
      <c r="DL215" s="65"/>
      <c r="DM215" s="65"/>
      <c r="DN215" s="65"/>
      <c r="DO215" s="65"/>
      <c r="DP215" s="65"/>
      <c r="DQ215" s="65"/>
      <c r="DR215" s="65"/>
      <c r="DS215" s="65"/>
      <c r="DT215" s="65"/>
      <c r="DU215" s="65"/>
      <c r="DV215" s="65"/>
      <c r="DW215" s="65"/>
      <c r="DX215" s="65"/>
      <c r="DY215" s="65"/>
      <c r="DZ215" s="65"/>
      <c r="EA215" s="65"/>
      <c r="EB215" s="65"/>
      <c r="EC215" s="65"/>
      <c r="ED215" s="65"/>
      <c r="EE215" s="65"/>
      <c r="EF215" s="65"/>
      <c r="EG215" s="65"/>
      <c r="EH215" s="65"/>
      <c r="EI215" s="65"/>
      <c r="EJ215" s="65"/>
      <c r="EK215" s="65"/>
      <c r="EL215" s="65"/>
      <c r="EM215" s="65"/>
      <c r="EN215" s="65"/>
      <c r="EO215" s="65"/>
      <c r="EP215" s="65"/>
      <c r="EQ215" s="65"/>
      <c r="ER215" s="65"/>
      <c r="ES215" s="65"/>
      <c r="ET215" s="65"/>
      <c r="EU215" s="65"/>
      <c r="EV215" s="65"/>
      <c r="EW215" s="65"/>
      <c r="EX215" s="65"/>
      <c r="EY215" s="65"/>
      <c r="EZ215" s="65"/>
      <c r="FA215" s="65"/>
      <c r="FB215" s="65"/>
      <c r="FC215" s="65"/>
      <c r="FD215" s="65"/>
      <c r="FE215" s="65"/>
      <c r="FF215" s="65"/>
      <c r="FG215" s="65"/>
      <c r="FH215" s="65"/>
    </row>
    <row r="216" spans="1:164" s="69" customFormat="1" x14ac:dyDescent="0.25">
      <c r="A216" s="113"/>
      <c r="B216" s="114"/>
      <c r="BO216" s="65"/>
      <c r="BP216" s="65"/>
      <c r="BQ216" s="65"/>
      <c r="BR216" s="65"/>
      <c r="BS216" s="65"/>
      <c r="BT216" s="65"/>
      <c r="BU216" s="67"/>
      <c r="BV216" s="65"/>
      <c r="BW216" s="65"/>
      <c r="BX216" s="65"/>
      <c r="BY216" s="65"/>
      <c r="BZ216" s="65"/>
      <c r="CA216" s="65"/>
      <c r="CB216" s="65"/>
      <c r="CC216" s="68"/>
      <c r="CD216" s="67"/>
      <c r="CE216" s="65"/>
      <c r="CF216" s="65"/>
      <c r="CG216" s="65"/>
      <c r="CH216" s="65"/>
      <c r="CI216" s="65"/>
      <c r="CJ216" s="65"/>
      <c r="CK216" s="65"/>
      <c r="CL216" s="65"/>
      <c r="CM216" s="65"/>
      <c r="CN216" s="65"/>
      <c r="CO216" s="65"/>
      <c r="CP216" s="65"/>
      <c r="CQ216" s="65"/>
      <c r="CR216" s="65"/>
      <c r="CS216" s="65"/>
      <c r="CT216" s="65"/>
      <c r="CU216" s="65"/>
      <c r="CV216" s="65"/>
      <c r="CW216" s="65"/>
      <c r="CX216" s="65"/>
      <c r="CY216" s="65"/>
      <c r="CZ216" s="65"/>
      <c r="DA216" s="65"/>
      <c r="DB216" s="65"/>
      <c r="DC216" s="65"/>
      <c r="DD216" s="65"/>
      <c r="DE216" s="65"/>
      <c r="DF216" s="65"/>
      <c r="DG216" s="65"/>
      <c r="DH216" s="65"/>
      <c r="DI216" s="65"/>
      <c r="DJ216" s="65"/>
      <c r="DK216" s="65"/>
      <c r="DL216" s="65"/>
      <c r="DM216" s="65"/>
      <c r="DN216" s="65"/>
      <c r="DO216" s="65"/>
      <c r="DP216" s="65"/>
      <c r="DQ216" s="65"/>
      <c r="DR216" s="65"/>
      <c r="DS216" s="65"/>
      <c r="DT216" s="65"/>
      <c r="DU216" s="65"/>
      <c r="DV216" s="65"/>
      <c r="DW216" s="65"/>
      <c r="DX216" s="65"/>
      <c r="DY216" s="65"/>
      <c r="DZ216" s="65"/>
      <c r="EA216" s="65"/>
      <c r="EB216" s="65"/>
      <c r="EC216" s="65"/>
      <c r="ED216" s="65"/>
      <c r="EE216" s="65"/>
      <c r="EF216" s="65"/>
      <c r="EG216" s="65"/>
      <c r="EH216" s="65"/>
      <c r="EI216" s="65"/>
      <c r="EJ216" s="65"/>
      <c r="EK216" s="65"/>
      <c r="EL216" s="65"/>
      <c r="EM216" s="65"/>
      <c r="EN216" s="65"/>
      <c r="EO216" s="65"/>
      <c r="EP216" s="65"/>
      <c r="EQ216" s="65"/>
      <c r="ER216" s="65"/>
      <c r="ES216" s="65"/>
      <c r="ET216" s="65"/>
      <c r="EU216" s="65"/>
      <c r="EV216" s="65"/>
      <c r="EW216" s="65"/>
      <c r="EX216" s="65"/>
      <c r="EY216" s="65"/>
      <c r="EZ216" s="65"/>
      <c r="FA216" s="65"/>
      <c r="FB216" s="65"/>
      <c r="FC216" s="65"/>
      <c r="FD216" s="65"/>
      <c r="FE216" s="65"/>
      <c r="FF216" s="65"/>
      <c r="FG216" s="65"/>
      <c r="FH216" s="65"/>
    </row>
    <row r="217" spans="1:164" s="69" customFormat="1" x14ac:dyDescent="0.25">
      <c r="A217" s="113"/>
      <c r="B217" s="114"/>
      <c r="BO217" s="65"/>
      <c r="BP217" s="65"/>
      <c r="BQ217" s="65"/>
      <c r="BR217" s="65"/>
      <c r="BS217" s="65"/>
      <c r="BT217" s="65"/>
      <c r="BU217" s="67"/>
      <c r="BV217" s="65"/>
      <c r="BW217" s="65"/>
      <c r="BX217" s="65"/>
      <c r="BY217" s="65"/>
      <c r="BZ217" s="65"/>
      <c r="CA217" s="65"/>
      <c r="CB217" s="65"/>
      <c r="CC217" s="68"/>
      <c r="CD217" s="67"/>
      <c r="CE217" s="65"/>
      <c r="CF217" s="65"/>
      <c r="CG217" s="65"/>
      <c r="CH217" s="65"/>
      <c r="CI217" s="65"/>
      <c r="CJ217" s="65"/>
      <c r="CK217" s="65"/>
      <c r="CL217" s="65"/>
      <c r="CM217" s="65"/>
      <c r="CN217" s="65"/>
      <c r="CO217" s="65"/>
      <c r="CP217" s="65"/>
      <c r="CQ217" s="65"/>
      <c r="CR217" s="65"/>
      <c r="CS217" s="65"/>
      <c r="CT217" s="65"/>
      <c r="CU217" s="65"/>
      <c r="CV217" s="65"/>
      <c r="CW217" s="65"/>
      <c r="CX217" s="65"/>
      <c r="CY217" s="65"/>
      <c r="CZ217" s="65"/>
      <c r="DA217" s="65"/>
      <c r="DB217" s="65"/>
      <c r="DC217" s="65"/>
      <c r="DD217" s="65"/>
      <c r="DE217" s="65"/>
      <c r="DF217" s="65"/>
      <c r="DG217" s="65"/>
      <c r="DH217" s="65"/>
      <c r="DI217" s="65"/>
      <c r="DJ217" s="65"/>
      <c r="DK217" s="65"/>
      <c r="DL217" s="65"/>
      <c r="DM217" s="65"/>
      <c r="DN217" s="65"/>
      <c r="DO217" s="65"/>
      <c r="DP217" s="65"/>
      <c r="DQ217" s="65"/>
      <c r="DR217" s="65"/>
      <c r="DS217" s="65"/>
      <c r="DT217" s="65"/>
      <c r="DU217" s="65"/>
      <c r="DV217" s="65"/>
      <c r="DW217" s="65"/>
      <c r="DX217" s="65"/>
      <c r="DY217" s="65"/>
      <c r="DZ217" s="65"/>
      <c r="EA217" s="65"/>
      <c r="EB217" s="65"/>
      <c r="EC217" s="65"/>
      <c r="ED217" s="65"/>
      <c r="EE217" s="65"/>
      <c r="EF217" s="65"/>
      <c r="EG217" s="65"/>
      <c r="EH217" s="65"/>
      <c r="EI217" s="65"/>
      <c r="EJ217" s="65"/>
      <c r="EK217" s="65"/>
      <c r="EL217" s="65"/>
      <c r="EM217" s="65"/>
      <c r="EN217" s="65"/>
      <c r="EO217" s="65"/>
      <c r="EP217" s="65"/>
      <c r="EQ217" s="65"/>
      <c r="ER217" s="65"/>
      <c r="ES217" s="65"/>
      <c r="ET217" s="65"/>
      <c r="EU217" s="65"/>
      <c r="EV217" s="65"/>
      <c r="EW217" s="65"/>
      <c r="EX217" s="65"/>
      <c r="EY217" s="65"/>
      <c r="EZ217" s="65"/>
      <c r="FA217" s="65"/>
      <c r="FB217" s="65"/>
      <c r="FC217" s="65"/>
      <c r="FD217" s="65"/>
      <c r="FE217" s="65"/>
      <c r="FF217" s="65"/>
      <c r="FG217" s="65"/>
      <c r="FH217" s="65"/>
    </row>
    <row r="218" spans="1:164" s="69" customFormat="1" x14ac:dyDescent="0.25">
      <c r="A218" s="113"/>
      <c r="B218" s="114"/>
      <c r="BO218" s="65"/>
      <c r="BP218" s="65"/>
      <c r="BQ218" s="65"/>
      <c r="BR218" s="65"/>
      <c r="BS218" s="65"/>
      <c r="BT218" s="65"/>
      <c r="BU218" s="67"/>
      <c r="BV218" s="65"/>
      <c r="BW218" s="65"/>
      <c r="BX218" s="65"/>
      <c r="BY218" s="65"/>
      <c r="BZ218" s="65"/>
      <c r="CA218" s="65"/>
      <c r="CB218" s="65"/>
      <c r="CC218" s="68"/>
      <c r="CD218" s="67"/>
      <c r="CE218" s="65"/>
      <c r="CF218" s="65"/>
      <c r="CG218" s="65"/>
      <c r="CH218" s="65"/>
      <c r="CI218" s="65"/>
      <c r="CJ218" s="65"/>
      <c r="CK218" s="65"/>
      <c r="CL218" s="65"/>
      <c r="CM218" s="65"/>
      <c r="CN218" s="65"/>
      <c r="CO218" s="65"/>
      <c r="CP218" s="65"/>
      <c r="CQ218" s="65"/>
      <c r="CR218" s="65"/>
      <c r="CS218" s="65"/>
      <c r="CT218" s="65"/>
      <c r="CU218" s="65"/>
      <c r="CV218" s="65"/>
      <c r="CW218" s="65"/>
      <c r="CX218" s="65"/>
      <c r="CY218" s="65"/>
      <c r="CZ218" s="65"/>
      <c r="DA218" s="65"/>
      <c r="DB218" s="65"/>
      <c r="DC218" s="65"/>
      <c r="DD218" s="65"/>
      <c r="DE218" s="65"/>
      <c r="DF218" s="65"/>
      <c r="DG218" s="65"/>
      <c r="DH218" s="65"/>
      <c r="DI218" s="65"/>
      <c r="DJ218" s="65"/>
      <c r="DK218" s="65"/>
      <c r="DL218" s="65"/>
      <c r="DM218" s="65"/>
      <c r="DN218" s="65"/>
      <c r="DO218" s="65"/>
      <c r="DP218" s="65"/>
      <c r="DQ218" s="65"/>
      <c r="DR218" s="65"/>
      <c r="DS218" s="65"/>
      <c r="DT218" s="65"/>
      <c r="DU218" s="65"/>
      <c r="DV218" s="65"/>
      <c r="DW218" s="65"/>
      <c r="DX218" s="65"/>
      <c r="DY218" s="65"/>
      <c r="DZ218" s="65"/>
      <c r="EA218" s="65"/>
      <c r="EB218" s="65"/>
      <c r="EC218" s="65"/>
      <c r="ED218" s="65"/>
      <c r="EE218" s="65"/>
      <c r="EF218" s="65"/>
      <c r="EG218" s="65"/>
      <c r="EH218" s="65"/>
      <c r="EI218" s="65"/>
      <c r="EJ218" s="65"/>
      <c r="EK218" s="65"/>
      <c r="EL218" s="65"/>
      <c r="EM218" s="65"/>
      <c r="EN218" s="65"/>
      <c r="EO218" s="65"/>
      <c r="EP218" s="65"/>
      <c r="EQ218" s="65"/>
      <c r="ER218" s="65"/>
      <c r="ES218" s="65"/>
      <c r="ET218" s="65"/>
      <c r="EU218" s="65"/>
      <c r="EV218" s="65"/>
      <c r="EW218" s="65"/>
      <c r="EX218" s="65"/>
      <c r="EY218" s="65"/>
      <c r="EZ218" s="65"/>
      <c r="FA218" s="65"/>
      <c r="FB218" s="65"/>
      <c r="FC218" s="65"/>
      <c r="FD218" s="65"/>
      <c r="FE218" s="65"/>
      <c r="FF218" s="65"/>
      <c r="FG218" s="65"/>
      <c r="FH218" s="65"/>
    </row>
    <row r="219" spans="1:164" s="69" customFormat="1" x14ac:dyDescent="0.25">
      <c r="A219" s="113"/>
      <c r="B219" s="114"/>
      <c r="BO219" s="65"/>
      <c r="BP219" s="65"/>
      <c r="BQ219" s="65"/>
      <c r="BR219" s="65"/>
      <c r="BS219" s="65"/>
      <c r="BT219" s="65"/>
      <c r="BU219" s="67"/>
      <c r="BV219" s="65"/>
      <c r="BW219" s="65"/>
      <c r="BX219" s="65"/>
      <c r="BY219" s="65"/>
      <c r="BZ219" s="65"/>
      <c r="CA219" s="65"/>
      <c r="CB219" s="65"/>
      <c r="CC219" s="68"/>
      <c r="CD219" s="67"/>
      <c r="CE219" s="65"/>
      <c r="CF219" s="65"/>
      <c r="CG219" s="65"/>
      <c r="CH219" s="65"/>
      <c r="CI219" s="65"/>
      <c r="CJ219" s="65"/>
      <c r="CK219" s="65"/>
      <c r="CL219" s="65"/>
      <c r="CM219" s="65"/>
      <c r="CN219" s="65"/>
      <c r="CO219" s="65"/>
      <c r="CP219" s="65"/>
      <c r="CQ219" s="65"/>
      <c r="CR219" s="65"/>
      <c r="CS219" s="65"/>
      <c r="CT219" s="65"/>
      <c r="CU219" s="65"/>
      <c r="CV219" s="65"/>
      <c r="CW219" s="65"/>
      <c r="CX219" s="65"/>
      <c r="CY219" s="65"/>
      <c r="CZ219" s="65"/>
      <c r="DA219" s="65"/>
      <c r="DB219" s="65"/>
      <c r="DC219" s="65"/>
      <c r="DD219" s="65"/>
      <c r="DE219" s="65"/>
      <c r="DF219" s="65"/>
      <c r="DG219" s="65"/>
      <c r="DH219" s="65"/>
      <c r="DI219" s="65"/>
      <c r="DJ219" s="65"/>
      <c r="DK219" s="65"/>
      <c r="DL219" s="65"/>
      <c r="DM219" s="65"/>
      <c r="DN219" s="65"/>
      <c r="DO219" s="65"/>
      <c r="DP219" s="65"/>
      <c r="DQ219" s="65"/>
      <c r="DR219" s="65"/>
      <c r="DS219" s="65"/>
      <c r="DT219" s="65"/>
      <c r="DU219" s="65"/>
      <c r="DV219" s="65"/>
      <c r="DW219" s="65"/>
      <c r="DX219" s="65"/>
      <c r="DY219" s="65"/>
      <c r="DZ219" s="65"/>
      <c r="EA219" s="65"/>
      <c r="EB219" s="65"/>
      <c r="EC219" s="65"/>
      <c r="ED219" s="65"/>
      <c r="EE219" s="65"/>
      <c r="EF219" s="65"/>
      <c r="EG219" s="65"/>
      <c r="EH219" s="65"/>
      <c r="EI219" s="65"/>
      <c r="EJ219" s="65"/>
      <c r="EK219" s="65"/>
      <c r="EL219" s="65"/>
      <c r="EM219" s="65"/>
      <c r="EN219" s="65"/>
      <c r="EO219" s="65"/>
      <c r="EP219" s="65"/>
      <c r="EQ219" s="65"/>
      <c r="ER219" s="65"/>
      <c r="ES219" s="65"/>
      <c r="ET219" s="65"/>
      <c r="EU219" s="65"/>
      <c r="EV219" s="65"/>
      <c r="EW219" s="65"/>
      <c r="EX219" s="65"/>
      <c r="EY219" s="65"/>
      <c r="EZ219" s="65"/>
      <c r="FA219" s="65"/>
      <c r="FB219" s="65"/>
      <c r="FC219" s="65"/>
      <c r="FD219" s="65"/>
      <c r="FE219" s="65"/>
      <c r="FF219" s="65"/>
      <c r="FG219" s="65"/>
      <c r="FH219" s="65"/>
    </row>
    <row r="220" spans="1:164" s="69" customFormat="1" x14ac:dyDescent="0.25">
      <c r="A220" s="113"/>
      <c r="B220" s="114"/>
      <c r="BO220" s="65"/>
      <c r="BP220" s="65"/>
      <c r="BQ220" s="65"/>
      <c r="BR220" s="65"/>
      <c r="BS220" s="65"/>
      <c r="BT220" s="65"/>
      <c r="BU220" s="67"/>
      <c r="BV220" s="65"/>
      <c r="BW220" s="65"/>
      <c r="BX220" s="65"/>
      <c r="BY220" s="65"/>
      <c r="BZ220" s="65"/>
      <c r="CA220" s="65"/>
      <c r="CB220" s="65"/>
      <c r="CC220" s="68"/>
      <c r="CD220" s="67"/>
      <c r="CE220" s="65"/>
      <c r="CF220" s="65"/>
      <c r="CG220" s="65"/>
      <c r="CH220" s="65"/>
      <c r="CI220" s="65"/>
      <c r="CJ220" s="65"/>
      <c r="CK220" s="65"/>
      <c r="CL220" s="65"/>
      <c r="CM220" s="65"/>
      <c r="CN220" s="65"/>
      <c r="CO220" s="65"/>
      <c r="CP220" s="65"/>
      <c r="CQ220" s="65"/>
      <c r="CR220" s="65"/>
      <c r="CS220" s="65"/>
      <c r="CT220" s="65"/>
      <c r="CU220" s="65"/>
      <c r="CV220" s="65"/>
      <c r="CW220" s="65"/>
      <c r="CX220" s="65"/>
      <c r="CY220" s="65"/>
      <c r="CZ220" s="65"/>
      <c r="DA220" s="65"/>
      <c r="DB220" s="65"/>
      <c r="DC220" s="65"/>
      <c r="DD220" s="65"/>
      <c r="DE220" s="65"/>
      <c r="DF220" s="65"/>
      <c r="DG220" s="65"/>
      <c r="DH220" s="65"/>
      <c r="DI220" s="65"/>
      <c r="DJ220" s="65"/>
      <c r="DK220" s="65"/>
      <c r="DL220" s="65"/>
      <c r="DM220" s="65"/>
      <c r="DN220" s="65"/>
      <c r="DO220" s="65"/>
      <c r="DP220" s="65"/>
      <c r="DQ220" s="65"/>
      <c r="DR220" s="65"/>
      <c r="DS220" s="65"/>
      <c r="DT220" s="65"/>
      <c r="DU220" s="65"/>
      <c r="DV220" s="65"/>
      <c r="DW220" s="65"/>
      <c r="DX220" s="65"/>
      <c r="DY220" s="65"/>
      <c r="DZ220" s="65"/>
      <c r="EA220" s="65"/>
      <c r="EB220" s="65"/>
      <c r="EC220" s="65"/>
      <c r="ED220" s="65"/>
      <c r="EE220" s="65"/>
      <c r="EF220" s="65"/>
      <c r="EG220" s="65"/>
      <c r="EH220" s="65"/>
      <c r="EI220" s="65"/>
      <c r="EJ220" s="65"/>
      <c r="EK220" s="65"/>
      <c r="EL220" s="65"/>
      <c r="EM220" s="65"/>
      <c r="EN220" s="65"/>
      <c r="EO220" s="65"/>
      <c r="EP220" s="65"/>
      <c r="EQ220" s="65"/>
      <c r="ER220" s="65"/>
      <c r="ES220" s="65"/>
      <c r="ET220" s="65"/>
      <c r="EU220" s="65"/>
      <c r="EV220" s="65"/>
      <c r="EW220" s="65"/>
      <c r="EX220" s="65"/>
      <c r="EY220" s="65"/>
      <c r="EZ220" s="65"/>
      <c r="FA220" s="65"/>
      <c r="FB220" s="65"/>
      <c r="FC220" s="65"/>
      <c r="FD220" s="65"/>
      <c r="FE220" s="65"/>
      <c r="FF220" s="65"/>
      <c r="FG220" s="65"/>
      <c r="FH220" s="65"/>
    </row>
    <row r="221" spans="1:164" s="69" customFormat="1" x14ac:dyDescent="0.25">
      <c r="A221" s="113"/>
      <c r="B221" s="114"/>
      <c r="BO221" s="65"/>
      <c r="BP221" s="65"/>
      <c r="BQ221" s="65"/>
      <c r="BR221" s="65"/>
      <c r="BS221" s="65"/>
      <c r="BT221" s="65"/>
      <c r="BU221" s="67"/>
      <c r="BV221" s="65"/>
      <c r="BW221" s="65"/>
      <c r="BX221" s="65"/>
      <c r="BY221" s="65"/>
      <c r="BZ221" s="65"/>
      <c r="CA221" s="65"/>
      <c r="CB221" s="65"/>
      <c r="CC221" s="68"/>
      <c r="CD221" s="67"/>
      <c r="CE221" s="65"/>
      <c r="CF221" s="65"/>
      <c r="CG221" s="65"/>
      <c r="CH221" s="65"/>
      <c r="CI221" s="65"/>
      <c r="CJ221" s="65"/>
      <c r="CK221" s="65"/>
      <c r="CL221" s="65"/>
      <c r="CM221" s="65"/>
      <c r="CN221" s="65"/>
      <c r="CO221" s="65"/>
      <c r="CP221" s="65"/>
      <c r="CQ221" s="65"/>
      <c r="CR221" s="65"/>
      <c r="CS221" s="65"/>
      <c r="CT221" s="65"/>
      <c r="CU221" s="65"/>
      <c r="CV221" s="65"/>
      <c r="CW221" s="65"/>
      <c r="CX221" s="65"/>
      <c r="CY221" s="65"/>
      <c r="CZ221" s="65"/>
      <c r="DA221" s="65"/>
      <c r="DB221" s="65"/>
      <c r="DC221" s="65"/>
      <c r="DD221" s="65"/>
      <c r="DE221" s="65"/>
      <c r="DF221" s="65"/>
      <c r="DG221" s="65"/>
      <c r="DH221" s="65"/>
      <c r="DI221" s="65"/>
      <c r="DJ221" s="65"/>
      <c r="DK221" s="65"/>
      <c r="DL221" s="65"/>
      <c r="DM221" s="65"/>
      <c r="DN221" s="65"/>
      <c r="DO221" s="65"/>
      <c r="DP221" s="65"/>
      <c r="DQ221" s="65"/>
      <c r="DR221" s="65"/>
      <c r="DS221" s="65"/>
      <c r="DT221" s="65"/>
      <c r="DU221" s="65"/>
      <c r="DV221" s="65"/>
      <c r="DW221" s="65"/>
      <c r="DX221" s="65"/>
      <c r="DY221" s="65"/>
      <c r="DZ221" s="65"/>
      <c r="EA221" s="65"/>
      <c r="EB221" s="65"/>
      <c r="EC221" s="65"/>
      <c r="ED221" s="65"/>
      <c r="EE221" s="65"/>
      <c r="EF221" s="65"/>
      <c r="EG221" s="65"/>
      <c r="EH221" s="65"/>
      <c r="EI221" s="65"/>
      <c r="EJ221" s="65"/>
      <c r="EK221" s="65"/>
      <c r="EL221" s="65"/>
      <c r="EM221" s="65"/>
      <c r="EN221" s="65"/>
      <c r="EO221" s="65"/>
      <c r="EP221" s="65"/>
      <c r="EQ221" s="65"/>
      <c r="ER221" s="65"/>
      <c r="ES221" s="65"/>
      <c r="ET221" s="65"/>
      <c r="EU221" s="65"/>
      <c r="EV221" s="65"/>
      <c r="EW221" s="65"/>
      <c r="EX221" s="65"/>
      <c r="EY221" s="65"/>
      <c r="EZ221" s="65"/>
      <c r="FA221" s="65"/>
      <c r="FB221" s="65"/>
      <c r="FC221" s="65"/>
      <c r="FD221" s="65"/>
      <c r="FE221" s="65"/>
      <c r="FF221" s="65"/>
      <c r="FG221" s="65"/>
      <c r="FH221" s="65"/>
    </row>
    <row r="222" spans="1:164" s="69" customFormat="1" x14ac:dyDescent="0.25">
      <c r="A222" s="113"/>
      <c r="B222" s="114"/>
      <c r="BO222" s="65"/>
      <c r="BP222" s="65"/>
      <c r="BQ222" s="65"/>
      <c r="BR222" s="65"/>
      <c r="BS222" s="65"/>
      <c r="BT222" s="65"/>
      <c r="BU222" s="67"/>
      <c r="BV222" s="65"/>
      <c r="BW222" s="65"/>
      <c r="BX222" s="65"/>
      <c r="BY222" s="65"/>
      <c r="BZ222" s="65"/>
      <c r="CA222" s="65"/>
      <c r="CB222" s="65"/>
      <c r="CC222" s="68"/>
      <c r="CD222" s="67"/>
      <c r="CE222" s="65"/>
      <c r="CF222" s="65"/>
      <c r="CG222" s="65"/>
      <c r="CH222" s="65"/>
      <c r="CI222" s="65"/>
      <c r="CJ222" s="65"/>
      <c r="CK222" s="65"/>
      <c r="CL222" s="65"/>
      <c r="CM222" s="65"/>
      <c r="CN222" s="65"/>
      <c r="CO222" s="65"/>
      <c r="CP222" s="65"/>
      <c r="CQ222" s="65"/>
      <c r="CR222" s="65"/>
      <c r="CS222" s="65"/>
      <c r="CT222" s="65"/>
      <c r="CU222" s="65"/>
      <c r="CV222" s="65"/>
      <c r="CW222" s="65"/>
      <c r="CX222" s="65"/>
      <c r="CY222" s="65"/>
      <c r="CZ222" s="65"/>
      <c r="DA222" s="65"/>
      <c r="DB222" s="65"/>
      <c r="DC222" s="65"/>
      <c r="DD222" s="65"/>
      <c r="DE222" s="65"/>
      <c r="DF222" s="65"/>
      <c r="DG222" s="65"/>
      <c r="DH222" s="65"/>
      <c r="DI222" s="65"/>
      <c r="DJ222" s="65"/>
      <c r="DK222" s="65"/>
      <c r="DL222" s="65"/>
      <c r="DM222" s="65"/>
      <c r="DN222" s="65"/>
      <c r="DO222" s="65"/>
      <c r="DP222" s="65"/>
      <c r="DQ222" s="65"/>
      <c r="DR222" s="65"/>
      <c r="DS222" s="65"/>
      <c r="DT222" s="65"/>
      <c r="DU222" s="65"/>
      <c r="DV222" s="65"/>
      <c r="DW222" s="65"/>
      <c r="DX222" s="65"/>
      <c r="DY222" s="65"/>
      <c r="DZ222" s="65"/>
      <c r="EA222" s="65"/>
      <c r="EB222" s="65"/>
      <c r="EC222" s="65"/>
      <c r="ED222" s="65"/>
      <c r="EE222" s="65"/>
      <c r="EF222" s="65"/>
      <c r="EG222" s="65"/>
      <c r="EH222" s="65"/>
      <c r="EI222" s="65"/>
      <c r="EJ222" s="65"/>
      <c r="EK222" s="65"/>
      <c r="EL222" s="65"/>
      <c r="EM222" s="65"/>
      <c r="EN222" s="65"/>
      <c r="EO222" s="65"/>
      <c r="EP222" s="65"/>
      <c r="EQ222" s="65"/>
      <c r="ER222" s="65"/>
      <c r="ES222" s="65"/>
      <c r="ET222" s="65"/>
      <c r="EU222" s="65"/>
      <c r="EV222" s="65"/>
      <c r="EW222" s="65"/>
      <c r="EX222" s="65"/>
      <c r="EY222" s="65"/>
      <c r="EZ222" s="65"/>
      <c r="FA222" s="65"/>
      <c r="FB222" s="65"/>
      <c r="FC222" s="65"/>
      <c r="FD222" s="65"/>
      <c r="FE222" s="65"/>
      <c r="FF222" s="65"/>
      <c r="FG222" s="65"/>
      <c r="FH222" s="65"/>
    </row>
    <row r="223" spans="1:164" s="69" customFormat="1" x14ac:dyDescent="0.25">
      <c r="A223" s="113"/>
      <c r="B223" s="114"/>
      <c r="BO223" s="65"/>
      <c r="BP223" s="65"/>
      <c r="BQ223" s="65"/>
      <c r="BR223" s="65"/>
      <c r="BS223" s="65"/>
      <c r="BT223" s="65"/>
      <c r="BU223" s="67"/>
      <c r="BV223" s="65"/>
      <c r="BW223" s="65"/>
      <c r="BX223" s="65"/>
      <c r="BY223" s="65"/>
      <c r="BZ223" s="65"/>
      <c r="CA223" s="65"/>
      <c r="CB223" s="65"/>
      <c r="CC223" s="68"/>
      <c r="CD223" s="67"/>
      <c r="CE223" s="65"/>
      <c r="CF223" s="65"/>
      <c r="CG223" s="65"/>
      <c r="CH223" s="65"/>
      <c r="CI223" s="65"/>
      <c r="CJ223" s="65"/>
      <c r="CK223" s="65"/>
      <c r="CL223" s="65"/>
      <c r="CM223" s="65"/>
      <c r="CN223" s="65"/>
      <c r="CO223" s="65"/>
      <c r="CP223" s="65"/>
      <c r="CQ223" s="65"/>
      <c r="CR223" s="65"/>
      <c r="CS223" s="65"/>
      <c r="CT223" s="65"/>
      <c r="CU223" s="65"/>
      <c r="CV223" s="65"/>
      <c r="CW223" s="65"/>
      <c r="CX223" s="65"/>
      <c r="CY223" s="65"/>
      <c r="CZ223" s="65"/>
      <c r="DA223" s="65"/>
      <c r="DB223" s="65"/>
      <c r="DC223" s="65"/>
      <c r="DD223" s="65"/>
      <c r="DE223" s="65"/>
      <c r="DF223" s="65"/>
      <c r="DG223" s="65"/>
      <c r="DH223" s="65"/>
      <c r="DI223" s="65"/>
      <c r="DJ223" s="65"/>
      <c r="DK223" s="65"/>
      <c r="DL223" s="65"/>
      <c r="DM223" s="65"/>
      <c r="DN223" s="65"/>
      <c r="DO223" s="65"/>
      <c r="DP223" s="65"/>
      <c r="DQ223" s="65"/>
      <c r="DR223" s="65"/>
      <c r="DS223" s="65"/>
      <c r="DT223" s="65"/>
      <c r="DU223" s="65"/>
      <c r="DV223" s="65"/>
      <c r="DW223" s="65"/>
      <c r="DX223" s="65"/>
      <c r="DY223" s="65"/>
      <c r="DZ223" s="65"/>
      <c r="EA223" s="65"/>
      <c r="EB223" s="65"/>
      <c r="EC223" s="65"/>
      <c r="ED223" s="65"/>
      <c r="EE223" s="65"/>
      <c r="EF223" s="65"/>
      <c r="EG223" s="65"/>
      <c r="EH223" s="65"/>
      <c r="EI223" s="65"/>
      <c r="EJ223" s="65"/>
      <c r="EK223" s="65"/>
      <c r="EL223" s="65"/>
      <c r="EM223" s="65"/>
      <c r="EN223" s="65"/>
      <c r="EO223" s="65"/>
      <c r="EP223" s="65"/>
      <c r="EQ223" s="65"/>
      <c r="ER223" s="65"/>
      <c r="ES223" s="65"/>
      <c r="ET223" s="65"/>
      <c r="EU223" s="65"/>
      <c r="EV223" s="65"/>
      <c r="EW223" s="65"/>
      <c r="EX223" s="65"/>
      <c r="EY223" s="65"/>
      <c r="EZ223" s="65"/>
      <c r="FA223" s="65"/>
      <c r="FB223" s="65"/>
      <c r="FC223" s="65"/>
      <c r="FD223" s="65"/>
      <c r="FE223" s="65"/>
      <c r="FF223" s="65"/>
      <c r="FG223" s="65"/>
      <c r="FH223" s="65"/>
    </row>
    <row r="224" spans="1:164" s="69" customFormat="1" x14ac:dyDescent="0.25">
      <c r="A224" s="113"/>
      <c r="B224" s="114"/>
      <c r="BO224" s="65"/>
      <c r="BP224" s="65"/>
      <c r="BQ224" s="65"/>
      <c r="BR224" s="65"/>
      <c r="BS224" s="65"/>
      <c r="BT224" s="65"/>
      <c r="BU224" s="67"/>
      <c r="BV224" s="65"/>
      <c r="BW224" s="65"/>
      <c r="BX224" s="65"/>
      <c r="BY224" s="65"/>
      <c r="BZ224" s="65"/>
      <c r="CA224" s="65"/>
      <c r="CB224" s="65"/>
      <c r="CC224" s="68"/>
      <c r="CD224" s="67"/>
      <c r="CE224" s="65"/>
      <c r="CF224" s="65"/>
      <c r="CG224" s="65"/>
      <c r="CH224" s="65"/>
      <c r="CI224" s="65"/>
      <c r="CJ224" s="65"/>
      <c r="CK224" s="65"/>
      <c r="CL224" s="65"/>
      <c r="CM224" s="65"/>
      <c r="CN224" s="65"/>
      <c r="CO224" s="65"/>
      <c r="CP224" s="65"/>
      <c r="CQ224" s="65"/>
      <c r="CR224" s="65"/>
      <c r="CS224" s="65"/>
      <c r="CT224" s="65"/>
      <c r="CU224" s="65"/>
      <c r="CV224" s="65"/>
      <c r="CW224" s="65"/>
      <c r="CX224" s="65"/>
      <c r="CY224" s="65"/>
      <c r="CZ224" s="65"/>
      <c r="DA224" s="65"/>
      <c r="DB224" s="65"/>
      <c r="DC224" s="65"/>
      <c r="DD224" s="65"/>
      <c r="DE224" s="65"/>
      <c r="DF224" s="65"/>
      <c r="DG224" s="65"/>
      <c r="DH224" s="65"/>
      <c r="DI224" s="65"/>
      <c r="DJ224" s="65"/>
      <c r="DK224" s="65"/>
      <c r="DL224" s="65"/>
      <c r="DM224" s="65"/>
      <c r="DN224" s="65"/>
      <c r="DO224" s="65"/>
      <c r="DP224" s="65"/>
      <c r="DQ224" s="65"/>
      <c r="DR224" s="65"/>
      <c r="DS224" s="65"/>
      <c r="DT224" s="65"/>
      <c r="DU224" s="65"/>
      <c r="DV224" s="65"/>
      <c r="DW224" s="65"/>
      <c r="DX224" s="65"/>
      <c r="DY224" s="65"/>
      <c r="DZ224" s="65"/>
      <c r="EA224" s="65"/>
      <c r="EB224" s="65"/>
      <c r="EC224" s="65"/>
      <c r="ED224" s="65"/>
      <c r="EE224" s="65"/>
      <c r="EF224" s="65"/>
      <c r="EG224" s="65"/>
      <c r="EH224" s="65"/>
      <c r="EI224" s="65"/>
      <c r="EJ224" s="65"/>
      <c r="EK224" s="65"/>
      <c r="EL224" s="65"/>
      <c r="EM224" s="65"/>
      <c r="EN224" s="65"/>
      <c r="EO224" s="65"/>
      <c r="EP224" s="65"/>
      <c r="EQ224" s="65"/>
      <c r="ER224" s="65"/>
      <c r="ES224" s="65"/>
      <c r="ET224" s="65"/>
      <c r="EU224" s="65"/>
      <c r="EV224" s="65"/>
      <c r="EW224" s="65"/>
      <c r="EX224" s="65"/>
      <c r="EY224" s="65"/>
      <c r="EZ224" s="65"/>
      <c r="FA224" s="65"/>
      <c r="FB224" s="65"/>
      <c r="FC224" s="65"/>
      <c r="FD224" s="65"/>
      <c r="FE224" s="65"/>
      <c r="FF224" s="65"/>
      <c r="FG224" s="65"/>
      <c r="FH224" s="65"/>
    </row>
    <row r="225" spans="1:164" s="69" customFormat="1" x14ac:dyDescent="0.25">
      <c r="A225" s="113"/>
      <c r="B225" s="114"/>
      <c r="BO225" s="65"/>
      <c r="BP225" s="65"/>
      <c r="BQ225" s="65"/>
      <c r="BR225" s="65"/>
      <c r="BS225" s="65"/>
      <c r="BT225" s="65"/>
      <c r="BU225" s="67"/>
      <c r="BV225" s="65"/>
      <c r="BW225" s="65"/>
      <c r="BX225" s="65"/>
      <c r="BY225" s="65"/>
      <c r="BZ225" s="65"/>
      <c r="CA225" s="65"/>
      <c r="CB225" s="65"/>
      <c r="CC225" s="68"/>
      <c r="CD225" s="67"/>
      <c r="CE225" s="65"/>
      <c r="CF225" s="65"/>
      <c r="CG225" s="65"/>
      <c r="CH225" s="65"/>
      <c r="CI225" s="65"/>
      <c r="CJ225" s="65"/>
      <c r="CK225" s="65"/>
      <c r="CL225" s="65"/>
      <c r="CM225" s="65"/>
      <c r="CN225" s="65"/>
      <c r="CO225" s="65"/>
      <c r="CP225" s="65"/>
      <c r="CQ225" s="65"/>
      <c r="CR225" s="65"/>
      <c r="CS225" s="65"/>
      <c r="CT225" s="65"/>
      <c r="CU225" s="65"/>
      <c r="CV225" s="65"/>
      <c r="CW225" s="65"/>
      <c r="CX225" s="65"/>
      <c r="CY225" s="65"/>
      <c r="CZ225" s="65"/>
      <c r="DA225" s="65"/>
      <c r="DB225" s="65"/>
      <c r="DC225" s="65"/>
      <c r="DD225" s="65"/>
      <c r="DE225" s="65"/>
      <c r="DF225" s="65"/>
      <c r="DG225" s="65"/>
      <c r="DH225" s="65"/>
      <c r="DI225" s="65"/>
      <c r="DJ225" s="65"/>
      <c r="DK225" s="65"/>
      <c r="DL225" s="65"/>
      <c r="DM225" s="65"/>
      <c r="DN225" s="65"/>
      <c r="DO225" s="65"/>
      <c r="DP225" s="65"/>
      <c r="DQ225" s="65"/>
      <c r="DR225" s="65"/>
      <c r="DS225" s="65"/>
      <c r="DT225" s="65"/>
      <c r="DU225" s="65"/>
      <c r="DV225" s="65"/>
      <c r="DW225" s="65"/>
      <c r="DX225" s="65"/>
      <c r="DY225" s="65"/>
      <c r="DZ225" s="65"/>
      <c r="EA225" s="65"/>
      <c r="EB225" s="65"/>
      <c r="EC225" s="65"/>
      <c r="ED225" s="65"/>
      <c r="EE225" s="65"/>
      <c r="EF225" s="65"/>
      <c r="EG225" s="65"/>
      <c r="EH225" s="65"/>
      <c r="EI225" s="65"/>
      <c r="EJ225" s="65"/>
      <c r="EK225" s="65"/>
      <c r="EL225" s="65"/>
      <c r="EM225" s="65"/>
      <c r="EN225" s="65"/>
      <c r="EO225" s="65"/>
      <c r="EP225" s="65"/>
      <c r="EQ225" s="65"/>
      <c r="ER225" s="65"/>
      <c r="ES225" s="65"/>
      <c r="ET225" s="65"/>
      <c r="EU225" s="65"/>
      <c r="EV225" s="65"/>
      <c r="EW225" s="65"/>
      <c r="EX225" s="65"/>
      <c r="EY225" s="65"/>
      <c r="EZ225" s="65"/>
      <c r="FA225" s="65"/>
      <c r="FB225" s="65"/>
      <c r="FC225" s="65"/>
      <c r="FD225" s="65"/>
      <c r="FE225" s="65"/>
      <c r="FF225" s="65"/>
      <c r="FG225" s="65"/>
      <c r="FH225" s="65"/>
    </row>
    <row r="226" spans="1:164" s="69" customFormat="1" x14ac:dyDescent="0.25">
      <c r="A226" s="113"/>
      <c r="B226" s="114"/>
      <c r="BO226" s="65"/>
      <c r="BP226" s="65"/>
      <c r="BQ226" s="65"/>
      <c r="BR226" s="65"/>
      <c r="BS226" s="65"/>
      <c r="BT226" s="65"/>
      <c r="BU226" s="67"/>
      <c r="BV226" s="65"/>
      <c r="BW226" s="65"/>
      <c r="BX226" s="65"/>
      <c r="BY226" s="65"/>
      <c r="BZ226" s="65"/>
      <c r="CA226" s="65"/>
      <c r="CB226" s="65"/>
      <c r="CC226" s="68"/>
      <c r="CD226" s="67"/>
      <c r="CE226" s="65"/>
      <c r="CF226" s="65"/>
      <c r="CG226" s="65"/>
      <c r="CH226" s="65"/>
      <c r="CI226" s="65"/>
      <c r="CJ226" s="65"/>
      <c r="CK226" s="65"/>
      <c r="CL226" s="65"/>
      <c r="CM226" s="65"/>
      <c r="CN226" s="65"/>
      <c r="CO226" s="65"/>
      <c r="CP226" s="65"/>
      <c r="CQ226" s="65"/>
      <c r="CR226" s="65"/>
      <c r="CS226" s="65"/>
      <c r="CT226" s="65"/>
      <c r="CU226" s="65"/>
      <c r="CV226" s="65"/>
      <c r="CW226" s="65"/>
      <c r="CX226" s="65"/>
      <c r="CY226" s="65"/>
      <c r="CZ226" s="65"/>
      <c r="DA226" s="65"/>
      <c r="DB226" s="65"/>
      <c r="DC226" s="65"/>
      <c r="DD226" s="65"/>
      <c r="DE226" s="65"/>
      <c r="DF226" s="65"/>
      <c r="DG226" s="65"/>
      <c r="DH226" s="65"/>
      <c r="DI226" s="65"/>
      <c r="DJ226" s="65"/>
      <c r="DK226" s="65"/>
      <c r="DL226" s="65"/>
      <c r="DM226" s="65"/>
      <c r="DN226" s="65"/>
      <c r="DO226" s="65"/>
      <c r="DP226" s="65"/>
      <c r="DQ226" s="65"/>
      <c r="DR226" s="65"/>
      <c r="DS226" s="65"/>
      <c r="DT226" s="65"/>
      <c r="DU226" s="65"/>
      <c r="DV226" s="65"/>
      <c r="DW226" s="65"/>
      <c r="DX226" s="65"/>
      <c r="DY226" s="65"/>
      <c r="DZ226" s="65"/>
      <c r="EA226" s="65"/>
      <c r="EB226" s="65"/>
      <c r="EC226" s="65"/>
      <c r="ED226" s="65"/>
      <c r="EE226" s="65"/>
      <c r="EF226" s="65"/>
      <c r="EG226" s="65"/>
      <c r="EH226" s="65"/>
      <c r="EI226" s="65"/>
      <c r="EJ226" s="65"/>
      <c r="EK226" s="65"/>
      <c r="EL226" s="65"/>
      <c r="EM226" s="65"/>
      <c r="EN226" s="65"/>
      <c r="EO226" s="65"/>
      <c r="EP226" s="65"/>
      <c r="EQ226" s="65"/>
      <c r="ER226" s="65"/>
      <c r="ES226" s="65"/>
      <c r="ET226" s="65"/>
      <c r="EU226" s="65"/>
      <c r="EV226" s="65"/>
      <c r="EW226" s="65"/>
      <c r="EX226" s="65"/>
      <c r="EY226" s="65"/>
      <c r="EZ226" s="65"/>
      <c r="FA226" s="65"/>
      <c r="FB226" s="65"/>
      <c r="FC226" s="65"/>
      <c r="FD226" s="65"/>
      <c r="FE226" s="65"/>
      <c r="FF226" s="65"/>
      <c r="FG226" s="65"/>
      <c r="FH226" s="65"/>
    </row>
    <row r="227" spans="1:164" s="69" customFormat="1" x14ac:dyDescent="0.25">
      <c r="A227" s="113"/>
      <c r="B227" s="114"/>
      <c r="BO227" s="65"/>
      <c r="BP227" s="65"/>
      <c r="BQ227" s="65"/>
      <c r="BR227" s="65"/>
      <c r="BS227" s="65"/>
      <c r="BT227" s="65"/>
      <c r="BU227" s="67"/>
      <c r="BV227" s="65"/>
      <c r="BW227" s="65"/>
      <c r="BX227" s="65"/>
      <c r="BY227" s="65"/>
      <c r="BZ227" s="65"/>
      <c r="CA227" s="65"/>
      <c r="CB227" s="65"/>
      <c r="CC227" s="68"/>
      <c r="CD227" s="67"/>
      <c r="CE227" s="65"/>
      <c r="CF227" s="65"/>
      <c r="CG227" s="65"/>
      <c r="CH227" s="65"/>
      <c r="CI227" s="65"/>
      <c r="CJ227" s="65"/>
      <c r="CK227" s="65"/>
      <c r="CL227" s="65"/>
      <c r="CM227" s="65"/>
      <c r="CN227" s="65"/>
      <c r="CO227" s="65"/>
      <c r="CP227" s="65"/>
      <c r="CQ227" s="65"/>
      <c r="CR227" s="65"/>
      <c r="CS227" s="65"/>
      <c r="CT227" s="65"/>
      <c r="CU227" s="65"/>
      <c r="CV227" s="65"/>
      <c r="CW227" s="65"/>
      <c r="CX227" s="65"/>
      <c r="CY227" s="65"/>
      <c r="CZ227" s="65"/>
      <c r="DA227" s="65"/>
      <c r="DB227" s="65"/>
      <c r="DC227" s="65"/>
      <c r="DD227" s="65"/>
      <c r="DE227" s="65"/>
      <c r="DF227" s="65"/>
      <c r="DG227" s="65"/>
      <c r="DH227" s="65"/>
      <c r="DI227" s="65"/>
      <c r="DJ227" s="65"/>
      <c r="DK227" s="65"/>
      <c r="DL227" s="65"/>
      <c r="DM227" s="65"/>
      <c r="DN227" s="65"/>
      <c r="DO227" s="65"/>
      <c r="DP227" s="65"/>
      <c r="DQ227" s="65"/>
      <c r="DR227" s="65"/>
      <c r="DS227" s="65"/>
      <c r="DT227" s="65"/>
      <c r="DU227" s="65"/>
      <c r="DV227" s="65"/>
      <c r="DW227" s="65"/>
      <c r="DX227" s="65"/>
      <c r="DY227" s="65"/>
      <c r="DZ227" s="65"/>
      <c r="EA227" s="65"/>
      <c r="EB227" s="65"/>
      <c r="EC227" s="65"/>
      <c r="ED227" s="65"/>
      <c r="EE227" s="65"/>
      <c r="EF227" s="65"/>
      <c r="EG227" s="65"/>
      <c r="EH227" s="65"/>
      <c r="EI227" s="65"/>
      <c r="EJ227" s="65"/>
      <c r="EK227" s="65"/>
      <c r="EL227" s="65"/>
      <c r="EM227" s="65"/>
      <c r="EN227" s="65"/>
      <c r="EO227" s="65"/>
      <c r="EP227" s="65"/>
      <c r="EQ227" s="65"/>
      <c r="ER227" s="65"/>
      <c r="ES227" s="65"/>
      <c r="ET227" s="65"/>
      <c r="EU227" s="65"/>
      <c r="EV227" s="65"/>
      <c r="EW227" s="65"/>
      <c r="EX227" s="65"/>
      <c r="EY227" s="65"/>
      <c r="EZ227" s="65"/>
      <c r="FA227" s="65"/>
      <c r="FB227" s="65"/>
      <c r="FC227" s="65"/>
      <c r="FD227" s="65"/>
      <c r="FE227" s="65"/>
      <c r="FF227" s="65"/>
      <c r="FG227" s="65"/>
      <c r="FH227" s="65"/>
    </row>
    <row r="228" spans="1:164" s="69" customFormat="1" x14ac:dyDescent="0.25">
      <c r="A228" s="113"/>
      <c r="B228" s="114"/>
      <c r="BO228" s="65"/>
      <c r="BP228" s="65"/>
      <c r="BQ228" s="65"/>
      <c r="BR228" s="65"/>
      <c r="BS228" s="65"/>
      <c r="BT228" s="65"/>
      <c r="BU228" s="67"/>
      <c r="BV228" s="65"/>
      <c r="BW228" s="65"/>
      <c r="BX228" s="65"/>
      <c r="BY228" s="65"/>
      <c r="BZ228" s="65"/>
      <c r="CA228" s="65"/>
      <c r="CB228" s="65"/>
      <c r="CC228" s="68"/>
      <c r="CD228" s="67"/>
      <c r="CE228" s="65"/>
      <c r="CF228" s="65"/>
      <c r="CG228" s="65"/>
      <c r="CH228" s="65"/>
      <c r="CI228" s="65"/>
      <c r="CJ228" s="65"/>
      <c r="CK228" s="65"/>
      <c r="CL228" s="65"/>
      <c r="CM228" s="65"/>
      <c r="CN228" s="65"/>
      <c r="CO228" s="65"/>
      <c r="CP228" s="65"/>
      <c r="CQ228" s="65"/>
      <c r="CR228" s="65"/>
      <c r="CS228" s="65"/>
      <c r="CT228" s="65"/>
      <c r="CU228" s="65"/>
      <c r="CV228" s="65"/>
      <c r="CW228" s="65"/>
      <c r="CX228" s="65"/>
      <c r="CY228" s="65"/>
      <c r="CZ228" s="65"/>
      <c r="DA228" s="65"/>
      <c r="DB228" s="65"/>
      <c r="DC228" s="65"/>
      <c r="DD228" s="65"/>
      <c r="DE228" s="65"/>
      <c r="DF228" s="65"/>
      <c r="DG228" s="65"/>
      <c r="DH228" s="65"/>
      <c r="DI228" s="65"/>
      <c r="DJ228" s="65"/>
      <c r="DK228" s="65"/>
      <c r="DL228" s="65"/>
      <c r="DM228" s="65"/>
      <c r="DN228" s="65"/>
      <c r="DO228" s="65"/>
      <c r="DP228" s="65"/>
      <c r="DQ228" s="65"/>
      <c r="DR228" s="65"/>
      <c r="DS228" s="65"/>
      <c r="DT228" s="65"/>
      <c r="DU228" s="65"/>
      <c r="DV228" s="65"/>
      <c r="DW228" s="65"/>
      <c r="DX228" s="65"/>
      <c r="DY228" s="65"/>
      <c r="DZ228" s="65"/>
      <c r="EA228" s="65"/>
      <c r="EB228" s="65"/>
      <c r="EC228" s="65"/>
      <c r="ED228" s="65"/>
      <c r="EE228" s="65"/>
      <c r="EF228" s="65"/>
      <c r="EG228" s="65"/>
      <c r="EH228" s="65"/>
      <c r="EI228" s="65"/>
      <c r="EJ228" s="65"/>
      <c r="EK228" s="65"/>
      <c r="EL228" s="65"/>
      <c r="EM228" s="65"/>
      <c r="EN228" s="65"/>
      <c r="EO228" s="65"/>
      <c r="EP228" s="65"/>
      <c r="EQ228" s="65"/>
      <c r="ER228" s="65"/>
      <c r="ES228" s="65"/>
      <c r="ET228" s="65"/>
      <c r="EU228" s="65"/>
      <c r="EV228" s="65"/>
      <c r="EW228" s="65"/>
      <c r="EX228" s="65"/>
      <c r="EY228" s="65"/>
      <c r="EZ228" s="65"/>
      <c r="FA228" s="65"/>
      <c r="FB228" s="65"/>
      <c r="FC228" s="65"/>
      <c r="FD228" s="65"/>
      <c r="FE228" s="65"/>
      <c r="FF228" s="65"/>
      <c r="FG228" s="65"/>
      <c r="FH228" s="65"/>
    </row>
    <row r="229" spans="1:164" s="69" customFormat="1" x14ac:dyDescent="0.25">
      <c r="A229" s="113"/>
      <c r="B229" s="114"/>
      <c r="BO229" s="65"/>
      <c r="BP229" s="65"/>
      <c r="BQ229" s="65"/>
      <c r="BR229" s="65"/>
      <c r="BS229" s="65"/>
      <c r="BT229" s="65"/>
      <c r="BU229" s="67"/>
      <c r="BV229" s="65"/>
      <c r="BW229" s="65"/>
      <c r="BX229" s="65"/>
      <c r="BY229" s="65"/>
      <c r="BZ229" s="65"/>
      <c r="CA229" s="65"/>
      <c r="CB229" s="65"/>
      <c r="CC229" s="68"/>
      <c r="CD229" s="67"/>
      <c r="CE229" s="65"/>
      <c r="CF229" s="65"/>
      <c r="CG229" s="65"/>
      <c r="CH229" s="65"/>
      <c r="CI229" s="65"/>
      <c r="CJ229" s="65"/>
      <c r="CK229" s="65"/>
      <c r="CL229" s="65"/>
      <c r="CM229" s="65"/>
      <c r="CN229" s="65"/>
      <c r="CO229" s="65"/>
      <c r="CP229" s="65"/>
      <c r="CQ229" s="65"/>
      <c r="CR229" s="65"/>
      <c r="CS229" s="65"/>
      <c r="CT229" s="65"/>
      <c r="CU229" s="65"/>
      <c r="CV229" s="65"/>
      <c r="CW229" s="65"/>
      <c r="CX229" s="65"/>
      <c r="CY229" s="65"/>
      <c r="CZ229" s="65"/>
      <c r="DA229" s="65"/>
      <c r="DB229" s="65"/>
      <c r="DC229" s="65"/>
      <c r="DD229" s="65"/>
      <c r="DE229" s="65"/>
      <c r="DF229" s="65"/>
      <c r="DG229" s="65"/>
      <c r="DH229" s="65"/>
      <c r="DI229" s="65"/>
      <c r="DJ229" s="65"/>
      <c r="DK229" s="65"/>
      <c r="DL229" s="65"/>
      <c r="DM229" s="65"/>
      <c r="DN229" s="65"/>
      <c r="DO229" s="65"/>
      <c r="DP229" s="65"/>
      <c r="DQ229" s="65"/>
      <c r="DR229" s="65"/>
      <c r="DS229" s="65"/>
      <c r="DT229" s="65"/>
      <c r="DU229" s="65"/>
      <c r="DV229" s="65"/>
      <c r="DW229" s="65"/>
      <c r="DX229" s="65"/>
      <c r="DY229" s="65"/>
      <c r="DZ229" s="65"/>
      <c r="EA229" s="65"/>
      <c r="EB229" s="65"/>
      <c r="EC229" s="65"/>
      <c r="ED229" s="65"/>
      <c r="EE229" s="65"/>
      <c r="EF229" s="65"/>
      <c r="EG229" s="65"/>
      <c r="EH229" s="65"/>
      <c r="EI229" s="65"/>
      <c r="EJ229" s="65"/>
      <c r="EK229" s="65"/>
      <c r="EL229" s="65"/>
      <c r="EM229" s="65"/>
      <c r="EN229" s="65"/>
      <c r="EO229" s="65"/>
      <c r="EP229" s="65"/>
      <c r="EQ229" s="65"/>
      <c r="ER229" s="65"/>
      <c r="ES229" s="65"/>
      <c r="ET229" s="65"/>
      <c r="EU229" s="65"/>
      <c r="EV229" s="65"/>
      <c r="EW229" s="65"/>
      <c r="EX229" s="65"/>
      <c r="EY229" s="65"/>
      <c r="EZ229" s="65"/>
      <c r="FA229" s="65"/>
      <c r="FB229" s="65"/>
      <c r="FC229" s="65"/>
      <c r="FD229" s="65"/>
      <c r="FE229" s="65"/>
      <c r="FF229" s="65"/>
      <c r="FG229" s="65"/>
      <c r="FH229" s="65"/>
    </row>
    <row r="230" spans="1:164" s="69" customFormat="1" x14ac:dyDescent="0.25">
      <c r="A230" s="113"/>
      <c r="B230" s="114"/>
      <c r="BO230" s="65"/>
      <c r="BP230" s="65"/>
      <c r="BQ230" s="65"/>
      <c r="BR230" s="65"/>
      <c r="BS230" s="65"/>
      <c r="BT230" s="65"/>
      <c r="BU230" s="67"/>
      <c r="BV230" s="65"/>
      <c r="BW230" s="65"/>
      <c r="BX230" s="65"/>
      <c r="BY230" s="65"/>
      <c r="BZ230" s="65"/>
      <c r="CA230" s="65"/>
      <c r="CB230" s="65"/>
      <c r="CC230" s="68"/>
      <c r="CD230" s="67"/>
      <c r="CE230" s="65"/>
      <c r="CF230" s="65"/>
      <c r="CG230" s="65"/>
      <c r="CH230" s="65"/>
      <c r="CI230" s="65"/>
      <c r="CJ230" s="65"/>
      <c r="CK230" s="65"/>
      <c r="CL230" s="65"/>
      <c r="CM230" s="65"/>
      <c r="CN230" s="65"/>
      <c r="CO230" s="65"/>
      <c r="CP230" s="65"/>
      <c r="CQ230" s="65"/>
      <c r="CR230" s="65"/>
      <c r="CS230" s="65"/>
      <c r="CT230" s="65"/>
      <c r="CU230" s="65"/>
      <c r="CV230" s="65"/>
      <c r="CW230" s="65"/>
      <c r="CX230" s="65"/>
      <c r="CY230" s="65"/>
      <c r="CZ230" s="65"/>
      <c r="DA230" s="65"/>
      <c r="DB230" s="65"/>
      <c r="DC230" s="65"/>
      <c r="DD230" s="65"/>
      <c r="DE230" s="65"/>
      <c r="DF230" s="65"/>
      <c r="DG230" s="65"/>
      <c r="DH230" s="65"/>
      <c r="DI230" s="65"/>
      <c r="DJ230" s="65"/>
      <c r="DK230" s="65"/>
      <c r="DL230" s="65"/>
      <c r="DM230" s="65"/>
      <c r="DN230" s="65"/>
      <c r="DO230" s="65"/>
      <c r="DP230" s="65"/>
      <c r="DQ230" s="65"/>
      <c r="DR230" s="65"/>
      <c r="DS230" s="65"/>
      <c r="DT230" s="65"/>
      <c r="DU230" s="65"/>
      <c r="DV230" s="65"/>
      <c r="DW230" s="65"/>
      <c r="DX230" s="65"/>
      <c r="DY230" s="65"/>
      <c r="DZ230" s="65"/>
      <c r="EA230" s="65"/>
      <c r="EB230" s="65"/>
      <c r="EC230" s="65"/>
      <c r="ED230" s="65"/>
      <c r="EE230" s="65"/>
      <c r="EF230" s="65"/>
      <c r="EG230" s="65"/>
      <c r="EH230" s="65"/>
      <c r="EI230" s="65"/>
      <c r="EJ230" s="65"/>
      <c r="EK230" s="65"/>
      <c r="EL230" s="65"/>
      <c r="EM230" s="65"/>
      <c r="EN230" s="65"/>
      <c r="EO230" s="65"/>
      <c r="EP230" s="65"/>
      <c r="EQ230" s="65"/>
      <c r="ER230" s="65"/>
      <c r="ES230" s="65"/>
      <c r="ET230" s="65"/>
      <c r="EU230" s="65"/>
      <c r="EV230" s="65"/>
      <c r="EW230" s="65"/>
      <c r="EX230" s="65"/>
      <c r="EY230" s="65"/>
      <c r="EZ230" s="65"/>
      <c r="FA230" s="65"/>
      <c r="FB230" s="65"/>
      <c r="FC230" s="65"/>
      <c r="FD230" s="65"/>
      <c r="FE230" s="65"/>
      <c r="FF230" s="65"/>
      <c r="FG230" s="65"/>
      <c r="FH230" s="65"/>
    </row>
    <row r="231" spans="1:164" s="69" customFormat="1" x14ac:dyDescent="0.25">
      <c r="A231" s="113"/>
      <c r="B231" s="114"/>
      <c r="BO231" s="65"/>
      <c r="BP231" s="65"/>
      <c r="BQ231" s="65"/>
      <c r="BR231" s="65"/>
      <c r="BS231" s="65"/>
      <c r="BT231" s="65"/>
      <c r="BU231" s="67"/>
      <c r="BV231" s="65"/>
      <c r="BW231" s="65"/>
      <c r="BX231" s="65"/>
      <c r="BY231" s="65"/>
      <c r="BZ231" s="65"/>
      <c r="CA231" s="65"/>
      <c r="CB231" s="65"/>
      <c r="CC231" s="68"/>
      <c r="CD231" s="67"/>
      <c r="CE231" s="65"/>
      <c r="CF231" s="65"/>
      <c r="CG231" s="65"/>
      <c r="CH231" s="65"/>
      <c r="CI231" s="65"/>
      <c r="CJ231" s="65"/>
      <c r="CK231" s="65"/>
      <c r="CL231" s="65"/>
      <c r="CM231" s="65"/>
      <c r="CN231" s="65"/>
      <c r="CO231" s="65"/>
      <c r="CP231" s="65"/>
      <c r="CQ231" s="65"/>
      <c r="CR231" s="65"/>
      <c r="CS231" s="65"/>
      <c r="CT231" s="65"/>
      <c r="CU231" s="65"/>
      <c r="CV231" s="65"/>
      <c r="CW231" s="65"/>
      <c r="CX231" s="65"/>
      <c r="CY231" s="65"/>
      <c r="CZ231" s="65"/>
      <c r="DA231" s="65"/>
      <c r="DB231" s="65"/>
      <c r="DC231" s="65"/>
      <c r="DD231" s="65"/>
      <c r="DE231" s="65"/>
      <c r="DF231" s="65"/>
      <c r="DG231" s="65"/>
      <c r="DH231" s="65"/>
      <c r="DI231" s="65"/>
      <c r="DJ231" s="65"/>
      <c r="DK231" s="65"/>
      <c r="DL231" s="65"/>
      <c r="DM231" s="65"/>
      <c r="DN231" s="65"/>
      <c r="DO231" s="65"/>
      <c r="DP231" s="65"/>
      <c r="DQ231" s="65"/>
      <c r="DR231" s="65"/>
      <c r="DS231" s="65"/>
      <c r="DT231" s="65"/>
      <c r="DU231" s="65"/>
      <c r="DV231" s="65"/>
      <c r="DW231" s="65"/>
      <c r="DX231" s="65"/>
      <c r="DY231" s="65"/>
      <c r="DZ231" s="65"/>
      <c r="EA231" s="65"/>
      <c r="EB231" s="65"/>
      <c r="EC231" s="65"/>
      <c r="ED231" s="65"/>
      <c r="EE231" s="65"/>
      <c r="EF231" s="65"/>
      <c r="EG231" s="65"/>
      <c r="EH231" s="65"/>
      <c r="EI231" s="65"/>
      <c r="EJ231" s="65"/>
      <c r="EK231" s="65"/>
      <c r="EL231" s="65"/>
      <c r="EM231" s="65"/>
      <c r="EN231" s="65"/>
      <c r="EO231" s="65"/>
      <c r="EP231" s="65"/>
      <c r="EQ231" s="65"/>
      <c r="ER231" s="65"/>
      <c r="ES231" s="65"/>
      <c r="ET231" s="65"/>
      <c r="EU231" s="65"/>
      <c r="EV231" s="65"/>
      <c r="EW231" s="65"/>
      <c r="EX231" s="65"/>
      <c r="EY231" s="65"/>
      <c r="EZ231" s="65"/>
      <c r="FA231" s="65"/>
      <c r="FB231" s="65"/>
      <c r="FC231" s="65"/>
      <c r="FD231" s="65"/>
      <c r="FE231" s="65"/>
      <c r="FF231" s="65"/>
      <c r="FG231" s="65"/>
      <c r="FH231" s="65"/>
    </row>
    <row r="232" spans="1:164" s="69" customFormat="1" x14ac:dyDescent="0.25">
      <c r="A232" s="113"/>
      <c r="B232" s="114"/>
      <c r="BO232" s="65"/>
      <c r="BP232" s="65"/>
      <c r="BQ232" s="65"/>
      <c r="BR232" s="65"/>
      <c r="BS232" s="65"/>
      <c r="BT232" s="65"/>
      <c r="BU232" s="67"/>
      <c r="BV232" s="65"/>
      <c r="BW232" s="65"/>
      <c r="BX232" s="65"/>
      <c r="BY232" s="65"/>
      <c r="BZ232" s="65"/>
      <c r="CA232" s="65"/>
      <c r="CB232" s="65"/>
      <c r="CC232" s="68"/>
      <c r="CD232" s="67"/>
      <c r="CE232" s="65"/>
      <c r="CF232" s="65"/>
      <c r="CG232" s="65"/>
      <c r="CH232" s="65"/>
      <c r="CI232" s="65"/>
      <c r="CJ232" s="65"/>
      <c r="CK232" s="65"/>
      <c r="CL232" s="65"/>
      <c r="CM232" s="65"/>
      <c r="CN232" s="65"/>
      <c r="CO232" s="65"/>
      <c r="CP232" s="65"/>
      <c r="CQ232" s="65"/>
      <c r="CR232" s="65"/>
      <c r="CS232" s="65"/>
      <c r="CT232" s="65"/>
      <c r="CU232" s="65"/>
      <c r="CV232" s="65"/>
      <c r="CW232" s="65"/>
      <c r="CX232" s="65"/>
      <c r="CY232" s="65"/>
      <c r="CZ232" s="65"/>
      <c r="DA232" s="65"/>
      <c r="DB232" s="65"/>
      <c r="DC232" s="65"/>
      <c r="DD232" s="65"/>
      <c r="DE232" s="65"/>
      <c r="DF232" s="65"/>
      <c r="DG232" s="65"/>
      <c r="DH232" s="65"/>
      <c r="DI232" s="65"/>
      <c r="DJ232" s="65"/>
      <c r="DK232" s="65"/>
      <c r="DL232" s="65"/>
      <c r="DM232" s="65"/>
      <c r="DN232" s="65"/>
      <c r="DO232" s="65"/>
      <c r="DP232" s="65"/>
      <c r="DQ232" s="65"/>
      <c r="DR232" s="65"/>
      <c r="DS232" s="65"/>
      <c r="DT232" s="65"/>
      <c r="DU232" s="65"/>
      <c r="DV232" s="65"/>
      <c r="DW232" s="65"/>
      <c r="DX232" s="65"/>
      <c r="DY232" s="65"/>
      <c r="DZ232" s="65"/>
      <c r="EA232" s="65"/>
      <c r="EB232" s="65"/>
      <c r="EC232" s="65"/>
      <c r="ED232" s="65"/>
      <c r="EE232" s="65"/>
      <c r="EF232" s="65"/>
      <c r="EG232" s="65"/>
      <c r="EH232" s="65"/>
      <c r="EI232" s="65"/>
      <c r="EJ232" s="65"/>
      <c r="EK232" s="65"/>
      <c r="EL232" s="65"/>
      <c r="EM232" s="65"/>
      <c r="EN232" s="65"/>
      <c r="EO232" s="65"/>
      <c r="EP232" s="65"/>
      <c r="EQ232" s="65"/>
      <c r="ER232" s="65"/>
      <c r="ES232" s="65"/>
      <c r="ET232" s="65"/>
      <c r="EU232" s="65"/>
      <c r="EV232" s="65"/>
      <c r="EW232" s="65"/>
      <c r="EX232" s="65"/>
      <c r="EY232" s="65"/>
      <c r="EZ232" s="65"/>
      <c r="FA232" s="65"/>
      <c r="FB232" s="65"/>
      <c r="FC232" s="65"/>
      <c r="FD232" s="65"/>
      <c r="FE232" s="65"/>
      <c r="FF232" s="65"/>
      <c r="FG232" s="65"/>
      <c r="FH232" s="65"/>
    </row>
    <row r="233" spans="1:164" s="69" customFormat="1" x14ac:dyDescent="0.25">
      <c r="A233" s="113"/>
      <c r="B233" s="114"/>
      <c r="BO233" s="65"/>
      <c r="BP233" s="65"/>
      <c r="BQ233" s="65"/>
      <c r="BR233" s="65"/>
      <c r="BS233" s="65"/>
      <c r="BT233" s="65"/>
      <c r="BU233" s="67"/>
      <c r="BV233" s="65"/>
      <c r="BW233" s="65"/>
      <c r="BX233" s="65"/>
      <c r="BY233" s="65"/>
      <c r="BZ233" s="65"/>
      <c r="CA233" s="65"/>
      <c r="CB233" s="65"/>
      <c r="CC233" s="68"/>
      <c r="CD233" s="67"/>
      <c r="CE233" s="65"/>
      <c r="CF233" s="65"/>
      <c r="CG233" s="65"/>
      <c r="CH233" s="65"/>
      <c r="CI233" s="65"/>
      <c r="CJ233" s="65"/>
      <c r="CK233" s="65"/>
      <c r="CL233" s="65"/>
      <c r="CM233" s="65"/>
      <c r="CN233" s="65"/>
      <c r="CO233" s="65"/>
      <c r="CP233" s="65"/>
      <c r="CQ233" s="65"/>
      <c r="CR233" s="65"/>
      <c r="CS233" s="65"/>
      <c r="CT233" s="65"/>
      <c r="CU233" s="65"/>
      <c r="CV233" s="65"/>
      <c r="CW233" s="65"/>
      <c r="CX233" s="65"/>
      <c r="CY233" s="65"/>
      <c r="CZ233" s="65"/>
      <c r="DA233" s="65"/>
      <c r="DB233" s="65"/>
      <c r="DC233" s="65"/>
      <c r="DD233" s="65"/>
      <c r="DE233" s="65"/>
      <c r="DF233" s="65"/>
      <c r="DG233" s="65"/>
      <c r="DH233" s="65"/>
      <c r="DI233" s="65"/>
      <c r="DJ233" s="65"/>
      <c r="DK233" s="65"/>
      <c r="DL233" s="65"/>
      <c r="DM233" s="65"/>
      <c r="DN233" s="65"/>
      <c r="DO233" s="65"/>
      <c r="DP233" s="65"/>
      <c r="DQ233" s="65"/>
      <c r="DR233" s="65"/>
      <c r="DS233" s="65"/>
      <c r="DT233" s="65"/>
      <c r="DU233" s="65"/>
      <c r="DV233" s="65"/>
      <c r="DW233" s="65"/>
      <c r="DX233" s="65"/>
      <c r="DY233" s="65"/>
      <c r="DZ233" s="65"/>
      <c r="EA233" s="65"/>
      <c r="EB233" s="65"/>
      <c r="EC233" s="65"/>
      <c r="ED233" s="65"/>
      <c r="EE233" s="65"/>
      <c r="EF233" s="65"/>
      <c r="EG233" s="65"/>
      <c r="EH233" s="65"/>
      <c r="EI233" s="65"/>
      <c r="EJ233" s="65"/>
      <c r="EK233" s="65"/>
      <c r="EL233" s="65"/>
      <c r="EM233" s="65"/>
      <c r="EN233" s="65"/>
      <c r="EO233" s="65"/>
      <c r="EP233" s="65"/>
      <c r="EQ233" s="65"/>
      <c r="ER233" s="65"/>
      <c r="ES233" s="65"/>
      <c r="ET233" s="65"/>
      <c r="EU233" s="65"/>
      <c r="EV233" s="65"/>
      <c r="EW233" s="65"/>
      <c r="EX233" s="65"/>
      <c r="EY233" s="65"/>
      <c r="EZ233" s="65"/>
      <c r="FA233" s="65"/>
      <c r="FB233" s="65"/>
      <c r="FC233" s="65"/>
      <c r="FD233" s="65"/>
      <c r="FE233" s="65"/>
      <c r="FF233" s="65"/>
      <c r="FG233" s="65"/>
      <c r="FH233" s="65"/>
    </row>
    <row r="234" spans="1:164" s="69" customFormat="1" x14ac:dyDescent="0.25">
      <c r="A234" s="113"/>
      <c r="B234" s="114"/>
      <c r="BO234" s="65"/>
      <c r="BP234" s="65"/>
      <c r="BQ234" s="65"/>
      <c r="BR234" s="65"/>
      <c r="BS234" s="65"/>
      <c r="BT234" s="65"/>
      <c r="BU234" s="67"/>
      <c r="BV234" s="65"/>
      <c r="BW234" s="65"/>
      <c r="BX234" s="65"/>
      <c r="BY234" s="65"/>
      <c r="BZ234" s="65"/>
      <c r="CA234" s="65"/>
      <c r="CB234" s="65"/>
      <c r="CC234" s="68"/>
      <c r="CD234" s="67"/>
      <c r="CE234" s="65"/>
      <c r="CF234" s="65"/>
      <c r="CG234" s="65"/>
      <c r="CH234" s="65"/>
      <c r="CI234" s="65"/>
      <c r="CJ234" s="65"/>
      <c r="CK234" s="65"/>
      <c r="CL234" s="65"/>
      <c r="CM234" s="65"/>
      <c r="CN234" s="65"/>
      <c r="CO234" s="65"/>
      <c r="CP234" s="65"/>
      <c r="CQ234" s="65"/>
      <c r="CR234" s="65"/>
      <c r="CS234" s="65"/>
      <c r="CT234" s="65"/>
      <c r="CU234" s="65"/>
      <c r="CV234" s="65"/>
      <c r="CW234" s="65"/>
      <c r="CX234" s="65"/>
      <c r="CY234" s="65"/>
      <c r="CZ234" s="65"/>
      <c r="DA234" s="65"/>
      <c r="DB234" s="65"/>
      <c r="DC234" s="65"/>
      <c r="DD234" s="65"/>
      <c r="DE234" s="65"/>
      <c r="DF234" s="65"/>
      <c r="DG234" s="65"/>
      <c r="DH234" s="65"/>
      <c r="DI234" s="65"/>
      <c r="DJ234" s="65"/>
      <c r="DK234" s="65"/>
      <c r="DL234" s="65"/>
      <c r="DM234" s="65"/>
      <c r="DN234" s="65"/>
      <c r="DO234" s="65"/>
      <c r="DP234" s="65"/>
      <c r="DQ234" s="65"/>
      <c r="DR234" s="65"/>
      <c r="DS234" s="65"/>
      <c r="DT234" s="65"/>
      <c r="DU234" s="65"/>
      <c r="DV234" s="65"/>
      <c r="DW234" s="65"/>
      <c r="DX234" s="65"/>
      <c r="DY234" s="65"/>
      <c r="DZ234" s="65"/>
      <c r="EA234" s="65"/>
      <c r="EB234" s="65"/>
      <c r="EC234" s="65"/>
      <c r="ED234" s="65"/>
      <c r="EE234" s="65"/>
      <c r="EF234" s="65"/>
      <c r="EG234" s="65"/>
      <c r="EH234" s="65"/>
      <c r="EI234" s="65"/>
      <c r="EJ234" s="65"/>
      <c r="EK234" s="65"/>
      <c r="EL234" s="65"/>
      <c r="EM234" s="65"/>
      <c r="EN234" s="65"/>
      <c r="EO234" s="65"/>
      <c r="EP234" s="65"/>
      <c r="EQ234" s="65"/>
      <c r="ER234" s="65"/>
      <c r="ES234" s="65"/>
      <c r="ET234" s="65"/>
      <c r="EU234" s="65"/>
      <c r="EV234" s="65"/>
      <c r="EW234" s="65"/>
      <c r="EX234" s="65"/>
      <c r="EY234" s="65"/>
      <c r="EZ234" s="65"/>
      <c r="FA234" s="65"/>
      <c r="FB234" s="65"/>
      <c r="FC234" s="65"/>
      <c r="FD234" s="65"/>
      <c r="FE234" s="65"/>
      <c r="FF234" s="65"/>
      <c r="FG234" s="65"/>
      <c r="FH234" s="65"/>
    </row>
    <row r="235" spans="1:164" s="69" customFormat="1" x14ac:dyDescent="0.25">
      <c r="A235" s="113"/>
      <c r="B235" s="114"/>
      <c r="BO235" s="65"/>
      <c r="BP235" s="65"/>
      <c r="BQ235" s="65"/>
      <c r="BR235" s="65"/>
      <c r="BS235" s="65"/>
      <c r="BT235" s="65"/>
      <c r="BU235" s="67"/>
      <c r="BV235" s="65"/>
      <c r="BW235" s="65"/>
      <c r="BX235" s="65"/>
      <c r="BY235" s="65"/>
      <c r="BZ235" s="65"/>
      <c r="CA235" s="65"/>
      <c r="CB235" s="65"/>
      <c r="CC235" s="68"/>
      <c r="CD235" s="67"/>
      <c r="CE235" s="65"/>
      <c r="CF235" s="65"/>
      <c r="CG235" s="65"/>
      <c r="CH235" s="65"/>
      <c r="CI235" s="65"/>
      <c r="CJ235" s="65"/>
      <c r="CK235" s="65"/>
      <c r="CL235" s="65"/>
      <c r="CM235" s="65"/>
      <c r="CN235" s="65"/>
      <c r="CO235" s="65"/>
      <c r="CP235" s="65"/>
      <c r="CQ235" s="65"/>
      <c r="CR235" s="65"/>
      <c r="CS235" s="65"/>
      <c r="CT235" s="65"/>
      <c r="CU235" s="65"/>
      <c r="CV235" s="65"/>
      <c r="CW235" s="65"/>
      <c r="CX235" s="65"/>
      <c r="CY235" s="65"/>
      <c r="CZ235" s="65"/>
      <c r="DA235" s="65"/>
      <c r="DB235" s="65"/>
      <c r="DC235" s="65"/>
      <c r="DD235" s="65"/>
      <c r="DE235" s="65"/>
      <c r="DF235" s="65"/>
      <c r="DG235" s="65"/>
      <c r="DH235" s="65"/>
      <c r="DI235" s="65"/>
      <c r="DJ235" s="65"/>
      <c r="DK235" s="65"/>
      <c r="DL235" s="65"/>
      <c r="DM235" s="65"/>
      <c r="DN235" s="65"/>
      <c r="DO235" s="65"/>
      <c r="DP235" s="65"/>
      <c r="DQ235" s="65"/>
      <c r="DR235" s="65"/>
      <c r="DS235" s="65"/>
      <c r="DT235" s="65"/>
      <c r="DU235" s="65"/>
      <c r="DV235" s="65"/>
      <c r="DW235" s="65"/>
      <c r="DX235" s="65"/>
      <c r="DY235" s="65"/>
      <c r="DZ235" s="65"/>
      <c r="EA235" s="65"/>
      <c r="EB235" s="65"/>
      <c r="EC235" s="65"/>
      <c r="ED235" s="65"/>
      <c r="EE235" s="65"/>
      <c r="EF235" s="65"/>
      <c r="EG235" s="65"/>
      <c r="EH235" s="65"/>
      <c r="EI235" s="65"/>
      <c r="EJ235" s="65"/>
      <c r="EK235" s="65"/>
      <c r="EL235" s="65"/>
      <c r="EM235" s="65"/>
      <c r="EN235" s="65"/>
      <c r="EO235" s="65"/>
      <c r="EP235" s="65"/>
      <c r="EQ235" s="65"/>
      <c r="ER235" s="65"/>
      <c r="ES235" s="65"/>
      <c r="ET235" s="65"/>
      <c r="EU235" s="65"/>
      <c r="EV235" s="65"/>
      <c r="EW235" s="65"/>
      <c r="EX235" s="65"/>
      <c r="EY235" s="65"/>
      <c r="EZ235" s="65"/>
      <c r="FA235" s="65"/>
      <c r="FB235" s="65"/>
      <c r="FC235" s="65"/>
      <c r="FD235" s="65"/>
      <c r="FE235" s="65"/>
      <c r="FF235" s="65"/>
      <c r="FG235" s="65"/>
      <c r="FH235" s="65"/>
    </row>
    <row r="236" spans="1:164" s="69" customFormat="1" x14ac:dyDescent="0.25">
      <c r="A236" s="113"/>
      <c r="B236" s="114"/>
      <c r="BO236" s="65"/>
      <c r="BP236" s="65"/>
      <c r="BQ236" s="65"/>
      <c r="BR236" s="65"/>
      <c r="BS236" s="65"/>
      <c r="BT236" s="65"/>
      <c r="BU236" s="67"/>
      <c r="BV236" s="65"/>
      <c r="BW236" s="65"/>
      <c r="BX236" s="65"/>
      <c r="BY236" s="65"/>
      <c r="BZ236" s="65"/>
      <c r="CA236" s="65"/>
      <c r="CB236" s="65"/>
      <c r="CC236" s="68"/>
      <c r="CD236" s="67"/>
      <c r="CE236" s="65"/>
      <c r="CF236" s="65"/>
      <c r="CG236" s="65"/>
      <c r="CH236" s="65"/>
      <c r="CI236" s="65"/>
      <c r="CJ236" s="65"/>
      <c r="CK236" s="65"/>
      <c r="CL236" s="65"/>
      <c r="CM236" s="65"/>
      <c r="CN236" s="65"/>
      <c r="CO236" s="65"/>
      <c r="CP236" s="65"/>
      <c r="CQ236" s="65"/>
      <c r="CR236" s="65"/>
      <c r="CS236" s="65"/>
      <c r="CT236" s="65"/>
      <c r="CU236" s="65"/>
      <c r="CV236" s="65"/>
      <c r="CW236" s="65"/>
      <c r="CX236" s="65"/>
      <c r="CY236" s="65"/>
      <c r="CZ236" s="65"/>
      <c r="DA236" s="65"/>
      <c r="DB236" s="65"/>
      <c r="DC236" s="65"/>
      <c r="DD236" s="65"/>
      <c r="DE236" s="65"/>
      <c r="DF236" s="65"/>
      <c r="DG236" s="65"/>
      <c r="DH236" s="65"/>
      <c r="DI236" s="65"/>
      <c r="DJ236" s="65"/>
      <c r="DK236" s="65"/>
      <c r="DL236" s="65"/>
      <c r="DM236" s="65"/>
      <c r="DN236" s="65"/>
      <c r="DO236" s="65"/>
      <c r="DP236" s="65"/>
      <c r="DQ236" s="65"/>
      <c r="DR236" s="65"/>
      <c r="DS236" s="65"/>
      <c r="DT236" s="65"/>
      <c r="DU236" s="65"/>
      <c r="DV236" s="65"/>
      <c r="DW236" s="65"/>
      <c r="DX236" s="65"/>
      <c r="DY236" s="65"/>
      <c r="DZ236" s="65"/>
      <c r="EA236" s="65"/>
      <c r="EB236" s="65"/>
      <c r="EC236" s="65"/>
      <c r="ED236" s="65"/>
      <c r="EE236" s="65"/>
      <c r="EF236" s="65"/>
      <c r="EG236" s="65"/>
      <c r="EH236" s="65"/>
      <c r="EI236" s="65"/>
      <c r="EJ236" s="65"/>
      <c r="EK236" s="65"/>
      <c r="EL236" s="65"/>
      <c r="EM236" s="65"/>
      <c r="EN236" s="65"/>
      <c r="EO236" s="65"/>
      <c r="EP236" s="65"/>
      <c r="EQ236" s="65"/>
      <c r="ER236" s="65"/>
      <c r="ES236" s="65"/>
      <c r="ET236" s="65"/>
      <c r="EU236" s="65"/>
      <c r="EV236" s="65"/>
      <c r="EW236" s="65"/>
      <c r="EX236" s="65"/>
      <c r="EY236" s="65"/>
      <c r="EZ236" s="65"/>
      <c r="FA236" s="65"/>
      <c r="FB236" s="65"/>
      <c r="FC236" s="65"/>
      <c r="FD236" s="65"/>
      <c r="FE236" s="65"/>
      <c r="FF236" s="65"/>
      <c r="FG236" s="65"/>
      <c r="FH236" s="65"/>
    </row>
    <row r="237" spans="1:164" s="69" customFormat="1" x14ac:dyDescent="0.25">
      <c r="A237" s="113"/>
      <c r="B237" s="114"/>
      <c r="BO237" s="65"/>
      <c r="BP237" s="65"/>
      <c r="BQ237" s="65"/>
      <c r="BR237" s="65"/>
      <c r="BS237" s="65"/>
      <c r="BT237" s="65"/>
      <c r="BU237" s="67"/>
      <c r="BV237" s="65"/>
      <c r="BW237" s="65"/>
      <c r="BX237" s="65"/>
      <c r="BY237" s="65"/>
      <c r="BZ237" s="65"/>
      <c r="CA237" s="65"/>
      <c r="CB237" s="65"/>
      <c r="CC237" s="68"/>
      <c r="CD237" s="67"/>
      <c r="CE237" s="65"/>
      <c r="CF237" s="65"/>
      <c r="CG237" s="65"/>
      <c r="CH237" s="65"/>
      <c r="CI237" s="65"/>
      <c r="CJ237" s="65"/>
      <c r="CK237" s="65"/>
      <c r="CL237" s="65"/>
      <c r="CM237" s="65"/>
      <c r="CN237" s="65"/>
      <c r="CO237" s="65"/>
      <c r="CP237" s="65"/>
      <c r="CQ237" s="65"/>
      <c r="CR237" s="65"/>
      <c r="CS237" s="65"/>
      <c r="CT237" s="65"/>
      <c r="CU237" s="65"/>
      <c r="CV237" s="65"/>
      <c r="CW237" s="65"/>
      <c r="CX237" s="65"/>
      <c r="CY237" s="65"/>
      <c r="CZ237" s="65"/>
      <c r="DA237" s="65"/>
      <c r="DB237" s="65"/>
      <c r="DC237" s="65"/>
      <c r="DD237" s="65"/>
      <c r="DE237" s="65"/>
      <c r="DF237" s="65"/>
      <c r="DG237" s="65"/>
      <c r="DH237" s="65"/>
      <c r="DI237" s="65"/>
      <c r="DJ237" s="65"/>
      <c r="DK237" s="65"/>
      <c r="DL237" s="65"/>
      <c r="DM237" s="65"/>
      <c r="DN237" s="65"/>
      <c r="DO237" s="65"/>
      <c r="DP237" s="65"/>
      <c r="DQ237" s="65"/>
      <c r="DR237" s="65"/>
      <c r="DS237" s="65"/>
      <c r="DT237" s="65"/>
      <c r="DU237" s="65"/>
      <c r="DV237" s="65"/>
      <c r="DW237" s="65"/>
      <c r="DX237" s="65"/>
      <c r="DY237" s="65"/>
      <c r="DZ237" s="65"/>
      <c r="EA237" s="65"/>
      <c r="EB237" s="65"/>
      <c r="EC237" s="65"/>
      <c r="ED237" s="65"/>
      <c r="EE237" s="65"/>
      <c r="EF237" s="65"/>
      <c r="EG237" s="65"/>
      <c r="EH237" s="65"/>
      <c r="EI237" s="65"/>
      <c r="EJ237" s="65"/>
      <c r="EK237" s="65"/>
      <c r="EL237" s="65"/>
      <c r="EM237" s="65"/>
      <c r="EN237" s="65"/>
      <c r="EO237" s="65"/>
      <c r="EP237" s="65"/>
      <c r="EQ237" s="65"/>
      <c r="ER237" s="65"/>
      <c r="ES237" s="65"/>
      <c r="ET237" s="65"/>
      <c r="EU237" s="65"/>
      <c r="EV237" s="65"/>
      <c r="EW237" s="65"/>
      <c r="EX237" s="65"/>
      <c r="EY237" s="65"/>
      <c r="EZ237" s="65"/>
      <c r="FA237" s="65"/>
      <c r="FB237" s="65"/>
      <c r="FC237" s="65"/>
      <c r="FD237" s="65"/>
      <c r="FE237" s="65"/>
      <c r="FF237" s="65"/>
      <c r="FG237" s="65"/>
      <c r="FH237" s="65"/>
    </row>
    <row r="238" spans="1:164" s="69" customFormat="1" x14ac:dyDescent="0.25">
      <c r="A238" s="113"/>
      <c r="B238" s="114"/>
      <c r="BO238" s="65"/>
      <c r="BP238" s="65"/>
      <c r="BQ238" s="65"/>
      <c r="BR238" s="65"/>
      <c r="BS238" s="65"/>
      <c r="BT238" s="65"/>
      <c r="BU238" s="67"/>
      <c r="BV238" s="65"/>
      <c r="BW238" s="65"/>
      <c r="BX238" s="65"/>
      <c r="BY238" s="65"/>
      <c r="BZ238" s="65"/>
      <c r="CA238" s="65"/>
      <c r="CB238" s="65"/>
      <c r="CC238" s="68"/>
      <c r="CD238" s="67"/>
      <c r="CE238" s="65"/>
      <c r="CF238" s="65"/>
      <c r="CG238" s="65"/>
      <c r="CH238" s="65"/>
      <c r="CI238" s="65"/>
      <c r="CJ238" s="65"/>
      <c r="CK238" s="65"/>
      <c r="CL238" s="65"/>
      <c r="CM238" s="65"/>
      <c r="CN238" s="65"/>
      <c r="CO238" s="65"/>
      <c r="CP238" s="65"/>
      <c r="CQ238" s="65"/>
      <c r="CR238" s="65"/>
      <c r="CS238" s="65"/>
      <c r="CT238" s="65"/>
      <c r="CU238" s="65"/>
      <c r="CV238" s="65"/>
      <c r="CW238" s="65"/>
      <c r="CX238" s="65"/>
      <c r="CY238" s="65"/>
      <c r="CZ238" s="65"/>
      <c r="DA238" s="65"/>
      <c r="DB238" s="65"/>
      <c r="DC238" s="65"/>
      <c r="DD238" s="65"/>
      <c r="DE238" s="65"/>
      <c r="DF238" s="65"/>
      <c r="DG238" s="65"/>
      <c r="DH238" s="65"/>
      <c r="DI238" s="65"/>
      <c r="DJ238" s="65"/>
      <c r="DK238" s="65"/>
      <c r="DL238" s="65"/>
      <c r="DM238" s="65"/>
      <c r="DN238" s="65"/>
      <c r="DO238" s="65"/>
      <c r="DP238" s="65"/>
      <c r="DQ238" s="65"/>
      <c r="DR238" s="65"/>
      <c r="DS238" s="65"/>
      <c r="DT238" s="65"/>
      <c r="DU238" s="65"/>
      <c r="DV238" s="65"/>
      <c r="DW238" s="65"/>
      <c r="DX238" s="65"/>
      <c r="DY238" s="65"/>
      <c r="DZ238" s="65"/>
      <c r="EA238" s="65"/>
      <c r="EB238" s="65"/>
      <c r="EC238" s="65"/>
      <c r="ED238" s="65"/>
      <c r="EE238" s="65"/>
      <c r="EF238" s="65"/>
      <c r="EG238" s="65"/>
      <c r="EH238" s="65"/>
      <c r="EI238" s="65"/>
      <c r="EJ238" s="65"/>
      <c r="EK238" s="65"/>
      <c r="EL238" s="65"/>
      <c r="EM238" s="65"/>
      <c r="EN238" s="65"/>
      <c r="EO238" s="65"/>
      <c r="EP238" s="65"/>
      <c r="EQ238" s="65"/>
      <c r="ER238" s="65"/>
      <c r="ES238" s="65"/>
      <c r="ET238" s="65"/>
      <c r="EU238" s="65"/>
      <c r="EV238" s="65"/>
      <c r="EW238" s="65"/>
      <c r="EX238" s="65"/>
      <c r="EY238" s="65"/>
      <c r="EZ238" s="65"/>
      <c r="FA238" s="65"/>
      <c r="FB238" s="65"/>
      <c r="FC238" s="65"/>
      <c r="FD238" s="65"/>
      <c r="FE238" s="65"/>
      <c r="FF238" s="65"/>
      <c r="FG238" s="65"/>
      <c r="FH238" s="65"/>
    </row>
    <row r="239" spans="1:164" s="69" customFormat="1" x14ac:dyDescent="0.25">
      <c r="A239" s="113"/>
      <c r="B239" s="114"/>
      <c r="BO239" s="65"/>
      <c r="BP239" s="65"/>
      <c r="BQ239" s="65"/>
      <c r="BR239" s="65"/>
      <c r="BS239" s="65"/>
      <c r="BT239" s="65"/>
      <c r="BU239" s="67"/>
      <c r="BV239" s="65"/>
      <c r="BW239" s="65"/>
      <c r="BX239" s="65"/>
      <c r="BY239" s="65"/>
      <c r="BZ239" s="65"/>
      <c r="CA239" s="65"/>
      <c r="CB239" s="65"/>
      <c r="CC239" s="68"/>
      <c r="CD239" s="67"/>
      <c r="CE239" s="65"/>
      <c r="CF239" s="65"/>
      <c r="CG239" s="65"/>
      <c r="CH239" s="65"/>
      <c r="CI239" s="65"/>
      <c r="CJ239" s="65"/>
      <c r="CK239" s="65"/>
      <c r="CL239" s="65"/>
      <c r="CM239" s="65"/>
      <c r="CN239" s="65"/>
      <c r="CO239" s="65"/>
      <c r="CP239" s="65"/>
      <c r="CQ239" s="65"/>
      <c r="CR239" s="65"/>
      <c r="CS239" s="65"/>
      <c r="CT239" s="65"/>
      <c r="CU239" s="65"/>
      <c r="CV239" s="65"/>
      <c r="CW239" s="65"/>
      <c r="CX239" s="65"/>
      <c r="CY239" s="65"/>
      <c r="CZ239" s="65"/>
      <c r="DA239" s="65"/>
      <c r="DB239" s="65"/>
      <c r="DC239" s="65"/>
      <c r="DD239" s="65"/>
      <c r="DE239" s="65"/>
      <c r="DF239" s="65"/>
      <c r="DG239" s="65"/>
      <c r="DH239" s="65"/>
      <c r="DI239" s="65"/>
      <c r="DJ239" s="65"/>
      <c r="DK239" s="65"/>
      <c r="DL239" s="65"/>
      <c r="DM239" s="65"/>
      <c r="DN239" s="65"/>
      <c r="DO239" s="65"/>
      <c r="DP239" s="65"/>
      <c r="DQ239" s="65"/>
      <c r="DR239" s="65"/>
      <c r="DS239" s="65"/>
      <c r="DT239" s="65"/>
      <c r="DU239" s="65"/>
      <c r="DV239" s="65"/>
      <c r="DW239" s="65"/>
      <c r="DX239" s="65"/>
      <c r="DY239" s="65"/>
      <c r="DZ239" s="65"/>
      <c r="EA239" s="65"/>
      <c r="EB239" s="65"/>
      <c r="EC239" s="65"/>
      <c r="ED239" s="65"/>
      <c r="EE239" s="65"/>
      <c r="EF239" s="65"/>
      <c r="EG239" s="65"/>
      <c r="EH239" s="65"/>
      <c r="EI239" s="65"/>
      <c r="EJ239" s="65"/>
      <c r="EK239" s="65"/>
      <c r="EL239" s="65"/>
      <c r="EM239" s="65"/>
      <c r="EN239" s="65"/>
      <c r="EO239" s="65"/>
      <c r="EP239" s="65"/>
      <c r="EQ239" s="65"/>
      <c r="ER239" s="65"/>
      <c r="ES239" s="65"/>
      <c r="ET239" s="65"/>
      <c r="EU239" s="65"/>
      <c r="EV239" s="65"/>
      <c r="EW239" s="65"/>
      <c r="EX239" s="65"/>
      <c r="EY239" s="65"/>
      <c r="EZ239" s="65"/>
      <c r="FA239" s="65"/>
      <c r="FB239" s="65"/>
      <c r="FC239" s="65"/>
      <c r="FD239" s="65"/>
      <c r="FE239" s="65"/>
      <c r="FF239" s="65"/>
      <c r="FG239" s="65"/>
      <c r="FH239" s="65"/>
    </row>
    <row r="240" spans="1:164" s="69" customFormat="1" x14ac:dyDescent="0.25">
      <c r="A240" s="113"/>
      <c r="B240" s="114"/>
      <c r="BO240" s="65"/>
      <c r="BP240" s="65"/>
      <c r="BQ240" s="65"/>
      <c r="BR240" s="65"/>
      <c r="BS240" s="65"/>
      <c r="BT240" s="65"/>
      <c r="BU240" s="67"/>
      <c r="BV240" s="65"/>
      <c r="BW240" s="65"/>
      <c r="BX240" s="65"/>
      <c r="BY240" s="65"/>
      <c r="BZ240" s="65"/>
      <c r="CA240" s="65"/>
      <c r="CB240" s="65"/>
      <c r="CC240" s="68"/>
      <c r="CD240" s="67"/>
      <c r="CE240" s="65"/>
      <c r="CF240" s="65"/>
      <c r="CG240" s="65"/>
      <c r="CH240" s="65"/>
      <c r="CI240" s="65"/>
      <c r="CJ240" s="65"/>
      <c r="CK240" s="65"/>
      <c r="CL240" s="65"/>
      <c r="CM240" s="65"/>
      <c r="CN240" s="65"/>
      <c r="CO240" s="65"/>
      <c r="CP240" s="65"/>
      <c r="CQ240" s="65"/>
      <c r="CR240" s="65"/>
      <c r="CS240" s="65"/>
      <c r="CT240" s="65"/>
      <c r="CU240" s="65"/>
      <c r="CV240" s="65"/>
      <c r="CW240" s="65"/>
      <c r="CX240" s="65"/>
      <c r="CY240" s="65"/>
      <c r="CZ240" s="65"/>
      <c r="DA240" s="65"/>
      <c r="DB240" s="65"/>
      <c r="DC240" s="65"/>
      <c r="DD240" s="65"/>
      <c r="DE240" s="65"/>
      <c r="DF240" s="65"/>
      <c r="DG240" s="65"/>
      <c r="DH240" s="65"/>
      <c r="DI240" s="65"/>
      <c r="DJ240" s="65"/>
      <c r="DK240" s="65"/>
      <c r="DL240" s="65"/>
      <c r="DM240" s="65"/>
      <c r="DN240" s="65"/>
      <c r="DO240" s="65"/>
      <c r="DP240" s="65"/>
      <c r="DQ240" s="65"/>
      <c r="DR240" s="65"/>
      <c r="DS240" s="65"/>
      <c r="DT240" s="65"/>
      <c r="DU240" s="65"/>
      <c r="DV240" s="65"/>
      <c r="DW240" s="65"/>
      <c r="DX240" s="65"/>
      <c r="DY240" s="65"/>
      <c r="DZ240" s="65"/>
      <c r="EA240" s="65"/>
      <c r="EB240" s="65"/>
      <c r="EC240" s="65"/>
      <c r="ED240" s="65"/>
      <c r="EE240" s="65"/>
      <c r="EF240" s="65"/>
      <c r="EG240" s="65"/>
      <c r="EH240" s="65"/>
      <c r="EI240" s="65"/>
      <c r="EJ240" s="65"/>
      <c r="EK240" s="65"/>
      <c r="EL240" s="65"/>
      <c r="EM240" s="65"/>
      <c r="EN240" s="65"/>
      <c r="EO240" s="65"/>
      <c r="EP240" s="65"/>
      <c r="EQ240" s="65"/>
      <c r="ER240" s="65"/>
      <c r="ES240" s="65"/>
      <c r="ET240" s="65"/>
      <c r="EU240" s="65"/>
      <c r="EV240" s="65"/>
      <c r="EW240" s="65"/>
      <c r="EX240" s="65"/>
      <c r="EY240" s="65"/>
      <c r="EZ240" s="65"/>
      <c r="FA240" s="65"/>
      <c r="FB240" s="65"/>
      <c r="FC240" s="65"/>
      <c r="FD240" s="65"/>
      <c r="FE240" s="65"/>
      <c r="FF240" s="65"/>
      <c r="FG240" s="65"/>
      <c r="FH240" s="65"/>
    </row>
    <row r="241" spans="1:164" s="69" customFormat="1" x14ac:dyDescent="0.25">
      <c r="A241" s="113"/>
      <c r="B241" s="114"/>
      <c r="BO241" s="65"/>
      <c r="BP241" s="65"/>
      <c r="BQ241" s="65"/>
      <c r="BR241" s="65"/>
      <c r="BS241" s="65"/>
      <c r="BT241" s="65"/>
      <c r="BU241" s="67"/>
      <c r="BV241" s="65"/>
      <c r="BW241" s="65"/>
      <c r="BX241" s="65"/>
      <c r="BY241" s="65"/>
      <c r="BZ241" s="65"/>
      <c r="CA241" s="65"/>
      <c r="CB241" s="65"/>
      <c r="CC241" s="68"/>
      <c r="CD241" s="67"/>
      <c r="CE241" s="65"/>
      <c r="CF241" s="65"/>
      <c r="CG241" s="65"/>
      <c r="CH241" s="65"/>
      <c r="CI241" s="65"/>
      <c r="CJ241" s="65"/>
      <c r="CK241" s="65"/>
      <c r="CL241" s="65"/>
      <c r="CM241" s="65"/>
      <c r="CN241" s="65"/>
      <c r="CO241" s="65"/>
      <c r="CP241" s="65"/>
      <c r="CQ241" s="65"/>
      <c r="CR241" s="65"/>
      <c r="CS241" s="65"/>
      <c r="CT241" s="65"/>
      <c r="CU241" s="65"/>
      <c r="CV241" s="65"/>
      <c r="CW241" s="65"/>
      <c r="CX241" s="65"/>
      <c r="CY241" s="65"/>
      <c r="CZ241" s="65"/>
      <c r="DA241" s="65"/>
      <c r="DB241" s="65"/>
      <c r="DC241" s="65"/>
      <c r="DD241" s="65"/>
      <c r="DE241" s="65"/>
      <c r="DF241" s="65"/>
      <c r="DG241" s="65"/>
      <c r="DH241" s="65"/>
      <c r="DI241" s="65"/>
      <c r="DJ241" s="65"/>
      <c r="DK241" s="65"/>
      <c r="DL241" s="65"/>
      <c r="DM241" s="65"/>
      <c r="DN241" s="65"/>
      <c r="DO241" s="65"/>
      <c r="DP241" s="65"/>
      <c r="DQ241" s="65"/>
      <c r="DR241" s="65"/>
      <c r="DS241" s="65"/>
      <c r="DT241" s="65"/>
      <c r="DU241" s="65"/>
      <c r="DV241" s="65"/>
      <c r="DW241" s="65"/>
      <c r="DX241" s="65"/>
      <c r="DY241" s="65"/>
      <c r="DZ241" s="65"/>
      <c r="EA241" s="65"/>
      <c r="EB241" s="65"/>
      <c r="EC241" s="65"/>
      <c r="ED241" s="65"/>
      <c r="EE241" s="65"/>
      <c r="EF241" s="65"/>
      <c r="EG241" s="65"/>
      <c r="EH241" s="65"/>
      <c r="EI241" s="65"/>
      <c r="EJ241" s="65"/>
      <c r="EK241" s="65"/>
      <c r="EL241" s="65"/>
      <c r="EM241" s="65"/>
      <c r="EN241" s="65"/>
      <c r="EO241" s="65"/>
      <c r="EP241" s="65"/>
      <c r="EQ241" s="65"/>
      <c r="ER241" s="65"/>
      <c r="ES241" s="65"/>
      <c r="ET241" s="65"/>
      <c r="EU241" s="65"/>
      <c r="EV241" s="65"/>
      <c r="EW241" s="65"/>
      <c r="EX241" s="65"/>
      <c r="EY241" s="65"/>
      <c r="EZ241" s="65"/>
      <c r="FA241" s="65"/>
      <c r="FB241" s="65"/>
      <c r="FC241" s="65"/>
      <c r="FD241" s="65"/>
      <c r="FE241" s="65"/>
      <c r="FF241" s="65"/>
      <c r="FG241" s="65"/>
      <c r="FH241" s="65"/>
    </row>
    <row r="242" spans="1:164" s="69" customFormat="1" x14ac:dyDescent="0.25">
      <c r="A242" s="113"/>
      <c r="B242" s="114"/>
      <c r="BO242" s="65"/>
      <c r="BP242" s="65"/>
      <c r="BQ242" s="65"/>
      <c r="BR242" s="65"/>
      <c r="BS242" s="65"/>
      <c r="BT242" s="65"/>
      <c r="BU242" s="67"/>
      <c r="BV242" s="65"/>
      <c r="BW242" s="65"/>
      <c r="BX242" s="65"/>
      <c r="BY242" s="65"/>
      <c r="BZ242" s="65"/>
      <c r="CA242" s="65"/>
      <c r="CB242" s="65"/>
      <c r="CC242" s="68"/>
      <c r="CD242" s="67"/>
      <c r="CE242" s="65"/>
      <c r="CF242" s="65"/>
      <c r="CG242" s="65"/>
      <c r="CH242" s="65"/>
      <c r="CI242" s="65"/>
      <c r="CJ242" s="65"/>
      <c r="CK242" s="65"/>
      <c r="CL242" s="65"/>
      <c r="CM242" s="65"/>
      <c r="CN242" s="65"/>
      <c r="CO242" s="65"/>
      <c r="CP242" s="65"/>
      <c r="CQ242" s="65"/>
      <c r="CR242" s="65"/>
      <c r="CS242" s="65"/>
      <c r="CT242" s="65"/>
      <c r="CU242" s="65"/>
      <c r="CV242" s="65"/>
      <c r="CW242" s="65"/>
      <c r="CX242" s="65"/>
      <c r="CY242" s="65"/>
      <c r="CZ242" s="65"/>
      <c r="DA242" s="65"/>
      <c r="DB242" s="65"/>
      <c r="DC242" s="65"/>
      <c r="DD242" s="65"/>
      <c r="DE242" s="65"/>
      <c r="DF242" s="65"/>
      <c r="DG242" s="65"/>
      <c r="DH242" s="65"/>
      <c r="DI242" s="65"/>
      <c r="DJ242" s="65"/>
      <c r="DK242" s="65"/>
      <c r="DL242" s="65"/>
      <c r="DM242" s="65"/>
      <c r="DN242" s="65"/>
      <c r="DO242" s="65"/>
      <c r="DP242" s="65"/>
      <c r="DQ242" s="65"/>
      <c r="DR242" s="65"/>
      <c r="DS242" s="65"/>
      <c r="DT242" s="65"/>
      <c r="DU242" s="65"/>
      <c r="DV242" s="65"/>
      <c r="DW242" s="65"/>
      <c r="DX242" s="65"/>
      <c r="DY242" s="65"/>
      <c r="DZ242" s="65"/>
      <c r="EA242" s="65"/>
      <c r="EB242" s="65"/>
      <c r="EC242" s="65"/>
      <c r="ED242" s="65"/>
      <c r="EE242" s="65"/>
      <c r="EF242" s="65"/>
      <c r="EG242" s="65"/>
      <c r="EH242" s="65"/>
      <c r="EI242" s="65"/>
      <c r="EJ242" s="65"/>
      <c r="EK242" s="65"/>
      <c r="EL242" s="65"/>
      <c r="EM242" s="65"/>
      <c r="EN242" s="65"/>
      <c r="EO242" s="65"/>
      <c r="EP242" s="65"/>
      <c r="EQ242" s="65"/>
      <c r="ER242" s="65"/>
      <c r="ES242" s="65"/>
      <c r="ET242" s="65"/>
      <c r="EU242" s="65"/>
      <c r="EV242" s="65"/>
      <c r="EW242" s="65"/>
      <c r="EX242" s="65"/>
      <c r="EY242" s="65"/>
      <c r="EZ242" s="65"/>
      <c r="FA242" s="65"/>
      <c r="FB242" s="65"/>
      <c r="FC242" s="65"/>
      <c r="FD242" s="65"/>
      <c r="FE242" s="65"/>
      <c r="FF242" s="65"/>
      <c r="FG242" s="65"/>
      <c r="FH242" s="65"/>
    </row>
    <row r="243" spans="1:164" s="69" customFormat="1" x14ac:dyDescent="0.25">
      <c r="A243" s="113"/>
      <c r="B243" s="114"/>
      <c r="BO243" s="65"/>
      <c r="BP243" s="65"/>
      <c r="BQ243" s="65"/>
      <c r="BR243" s="65"/>
      <c r="BS243" s="65"/>
      <c r="BT243" s="65"/>
      <c r="BU243" s="67"/>
      <c r="BV243" s="65"/>
      <c r="BW243" s="65"/>
      <c r="BX243" s="65"/>
      <c r="BY243" s="65"/>
      <c r="BZ243" s="65"/>
      <c r="CA243" s="65"/>
      <c r="CB243" s="65"/>
      <c r="CC243" s="68"/>
      <c r="CD243" s="67"/>
      <c r="CE243" s="65"/>
      <c r="CF243" s="65"/>
      <c r="CG243" s="65"/>
      <c r="CH243" s="65"/>
      <c r="CI243" s="65"/>
      <c r="CJ243" s="65"/>
      <c r="CK243" s="65"/>
      <c r="CL243" s="65"/>
      <c r="CM243" s="65"/>
      <c r="CN243" s="65"/>
      <c r="CO243" s="65"/>
      <c r="CP243" s="65"/>
      <c r="CQ243" s="65"/>
      <c r="CR243" s="65"/>
      <c r="CS243" s="65"/>
      <c r="CT243" s="65"/>
      <c r="CU243" s="65"/>
      <c r="CV243" s="65"/>
      <c r="CW243" s="65"/>
      <c r="CX243" s="65"/>
      <c r="CY243" s="65"/>
      <c r="CZ243" s="65"/>
      <c r="DA243" s="65"/>
      <c r="DB243" s="65"/>
      <c r="DC243" s="65"/>
      <c r="DD243" s="65"/>
      <c r="DE243" s="65"/>
      <c r="DF243" s="65"/>
      <c r="DG243" s="65"/>
      <c r="DH243" s="65"/>
      <c r="DI243" s="65"/>
      <c r="DJ243" s="65"/>
      <c r="DK243" s="65"/>
      <c r="DL243" s="65"/>
      <c r="DM243" s="65"/>
      <c r="DN243" s="65"/>
      <c r="DO243" s="65"/>
      <c r="DP243" s="65"/>
      <c r="DQ243" s="65"/>
      <c r="DR243" s="65"/>
      <c r="DS243" s="65"/>
      <c r="DT243" s="65"/>
      <c r="DU243" s="65"/>
      <c r="DV243" s="65"/>
      <c r="DW243" s="65"/>
      <c r="DX243" s="65"/>
      <c r="DY243" s="65"/>
      <c r="DZ243" s="65"/>
      <c r="EA243" s="65"/>
      <c r="EB243" s="65"/>
      <c r="EC243" s="65"/>
      <c r="ED243" s="65"/>
      <c r="EE243" s="65"/>
      <c r="EF243" s="65"/>
      <c r="EG243" s="65"/>
      <c r="EH243" s="65"/>
      <c r="EI243" s="65"/>
      <c r="EJ243" s="65"/>
      <c r="EK243" s="65"/>
      <c r="EL243" s="65"/>
      <c r="EM243" s="65"/>
      <c r="EN243" s="65"/>
      <c r="EO243" s="65"/>
      <c r="EP243" s="65"/>
      <c r="EQ243" s="65"/>
      <c r="ER243" s="65"/>
      <c r="ES243" s="65"/>
      <c r="ET243" s="65"/>
      <c r="EU243" s="65"/>
      <c r="EV243" s="65"/>
      <c r="EW243" s="65"/>
      <c r="EX243" s="65"/>
      <c r="EY243" s="65"/>
      <c r="EZ243" s="65"/>
      <c r="FA243" s="65"/>
      <c r="FB243" s="65"/>
      <c r="FC243" s="65"/>
      <c r="FD243" s="65"/>
      <c r="FE243" s="65"/>
      <c r="FF243" s="65"/>
      <c r="FG243" s="65"/>
      <c r="FH243" s="65"/>
    </row>
    <row r="244" spans="1:164" s="69" customFormat="1" x14ac:dyDescent="0.25">
      <c r="A244" s="113"/>
      <c r="B244" s="114"/>
      <c r="BO244" s="65"/>
      <c r="BP244" s="65"/>
      <c r="BQ244" s="65"/>
      <c r="BR244" s="65"/>
      <c r="BS244" s="65"/>
      <c r="BT244" s="65"/>
      <c r="BU244" s="67"/>
      <c r="BV244" s="65"/>
      <c r="BW244" s="65"/>
      <c r="BX244" s="65"/>
      <c r="BY244" s="65"/>
      <c r="BZ244" s="65"/>
      <c r="CA244" s="65"/>
      <c r="CB244" s="65"/>
      <c r="CC244" s="68"/>
      <c r="CD244" s="67"/>
      <c r="CE244" s="65"/>
      <c r="CF244" s="65"/>
      <c r="CG244" s="65"/>
      <c r="CH244" s="65"/>
      <c r="CI244" s="65"/>
      <c r="CJ244" s="65"/>
      <c r="CK244" s="65"/>
      <c r="CL244" s="65"/>
      <c r="CM244" s="65"/>
      <c r="CN244" s="65"/>
      <c r="CO244" s="65"/>
      <c r="CP244" s="65"/>
      <c r="CQ244" s="65"/>
      <c r="CR244" s="65"/>
      <c r="CS244" s="65"/>
      <c r="CT244" s="65"/>
      <c r="CU244" s="65"/>
      <c r="CV244" s="65"/>
      <c r="CW244" s="65"/>
      <c r="CX244" s="65"/>
      <c r="CY244" s="65"/>
      <c r="CZ244" s="65"/>
      <c r="DA244" s="65"/>
      <c r="DB244" s="65"/>
      <c r="DC244" s="65"/>
      <c r="DD244" s="65"/>
      <c r="DE244" s="65"/>
      <c r="DF244" s="65"/>
      <c r="DG244" s="65"/>
      <c r="DH244" s="65"/>
      <c r="DI244" s="65"/>
      <c r="DJ244" s="65"/>
      <c r="DK244" s="65"/>
      <c r="DL244" s="65"/>
      <c r="DM244" s="65"/>
      <c r="DN244" s="65"/>
      <c r="DO244" s="65"/>
      <c r="DP244" s="65"/>
      <c r="DQ244" s="65"/>
      <c r="DR244" s="65"/>
      <c r="DS244" s="65"/>
      <c r="DT244" s="65"/>
      <c r="DU244" s="65"/>
      <c r="DV244" s="65"/>
      <c r="DW244" s="65"/>
      <c r="DX244" s="65"/>
      <c r="DY244" s="65"/>
      <c r="DZ244" s="65"/>
      <c r="EA244" s="65"/>
      <c r="EB244" s="65"/>
      <c r="EC244" s="65"/>
      <c r="ED244" s="65"/>
      <c r="EE244" s="65"/>
      <c r="EF244" s="65"/>
      <c r="EG244" s="65"/>
      <c r="EH244" s="65"/>
      <c r="EI244" s="65"/>
      <c r="EJ244" s="65"/>
      <c r="EK244" s="65"/>
      <c r="EL244" s="65"/>
      <c r="EM244" s="65"/>
      <c r="EN244" s="65"/>
      <c r="EO244" s="65"/>
      <c r="EP244" s="65"/>
      <c r="EQ244" s="65"/>
      <c r="ER244" s="65"/>
      <c r="ES244" s="65"/>
      <c r="ET244" s="65"/>
      <c r="EU244" s="65"/>
      <c r="EV244" s="65"/>
      <c r="EW244" s="65"/>
      <c r="EX244" s="65"/>
      <c r="EY244" s="65"/>
      <c r="EZ244" s="65"/>
      <c r="FA244" s="65"/>
      <c r="FB244" s="65"/>
      <c r="FC244" s="65"/>
      <c r="FD244" s="65"/>
      <c r="FE244" s="65"/>
      <c r="FF244" s="65"/>
      <c r="FG244" s="65"/>
      <c r="FH244" s="65"/>
    </row>
    <row r="245" spans="1:164" s="69" customFormat="1" x14ac:dyDescent="0.25">
      <c r="A245" s="113"/>
      <c r="B245" s="114"/>
      <c r="BO245" s="65"/>
      <c r="BP245" s="65"/>
      <c r="BQ245" s="65"/>
      <c r="BR245" s="65"/>
      <c r="BS245" s="65"/>
      <c r="BT245" s="65"/>
      <c r="BU245" s="67"/>
      <c r="BV245" s="65"/>
      <c r="BW245" s="65"/>
      <c r="BX245" s="65"/>
      <c r="BY245" s="65"/>
      <c r="BZ245" s="65"/>
      <c r="CA245" s="65"/>
      <c r="CB245" s="65"/>
      <c r="CC245" s="68"/>
      <c r="CD245" s="67"/>
      <c r="CE245" s="65"/>
      <c r="CF245" s="65"/>
      <c r="CG245" s="65"/>
      <c r="CH245" s="65"/>
      <c r="CI245" s="65"/>
      <c r="CJ245" s="65"/>
      <c r="CK245" s="65"/>
      <c r="CL245" s="65"/>
      <c r="CM245" s="65"/>
      <c r="CN245" s="65"/>
      <c r="CO245" s="65"/>
      <c r="CP245" s="65"/>
      <c r="CQ245" s="65"/>
      <c r="CR245" s="65"/>
      <c r="CS245" s="65"/>
      <c r="CT245" s="65"/>
      <c r="CU245" s="65"/>
      <c r="CV245" s="65"/>
      <c r="CW245" s="65"/>
      <c r="CX245" s="65"/>
      <c r="CY245" s="65"/>
      <c r="CZ245" s="65"/>
      <c r="DA245" s="65"/>
      <c r="DB245" s="65"/>
      <c r="DC245" s="65"/>
      <c r="DD245" s="65"/>
      <c r="DE245" s="65"/>
      <c r="DF245" s="65"/>
      <c r="DG245" s="65"/>
      <c r="DH245" s="65"/>
      <c r="DI245" s="65"/>
      <c r="DJ245" s="65"/>
      <c r="DK245" s="65"/>
      <c r="DL245" s="65"/>
      <c r="DM245" s="65"/>
      <c r="DN245" s="65"/>
      <c r="DO245" s="65"/>
      <c r="DP245" s="65"/>
      <c r="DQ245" s="65"/>
      <c r="DR245" s="65"/>
      <c r="DS245" s="65"/>
      <c r="DT245" s="65"/>
      <c r="DU245" s="65"/>
      <c r="DV245" s="65"/>
      <c r="DW245" s="65"/>
      <c r="DX245" s="65"/>
      <c r="DY245" s="65"/>
      <c r="DZ245" s="65"/>
      <c r="EA245" s="65"/>
      <c r="EB245" s="65"/>
      <c r="EC245" s="65"/>
      <c r="ED245" s="65"/>
      <c r="EE245" s="65"/>
      <c r="EF245" s="65"/>
      <c r="EG245" s="65"/>
      <c r="EH245" s="65"/>
      <c r="EI245" s="65"/>
      <c r="EJ245" s="65"/>
      <c r="EK245" s="65"/>
      <c r="EL245" s="65"/>
      <c r="EM245" s="65"/>
      <c r="EN245" s="65"/>
      <c r="EO245" s="65"/>
      <c r="EP245" s="65"/>
      <c r="EQ245" s="65"/>
      <c r="ER245" s="65"/>
      <c r="ES245" s="65"/>
      <c r="ET245" s="65"/>
      <c r="EU245" s="65"/>
      <c r="EV245" s="65"/>
      <c r="EW245" s="65"/>
      <c r="EX245" s="65"/>
      <c r="EY245" s="65"/>
      <c r="EZ245" s="65"/>
      <c r="FA245" s="65"/>
      <c r="FB245" s="65"/>
      <c r="FC245" s="65"/>
      <c r="FD245" s="65"/>
      <c r="FE245" s="65"/>
      <c r="FF245" s="65"/>
      <c r="FG245" s="65"/>
      <c r="FH245" s="65"/>
    </row>
    <row r="246" spans="1:164" s="69" customFormat="1" x14ac:dyDescent="0.25">
      <c r="A246" s="113"/>
      <c r="B246" s="114"/>
      <c r="BO246" s="65"/>
      <c r="BP246" s="65"/>
      <c r="BQ246" s="65"/>
      <c r="BR246" s="65"/>
      <c r="BS246" s="65"/>
      <c r="BT246" s="65"/>
      <c r="BU246" s="67"/>
      <c r="BV246" s="65"/>
      <c r="BW246" s="65"/>
      <c r="BX246" s="65"/>
      <c r="BY246" s="65"/>
      <c r="BZ246" s="65"/>
      <c r="CA246" s="65"/>
      <c r="CB246" s="65"/>
      <c r="CC246" s="68"/>
      <c r="CD246" s="67"/>
      <c r="CE246" s="65"/>
      <c r="CF246" s="65"/>
      <c r="CG246" s="65"/>
      <c r="CH246" s="65"/>
      <c r="CI246" s="65"/>
      <c r="CJ246" s="65"/>
      <c r="CK246" s="65"/>
      <c r="CL246" s="65"/>
      <c r="CM246" s="65"/>
      <c r="CN246" s="65"/>
      <c r="CO246" s="65"/>
      <c r="CP246" s="65"/>
      <c r="CQ246" s="65"/>
      <c r="CR246" s="65"/>
      <c r="CS246" s="65"/>
      <c r="CT246" s="65"/>
      <c r="CU246" s="65"/>
      <c r="CV246" s="65"/>
      <c r="CW246" s="65"/>
      <c r="CX246" s="65"/>
      <c r="CY246" s="65"/>
      <c r="CZ246" s="65"/>
      <c r="DA246" s="65"/>
      <c r="DB246" s="65"/>
      <c r="DC246" s="65"/>
      <c r="DD246" s="65"/>
      <c r="DE246" s="65"/>
      <c r="DF246" s="65"/>
      <c r="DG246" s="65"/>
      <c r="DH246" s="65"/>
      <c r="DI246" s="65"/>
      <c r="DJ246" s="65"/>
      <c r="DK246" s="65"/>
      <c r="DL246" s="65"/>
      <c r="DM246" s="65"/>
      <c r="DN246" s="65"/>
      <c r="DO246" s="65"/>
      <c r="DP246" s="65"/>
      <c r="DQ246" s="65"/>
      <c r="DR246" s="65"/>
      <c r="DS246" s="65"/>
      <c r="DT246" s="65"/>
      <c r="DU246" s="65"/>
      <c r="DV246" s="65"/>
      <c r="DW246" s="65"/>
      <c r="DX246" s="65"/>
      <c r="DY246" s="65"/>
      <c r="DZ246" s="65"/>
      <c r="EA246" s="65"/>
      <c r="EB246" s="65"/>
      <c r="EC246" s="65"/>
      <c r="ED246" s="65"/>
      <c r="EE246" s="65"/>
      <c r="EF246" s="65"/>
      <c r="EG246" s="65"/>
      <c r="EH246" s="65"/>
      <c r="EI246" s="65"/>
      <c r="EJ246" s="65"/>
      <c r="EK246" s="65"/>
      <c r="EL246" s="65"/>
      <c r="EM246" s="65"/>
      <c r="EN246" s="65"/>
      <c r="EO246" s="65"/>
      <c r="EP246" s="65"/>
      <c r="EQ246" s="65"/>
      <c r="ER246" s="65"/>
      <c r="ES246" s="65"/>
      <c r="ET246" s="65"/>
      <c r="EU246" s="65"/>
      <c r="EV246" s="65"/>
      <c r="EW246" s="65"/>
      <c r="EX246" s="65"/>
      <c r="EY246" s="65"/>
      <c r="EZ246" s="65"/>
      <c r="FA246" s="65"/>
      <c r="FB246" s="65"/>
      <c r="FC246" s="65"/>
      <c r="FD246" s="65"/>
      <c r="FE246" s="65"/>
      <c r="FF246" s="65"/>
      <c r="FG246" s="65"/>
      <c r="FH246" s="65"/>
    </row>
    <row r="247" spans="1:164" s="69" customFormat="1" x14ac:dyDescent="0.25">
      <c r="A247" s="113"/>
      <c r="B247" s="114"/>
      <c r="BO247" s="65"/>
      <c r="BP247" s="65"/>
      <c r="BQ247" s="65"/>
      <c r="BR247" s="65"/>
      <c r="BS247" s="65"/>
      <c r="BT247" s="65"/>
      <c r="BU247" s="67"/>
      <c r="BV247" s="65"/>
      <c r="BW247" s="65"/>
      <c r="BX247" s="65"/>
      <c r="BY247" s="65"/>
      <c r="BZ247" s="65"/>
      <c r="CA247" s="65"/>
      <c r="CB247" s="65"/>
      <c r="CC247" s="68"/>
      <c r="CD247" s="67"/>
      <c r="CE247" s="65"/>
      <c r="CF247" s="65"/>
      <c r="CG247" s="65"/>
      <c r="CH247" s="65"/>
      <c r="CI247" s="65"/>
      <c r="CJ247" s="65"/>
      <c r="CK247" s="65"/>
      <c r="CL247" s="65"/>
      <c r="CM247" s="65"/>
      <c r="CN247" s="65"/>
      <c r="CO247" s="65"/>
      <c r="CP247" s="65"/>
      <c r="CQ247" s="65"/>
      <c r="CR247" s="65"/>
      <c r="CS247" s="65"/>
      <c r="CT247" s="65"/>
      <c r="CU247" s="65"/>
      <c r="CV247" s="65"/>
      <c r="CW247" s="65"/>
      <c r="CX247" s="65"/>
      <c r="CY247" s="65"/>
      <c r="CZ247" s="65"/>
      <c r="DA247" s="65"/>
      <c r="DB247" s="65"/>
      <c r="DC247" s="65"/>
      <c r="DD247" s="65"/>
      <c r="DE247" s="65"/>
      <c r="DF247" s="65"/>
      <c r="DG247" s="65"/>
      <c r="DH247" s="65"/>
      <c r="DI247" s="65"/>
      <c r="DJ247" s="65"/>
      <c r="DK247" s="65"/>
      <c r="DL247" s="65"/>
      <c r="DM247" s="65"/>
      <c r="DN247" s="65"/>
      <c r="DO247" s="65"/>
      <c r="DP247" s="65"/>
      <c r="DQ247" s="65"/>
      <c r="DR247" s="65"/>
      <c r="DS247" s="65"/>
      <c r="DT247" s="65"/>
      <c r="DU247" s="65"/>
      <c r="DV247" s="65"/>
      <c r="DW247" s="65"/>
      <c r="DX247" s="65"/>
      <c r="DY247" s="65"/>
      <c r="DZ247" s="65"/>
      <c r="EA247" s="65"/>
      <c r="EB247" s="65"/>
      <c r="EC247" s="65"/>
      <c r="ED247" s="65"/>
      <c r="EE247" s="65"/>
      <c r="EF247" s="65"/>
      <c r="EG247" s="65"/>
      <c r="EH247" s="65"/>
      <c r="EI247" s="65"/>
      <c r="EJ247" s="65"/>
      <c r="EK247" s="65"/>
      <c r="EL247" s="65"/>
      <c r="EM247" s="65"/>
      <c r="EN247" s="65"/>
      <c r="EO247" s="65"/>
      <c r="EP247" s="65"/>
      <c r="EQ247" s="65"/>
      <c r="ER247" s="65"/>
      <c r="ES247" s="65"/>
      <c r="ET247" s="65"/>
      <c r="EU247" s="65"/>
      <c r="EV247" s="65"/>
      <c r="EW247" s="65"/>
      <c r="EX247" s="65"/>
      <c r="EY247" s="65"/>
      <c r="EZ247" s="65"/>
      <c r="FA247" s="65"/>
      <c r="FB247" s="65"/>
      <c r="FC247" s="65"/>
      <c r="FD247" s="65"/>
      <c r="FE247" s="65"/>
      <c r="FF247" s="65"/>
      <c r="FG247" s="65"/>
      <c r="FH247" s="65"/>
    </row>
    <row r="248" spans="1:164" s="69" customFormat="1" x14ac:dyDescent="0.25">
      <c r="A248" s="113"/>
      <c r="B248" s="114"/>
      <c r="BO248" s="65"/>
      <c r="BP248" s="65"/>
      <c r="BQ248" s="65"/>
      <c r="BR248" s="65"/>
      <c r="BS248" s="65"/>
      <c r="BT248" s="65"/>
      <c r="BU248" s="67"/>
      <c r="BV248" s="65"/>
      <c r="BW248" s="65"/>
      <c r="BX248" s="65"/>
      <c r="BY248" s="65"/>
      <c r="BZ248" s="65"/>
      <c r="CA248" s="65"/>
      <c r="CB248" s="65"/>
      <c r="CC248" s="68"/>
      <c r="CD248" s="67"/>
      <c r="CE248" s="65"/>
      <c r="CF248" s="65"/>
      <c r="CG248" s="65"/>
      <c r="CH248" s="65"/>
      <c r="CI248" s="65"/>
      <c r="CJ248" s="65"/>
      <c r="CK248" s="65"/>
      <c r="CL248" s="65"/>
      <c r="CM248" s="65"/>
      <c r="CN248" s="65"/>
      <c r="CO248" s="65"/>
      <c r="CP248" s="65"/>
      <c r="CQ248" s="65"/>
      <c r="CR248" s="65"/>
      <c r="CS248" s="65"/>
      <c r="CT248" s="65"/>
      <c r="CU248" s="65"/>
      <c r="CV248" s="65"/>
      <c r="CW248" s="65"/>
      <c r="CX248" s="65"/>
      <c r="CY248" s="65"/>
      <c r="CZ248" s="65"/>
      <c r="DA248" s="65"/>
      <c r="DB248" s="65"/>
      <c r="DC248" s="65"/>
      <c r="DD248" s="65"/>
      <c r="DE248" s="65"/>
      <c r="DF248" s="65"/>
      <c r="DG248" s="65"/>
      <c r="DH248" s="65"/>
      <c r="DI248" s="65"/>
      <c r="DJ248" s="65"/>
      <c r="DK248" s="65"/>
      <c r="DL248" s="65"/>
      <c r="DM248" s="65"/>
      <c r="DN248" s="65"/>
      <c r="DO248" s="65"/>
      <c r="DP248" s="65"/>
      <c r="DQ248" s="65"/>
      <c r="DR248" s="65"/>
      <c r="DS248" s="65"/>
      <c r="DT248" s="65"/>
      <c r="DU248" s="65"/>
      <c r="DV248" s="65"/>
      <c r="DW248" s="65"/>
      <c r="DX248" s="65"/>
      <c r="DY248" s="65"/>
      <c r="DZ248" s="65"/>
      <c r="EA248" s="65"/>
      <c r="EB248" s="65"/>
      <c r="EC248" s="65"/>
      <c r="ED248" s="65"/>
      <c r="EE248" s="65"/>
      <c r="EF248" s="65"/>
      <c r="EG248" s="65"/>
      <c r="EH248" s="65"/>
      <c r="EI248" s="65"/>
      <c r="EJ248" s="65"/>
      <c r="EK248" s="65"/>
      <c r="EL248" s="65"/>
      <c r="EM248" s="65"/>
      <c r="EN248" s="65"/>
      <c r="EO248" s="65"/>
      <c r="EP248" s="65"/>
      <c r="EQ248" s="65"/>
      <c r="ER248" s="65"/>
      <c r="ES248" s="65"/>
      <c r="ET248" s="65"/>
      <c r="EU248" s="65"/>
      <c r="EV248" s="65"/>
      <c r="EW248" s="65"/>
      <c r="EX248" s="65"/>
      <c r="EY248" s="65"/>
      <c r="EZ248" s="65"/>
      <c r="FA248" s="65"/>
      <c r="FB248" s="65"/>
      <c r="FC248" s="65"/>
      <c r="FD248" s="65"/>
      <c r="FE248" s="65"/>
      <c r="FF248" s="65"/>
      <c r="FG248" s="65"/>
      <c r="FH248" s="65"/>
    </row>
    <row r="249" spans="1:164" s="69" customFormat="1" x14ac:dyDescent="0.25">
      <c r="A249" s="113"/>
      <c r="B249" s="114"/>
      <c r="BO249" s="65"/>
      <c r="BP249" s="65"/>
      <c r="BQ249" s="65"/>
      <c r="BR249" s="65"/>
      <c r="BS249" s="65"/>
      <c r="BT249" s="65"/>
      <c r="BU249" s="67"/>
      <c r="BV249" s="65"/>
      <c r="BW249" s="65"/>
      <c r="BX249" s="65"/>
      <c r="BY249" s="65"/>
      <c r="BZ249" s="65"/>
      <c r="CA249" s="65"/>
      <c r="CB249" s="65"/>
      <c r="CC249" s="68"/>
      <c r="CD249" s="67"/>
      <c r="CE249" s="65"/>
      <c r="CF249" s="65"/>
      <c r="CG249" s="65"/>
      <c r="CH249" s="65"/>
      <c r="CI249" s="65"/>
      <c r="CJ249" s="65"/>
      <c r="CK249" s="65"/>
      <c r="CL249" s="65"/>
      <c r="CM249" s="65"/>
      <c r="CN249" s="65"/>
      <c r="CO249" s="65"/>
      <c r="CP249" s="65"/>
      <c r="CQ249" s="65"/>
      <c r="CR249" s="65"/>
      <c r="CS249" s="65"/>
      <c r="CT249" s="65"/>
      <c r="CU249" s="65"/>
      <c r="CV249" s="65"/>
      <c r="CW249" s="65"/>
      <c r="CX249" s="65"/>
      <c r="CY249" s="65"/>
      <c r="CZ249" s="65"/>
      <c r="DA249" s="65"/>
      <c r="DB249" s="65"/>
      <c r="DC249" s="65"/>
      <c r="DD249" s="65"/>
      <c r="DE249" s="65"/>
      <c r="DF249" s="65"/>
      <c r="DG249" s="65"/>
      <c r="DH249" s="65"/>
      <c r="DI249" s="65"/>
      <c r="DJ249" s="65"/>
      <c r="DK249" s="65"/>
      <c r="DL249" s="65"/>
      <c r="DM249" s="65"/>
      <c r="DN249" s="65"/>
      <c r="DO249" s="65"/>
      <c r="DP249" s="65"/>
      <c r="DQ249" s="65"/>
      <c r="DR249" s="65"/>
      <c r="DS249" s="65"/>
      <c r="DT249" s="65"/>
      <c r="DU249" s="65"/>
      <c r="DV249" s="65"/>
      <c r="DW249" s="65"/>
      <c r="DX249" s="65"/>
      <c r="DY249" s="65"/>
      <c r="DZ249" s="65"/>
      <c r="EA249" s="65"/>
      <c r="EB249" s="65"/>
      <c r="EC249" s="65"/>
      <c r="ED249" s="65"/>
      <c r="EE249" s="65"/>
      <c r="EF249" s="65"/>
      <c r="EG249" s="65"/>
      <c r="EH249" s="65"/>
      <c r="EI249" s="65"/>
      <c r="EJ249" s="65"/>
      <c r="EK249" s="65"/>
      <c r="EL249" s="65"/>
      <c r="EM249" s="65"/>
      <c r="EN249" s="65"/>
      <c r="EO249" s="65"/>
      <c r="EP249" s="65"/>
      <c r="EQ249" s="65"/>
      <c r="ER249" s="65"/>
      <c r="ES249" s="65"/>
      <c r="ET249" s="65"/>
      <c r="EU249" s="65"/>
      <c r="EV249" s="65"/>
      <c r="EW249" s="65"/>
      <c r="EX249" s="65"/>
      <c r="EY249" s="65"/>
      <c r="EZ249" s="65"/>
      <c r="FA249" s="65"/>
      <c r="FB249" s="65"/>
      <c r="FC249" s="65"/>
      <c r="FD249" s="65"/>
      <c r="FE249" s="65"/>
      <c r="FF249" s="65"/>
      <c r="FG249" s="65"/>
      <c r="FH249" s="65"/>
    </row>
    <row r="250" spans="1:164" s="69" customFormat="1" x14ac:dyDescent="0.25">
      <c r="A250" s="113"/>
      <c r="B250" s="114"/>
      <c r="BO250" s="65"/>
      <c r="BP250" s="65"/>
      <c r="BQ250" s="65"/>
      <c r="BR250" s="65"/>
      <c r="BS250" s="65"/>
      <c r="BT250" s="65"/>
      <c r="BU250" s="67"/>
      <c r="BV250" s="65"/>
      <c r="BW250" s="65"/>
      <c r="BX250" s="65"/>
      <c r="BY250" s="65"/>
      <c r="BZ250" s="65"/>
      <c r="CA250" s="65"/>
      <c r="CB250" s="65"/>
      <c r="CC250" s="68"/>
      <c r="CD250" s="67"/>
      <c r="CE250" s="65"/>
      <c r="CF250" s="65"/>
      <c r="CG250" s="65"/>
      <c r="CH250" s="65"/>
      <c r="CI250" s="65"/>
      <c r="CJ250" s="65"/>
      <c r="CK250" s="65"/>
      <c r="CL250" s="65"/>
      <c r="CM250" s="65"/>
      <c r="CN250" s="65"/>
      <c r="CO250" s="65"/>
      <c r="CP250" s="65"/>
      <c r="CQ250" s="65"/>
      <c r="CR250" s="65"/>
      <c r="CS250" s="65"/>
      <c r="CT250" s="65"/>
      <c r="CU250" s="65"/>
      <c r="CV250" s="65"/>
      <c r="CW250" s="65"/>
      <c r="CX250" s="65"/>
      <c r="CY250" s="65"/>
      <c r="CZ250" s="65"/>
      <c r="DA250" s="65"/>
      <c r="DB250" s="65"/>
      <c r="DC250" s="65"/>
      <c r="DD250" s="65"/>
      <c r="DE250" s="65"/>
      <c r="DF250" s="65"/>
      <c r="DG250" s="65"/>
      <c r="DH250" s="65"/>
      <c r="DI250" s="65"/>
      <c r="DJ250" s="65"/>
      <c r="DK250" s="65"/>
      <c r="DL250" s="65"/>
      <c r="DM250" s="65"/>
      <c r="DN250" s="65"/>
      <c r="DO250" s="65"/>
      <c r="DP250" s="65"/>
      <c r="DQ250" s="65"/>
      <c r="DR250" s="65"/>
      <c r="DS250" s="65"/>
      <c r="DT250" s="65"/>
      <c r="DU250" s="65"/>
      <c r="DV250" s="65"/>
      <c r="DW250" s="65"/>
      <c r="DX250" s="65"/>
      <c r="DY250" s="65"/>
      <c r="DZ250" s="65"/>
      <c r="EA250" s="65"/>
      <c r="EB250" s="65"/>
      <c r="EC250" s="65"/>
      <c r="ED250" s="65"/>
      <c r="EE250" s="65"/>
      <c r="EF250" s="65"/>
      <c r="EG250" s="65"/>
      <c r="EH250" s="65"/>
      <c r="EI250" s="65"/>
      <c r="EJ250" s="65"/>
      <c r="EK250" s="65"/>
      <c r="EL250" s="65"/>
      <c r="EM250" s="65"/>
      <c r="EN250" s="65"/>
      <c r="EO250" s="65"/>
      <c r="EP250" s="65"/>
      <c r="EQ250" s="65"/>
      <c r="ER250" s="65"/>
      <c r="ES250" s="65"/>
      <c r="ET250" s="65"/>
      <c r="EU250" s="65"/>
      <c r="EV250" s="65"/>
      <c r="EW250" s="65"/>
      <c r="EX250" s="65"/>
      <c r="EY250" s="65"/>
      <c r="EZ250" s="65"/>
      <c r="FA250" s="65"/>
      <c r="FB250" s="65"/>
      <c r="FC250" s="65"/>
      <c r="FD250" s="65"/>
      <c r="FE250" s="65"/>
      <c r="FF250" s="65"/>
      <c r="FG250" s="65"/>
      <c r="FH250" s="65"/>
    </row>
    <row r="251" spans="1:164" s="69" customFormat="1" x14ac:dyDescent="0.25">
      <c r="A251" s="113"/>
      <c r="B251" s="114"/>
      <c r="BO251" s="65"/>
      <c r="BP251" s="65"/>
      <c r="BQ251" s="65"/>
      <c r="BR251" s="65"/>
      <c r="BS251" s="65"/>
      <c r="BT251" s="65"/>
      <c r="BU251" s="67"/>
      <c r="BV251" s="65"/>
      <c r="BW251" s="65"/>
      <c r="BX251" s="65"/>
      <c r="BY251" s="65"/>
      <c r="BZ251" s="65"/>
      <c r="CA251" s="65"/>
      <c r="CB251" s="65"/>
      <c r="CC251" s="68"/>
      <c r="CD251" s="67"/>
      <c r="CE251" s="65"/>
      <c r="CF251" s="65"/>
      <c r="CG251" s="65"/>
      <c r="CH251" s="65"/>
      <c r="CI251" s="65"/>
      <c r="CJ251" s="65"/>
      <c r="CK251" s="65"/>
      <c r="CL251" s="65"/>
      <c r="CM251" s="65"/>
      <c r="CN251" s="65"/>
      <c r="CO251" s="65"/>
      <c r="CP251" s="65"/>
      <c r="CQ251" s="65"/>
      <c r="CR251" s="65"/>
      <c r="CS251" s="65"/>
      <c r="CT251" s="65"/>
      <c r="CU251" s="65"/>
      <c r="CV251" s="65"/>
      <c r="CW251" s="65"/>
      <c r="CX251" s="65"/>
      <c r="CY251" s="65"/>
      <c r="CZ251" s="65"/>
      <c r="DA251" s="65"/>
      <c r="DB251" s="65"/>
      <c r="DC251" s="65"/>
      <c r="DD251" s="65"/>
      <c r="DE251" s="65"/>
      <c r="DF251" s="65"/>
      <c r="DG251" s="65"/>
      <c r="DH251" s="65"/>
      <c r="DI251" s="65"/>
      <c r="DJ251" s="65"/>
      <c r="DK251" s="65"/>
      <c r="DL251" s="65"/>
      <c r="DM251" s="65"/>
      <c r="DN251" s="65"/>
      <c r="DO251" s="65"/>
      <c r="DP251" s="65"/>
      <c r="DQ251" s="65"/>
      <c r="DR251" s="65"/>
      <c r="DS251" s="65"/>
      <c r="DT251" s="65"/>
      <c r="DU251" s="65"/>
      <c r="DV251" s="65"/>
      <c r="DW251" s="65"/>
      <c r="DX251" s="65"/>
      <c r="DY251" s="65"/>
      <c r="DZ251" s="65"/>
      <c r="EA251" s="65"/>
      <c r="EB251" s="65"/>
      <c r="EC251" s="65"/>
      <c r="ED251" s="65"/>
      <c r="EE251" s="65"/>
      <c r="EF251" s="65"/>
      <c r="EG251" s="65"/>
      <c r="EH251" s="65"/>
      <c r="EI251" s="65"/>
      <c r="EJ251" s="65"/>
      <c r="EK251" s="65"/>
      <c r="EL251" s="65"/>
      <c r="EM251" s="65"/>
      <c r="EN251" s="65"/>
      <c r="EO251" s="65"/>
      <c r="EP251" s="65"/>
      <c r="EQ251" s="65"/>
      <c r="ER251" s="65"/>
      <c r="ES251" s="65"/>
      <c r="ET251" s="65"/>
      <c r="EU251" s="65"/>
      <c r="EV251" s="65"/>
      <c r="EW251" s="65"/>
      <c r="EX251" s="65"/>
      <c r="EY251" s="65"/>
      <c r="EZ251" s="65"/>
      <c r="FA251" s="65"/>
      <c r="FB251" s="65"/>
      <c r="FC251" s="65"/>
      <c r="FD251" s="65"/>
      <c r="FE251" s="65"/>
      <c r="FF251" s="65"/>
      <c r="FG251" s="65"/>
      <c r="FH251" s="65"/>
    </row>
    <row r="252" spans="1:164" s="69" customFormat="1" x14ac:dyDescent="0.25">
      <c r="A252" s="113"/>
      <c r="B252" s="114"/>
      <c r="BO252" s="65"/>
      <c r="BP252" s="65"/>
      <c r="BQ252" s="65"/>
      <c r="BR252" s="65"/>
      <c r="BS252" s="65"/>
      <c r="BT252" s="65"/>
      <c r="BU252" s="67"/>
      <c r="BV252" s="65"/>
      <c r="BW252" s="65"/>
      <c r="BX252" s="65"/>
      <c r="BY252" s="65"/>
      <c r="BZ252" s="65"/>
      <c r="CA252" s="65"/>
      <c r="CB252" s="65"/>
      <c r="CC252" s="68"/>
      <c r="CD252" s="67"/>
      <c r="CE252" s="65"/>
      <c r="CF252" s="65"/>
      <c r="CG252" s="65"/>
      <c r="CH252" s="65"/>
      <c r="CI252" s="65"/>
      <c r="CJ252" s="65"/>
      <c r="CK252" s="65"/>
      <c r="CL252" s="65"/>
      <c r="CM252" s="65"/>
      <c r="CN252" s="65"/>
      <c r="CO252" s="65"/>
      <c r="CP252" s="65"/>
      <c r="CQ252" s="65"/>
      <c r="CR252" s="65"/>
      <c r="CS252" s="65"/>
      <c r="CT252" s="65"/>
      <c r="CU252" s="65"/>
      <c r="CV252" s="65"/>
      <c r="CW252" s="65"/>
      <c r="CX252" s="65"/>
      <c r="CY252" s="65"/>
      <c r="CZ252" s="65"/>
      <c r="DA252" s="65"/>
      <c r="DB252" s="65"/>
      <c r="DC252" s="65"/>
      <c r="DD252" s="65"/>
      <c r="DE252" s="65"/>
      <c r="DF252" s="65"/>
      <c r="DG252" s="65"/>
      <c r="DH252" s="65"/>
      <c r="DI252" s="65"/>
      <c r="DJ252" s="65"/>
      <c r="DK252" s="65"/>
      <c r="DL252" s="65"/>
      <c r="DM252" s="65"/>
      <c r="DN252" s="65"/>
      <c r="DO252" s="65"/>
      <c r="DP252" s="65"/>
      <c r="DQ252" s="65"/>
      <c r="DR252" s="65"/>
      <c r="DS252" s="65"/>
      <c r="DT252" s="65"/>
      <c r="DU252" s="65"/>
      <c r="DV252" s="65"/>
      <c r="DW252" s="65"/>
      <c r="DX252" s="65"/>
      <c r="DY252" s="65"/>
      <c r="DZ252" s="65"/>
      <c r="EA252" s="65"/>
      <c r="EB252" s="65"/>
      <c r="EC252" s="65"/>
      <c r="ED252" s="65"/>
      <c r="EE252" s="65"/>
      <c r="EF252" s="65"/>
      <c r="EG252" s="65"/>
      <c r="EH252" s="65"/>
      <c r="EI252" s="65"/>
      <c r="EJ252" s="65"/>
      <c r="EK252" s="65"/>
      <c r="EL252" s="65"/>
      <c r="EM252" s="65"/>
      <c r="EN252" s="65"/>
      <c r="EO252" s="65"/>
      <c r="EP252" s="65"/>
      <c r="EQ252" s="65"/>
      <c r="ER252" s="65"/>
      <c r="ES252" s="65"/>
      <c r="ET252" s="65"/>
      <c r="EU252" s="65"/>
      <c r="EV252" s="65"/>
      <c r="EW252" s="65"/>
      <c r="EX252" s="65"/>
      <c r="EY252" s="65"/>
      <c r="EZ252" s="65"/>
      <c r="FA252" s="65"/>
      <c r="FB252" s="65"/>
      <c r="FC252" s="65"/>
      <c r="FD252" s="65"/>
      <c r="FE252" s="65"/>
      <c r="FF252" s="65"/>
      <c r="FG252" s="65"/>
      <c r="FH252" s="65"/>
    </row>
    <row r="253" spans="1:164" s="69" customFormat="1" x14ac:dyDescent="0.25">
      <c r="A253" s="113"/>
      <c r="B253" s="114"/>
      <c r="BO253" s="65"/>
      <c r="BP253" s="65"/>
      <c r="BQ253" s="65"/>
      <c r="BR253" s="65"/>
      <c r="BS253" s="65"/>
      <c r="BT253" s="65"/>
      <c r="BU253" s="67"/>
      <c r="BV253" s="65"/>
      <c r="BW253" s="65"/>
      <c r="BX253" s="65"/>
      <c r="BY253" s="65"/>
      <c r="BZ253" s="65"/>
      <c r="CA253" s="65"/>
      <c r="CB253" s="65"/>
      <c r="CC253" s="68"/>
      <c r="CD253" s="67"/>
      <c r="CE253" s="65"/>
      <c r="CF253" s="65"/>
      <c r="CG253" s="65"/>
      <c r="CH253" s="65"/>
      <c r="CI253" s="65"/>
      <c r="CJ253" s="65"/>
      <c r="CK253" s="65"/>
      <c r="CL253" s="65"/>
      <c r="CM253" s="65"/>
      <c r="CN253" s="65"/>
      <c r="CO253" s="65"/>
      <c r="CP253" s="65"/>
      <c r="CQ253" s="65"/>
      <c r="CR253" s="65"/>
      <c r="CS253" s="65"/>
      <c r="CT253" s="65"/>
      <c r="CU253" s="65"/>
      <c r="CV253" s="65"/>
      <c r="CW253" s="65"/>
      <c r="CX253" s="65"/>
      <c r="CY253" s="65"/>
      <c r="CZ253" s="65"/>
      <c r="DA253" s="65"/>
      <c r="DB253" s="65"/>
      <c r="DC253" s="65"/>
      <c r="DD253" s="65"/>
      <c r="DE253" s="65"/>
      <c r="DF253" s="65"/>
      <c r="DG253" s="65"/>
      <c r="DH253" s="65"/>
      <c r="DI253" s="65"/>
      <c r="DJ253" s="65"/>
      <c r="DK253" s="65"/>
      <c r="DL253" s="65"/>
      <c r="DM253" s="65"/>
      <c r="DN253" s="65"/>
      <c r="DO253" s="65"/>
      <c r="DP253" s="65"/>
      <c r="DQ253" s="65"/>
      <c r="DR253" s="65"/>
      <c r="DS253" s="65"/>
      <c r="DT253" s="65"/>
      <c r="DU253" s="65"/>
      <c r="DV253" s="65"/>
      <c r="DW253" s="65"/>
      <c r="DX253" s="65"/>
      <c r="DY253" s="65"/>
      <c r="DZ253" s="65"/>
      <c r="EA253" s="65"/>
      <c r="EB253" s="65"/>
      <c r="EC253" s="65"/>
      <c r="ED253" s="65"/>
      <c r="EE253" s="65"/>
      <c r="EF253" s="65"/>
      <c r="EG253" s="65"/>
      <c r="EH253" s="65"/>
      <c r="EI253" s="65"/>
      <c r="EJ253" s="65"/>
      <c r="EK253" s="65"/>
      <c r="EL253" s="65"/>
      <c r="EM253" s="65"/>
      <c r="EN253" s="65"/>
      <c r="EO253" s="65"/>
      <c r="EP253" s="65"/>
      <c r="EQ253" s="65"/>
      <c r="ER253" s="65"/>
      <c r="ES253" s="65"/>
      <c r="ET253" s="65"/>
      <c r="EU253" s="65"/>
      <c r="EV253" s="65"/>
      <c r="EW253" s="65"/>
      <c r="EX253" s="65"/>
      <c r="EY253" s="65"/>
      <c r="EZ253" s="65"/>
      <c r="FA253" s="65"/>
      <c r="FB253" s="65"/>
      <c r="FC253" s="65"/>
      <c r="FD253" s="65"/>
      <c r="FE253" s="65"/>
      <c r="FF253" s="65"/>
      <c r="FG253" s="65"/>
      <c r="FH253" s="65"/>
    </row>
    <row r="254" spans="1:164" s="69" customFormat="1" x14ac:dyDescent="0.25">
      <c r="A254" s="113"/>
      <c r="B254" s="114"/>
      <c r="BO254" s="65"/>
      <c r="BP254" s="65"/>
      <c r="BQ254" s="65"/>
      <c r="BR254" s="65"/>
      <c r="BS254" s="65"/>
      <c r="BT254" s="65"/>
      <c r="BU254" s="67"/>
      <c r="BV254" s="65"/>
      <c r="BW254" s="65"/>
      <c r="BX254" s="65"/>
      <c r="BY254" s="65"/>
      <c r="BZ254" s="65"/>
      <c r="CA254" s="65"/>
      <c r="CB254" s="65"/>
      <c r="CC254" s="68"/>
      <c r="CD254" s="67"/>
      <c r="CE254" s="65"/>
      <c r="CF254" s="65"/>
      <c r="CG254" s="65"/>
      <c r="CH254" s="65"/>
      <c r="CI254" s="65"/>
      <c r="CJ254" s="65"/>
      <c r="CK254" s="65"/>
      <c r="CL254" s="65"/>
      <c r="CM254" s="65"/>
      <c r="CN254" s="65"/>
      <c r="CO254" s="65"/>
      <c r="CP254" s="65"/>
      <c r="CQ254" s="65"/>
      <c r="CR254" s="65"/>
      <c r="CS254" s="65"/>
      <c r="CT254" s="65"/>
      <c r="CU254" s="65"/>
      <c r="CV254" s="65"/>
      <c r="CW254" s="65"/>
      <c r="CX254" s="65"/>
      <c r="CY254" s="65"/>
      <c r="CZ254" s="65"/>
      <c r="DA254" s="65"/>
      <c r="DB254" s="65"/>
      <c r="DC254" s="65"/>
      <c r="DD254" s="65"/>
      <c r="DE254" s="65"/>
      <c r="DF254" s="65"/>
      <c r="DG254" s="65"/>
      <c r="DH254" s="65"/>
      <c r="DI254" s="65"/>
      <c r="DJ254" s="65"/>
      <c r="DK254" s="65"/>
      <c r="DL254" s="65"/>
      <c r="DM254" s="65"/>
      <c r="DN254" s="65"/>
      <c r="DO254" s="65"/>
      <c r="DP254" s="65"/>
      <c r="DQ254" s="65"/>
      <c r="DR254" s="65"/>
      <c r="DS254" s="65"/>
      <c r="DT254" s="65"/>
      <c r="DU254" s="65"/>
      <c r="DV254" s="65"/>
      <c r="DW254" s="65"/>
      <c r="DX254" s="65"/>
      <c r="DY254" s="65"/>
      <c r="DZ254" s="65"/>
      <c r="EA254" s="65"/>
      <c r="EB254" s="65"/>
      <c r="EC254" s="65"/>
      <c r="ED254" s="65"/>
      <c r="EE254" s="65"/>
      <c r="EF254" s="65"/>
      <c r="EG254" s="65"/>
      <c r="EH254" s="65"/>
      <c r="EI254" s="65"/>
      <c r="EJ254" s="65"/>
      <c r="EK254" s="65"/>
      <c r="EL254" s="65"/>
      <c r="EM254" s="65"/>
      <c r="EN254" s="65"/>
      <c r="EO254" s="65"/>
      <c r="EP254" s="65"/>
      <c r="EQ254" s="65"/>
      <c r="ER254" s="65"/>
      <c r="ES254" s="65"/>
      <c r="ET254" s="65"/>
      <c r="EU254" s="65"/>
      <c r="EV254" s="65"/>
      <c r="EW254" s="65"/>
      <c r="EX254" s="65"/>
      <c r="EY254" s="65"/>
      <c r="EZ254" s="65"/>
      <c r="FA254" s="65"/>
      <c r="FB254" s="65"/>
      <c r="FC254" s="65"/>
      <c r="FD254" s="65"/>
      <c r="FE254" s="65"/>
      <c r="FF254" s="65"/>
      <c r="FG254" s="65"/>
      <c r="FH254" s="65"/>
    </row>
    <row r="255" spans="1:164" s="69" customFormat="1" x14ac:dyDescent="0.25">
      <c r="A255" s="113"/>
      <c r="B255" s="114"/>
      <c r="BO255" s="65"/>
      <c r="BP255" s="65"/>
      <c r="BQ255" s="65"/>
      <c r="BR255" s="65"/>
      <c r="BS255" s="65"/>
      <c r="BT255" s="65"/>
      <c r="BU255" s="67"/>
      <c r="BV255" s="65"/>
      <c r="BW255" s="65"/>
      <c r="BX255" s="65"/>
      <c r="BY255" s="65"/>
      <c r="BZ255" s="65"/>
      <c r="CA255" s="65"/>
      <c r="CB255" s="65"/>
      <c r="CC255" s="68"/>
      <c r="CD255" s="67"/>
      <c r="CE255" s="65"/>
      <c r="CF255" s="65"/>
      <c r="CG255" s="65"/>
      <c r="CH255" s="65"/>
      <c r="CI255" s="65"/>
      <c r="CJ255" s="65"/>
      <c r="CK255" s="65"/>
      <c r="CL255" s="65"/>
      <c r="CM255" s="65"/>
      <c r="CN255" s="65"/>
      <c r="CO255" s="65"/>
      <c r="CP255" s="65"/>
      <c r="CQ255" s="65"/>
      <c r="CR255" s="65"/>
      <c r="CS255" s="65"/>
      <c r="CT255" s="65"/>
      <c r="CU255" s="65"/>
      <c r="CV255" s="65"/>
      <c r="CW255" s="65"/>
      <c r="CX255" s="65"/>
      <c r="CY255" s="65"/>
      <c r="CZ255" s="65"/>
      <c r="DA255" s="65"/>
      <c r="DB255" s="65"/>
      <c r="DC255" s="65"/>
      <c r="DD255" s="65"/>
      <c r="DE255" s="65"/>
      <c r="DF255" s="65"/>
      <c r="DG255" s="65"/>
      <c r="DH255" s="65"/>
      <c r="DI255" s="65"/>
      <c r="DJ255" s="65"/>
      <c r="DK255" s="65"/>
      <c r="DL255" s="65"/>
      <c r="DM255" s="65"/>
      <c r="DN255" s="65"/>
      <c r="DO255" s="65"/>
      <c r="DP255" s="65"/>
      <c r="DQ255" s="65"/>
      <c r="DR255" s="65"/>
      <c r="DS255" s="65"/>
      <c r="DT255" s="65"/>
      <c r="DU255" s="65"/>
      <c r="DV255" s="65"/>
      <c r="DW255" s="65"/>
      <c r="DX255" s="65"/>
      <c r="DY255" s="65"/>
      <c r="DZ255" s="65"/>
      <c r="EA255" s="65"/>
      <c r="EB255" s="65"/>
      <c r="EC255" s="65"/>
      <c r="ED255" s="65"/>
      <c r="EE255" s="65"/>
      <c r="EF255" s="65"/>
      <c r="EG255" s="65"/>
      <c r="EH255" s="65"/>
      <c r="EI255" s="65"/>
      <c r="EJ255" s="65"/>
      <c r="EK255" s="65"/>
      <c r="EL255" s="65"/>
      <c r="EM255" s="65"/>
      <c r="EN255" s="65"/>
      <c r="EO255" s="65"/>
      <c r="EP255" s="65"/>
      <c r="EQ255" s="65"/>
      <c r="ER255" s="65"/>
      <c r="ES255" s="65"/>
      <c r="ET255" s="65"/>
      <c r="EU255" s="65"/>
      <c r="EV255" s="65"/>
      <c r="EW255" s="65"/>
      <c r="EX255" s="65"/>
      <c r="EY255" s="65"/>
      <c r="EZ255" s="65"/>
      <c r="FA255" s="65"/>
      <c r="FB255" s="65"/>
      <c r="FC255" s="65"/>
      <c r="FD255" s="65"/>
      <c r="FE255" s="65"/>
      <c r="FF255" s="65"/>
      <c r="FG255" s="65"/>
      <c r="FH255" s="65"/>
    </row>
    <row r="256" spans="1:164" s="69" customFormat="1" x14ac:dyDescent="0.25">
      <c r="A256" s="113"/>
      <c r="B256" s="114"/>
      <c r="BO256" s="65"/>
      <c r="BP256" s="65"/>
      <c r="BQ256" s="65"/>
      <c r="BR256" s="65"/>
      <c r="BS256" s="65"/>
      <c r="BT256" s="65"/>
      <c r="BU256" s="67"/>
      <c r="BV256" s="65"/>
      <c r="BW256" s="65"/>
      <c r="BX256" s="65"/>
      <c r="BY256" s="65"/>
      <c r="BZ256" s="65"/>
      <c r="CA256" s="65"/>
      <c r="CB256" s="65"/>
      <c r="CC256" s="68"/>
      <c r="CD256" s="67"/>
      <c r="CE256" s="65"/>
      <c r="CF256" s="65"/>
      <c r="CG256" s="65"/>
      <c r="CH256" s="65"/>
      <c r="CI256" s="65"/>
      <c r="CJ256" s="65"/>
      <c r="CK256" s="65"/>
      <c r="CL256" s="65"/>
      <c r="CM256" s="65"/>
      <c r="CN256" s="65"/>
      <c r="CO256" s="65"/>
      <c r="CP256" s="65"/>
      <c r="CQ256" s="65"/>
      <c r="CR256" s="65"/>
      <c r="CS256" s="65"/>
      <c r="CT256" s="65"/>
      <c r="CU256" s="65"/>
      <c r="CV256" s="65"/>
      <c r="CW256" s="65"/>
      <c r="CX256" s="65"/>
      <c r="CY256" s="65"/>
      <c r="CZ256" s="65"/>
      <c r="DA256" s="65"/>
      <c r="DB256" s="65"/>
      <c r="DC256" s="65"/>
      <c r="DD256" s="65"/>
      <c r="DE256" s="65"/>
      <c r="DF256" s="65"/>
      <c r="DG256" s="65"/>
      <c r="DH256" s="65"/>
      <c r="DI256" s="65"/>
      <c r="DJ256" s="65"/>
      <c r="DK256" s="65"/>
      <c r="DL256" s="65"/>
      <c r="DM256" s="65"/>
      <c r="DN256" s="65"/>
      <c r="DO256" s="65"/>
      <c r="DP256" s="65"/>
      <c r="DQ256" s="65"/>
      <c r="DR256" s="65"/>
      <c r="DS256" s="65"/>
      <c r="DT256" s="65"/>
      <c r="DU256" s="65"/>
      <c r="DV256" s="65"/>
      <c r="DW256" s="65"/>
      <c r="DX256" s="65"/>
      <c r="DY256" s="65"/>
      <c r="DZ256" s="65"/>
      <c r="EA256" s="65"/>
      <c r="EB256" s="65"/>
      <c r="EC256" s="65"/>
      <c r="ED256" s="65"/>
      <c r="EE256" s="65"/>
      <c r="EF256" s="65"/>
      <c r="EG256" s="65"/>
      <c r="EH256" s="65"/>
      <c r="EI256" s="65"/>
      <c r="EJ256" s="65"/>
      <c r="EK256" s="65"/>
      <c r="EL256" s="65"/>
      <c r="EM256" s="65"/>
      <c r="EN256" s="65"/>
      <c r="EO256" s="65"/>
      <c r="EP256" s="65"/>
      <c r="EQ256" s="65"/>
      <c r="ER256" s="65"/>
      <c r="ES256" s="65"/>
      <c r="ET256" s="65"/>
      <c r="EU256" s="65"/>
      <c r="EV256" s="65"/>
      <c r="EW256" s="65"/>
      <c r="EX256" s="65"/>
      <c r="EY256" s="65"/>
      <c r="EZ256" s="65"/>
      <c r="FA256" s="65"/>
      <c r="FB256" s="65"/>
      <c r="FC256" s="65"/>
      <c r="FD256" s="65"/>
      <c r="FE256" s="65"/>
      <c r="FF256" s="65"/>
      <c r="FG256" s="65"/>
      <c r="FH256" s="65"/>
    </row>
    <row r="257" spans="1:164" s="69" customFormat="1" x14ac:dyDescent="0.25">
      <c r="A257" s="113"/>
      <c r="B257" s="114"/>
      <c r="BO257" s="65"/>
      <c r="BP257" s="65"/>
      <c r="BQ257" s="65"/>
      <c r="BR257" s="65"/>
      <c r="BS257" s="65"/>
      <c r="BT257" s="65"/>
      <c r="BU257" s="67"/>
      <c r="BV257" s="65"/>
      <c r="BW257" s="65"/>
      <c r="BX257" s="65"/>
      <c r="BY257" s="65"/>
      <c r="BZ257" s="65"/>
      <c r="CA257" s="65"/>
      <c r="CB257" s="65"/>
      <c r="CC257" s="68"/>
      <c r="CD257" s="67"/>
      <c r="CE257" s="65"/>
      <c r="CF257" s="65"/>
      <c r="CG257" s="65"/>
      <c r="CH257" s="65"/>
      <c r="CI257" s="65"/>
      <c r="CJ257" s="65"/>
      <c r="CK257" s="65"/>
      <c r="CL257" s="65"/>
      <c r="CM257" s="65"/>
      <c r="CN257" s="65"/>
      <c r="CO257" s="65"/>
      <c r="CP257" s="65"/>
      <c r="CQ257" s="65"/>
      <c r="CR257" s="65"/>
      <c r="CS257" s="65"/>
      <c r="CT257" s="65"/>
      <c r="CU257" s="65"/>
      <c r="CV257" s="65"/>
      <c r="CW257" s="65"/>
      <c r="CX257" s="65"/>
      <c r="CY257" s="65"/>
      <c r="CZ257" s="65"/>
      <c r="DA257" s="65"/>
      <c r="DB257" s="65"/>
      <c r="DC257" s="65"/>
      <c r="DD257" s="65"/>
      <c r="DE257" s="65"/>
      <c r="DF257" s="65"/>
      <c r="DG257" s="65"/>
      <c r="DH257" s="65"/>
      <c r="DI257" s="65"/>
      <c r="DJ257" s="65"/>
      <c r="DK257" s="65"/>
      <c r="DL257" s="65"/>
      <c r="DM257" s="65"/>
      <c r="DN257" s="65"/>
      <c r="DO257" s="65"/>
      <c r="DP257" s="65"/>
      <c r="DQ257" s="65"/>
      <c r="DR257" s="65"/>
      <c r="DS257" s="65"/>
      <c r="DT257" s="65"/>
      <c r="DU257" s="65"/>
      <c r="DV257" s="65"/>
      <c r="DW257" s="65"/>
      <c r="DX257" s="65"/>
      <c r="DY257" s="65"/>
      <c r="DZ257" s="65"/>
      <c r="EA257" s="65"/>
      <c r="EB257" s="65"/>
      <c r="EC257" s="65"/>
      <c r="ED257" s="65"/>
      <c r="EE257" s="65"/>
      <c r="EF257" s="65"/>
      <c r="EG257" s="65"/>
      <c r="EH257" s="65"/>
      <c r="EI257" s="65"/>
      <c r="EJ257" s="65"/>
      <c r="EK257" s="65"/>
      <c r="EL257" s="65"/>
      <c r="EM257" s="65"/>
      <c r="EN257" s="65"/>
      <c r="EO257" s="65"/>
      <c r="EP257" s="65"/>
      <c r="EQ257" s="65"/>
      <c r="ER257" s="65"/>
      <c r="ES257" s="65"/>
      <c r="ET257" s="65"/>
      <c r="EU257" s="65"/>
      <c r="EV257" s="65"/>
      <c r="EW257" s="65"/>
      <c r="EX257" s="65"/>
      <c r="EY257" s="65"/>
      <c r="EZ257" s="65"/>
      <c r="FA257" s="65"/>
      <c r="FB257" s="65"/>
      <c r="FC257" s="65"/>
      <c r="FD257" s="65"/>
      <c r="FE257" s="65"/>
      <c r="FF257" s="65"/>
      <c r="FG257" s="65"/>
      <c r="FH257" s="65"/>
    </row>
    <row r="258" spans="1:164" s="69" customFormat="1" x14ac:dyDescent="0.25">
      <c r="A258" s="113"/>
      <c r="B258" s="114"/>
      <c r="BO258" s="65"/>
      <c r="BP258" s="65"/>
      <c r="BQ258" s="65"/>
      <c r="BR258" s="65"/>
      <c r="BS258" s="65"/>
      <c r="BT258" s="65"/>
      <c r="BU258" s="67"/>
      <c r="BV258" s="65"/>
      <c r="BW258" s="65"/>
      <c r="BX258" s="65"/>
      <c r="BY258" s="65"/>
      <c r="BZ258" s="65"/>
      <c r="CA258" s="65"/>
      <c r="CB258" s="65"/>
      <c r="CC258" s="68"/>
      <c r="CD258" s="67"/>
      <c r="CE258" s="65"/>
      <c r="CF258" s="65"/>
      <c r="CG258" s="65"/>
      <c r="CH258" s="65"/>
      <c r="CI258" s="65"/>
      <c r="CJ258" s="65"/>
      <c r="CK258" s="65"/>
      <c r="CL258" s="65"/>
      <c r="CM258" s="65"/>
      <c r="CN258" s="65"/>
      <c r="CO258" s="65"/>
      <c r="CP258" s="65"/>
      <c r="CQ258" s="65"/>
      <c r="CR258" s="65"/>
      <c r="CS258" s="65"/>
      <c r="CT258" s="65"/>
      <c r="CU258" s="65"/>
      <c r="CV258" s="65"/>
      <c r="CW258" s="65"/>
      <c r="CX258" s="65"/>
      <c r="CY258" s="65"/>
      <c r="CZ258" s="65"/>
      <c r="DA258" s="65"/>
      <c r="DB258" s="65"/>
      <c r="DC258" s="65"/>
      <c r="DD258" s="65"/>
      <c r="DE258" s="65"/>
      <c r="DF258" s="65"/>
      <c r="DG258" s="65"/>
      <c r="DH258" s="65"/>
      <c r="DI258" s="65"/>
      <c r="DJ258" s="65"/>
      <c r="DK258" s="65"/>
      <c r="DL258" s="65"/>
      <c r="DM258" s="65"/>
      <c r="DN258" s="65"/>
      <c r="DO258" s="65"/>
      <c r="DP258" s="65"/>
      <c r="DQ258" s="65"/>
      <c r="DR258" s="65"/>
      <c r="DS258" s="65"/>
      <c r="DT258" s="65"/>
      <c r="DU258" s="65"/>
      <c r="DV258" s="65"/>
      <c r="DW258" s="65"/>
      <c r="DX258" s="65"/>
      <c r="DY258" s="65"/>
      <c r="DZ258" s="65"/>
      <c r="EA258" s="65"/>
      <c r="EB258" s="65"/>
      <c r="EC258" s="65"/>
      <c r="ED258" s="65"/>
      <c r="EE258" s="65"/>
      <c r="EF258" s="65"/>
      <c r="EG258" s="65"/>
      <c r="EH258" s="65"/>
      <c r="EI258" s="65"/>
      <c r="EJ258" s="65"/>
      <c r="EK258" s="65"/>
      <c r="EL258" s="65"/>
      <c r="EM258" s="65"/>
      <c r="EN258" s="65"/>
      <c r="EO258" s="65"/>
      <c r="EP258" s="65"/>
      <c r="EQ258" s="65"/>
      <c r="ER258" s="65"/>
      <c r="ES258" s="65"/>
      <c r="ET258" s="65"/>
      <c r="EU258" s="65"/>
      <c r="EV258" s="65"/>
      <c r="EW258" s="65"/>
      <c r="EX258" s="65"/>
      <c r="EY258" s="65"/>
      <c r="EZ258" s="65"/>
      <c r="FA258" s="65"/>
      <c r="FB258" s="65"/>
      <c r="FC258" s="65"/>
      <c r="FD258" s="65"/>
      <c r="FE258" s="65"/>
      <c r="FF258" s="65"/>
      <c r="FG258" s="65"/>
      <c r="FH258" s="65"/>
    </row>
    <row r="259" spans="1:164" s="69" customFormat="1" x14ac:dyDescent="0.25">
      <c r="A259" s="113"/>
      <c r="B259" s="114"/>
      <c r="BO259" s="65"/>
      <c r="BP259" s="65"/>
      <c r="BQ259" s="65"/>
      <c r="BR259" s="65"/>
      <c r="BS259" s="65"/>
      <c r="BT259" s="65"/>
      <c r="BU259" s="67"/>
      <c r="BV259" s="65"/>
      <c r="BW259" s="65"/>
      <c r="BX259" s="65"/>
      <c r="BY259" s="65"/>
      <c r="BZ259" s="65"/>
      <c r="CA259" s="65"/>
      <c r="CB259" s="65"/>
      <c r="CC259" s="68"/>
      <c r="CD259" s="67"/>
      <c r="CE259" s="65"/>
      <c r="CF259" s="65"/>
      <c r="CG259" s="65"/>
      <c r="CH259" s="65"/>
      <c r="CI259" s="65"/>
      <c r="CJ259" s="65"/>
      <c r="CK259" s="65"/>
      <c r="CL259" s="65"/>
      <c r="CM259" s="65"/>
      <c r="CN259" s="65"/>
      <c r="CO259" s="65"/>
      <c r="CP259" s="65"/>
      <c r="CQ259" s="65"/>
      <c r="CR259" s="65"/>
      <c r="CS259" s="65"/>
      <c r="CT259" s="65"/>
      <c r="CU259" s="65"/>
      <c r="CV259" s="65"/>
      <c r="CW259" s="65"/>
      <c r="CX259" s="65"/>
      <c r="CY259" s="65"/>
      <c r="CZ259" s="65"/>
      <c r="DA259" s="65"/>
      <c r="DB259" s="65"/>
      <c r="DC259" s="65"/>
      <c r="DD259" s="65"/>
      <c r="DE259" s="65"/>
      <c r="DF259" s="65"/>
      <c r="DG259" s="65"/>
      <c r="DH259" s="65"/>
      <c r="DI259" s="65"/>
      <c r="DJ259" s="65"/>
      <c r="DK259" s="65"/>
      <c r="DL259" s="65"/>
      <c r="DM259" s="65"/>
      <c r="DN259" s="65"/>
      <c r="DO259" s="65"/>
      <c r="DP259" s="65"/>
      <c r="DQ259" s="65"/>
      <c r="DR259" s="65"/>
      <c r="DS259" s="65"/>
      <c r="DT259" s="65"/>
      <c r="DU259" s="65"/>
      <c r="DV259" s="65"/>
      <c r="DW259" s="65"/>
      <c r="DX259" s="65"/>
      <c r="DY259" s="65"/>
      <c r="DZ259" s="65"/>
      <c r="EA259" s="65"/>
      <c r="EB259" s="65"/>
      <c r="EC259" s="65"/>
      <c r="ED259" s="65"/>
      <c r="EE259" s="65"/>
      <c r="EF259" s="65"/>
      <c r="EG259" s="65"/>
      <c r="EH259" s="65"/>
      <c r="EI259" s="65"/>
      <c r="EJ259" s="65"/>
      <c r="EK259" s="65"/>
      <c r="EL259" s="65"/>
      <c r="EM259" s="65"/>
      <c r="EN259" s="65"/>
      <c r="EO259" s="65"/>
      <c r="EP259" s="65"/>
      <c r="EQ259" s="65"/>
      <c r="ER259" s="65"/>
      <c r="ES259" s="65"/>
      <c r="ET259" s="65"/>
      <c r="EU259" s="65"/>
      <c r="EV259" s="65"/>
      <c r="EW259" s="65"/>
      <c r="EX259" s="65"/>
      <c r="EY259" s="65"/>
      <c r="EZ259" s="65"/>
      <c r="FA259" s="65"/>
      <c r="FB259" s="65"/>
      <c r="FC259" s="65"/>
      <c r="FD259" s="65"/>
      <c r="FE259" s="65"/>
      <c r="FF259" s="65"/>
      <c r="FG259" s="65"/>
      <c r="FH259" s="65"/>
    </row>
    <row r="260" spans="1:164" s="69" customFormat="1" x14ac:dyDescent="0.25">
      <c r="A260" s="113"/>
      <c r="B260" s="114"/>
      <c r="BO260" s="65"/>
      <c r="BP260" s="65"/>
      <c r="BQ260" s="65"/>
      <c r="BR260" s="65"/>
      <c r="BS260" s="65"/>
      <c r="BT260" s="65"/>
      <c r="BU260" s="67"/>
      <c r="BV260" s="65"/>
      <c r="BW260" s="65"/>
      <c r="BX260" s="65"/>
      <c r="BY260" s="65"/>
      <c r="BZ260" s="65"/>
      <c r="CA260" s="65"/>
      <c r="CB260" s="65"/>
      <c r="CC260" s="68"/>
      <c r="CD260" s="67"/>
      <c r="CE260" s="65"/>
      <c r="CF260" s="65"/>
      <c r="CG260" s="65"/>
      <c r="CH260" s="65"/>
      <c r="CI260" s="65"/>
      <c r="CJ260" s="65"/>
      <c r="CK260" s="65"/>
      <c r="CL260" s="65"/>
      <c r="CM260" s="65"/>
      <c r="CN260" s="65"/>
      <c r="CO260" s="65"/>
      <c r="CP260" s="65"/>
      <c r="CQ260" s="65"/>
      <c r="CR260" s="65"/>
      <c r="CS260" s="65"/>
      <c r="CT260" s="65"/>
      <c r="CU260" s="65"/>
      <c r="CV260" s="65"/>
      <c r="CW260" s="65"/>
      <c r="CX260" s="65"/>
      <c r="CY260" s="65"/>
      <c r="CZ260" s="65"/>
      <c r="DA260" s="65"/>
      <c r="DB260" s="65"/>
      <c r="DC260" s="65"/>
      <c r="DD260" s="65"/>
      <c r="DE260" s="65"/>
      <c r="DF260" s="65"/>
      <c r="DG260" s="65"/>
      <c r="DH260" s="65"/>
      <c r="DI260" s="65"/>
      <c r="DJ260" s="65"/>
      <c r="DK260" s="65"/>
      <c r="DL260" s="65"/>
      <c r="DM260" s="65"/>
      <c r="DN260" s="65"/>
      <c r="DO260" s="65"/>
      <c r="DP260" s="65"/>
      <c r="DQ260" s="65"/>
      <c r="DR260" s="65"/>
      <c r="DS260" s="65"/>
      <c r="DT260" s="65"/>
      <c r="DU260" s="65"/>
      <c r="DV260" s="65"/>
      <c r="DW260" s="65"/>
      <c r="DX260" s="65"/>
      <c r="DY260" s="65"/>
      <c r="DZ260" s="65"/>
      <c r="EA260" s="65"/>
      <c r="EB260" s="65"/>
      <c r="EC260" s="65"/>
      <c r="ED260" s="65"/>
      <c r="EE260" s="65"/>
      <c r="EF260" s="65"/>
      <c r="EG260" s="65"/>
      <c r="EH260" s="65"/>
      <c r="EI260" s="65"/>
      <c r="EJ260" s="65"/>
      <c r="EK260" s="65"/>
      <c r="EL260" s="65"/>
      <c r="EM260" s="65"/>
      <c r="EN260" s="65"/>
      <c r="EO260" s="65"/>
      <c r="EP260" s="65"/>
      <c r="EQ260" s="65"/>
      <c r="ER260" s="65"/>
      <c r="ES260" s="65"/>
      <c r="ET260" s="65"/>
      <c r="EU260" s="65"/>
      <c r="EV260" s="65"/>
      <c r="EW260" s="65"/>
      <c r="EX260" s="65"/>
      <c r="EY260" s="65"/>
      <c r="EZ260" s="65"/>
      <c r="FA260" s="65"/>
      <c r="FB260" s="65"/>
      <c r="FC260" s="65"/>
      <c r="FD260" s="65"/>
      <c r="FE260" s="65"/>
      <c r="FF260" s="65"/>
      <c r="FG260" s="65"/>
      <c r="FH260" s="65"/>
    </row>
    <row r="261" spans="1:164" s="69" customFormat="1" x14ac:dyDescent="0.25">
      <c r="A261" s="113"/>
      <c r="B261" s="114"/>
      <c r="BO261" s="65"/>
      <c r="BP261" s="65"/>
      <c r="BQ261" s="65"/>
      <c r="BR261" s="65"/>
      <c r="BS261" s="65"/>
      <c r="BT261" s="65"/>
      <c r="BU261" s="67"/>
      <c r="BV261" s="65"/>
      <c r="BW261" s="65"/>
      <c r="BX261" s="65"/>
      <c r="BY261" s="65"/>
      <c r="BZ261" s="65"/>
      <c r="CA261" s="65"/>
      <c r="CB261" s="65"/>
      <c r="CC261" s="68"/>
      <c r="CD261" s="67"/>
      <c r="CE261" s="65"/>
      <c r="CF261" s="65"/>
      <c r="CG261" s="65"/>
      <c r="CH261" s="65"/>
      <c r="CI261" s="65"/>
      <c r="CJ261" s="65"/>
      <c r="CK261" s="65"/>
      <c r="CL261" s="65"/>
      <c r="CM261" s="65"/>
      <c r="CN261" s="65"/>
      <c r="CO261" s="65"/>
      <c r="CP261" s="65"/>
      <c r="CQ261" s="65"/>
      <c r="CR261" s="65"/>
      <c r="CS261" s="65"/>
      <c r="CT261" s="65"/>
      <c r="CU261" s="65"/>
      <c r="CV261" s="65"/>
      <c r="CW261" s="65"/>
      <c r="CX261" s="65"/>
      <c r="CY261" s="65"/>
      <c r="CZ261" s="65"/>
      <c r="DA261" s="65"/>
      <c r="DB261" s="65"/>
      <c r="DC261" s="65"/>
      <c r="DD261" s="65"/>
      <c r="DE261" s="65"/>
      <c r="DF261" s="65"/>
      <c r="DG261" s="65"/>
      <c r="DH261" s="65"/>
      <c r="DI261" s="65"/>
      <c r="DJ261" s="65"/>
      <c r="DK261" s="65"/>
      <c r="DL261" s="65"/>
      <c r="DM261" s="65"/>
      <c r="DN261" s="65"/>
      <c r="DO261" s="65"/>
      <c r="DP261" s="65"/>
      <c r="DQ261" s="65"/>
      <c r="DR261" s="65"/>
      <c r="DS261" s="65"/>
      <c r="DT261" s="65"/>
      <c r="DU261" s="65"/>
      <c r="DV261" s="65"/>
      <c r="DW261" s="65"/>
      <c r="DX261" s="65"/>
      <c r="DY261" s="65"/>
      <c r="DZ261" s="65"/>
      <c r="EA261" s="65"/>
      <c r="EB261" s="65"/>
      <c r="EC261" s="65"/>
      <c r="ED261" s="65"/>
      <c r="EE261" s="65"/>
      <c r="EF261" s="65"/>
      <c r="EG261" s="65"/>
      <c r="EH261" s="65"/>
      <c r="EI261" s="65"/>
      <c r="EJ261" s="65"/>
      <c r="EK261" s="65"/>
      <c r="EL261" s="65"/>
      <c r="EM261" s="65"/>
      <c r="EN261" s="65"/>
      <c r="EO261" s="65"/>
      <c r="EP261" s="65"/>
      <c r="EQ261" s="65"/>
      <c r="ER261" s="65"/>
      <c r="ES261" s="65"/>
      <c r="ET261" s="65"/>
      <c r="EU261" s="65"/>
      <c r="EV261" s="65"/>
      <c r="EW261" s="65"/>
      <c r="EX261" s="65"/>
      <c r="EY261" s="65"/>
      <c r="EZ261" s="65"/>
      <c r="FA261" s="65"/>
      <c r="FB261" s="65"/>
      <c r="FC261" s="65"/>
      <c r="FD261" s="65"/>
      <c r="FE261" s="65"/>
      <c r="FF261" s="65"/>
      <c r="FG261" s="65"/>
      <c r="FH261" s="65"/>
    </row>
    <row r="262" spans="1:164" s="69" customFormat="1" x14ac:dyDescent="0.25">
      <c r="A262" s="113"/>
      <c r="B262" s="114"/>
      <c r="BO262" s="65"/>
      <c r="BP262" s="65"/>
      <c r="BQ262" s="65"/>
      <c r="BR262" s="65"/>
      <c r="BS262" s="65"/>
      <c r="BT262" s="65"/>
      <c r="BU262" s="67"/>
      <c r="BV262" s="65"/>
      <c r="BW262" s="65"/>
      <c r="BX262" s="65"/>
      <c r="BY262" s="65"/>
      <c r="BZ262" s="65"/>
      <c r="CA262" s="65"/>
      <c r="CB262" s="65"/>
      <c r="CC262" s="68"/>
      <c r="CD262" s="67"/>
      <c r="CE262" s="65"/>
      <c r="CF262" s="65"/>
      <c r="CG262" s="65"/>
      <c r="CH262" s="65"/>
      <c r="CI262" s="65"/>
      <c r="CJ262" s="65"/>
      <c r="CK262" s="65"/>
      <c r="CL262" s="65"/>
      <c r="CM262" s="65"/>
      <c r="CN262" s="65"/>
      <c r="CO262" s="65"/>
      <c r="CP262" s="65"/>
      <c r="CQ262" s="65"/>
      <c r="CR262" s="65"/>
      <c r="CS262" s="65"/>
      <c r="CT262" s="65"/>
      <c r="CU262" s="65"/>
      <c r="CV262" s="65"/>
      <c r="CW262" s="65"/>
      <c r="CX262" s="65"/>
      <c r="CY262" s="65"/>
      <c r="CZ262" s="65"/>
      <c r="DA262" s="65"/>
      <c r="DB262" s="65"/>
      <c r="DC262" s="65"/>
      <c r="DD262" s="65"/>
      <c r="DE262" s="65"/>
      <c r="DF262" s="65"/>
      <c r="DG262" s="65"/>
      <c r="DH262" s="65"/>
      <c r="DI262" s="65"/>
      <c r="DJ262" s="65"/>
      <c r="DK262" s="65"/>
      <c r="DL262" s="65"/>
      <c r="DM262" s="65"/>
      <c r="DN262" s="65"/>
      <c r="DO262" s="65"/>
      <c r="DP262" s="65"/>
      <c r="DQ262" s="65"/>
      <c r="DR262" s="65"/>
      <c r="DS262" s="65"/>
      <c r="DT262" s="65"/>
      <c r="DU262" s="65"/>
      <c r="DV262" s="65"/>
      <c r="DW262" s="65"/>
      <c r="DX262" s="65"/>
      <c r="DY262" s="65"/>
      <c r="DZ262" s="65"/>
      <c r="EA262" s="65"/>
      <c r="EB262" s="65"/>
      <c r="EC262" s="65"/>
      <c r="ED262" s="65"/>
      <c r="EE262" s="65"/>
      <c r="EF262" s="65"/>
      <c r="EG262" s="65"/>
      <c r="EH262" s="65"/>
      <c r="EI262" s="65"/>
      <c r="EJ262" s="65"/>
      <c r="EK262" s="65"/>
      <c r="EL262" s="65"/>
      <c r="EM262" s="65"/>
      <c r="EN262" s="65"/>
      <c r="EO262" s="65"/>
      <c r="EP262" s="65"/>
      <c r="EQ262" s="65"/>
      <c r="ER262" s="65"/>
      <c r="ES262" s="65"/>
      <c r="ET262" s="65"/>
      <c r="EU262" s="65"/>
      <c r="EV262" s="65"/>
      <c r="EW262" s="65"/>
      <c r="EX262" s="65"/>
      <c r="EY262" s="65"/>
      <c r="EZ262" s="65"/>
      <c r="FA262" s="65"/>
      <c r="FB262" s="65"/>
      <c r="FC262" s="65"/>
      <c r="FD262" s="65"/>
      <c r="FE262" s="65"/>
      <c r="FF262" s="65"/>
      <c r="FG262" s="65"/>
      <c r="FH262" s="65"/>
    </row>
    <row r="263" spans="1:164" s="69" customFormat="1" x14ac:dyDescent="0.25">
      <c r="A263" s="113"/>
      <c r="B263" s="114"/>
      <c r="BO263" s="65"/>
      <c r="BP263" s="65"/>
      <c r="BQ263" s="65"/>
      <c r="BR263" s="65"/>
      <c r="BS263" s="65"/>
      <c r="BT263" s="65"/>
      <c r="BU263" s="67"/>
      <c r="BV263" s="65"/>
      <c r="BW263" s="65"/>
      <c r="BX263" s="65"/>
      <c r="BY263" s="65"/>
      <c r="BZ263" s="65"/>
      <c r="CA263" s="65"/>
      <c r="CB263" s="65"/>
      <c r="CC263" s="68"/>
      <c r="CD263" s="67"/>
      <c r="CE263" s="65"/>
      <c r="CF263" s="65"/>
      <c r="CG263" s="65"/>
      <c r="CH263" s="65"/>
      <c r="CI263" s="65"/>
      <c r="CJ263" s="65"/>
      <c r="CK263" s="65"/>
      <c r="CL263" s="65"/>
      <c r="CM263" s="65"/>
      <c r="CN263" s="65"/>
      <c r="CO263" s="65"/>
      <c r="CP263" s="65"/>
      <c r="CQ263" s="65"/>
      <c r="CR263" s="65"/>
      <c r="CS263" s="65"/>
      <c r="CT263" s="65"/>
      <c r="CU263" s="65"/>
      <c r="CV263" s="65"/>
      <c r="CW263" s="65"/>
      <c r="CX263" s="65"/>
      <c r="CY263" s="65"/>
      <c r="CZ263" s="65"/>
      <c r="DA263" s="65"/>
      <c r="DB263" s="65"/>
      <c r="DC263" s="65"/>
      <c r="DD263" s="65"/>
      <c r="DE263" s="65"/>
      <c r="DF263" s="65"/>
      <c r="DG263" s="65"/>
      <c r="DH263" s="65"/>
      <c r="DI263" s="65"/>
      <c r="DJ263" s="65"/>
      <c r="DK263" s="65"/>
      <c r="DL263" s="65"/>
      <c r="DM263" s="65"/>
      <c r="DN263" s="65"/>
      <c r="DO263" s="65"/>
      <c r="DP263" s="65"/>
      <c r="DQ263" s="65"/>
      <c r="DR263" s="65"/>
      <c r="DS263" s="65"/>
      <c r="DT263" s="65"/>
      <c r="DU263" s="65"/>
      <c r="DV263" s="65"/>
      <c r="DW263" s="65"/>
      <c r="DX263" s="65"/>
      <c r="DY263" s="65"/>
      <c r="DZ263" s="65"/>
      <c r="EA263" s="65"/>
      <c r="EB263" s="65"/>
      <c r="EC263" s="65"/>
      <c r="ED263" s="65"/>
      <c r="EE263" s="65"/>
      <c r="EF263" s="65"/>
      <c r="EG263" s="65"/>
      <c r="EH263" s="65"/>
      <c r="EI263" s="65"/>
      <c r="EJ263" s="65"/>
      <c r="EK263" s="65"/>
      <c r="EL263" s="65"/>
      <c r="EM263" s="65"/>
      <c r="EN263" s="65"/>
      <c r="EO263" s="65"/>
      <c r="EP263" s="65"/>
      <c r="EQ263" s="65"/>
      <c r="ER263" s="65"/>
      <c r="ES263" s="65"/>
      <c r="ET263" s="65"/>
      <c r="EU263" s="65"/>
      <c r="EV263" s="65"/>
      <c r="EW263" s="65"/>
      <c r="EX263" s="65"/>
      <c r="EY263" s="65"/>
      <c r="EZ263" s="65"/>
      <c r="FA263" s="65"/>
      <c r="FB263" s="65"/>
      <c r="FC263" s="65"/>
      <c r="FD263" s="65"/>
      <c r="FE263" s="65"/>
      <c r="FF263" s="65"/>
      <c r="FG263" s="65"/>
      <c r="FH263" s="65"/>
    </row>
    <row r="264" spans="1:164" s="69" customFormat="1" x14ac:dyDescent="0.25">
      <c r="A264" s="113"/>
      <c r="B264" s="114"/>
      <c r="BO264" s="65"/>
      <c r="BP264" s="65"/>
      <c r="BQ264" s="65"/>
      <c r="BR264" s="65"/>
      <c r="BS264" s="65"/>
      <c r="BT264" s="65"/>
      <c r="BU264" s="67"/>
      <c r="BV264" s="65"/>
      <c r="BW264" s="65"/>
      <c r="BX264" s="65"/>
      <c r="BY264" s="65"/>
      <c r="BZ264" s="65"/>
      <c r="CA264" s="65"/>
      <c r="CB264" s="65"/>
      <c r="CC264" s="68"/>
      <c r="CD264" s="67"/>
      <c r="CE264" s="65"/>
      <c r="CF264" s="65"/>
      <c r="CG264" s="65"/>
      <c r="CH264" s="65"/>
      <c r="CI264" s="65"/>
      <c r="CJ264" s="65"/>
      <c r="CK264" s="65"/>
      <c r="CL264" s="65"/>
      <c r="CM264" s="65"/>
      <c r="CN264" s="65"/>
      <c r="CO264" s="65"/>
      <c r="CP264" s="65"/>
      <c r="CQ264" s="65"/>
      <c r="CR264" s="65"/>
      <c r="CS264" s="65"/>
      <c r="CT264" s="65"/>
      <c r="CU264" s="65"/>
      <c r="CV264" s="65"/>
      <c r="CW264" s="65"/>
      <c r="CX264" s="65"/>
      <c r="CY264" s="65"/>
      <c r="CZ264" s="65"/>
      <c r="DA264" s="65"/>
      <c r="DB264" s="65"/>
      <c r="DC264" s="65"/>
      <c r="DD264" s="65"/>
      <c r="DE264" s="65"/>
      <c r="DF264" s="65"/>
      <c r="DG264" s="65"/>
      <c r="DH264" s="65"/>
      <c r="DI264" s="65"/>
      <c r="DJ264" s="65"/>
      <c r="DK264" s="65"/>
      <c r="DL264" s="65"/>
      <c r="DM264" s="65"/>
      <c r="DN264" s="65"/>
      <c r="DO264" s="65"/>
      <c r="DP264" s="65"/>
      <c r="DQ264" s="65"/>
      <c r="DR264" s="65"/>
      <c r="DS264" s="65"/>
      <c r="DT264" s="65"/>
      <c r="DU264" s="65"/>
      <c r="DV264" s="65"/>
      <c r="DW264" s="65"/>
      <c r="DX264" s="65"/>
      <c r="DY264" s="65"/>
      <c r="DZ264" s="65"/>
      <c r="EA264" s="65"/>
      <c r="EB264" s="65"/>
      <c r="EC264" s="65"/>
      <c r="ED264" s="65"/>
      <c r="EE264" s="65"/>
      <c r="EF264" s="65"/>
      <c r="EG264" s="65"/>
      <c r="EH264" s="65"/>
      <c r="EI264" s="65"/>
      <c r="EJ264" s="65"/>
      <c r="EK264" s="65"/>
      <c r="EL264" s="65"/>
      <c r="EM264" s="65"/>
      <c r="EN264" s="65"/>
      <c r="EO264" s="65"/>
      <c r="EP264" s="65"/>
      <c r="EQ264" s="65"/>
      <c r="ER264" s="65"/>
      <c r="ES264" s="65"/>
      <c r="ET264" s="65"/>
      <c r="EU264" s="65"/>
      <c r="EV264" s="65"/>
      <c r="EW264" s="65"/>
      <c r="EX264" s="65"/>
      <c r="EY264" s="65"/>
      <c r="EZ264" s="65"/>
      <c r="FA264" s="65"/>
      <c r="FB264" s="65"/>
      <c r="FC264" s="65"/>
      <c r="FD264" s="65"/>
      <c r="FE264" s="65"/>
      <c r="FF264" s="65"/>
      <c r="FG264" s="65"/>
      <c r="FH264" s="65"/>
    </row>
    <row r="265" spans="1:164" s="69" customFormat="1" x14ac:dyDescent="0.25">
      <c r="A265" s="113"/>
      <c r="B265" s="114"/>
      <c r="BO265" s="65"/>
      <c r="BP265" s="65"/>
      <c r="BQ265" s="65"/>
      <c r="BR265" s="65"/>
      <c r="BS265" s="65"/>
      <c r="BT265" s="65"/>
      <c r="BU265" s="67"/>
      <c r="BV265" s="65"/>
      <c r="BW265" s="65"/>
      <c r="BX265" s="65"/>
      <c r="BY265" s="65"/>
      <c r="BZ265" s="65"/>
      <c r="CA265" s="65"/>
      <c r="CB265" s="65"/>
      <c r="CC265" s="68"/>
      <c r="CD265" s="67"/>
      <c r="CE265" s="65"/>
      <c r="CF265" s="65"/>
      <c r="CG265" s="65"/>
      <c r="CH265" s="65"/>
      <c r="CI265" s="65"/>
      <c r="CJ265" s="65"/>
      <c r="CK265" s="65"/>
      <c r="CL265" s="65"/>
      <c r="CM265" s="65"/>
      <c r="CN265" s="65"/>
      <c r="CO265" s="65"/>
      <c r="CP265" s="65"/>
      <c r="CQ265" s="65"/>
      <c r="CR265" s="65"/>
      <c r="CS265" s="65"/>
      <c r="CT265" s="65"/>
      <c r="CU265" s="65"/>
      <c r="CV265" s="65"/>
      <c r="CW265" s="65"/>
      <c r="CX265" s="65"/>
      <c r="CY265" s="65"/>
      <c r="CZ265" s="65"/>
      <c r="DA265" s="65"/>
      <c r="DB265" s="65"/>
      <c r="DC265" s="65"/>
      <c r="DD265" s="65"/>
      <c r="DE265" s="65"/>
      <c r="DF265" s="65"/>
      <c r="DG265" s="65"/>
      <c r="DH265" s="65"/>
      <c r="DI265" s="65"/>
      <c r="DJ265" s="65"/>
      <c r="DK265" s="65"/>
      <c r="DL265" s="65"/>
      <c r="DM265" s="65"/>
      <c r="DN265" s="65"/>
      <c r="DO265" s="65"/>
      <c r="DP265" s="65"/>
      <c r="DQ265" s="65"/>
      <c r="DR265" s="65"/>
      <c r="DS265" s="65"/>
      <c r="DT265" s="65"/>
      <c r="DU265" s="65"/>
      <c r="DV265" s="65"/>
      <c r="DW265" s="65"/>
      <c r="DX265" s="65"/>
      <c r="DY265" s="65"/>
      <c r="DZ265" s="65"/>
      <c r="EA265" s="65"/>
      <c r="EB265" s="65"/>
      <c r="EC265" s="65"/>
      <c r="ED265" s="65"/>
      <c r="EE265" s="65"/>
      <c r="EF265" s="65"/>
      <c r="EG265" s="65"/>
      <c r="EH265" s="65"/>
      <c r="EI265" s="65"/>
      <c r="EJ265" s="65"/>
      <c r="EK265" s="65"/>
      <c r="EL265" s="65"/>
      <c r="EM265" s="65"/>
      <c r="EN265" s="65"/>
      <c r="EO265" s="65"/>
      <c r="EP265" s="65"/>
      <c r="EQ265" s="65"/>
      <c r="ER265" s="65"/>
      <c r="ES265" s="65"/>
      <c r="ET265" s="65"/>
      <c r="EU265" s="65"/>
      <c r="EV265" s="65"/>
      <c r="EW265" s="65"/>
      <c r="EX265" s="65"/>
      <c r="EY265" s="65"/>
      <c r="EZ265" s="65"/>
      <c r="FA265" s="65"/>
      <c r="FB265" s="65"/>
      <c r="FC265" s="65"/>
      <c r="FD265" s="65"/>
      <c r="FE265" s="65"/>
      <c r="FF265" s="65"/>
      <c r="FG265" s="65"/>
      <c r="FH265" s="65"/>
    </row>
  </sheetData>
  <mergeCells count="21">
    <mergeCell ref="BK9:BL9"/>
    <mergeCell ref="AJ9:AK9"/>
    <mergeCell ref="AM9:AN9"/>
    <mergeCell ref="AP9:AQ9"/>
    <mergeCell ref="AS9:AT9"/>
    <mergeCell ref="AV9:AW9"/>
    <mergeCell ref="AY9:AZ9"/>
    <mergeCell ref="BB9:BC9"/>
    <mergeCell ref="BE9:BF9"/>
    <mergeCell ref="BH9:BI9"/>
    <mergeCell ref="AG9:AH9"/>
    <mergeCell ref="C9:D9"/>
    <mergeCell ref="F9:G9"/>
    <mergeCell ref="I9:J9"/>
    <mergeCell ref="L9:M9"/>
    <mergeCell ref="O9:P9"/>
    <mergeCell ref="R9:S9"/>
    <mergeCell ref="U9:V9"/>
    <mergeCell ref="X9:Y9"/>
    <mergeCell ref="AA9:AB9"/>
    <mergeCell ref="AD9:AE9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N265"/>
  <sheetViews>
    <sheetView zoomScale="80" zoomScaleNormal="80" workbookViewId="0">
      <pane xSplit="2" ySplit="16" topLeftCell="BJ17" activePane="bottomRight" state="frozen"/>
      <selection pane="topRight" activeCell="C1" sqref="C1"/>
      <selection pane="bottomLeft" activeCell="A17" sqref="A17"/>
      <selection pane="bottomRight" activeCell="BU33" sqref="BU33"/>
    </sheetView>
  </sheetViews>
  <sheetFormatPr defaultColWidth="9.28515625" defaultRowHeight="15.75" x14ac:dyDescent="0.25"/>
  <cols>
    <col min="1" max="1" width="10.42578125" style="1" customWidth="1"/>
    <col min="2" max="2" width="30.42578125" style="115" customWidth="1"/>
    <col min="3" max="3" width="15.28515625" style="3" customWidth="1"/>
    <col min="4" max="4" width="17.28515625" style="3" customWidth="1"/>
    <col min="5" max="5" width="8.7109375" style="3" customWidth="1"/>
    <col min="6" max="6" width="21.140625" style="3" bestFit="1" customWidth="1"/>
    <col min="7" max="7" width="18.42578125" style="3" customWidth="1"/>
    <col min="8" max="8" width="6.5703125" style="3" customWidth="1"/>
    <col min="9" max="10" width="16.5703125" style="3" bestFit="1" customWidth="1"/>
    <col min="11" max="11" width="11" style="3" customWidth="1"/>
    <col min="12" max="13" width="16.5703125" style="3" bestFit="1" customWidth="1"/>
    <col min="14" max="14" width="9.42578125" style="3" customWidth="1"/>
    <col min="15" max="15" width="18.85546875" style="3" bestFit="1" customWidth="1"/>
    <col min="16" max="16" width="16.5703125" style="3" bestFit="1" customWidth="1"/>
    <col min="17" max="17" width="14.28515625" style="3" customWidth="1"/>
    <col min="18" max="19" width="16.5703125" style="3" bestFit="1" customWidth="1"/>
    <col min="20" max="20" width="10.42578125" style="3" customWidth="1"/>
    <col min="21" max="21" width="18.5703125" style="3" customWidth="1"/>
    <col min="22" max="22" width="15.7109375" style="3" customWidth="1"/>
    <col min="23" max="23" width="10.42578125" style="3" customWidth="1"/>
    <col min="24" max="24" width="17.28515625" style="3" customWidth="1"/>
    <col min="25" max="25" width="18.42578125" style="3" customWidth="1"/>
    <col min="26" max="26" width="9" style="3" customWidth="1"/>
    <col min="27" max="28" width="18.42578125" style="3" customWidth="1"/>
    <col min="29" max="29" width="10.5703125" style="3" customWidth="1"/>
    <col min="30" max="30" width="19.5703125" style="3" customWidth="1"/>
    <col min="31" max="31" width="16.28515625" style="3" customWidth="1"/>
    <col min="32" max="32" width="10" style="3" customWidth="1"/>
    <col min="33" max="33" width="20.42578125" style="3" customWidth="1"/>
    <col min="34" max="34" width="19.42578125" style="3" customWidth="1"/>
    <col min="35" max="35" width="10.5703125" style="3" customWidth="1"/>
    <col min="36" max="36" width="20.42578125" style="3" customWidth="1"/>
    <col min="37" max="37" width="17.5703125" style="3" customWidth="1"/>
    <col min="38" max="38" width="9.7109375" style="3" customWidth="1"/>
    <col min="39" max="39" width="18.42578125" style="3" customWidth="1"/>
    <col min="40" max="40" width="17.28515625" style="3" customWidth="1"/>
    <col min="41" max="41" width="10.42578125" style="3" customWidth="1"/>
    <col min="42" max="42" width="20.28515625" style="3" customWidth="1"/>
    <col min="43" max="43" width="18.5703125" style="3" customWidth="1"/>
    <col min="44" max="44" width="9.7109375" style="3" customWidth="1"/>
    <col min="45" max="45" width="17.5703125" style="3" customWidth="1"/>
    <col min="46" max="46" width="16.5703125" style="3" bestFit="1" customWidth="1"/>
    <col min="47" max="47" width="13" style="3" customWidth="1"/>
    <col min="48" max="48" width="22" style="3" customWidth="1"/>
    <col min="49" max="49" width="22.140625" style="3" customWidth="1"/>
    <col min="50" max="50" width="12.28515625" style="3" customWidth="1"/>
    <col min="51" max="51" width="20.42578125" style="3" customWidth="1"/>
    <col min="52" max="52" width="18.7109375" style="3" customWidth="1"/>
    <col min="53" max="53" width="8.85546875" style="3" customWidth="1"/>
    <col min="54" max="55" width="18.7109375" style="3" customWidth="1"/>
    <col min="56" max="56" width="12" style="3" customWidth="1"/>
    <col min="57" max="58" width="18.7109375" style="3" customWidth="1"/>
    <col min="59" max="59" width="10.5703125" style="3" customWidth="1"/>
    <col min="60" max="61" width="18.7109375" style="3" customWidth="1"/>
    <col min="62" max="62" width="12.85546875" style="3" customWidth="1"/>
    <col min="63" max="64" width="18.7109375" style="3" customWidth="1"/>
    <col min="65" max="65" width="9.28515625" style="3" customWidth="1"/>
    <col min="66" max="66" width="18.5703125" style="116" customWidth="1"/>
    <col min="67" max="67" width="16.5703125" style="116" customWidth="1"/>
    <col min="68" max="69" width="20.42578125" style="3" customWidth="1"/>
    <col min="70" max="70" width="14.5703125" style="5" customWidth="1"/>
    <col min="71" max="71" width="14.28515625" style="5" customWidth="1"/>
    <col min="72" max="72" width="18.5703125" style="5" customWidth="1"/>
    <col min="73" max="73" width="22.7109375" style="5" customWidth="1"/>
    <col min="74" max="74" width="10.7109375" style="5" customWidth="1"/>
    <col min="75" max="75" width="10.42578125" style="5" customWidth="1"/>
    <col min="76" max="76" width="10.28515625" style="6" customWidth="1"/>
    <col min="77" max="77" width="17.7109375" style="5" customWidth="1"/>
    <col min="78" max="78" width="13.28515625" style="5" customWidth="1"/>
    <col min="79" max="79" width="11.42578125" style="5" customWidth="1"/>
    <col min="80" max="83" width="11.5703125" style="5" customWidth="1"/>
    <col min="84" max="84" width="12.5703125" style="7" customWidth="1"/>
    <col min="85" max="85" width="11.5703125" style="6" customWidth="1"/>
    <col min="86" max="98" width="13.42578125" style="5" customWidth="1"/>
    <col min="99" max="167" width="13.42578125" style="2" customWidth="1"/>
    <col min="168" max="16384" width="9.28515625" style="3"/>
  </cols>
  <sheetData>
    <row r="1" spans="1:170" x14ac:dyDescent="0.25">
      <c r="B1" s="2"/>
      <c r="BN1" s="3"/>
      <c r="BO1" s="3"/>
      <c r="BR1" s="4"/>
      <c r="BS1" s="4"/>
      <c r="BX1" s="5"/>
      <c r="BZ1" s="6"/>
      <c r="CF1" s="5"/>
      <c r="CG1" s="5"/>
      <c r="CH1" s="7"/>
      <c r="CI1" s="6"/>
      <c r="FL1" s="2"/>
      <c r="FM1" s="2"/>
      <c r="FN1" s="2"/>
    </row>
    <row r="2" spans="1:170" x14ac:dyDescent="0.25">
      <c r="B2" s="2"/>
      <c r="BN2" s="3"/>
      <c r="BO2" s="3"/>
      <c r="BR2" s="4"/>
      <c r="BS2" s="4"/>
      <c r="BX2" s="5"/>
      <c r="BZ2" s="6"/>
      <c r="CF2" s="5"/>
      <c r="CG2" s="5"/>
      <c r="CH2" s="7"/>
      <c r="CI2" s="6"/>
      <c r="FL2" s="2"/>
      <c r="FM2" s="2"/>
      <c r="FN2" s="2"/>
    </row>
    <row r="3" spans="1:170" x14ac:dyDescent="0.25">
      <c r="A3" s="8" t="s">
        <v>0</v>
      </c>
      <c r="B3" s="9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 t="s">
        <v>1</v>
      </c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1"/>
      <c r="BA3" s="11"/>
      <c r="BB3" s="11"/>
      <c r="BC3" s="11"/>
      <c r="BD3" s="11"/>
      <c r="BE3" s="11"/>
      <c r="BF3" s="11"/>
      <c r="BG3" s="11"/>
      <c r="BH3" s="11"/>
      <c r="BI3" s="11"/>
      <c r="BJ3" s="11"/>
      <c r="BK3" s="11"/>
      <c r="BL3" s="11"/>
      <c r="BM3" s="10"/>
      <c r="BN3" s="12"/>
      <c r="BO3" s="12"/>
      <c r="BP3" s="2"/>
      <c r="BQ3" s="2"/>
      <c r="BX3" s="5"/>
      <c r="BY3" s="6"/>
    </row>
    <row r="4" spans="1:170" x14ac:dyDescent="0.25">
      <c r="A4" s="8"/>
      <c r="B4" s="9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1"/>
      <c r="BM4" s="10"/>
      <c r="BN4" s="12"/>
      <c r="BO4" s="12"/>
      <c r="BP4" s="2"/>
      <c r="BQ4" s="2"/>
      <c r="BX4" s="5"/>
      <c r="BY4" s="6"/>
    </row>
    <row r="5" spans="1:170" x14ac:dyDescent="0.25">
      <c r="A5" s="8"/>
      <c r="B5" s="9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  <c r="AZ5" s="11"/>
      <c r="BA5" s="11"/>
      <c r="BB5" s="11"/>
      <c r="BC5" s="11"/>
      <c r="BD5" s="11"/>
      <c r="BE5" s="11"/>
      <c r="BF5" s="11"/>
      <c r="BG5" s="11"/>
      <c r="BH5" s="11"/>
      <c r="BI5" s="11"/>
      <c r="BJ5" s="11"/>
      <c r="BK5" s="11"/>
      <c r="BL5" s="11"/>
      <c r="BM5" s="10"/>
      <c r="BN5" s="12"/>
      <c r="BO5" s="12"/>
      <c r="BP5" s="2"/>
      <c r="BQ5" s="2"/>
      <c r="BX5" s="5"/>
      <c r="BY5" s="6"/>
    </row>
    <row r="6" spans="1:170" x14ac:dyDescent="0.25">
      <c r="A6" s="8"/>
      <c r="B6" s="9" t="s">
        <v>54</v>
      </c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1"/>
      <c r="BL6" s="11"/>
      <c r="BM6" s="10"/>
      <c r="BN6" s="12"/>
      <c r="BO6" s="12"/>
      <c r="BP6" s="2"/>
      <c r="BQ6" s="2"/>
      <c r="BX6" s="5"/>
      <c r="BY6" s="6"/>
    </row>
    <row r="7" spans="1:170" x14ac:dyDescent="0.25">
      <c r="A7" s="8"/>
      <c r="B7" s="9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  <c r="AU7" s="10"/>
      <c r="AV7" s="10"/>
      <c r="AW7" s="10"/>
      <c r="AX7" s="10"/>
      <c r="AY7" s="10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1"/>
      <c r="BM7" s="10"/>
      <c r="BN7" s="12"/>
      <c r="BO7" s="12"/>
      <c r="BP7" s="2"/>
      <c r="BQ7" s="2"/>
      <c r="BX7" s="5"/>
      <c r="BY7" s="6"/>
    </row>
    <row r="8" spans="1:170" x14ac:dyDescent="0.25">
      <c r="A8" s="13"/>
      <c r="B8" s="117" t="s">
        <v>139</v>
      </c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4"/>
      <c r="BO8" s="14"/>
      <c r="BP8" s="15"/>
      <c r="BQ8" s="15"/>
      <c r="BR8" s="16"/>
      <c r="BS8" s="17"/>
      <c r="BT8" s="17"/>
      <c r="BU8" s="17"/>
      <c r="BV8" s="17"/>
      <c r="BX8" s="5"/>
      <c r="BY8" s="6"/>
    </row>
    <row r="9" spans="1:170" s="25" customFormat="1" ht="16.5" thickBot="1" x14ac:dyDescent="0.3">
      <c r="A9" s="18" t="s">
        <v>2</v>
      </c>
      <c r="B9" s="19"/>
      <c r="C9" s="140" t="s">
        <v>140</v>
      </c>
      <c r="D9" s="140"/>
      <c r="E9" s="21"/>
      <c r="F9" s="140" t="s">
        <v>141</v>
      </c>
      <c r="G9" s="140"/>
      <c r="H9" s="21"/>
      <c r="I9" s="140" t="s">
        <v>151</v>
      </c>
      <c r="J9" s="140"/>
      <c r="K9" s="22"/>
      <c r="L9" s="140" t="s">
        <v>142</v>
      </c>
      <c r="M9" s="140"/>
      <c r="N9" s="127"/>
      <c r="O9" s="140" t="s">
        <v>153</v>
      </c>
      <c r="P9" s="140"/>
      <c r="Q9" s="127"/>
      <c r="R9" s="140" t="s">
        <v>152</v>
      </c>
      <c r="S9" s="140"/>
      <c r="T9" s="127"/>
      <c r="U9" s="140" t="s">
        <v>154</v>
      </c>
      <c r="V9" s="140"/>
      <c r="W9" s="21"/>
      <c r="X9" s="140" t="s">
        <v>155</v>
      </c>
      <c r="Y9" s="140"/>
      <c r="Z9" s="127"/>
      <c r="AA9" s="140" t="s">
        <v>143</v>
      </c>
      <c r="AB9" s="140"/>
      <c r="AC9" s="21"/>
      <c r="AD9" s="140" t="s">
        <v>144</v>
      </c>
      <c r="AE9" s="140"/>
      <c r="AF9" s="22"/>
      <c r="AG9" s="140" t="s">
        <v>145</v>
      </c>
      <c r="AH9" s="140"/>
      <c r="AI9" s="22"/>
      <c r="AJ9" s="140" t="s">
        <v>156</v>
      </c>
      <c r="AK9" s="140"/>
      <c r="AL9" s="21"/>
      <c r="AM9" s="140" t="s">
        <v>157</v>
      </c>
      <c r="AN9" s="140"/>
      <c r="AO9" s="21"/>
      <c r="AP9" s="140" t="s">
        <v>146</v>
      </c>
      <c r="AQ9" s="140"/>
      <c r="AR9" s="21"/>
      <c r="AS9" s="140" t="s">
        <v>147</v>
      </c>
      <c r="AT9" s="140"/>
      <c r="AU9" s="127"/>
      <c r="AV9" s="140" t="s">
        <v>148</v>
      </c>
      <c r="AW9" s="140"/>
      <c r="AX9" s="21"/>
      <c r="AY9" s="140" t="s">
        <v>158</v>
      </c>
      <c r="AZ9" s="140"/>
      <c r="BA9" s="127"/>
      <c r="BB9" s="140" t="s">
        <v>159</v>
      </c>
      <c r="BC9" s="140"/>
      <c r="BD9" s="127"/>
      <c r="BE9" s="140" t="s">
        <v>149</v>
      </c>
      <c r="BF9" s="140"/>
      <c r="BG9" s="127"/>
      <c r="BH9" s="140" t="s">
        <v>150</v>
      </c>
      <c r="BI9" s="140"/>
      <c r="BJ9" s="128"/>
      <c r="BK9" s="140" t="s">
        <v>160</v>
      </c>
      <c r="BL9" s="140"/>
      <c r="BM9" s="21"/>
      <c r="BN9" s="140" t="s">
        <v>3</v>
      </c>
      <c r="BO9" s="140"/>
      <c r="BP9" s="23"/>
      <c r="BQ9" s="23"/>
      <c r="BR9" s="24"/>
      <c r="BS9" s="16"/>
      <c r="BT9" s="16"/>
      <c r="BU9" s="16"/>
      <c r="BV9" s="16"/>
      <c r="BW9" s="16"/>
      <c r="BX9" s="17"/>
      <c r="BY9" s="6"/>
      <c r="BZ9" s="5"/>
      <c r="CA9" s="5"/>
      <c r="CB9" s="5"/>
      <c r="CC9" s="5"/>
      <c r="CD9" s="5"/>
      <c r="CE9" s="5"/>
      <c r="CF9" s="7"/>
      <c r="CG9" s="6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</row>
    <row r="10" spans="1:170" ht="16.5" thickTop="1" x14ac:dyDescent="0.25">
      <c r="A10" s="13"/>
      <c r="B10" s="26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0"/>
      <c r="BC10" s="10"/>
      <c r="BD10" s="10"/>
      <c r="BE10" s="10"/>
      <c r="BF10" s="10"/>
      <c r="BG10" s="10"/>
      <c r="BH10" s="10"/>
      <c r="BI10" s="10"/>
      <c r="BJ10" s="10"/>
      <c r="BK10" s="10"/>
      <c r="BL10" s="10"/>
      <c r="BM10" s="10"/>
      <c r="BN10" s="27"/>
      <c r="BO10" s="27"/>
      <c r="BP10" s="28"/>
      <c r="BQ10" s="28"/>
      <c r="BR10" s="29"/>
      <c r="BS10" s="17"/>
      <c r="BT10" s="17"/>
      <c r="BU10" s="17"/>
      <c r="BV10" s="17"/>
      <c r="BW10" s="17"/>
      <c r="BX10" s="17"/>
      <c r="BY10" s="6"/>
    </row>
    <row r="11" spans="1:170" x14ac:dyDescent="0.25">
      <c r="A11" s="13"/>
      <c r="B11" s="26"/>
      <c r="C11" s="27"/>
      <c r="D11" s="27" t="s">
        <v>4</v>
      </c>
      <c r="E11" s="10"/>
      <c r="F11" s="27"/>
      <c r="G11" s="27" t="s">
        <v>4</v>
      </c>
      <c r="H11" s="10"/>
      <c r="I11" s="27"/>
      <c r="J11" s="27" t="s">
        <v>4</v>
      </c>
      <c r="K11" s="10"/>
      <c r="L11" s="27"/>
      <c r="M11" s="27" t="s">
        <v>4</v>
      </c>
      <c r="N11" s="27"/>
      <c r="O11" s="27"/>
      <c r="P11" s="27" t="s">
        <v>4</v>
      </c>
      <c r="Q11" s="27"/>
      <c r="R11" s="27"/>
      <c r="S11" s="27" t="s">
        <v>4</v>
      </c>
      <c r="T11" s="27"/>
      <c r="U11" s="27"/>
      <c r="V11" s="27" t="s">
        <v>4</v>
      </c>
      <c r="W11" s="10"/>
      <c r="X11" s="27"/>
      <c r="Y11" s="27" t="s">
        <v>4</v>
      </c>
      <c r="Z11" s="27"/>
      <c r="AA11" s="27"/>
      <c r="AB11" s="27" t="s">
        <v>4</v>
      </c>
      <c r="AC11" s="10"/>
      <c r="AD11" s="27"/>
      <c r="AE11" s="27" t="s">
        <v>4</v>
      </c>
      <c r="AF11" s="10"/>
      <c r="AG11" s="27"/>
      <c r="AH11" s="27" t="s">
        <v>4</v>
      </c>
      <c r="AI11" s="10"/>
      <c r="AJ11" s="27"/>
      <c r="AK11" s="27" t="s">
        <v>4</v>
      </c>
      <c r="AL11" s="10"/>
      <c r="AM11" s="27"/>
      <c r="AN11" s="27" t="s">
        <v>4</v>
      </c>
      <c r="AO11" s="10"/>
      <c r="AP11" s="27"/>
      <c r="AQ11" s="27" t="s">
        <v>4</v>
      </c>
      <c r="AR11" s="10"/>
      <c r="AS11" s="27"/>
      <c r="AT11" s="27" t="s">
        <v>4</v>
      </c>
      <c r="AU11" s="27"/>
      <c r="AV11" s="27"/>
      <c r="AW11" s="27" t="s">
        <v>4</v>
      </c>
      <c r="AX11" s="10"/>
      <c r="AY11" s="27"/>
      <c r="AZ11" s="27" t="s">
        <v>4</v>
      </c>
      <c r="BA11" s="27"/>
      <c r="BB11" s="27"/>
      <c r="BC11" s="27" t="s">
        <v>4</v>
      </c>
      <c r="BD11" s="27"/>
      <c r="BE11" s="27"/>
      <c r="BF11" s="27" t="s">
        <v>4</v>
      </c>
      <c r="BG11" s="27"/>
      <c r="BH11" s="27"/>
      <c r="BI11" s="27" t="s">
        <v>4</v>
      </c>
      <c r="BJ11" s="27"/>
      <c r="BK11" s="27"/>
      <c r="BL11" s="27" t="s">
        <v>4</v>
      </c>
      <c r="BM11" s="10"/>
      <c r="BN11" s="27"/>
      <c r="BO11" s="27" t="s">
        <v>4</v>
      </c>
      <c r="BP11" s="28"/>
      <c r="BQ11" s="28"/>
      <c r="BR11" s="29"/>
      <c r="BS11" s="17"/>
      <c r="BT11" s="17"/>
      <c r="BU11" s="17"/>
      <c r="BV11" s="17"/>
      <c r="BW11" s="17"/>
      <c r="BX11" s="17"/>
      <c r="BY11" s="6"/>
    </row>
    <row r="12" spans="1:170" x14ac:dyDescent="0.25">
      <c r="A12" s="30"/>
      <c r="B12" s="26"/>
      <c r="C12" s="27" t="s">
        <v>4</v>
      </c>
      <c r="D12" s="27" t="s">
        <v>5</v>
      </c>
      <c r="E12" s="27"/>
      <c r="F12" s="27" t="s">
        <v>4</v>
      </c>
      <c r="G12" s="27" t="s">
        <v>5</v>
      </c>
      <c r="H12" s="27"/>
      <c r="I12" s="27" t="s">
        <v>4</v>
      </c>
      <c r="J12" s="27" t="s">
        <v>5</v>
      </c>
      <c r="K12" s="27"/>
      <c r="L12" s="27" t="s">
        <v>4</v>
      </c>
      <c r="M12" s="27" t="s">
        <v>5</v>
      </c>
      <c r="N12" s="27"/>
      <c r="O12" s="27" t="s">
        <v>4</v>
      </c>
      <c r="P12" s="27" t="s">
        <v>5</v>
      </c>
      <c r="Q12" s="27"/>
      <c r="R12" s="27" t="s">
        <v>4</v>
      </c>
      <c r="S12" s="27" t="s">
        <v>5</v>
      </c>
      <c r="T12" s="27"/>
      <c r="U12" s="27" t="s">
        <v>4</v>
      </c>
      <c r="V12" s="27" t="s">
        <v>5</v>
      </c>
      <c r="W12" s="27"/>
      <c r="X12" s="27" t="s">
        <v>4</v>
      </c>
      <c r="Y12" s="27" t="s">
        <v>5</v>
      </c>
      <c r="Z12" s="27"/>
      <c r="AA12" s="27" t="s">
        <v>4</v>
      </c>
      <c r="AB12" s="27" t="s">
        <v>5</v>
      </c>
      <c r="AC12" s="27"/>
      <c r="AD12" s="27" t="s">
        <v>4</v>
      </c>
      <c r="AE12" s="27" t="s">
        <v>5</v>
      </c>
      <c r="AF12" s="27"/>
      <c r="AG12" s="27" t="s">
        <v>4</v>
      </c>
      <c r="AH12" s="27" t="s">
        <v>5</v>
      </c>
      <c r="AI12" s="27"/>
      <c r="AJ12" s="27" t="s">
        <v>4</v>
      </c>
      <c r="AK12" s="27" t="s">
        <v>5</v>
      </c>
      <c r="AL12" s="27"/>
      <c r="AM12" s="27" t="s">
        <v>4</v>
      </c>
      <c r="AN12" s="27" t="s">
        <v>5</v>
      </c>
      <c r="AO12" s="27"/>
      <c r="AP12" s="27" t="s">
        <v>4</v>
      </c>
      <c r="AQ12" s="27" t="s">
        <v>5</v>
      </c>
      <c r="AR12" s="27"/>
      <c r="AS12" s="27" t="s">
        <v>4</v>
      </c>
      <c r="AT12" s="27" t="s">
        <v>5</v>
      </c>
      <c r="AU12" s="27"/>
      <c r="AV12" s="27" t="s">
        <v>4</v>
      </c>
      <c r="AW12" s="27" t="s">
        <v>5</v>
      </c>
      <c r="AX12" s="27"/>
      <c r="AY12" s="27" t="s">
        <v>4</v>
      </c>
      <c r="AZ12" s="27" t="s">
        <v>5</v>
      </c>
      <c r="BA12" s="27"/>
      <c r="BB12" s="27" t="s">
        <v>4</v>
      </c>
      <c r="BC12" s="27" t="s">
        <v>5</v>
      </c>
      <c r="BD12" s="27"/>
      <c r="BE12" s="27" t="s">
        <v>4</v>
      </c>
      <c r="BF12" s="27" t="s">
        <v>5</v>
      </c>
      <c r="BG12" s="27"/>
      <c r="BH12" s="27" t="s">
        <v>4</v>
      </c>
      <c r="BI12" s="27" t="s">
        <v>5</v>
      </c>
      <c r="BJ12" s="27"/>
      <c r="BK12" s="27" t="s">
        <v>4</v>
      </c>
      <c r="BL12" s="27" t="s">
        <v>5</v>
      </c>
      <c r="BM12" s="27"/>
      <c r="BN12" s="27" t="s">
        <v>4</v>
      </c>
      <c r="BO12" s="27" t="s">
        <v>5</v>
      </c>
      <c r="BP12" s="28"/>
      <c r="BQ12" s="28"/>
      <c r="BR12" s="29"/>
      <c r="BS12" s="29"/>
      <c r="BT12" s="29"/>
      <c r="BU12" s="29"/>
      <c r="BV12" s="29"/>
      <c r="BW12" s="29"/>
      <c r="BX12" s="29"/>
      <c r="BY12" s="6"/>
    </row>
    <row r="13" spans="1:170" x14ac:dyDescent="0.25">
      <c r="A13" s="13"/>
      <c r="B13" s="31" t="s">
        <v>6</v>
      </c>
      <c r="C13" s="27" t="s">
        <v>7</v>
      </c>
      <c r="D13" s="27" t="s">
        <v>8</v>
      </c>
      <c r="E13" s="27"/>
      <c r="F13" s="27" t="s">
        <v>7</v>
      </c>
      <c r="G13" s="27" t="s">
        <v>8</v>
      </c>
      <c r="H13" s="27"/>
      <c r="I13" s="27" t="s">
        <v>7</v>
      </c>
      <c r="J13" s="27" t="s">
        <v>8</v>
      </c>
      <c r="K13" s="27"/>
      <c r="L13" s="27" t="s">
        <v>7</v>
      </c>
      <c r="M13" s="27" t="s">
        <v>8</v>
      </c>
      <c r="N13" s="27"/>
      <c r="O13" s="27" t="s">
        <v>7</v>
      </c>
      <c r="P13" s="27" t="s">
        <v>8</v>
      </c>
      <c r="Q13" s="27"/>
      <c r="R13" s="27" t="s">
        <v>7</v>
      </c>
      <c r="S13" s="27" t="s">
        <v>8</v>
      </c>
      <c r="T13" s="27"/>
      <c r="U13" s="27" t="s">
        <v>7</v>
      </c>
      <c r="V13" s="27" t="s">
        <v>8</v>
      </c>
      <c r="W13" s="27"/>
      <c r="X13" s="27" t="s">
        <v>7</v>
      </c>
      <c r="Y13" s="27" t="s">
        <v>8</v>
      </c>
      <c r="Z13" s="27"/>
      <c r="AA13" s="27" t="s">
        <v>7</v>
      </c>
      <c r="AB13" s="27" t="s">
        <v>8</v>
      </c>
      <c r="AC13" s="27"/>
      <c r="AD13" s="27" t="s">
        <v>7</v>
      </c>
      <c r="AE13" s="27" t="s">
        <v>8</v>
      </c>
      <c r="AF13" s="27"/>
      <c r="AG13" s="27" t="s">
        <v>7</v>
      </c>
      <c r="AH13" s="27" t="s">
        <v>8</v>
      </c>
      <c r="AI13" s="27"/>
      <c r="AJ13" s="27" t="s">
        <v>7</v>
      </c>
      <c r="AK13" s="27" t="s">
        <v>8</v>
      </c>
      <c r="AL13" s="27"/>
      <c r="AM13" s="27" t="s">
        <v>7</v>
      </c>
      <c r="AN13" s="27" t="s">
        <v>8</v>
      </c>
      <c r="AO13" s="27"/>
      <c r="AP13" s="27" t="s">
        <v>7</v>
      </c>
      <c r="AQ13" s="27" t="s">
        <v>8</v>
      </c>
      <c r="AR13" s="27"/>
      <c r="AS13" s="27" t="s">
        <v>7</v>
      </c>
      <c r="AT13" s="27" t="s">
        <v>8</v>
      </c>
      <c r="AU13" s="27"/>
      <c r="AV13" s="27" t="s">
        <v>7</v>
      </c>
      <c r="AW13" s="27" t="s">
        <v>8</v>
      </c>
      <c r="AX13" s="27"/>
      <c r="AY13" s="27" t="s">
        <v>7</v>
      </c>
      <c r="AZ13" s="27" t="s">
        <v>8</v>
      </c>
      <c r="BA13" s="27"/>
      <c r="BB13" s="27" t="s">
        <v>7</v>
      </c>
      <c r="BC13" s="27" t="s">
        <v>8</v>
      </c>
      <c r="BD13" s="27"/>
      <c r="BE13" s="27" t="s">
        <v>7</v>
      </c>
      <c r="BF13" s="27" t="s">
        <v>8</v>
      </c>
      <c r="BG13" s="27"/>
      <c r="BH13" s="27" t="s">
        <v>7</v>
      </c>
      <c r="BI13" s="27" t="s">
        <v>8</v>
      </c>
      <c r="BJ13" s="27"/>
      <c r="BK13" s="27" t="s">
        <v>7</v>
      </c>
      <c r="BL13" s="27" t="s">
        <v>8</v>
      </c>
      <c r="BM13" s="27"/>
      <c r="BN13" s="27" t="s">
        <v>9</v>
      </c>
      <c r="BO13" s="27" t="s">
        <v>8</v>
      </c>
      <c r="BP13" s="28"/>
      <c r="BQ13" s="28"/>
      <c r="BR13" s="29"/>
      <c r="BS13" s="29"/>
      <c r="BT13" s="29"/>
      <c r="BU13" s="29"/>
      <c r="BV13" s="29"/>
      <c r="BW13" s="29"/>
      <c r="BX13" s="29"/>
      <c r="BY13" s="6"/>
    </row>
    <row r="14" spans="1:170" s="38" customFormat="1" ht="15.75" customHeight="1" x14ac:dyDescent="0.25">
      <c r="A14" s="32"/>
      <c r="B14" s="33"/>
      <c r="C14" s="27"/>
      <c r="D14" s="27" t="s">
        <v>10</v>
      </c>
      <c r="E14" s="27"/>
      <c r="F14" s="27"/>
      <c r="G14" s="27" t="s">
        <v>10</v>
      </c>
      <c r="H14" s="27"/>
      <c r="I14" s="27"/>
      <c r="J14" s="27" t="s">
        <v>10</v>
      </c>
      <c r="K14" s="27"/>
      <c r="L14" s="27"/>
      <c r="M14" s="27" t="s">
        <v>10</v>
      </c>
      <c r="N14" s="27"/>
      <c r="O14" s="27"/>
      <c r="P14" s="27" t="s">
        <v>10</v>
      </c>
      <c r="Q14" s="27"/>
      <c r="R14" s="27"/>
      <c r="S14" s="27" t="s">
        <v>10</v>
      </c>
      <c r="T14" s="27"/>
      <c r="U14" s="27"/>
      <c r="V14" s="27" t="s">
        <v>10</v>
      </c>
      <c r="W14" s="27"/>
      <c r="X14" s="27"/>
      <c r="Y14" s="27" t="s">
        <v>10</v>
      </c>
      <c r="Z14" s="27"/>
      <c r="AA14" s="27"/>
      <c r="AB14" s="27" t="s">
        <v>10</v>
      </c>
      <c r="AC14" s="27"/>
      <c r="AD14" s="27"/>
      <c r="AE14" s="27" t="s">
        <v>10</v>
      </c>
      <c r="AF14" s="27"/>
      <c r="AG14" s="27"/>
      <c r="AH14" s="27" t="s">
        <v>10</v>
      </c>
      <c r="AI14" s="27"/>
      <c r="AJ14" s="27"/>
      <c r="AK14" s="27" t="s">
        <v>10</v>
      </c>
      <c r="AL14" s="27"/>
      <c r="AM14" s="27"/>
      <c r="AN14" s="27" t="s">
        <v>10</v>
      </c>
      <c r="AO14" s="27"/>
      <c r="AP14" s="27"/>
      <c r="AQ14" s="27" t="s">
        <v>10</v>
      </c>
      <c r="AR14" s="27"/>
      <c r="AS14" s="27"/>
      <c r="AT14" s="27" t="s">
        <v>10</v>
      </c>
      <c r="AU14" s="27"/>
      <c r="AV14" s="27"/>
      <c r="AW14" s="27" t="s">
        <v>10</v>
      </c>
      <c r="AX14" s="27"/>
      <c r="AY14" s="27"/>
      <c r="AZ14" s="27" t="s">
        <v>10</v>
      </c>
      <c r="BA14" s="27"/>
      <c r="BB14" s="27"/>
      <c r="BC14" s="27" t="s">
        <v>10</v>
      </c>
      <c r="BD14" s="27"/>
      <c r="BE14" s="27"/>
      <c r="BF14" s="27" t="s">
        <v>10</v>
      </c>
      <c r="BG14" s="27"/>
      <c r="BH14" s="27"/>
      <c r="BI14" s="27" t="s">
        <v>10</v>
      </c>
      <c r="BJ14" s="27"/>
      <c r="BK14" s="27"/>
      <c r="BL14" s="27" t="s">
        <v>10</v>
      </c>
      <c r="BM14" s="27"/>
      <c r="BN14" s="27"/>
      <c r="BO14" s="27" t="s">
        <v>10</v>
      </c>
      <c r="BP14" s="28"/>
      <c r="BQ14" s="28"/>
      <c r="BR14" s="29"/>
      <c r="BS14" s="29"/>
      <c r="BT14" s="29"/>
      <c r="BU14" s="29"/>
      <c r="BV14" s="29"/>
      <c r="BW14" s="29"/>
      <c r="BX14" s="29"/>
      <c r="BY14" s="34"/>
      <c r="BZ14" s="35"/>
      <c r="CA14" s="35"/>
      <c r="CB14" s="35"/>
      <c r="CC14" s="35"/>
      <c r="CD14" s="35"/>
      <c r="CE14" s="35"/>
      <c r="CF14" s="36"/>
      <c r="CG14" s="34"/>
      <c r="CH14" s="35"/>
      <c r="CI14" s="35"/>
      <c r="CJ14" s="35"/>
      <c r="CK14" s="35"/>
      <c r="CL14" s="35"/>
      <c r="CM14" s="35"/>
      <c r="CN14" s="35"/>
      <c r="CO14" s="35"/>
      <c r="CP14" s="35"/>
      <c r="CQ14" s="35"/>
      <c r="CR14" s="35"/>
      <c r="CS14" s="35"/>
      <c r="CT14" s="35"/>
      <c r="CU14" s="37"/>
      <c r="CV14" s="37"/>
      <c r="CW14" s="37"/>
      <c r="CX14" s="37"/>
      <c r="CY14" s="37"/>
      <c r="CZ14" s="37"/>
      <c r="DA14" s="37"/>
      <c r="DB14" s="37"/>
      <c r="DC14" s="37"/>
      <c r="DD14" s="37"/>
      <c r="DE14" s="37"/>
      <c r="DF14" s="37"/>
      <c r="DG14" s="37"/>
      <c r="DH14" s="37"/>
      <c r="DI14" s="37"/>
      <c r="DJ14" s="37"/>
      <c r="DK14" s="37"/>
      <c r="DL14" s="37"/>
      <c r="DM14" s="37"/>
      <c r="DN14" s="37"/>
      <c r="DO14" s="37"/>
      <c r="DP14" s="37"/>
      <c r="DQ14" s="37"/>
      <c r="DR14" s="37"/>
      <c r="DS14" s="37"/>
      <c r="DT14" s="37"/>
      <c r="DU14" s="37"/>
      <c r="DV14" s="37"/>
      <c r="DW14" s="37"/>
      <c r="DX14" s="37"/>
      <c r="DY14" s="37"/>
      <c r="DZ14" s="37"/>
      <c r="EA14" s="37"/>
      <c r="EB14" s="37"/>
      <c r="EC14" s="37"/>
      <c r="ED14" s="37"/>
      <c r="EE14" s="37"/>
      <c r="EF14" s="37"/>
      <c r="EG14" s="37"/>
      <c r="EH14" s="37"/>
      <c r="EI14" s="37"/>
      <c r="EJ14" s="37"/>
      <c r="EK14" s="37"/>
      <c r="EL14" s="37"/>
      <c r="EM14" s="37"/>
      <c r="EN14" s="37"/>
      <c r="EO14" s="37"/>
      <c r="EP14" s="37"/>
      <c r="EQ14" s="37"/>
      <c r="ER14" s="37"/>
      <c r="ES14" s="37"/>
      <c r="ET14" s="37"/>
      <c r="EU14" s="37"/>
      <c r="EV14" s="37"/>
      <c r="EW14" s="37"/>
      <c r="EX14" s="37"/>
      <c r="EY14" s="37"/>
      <c r="EZ14" s="37"/>
      <c r="FA14" s="37"/>
      <c r="FB14" s="37"/>
      <c r="FC14" s="37"/>
      <c r="FD14" s="37"/>
      <c r="FE14" s="37"/>
      <c r="FF14" s="37"/>
      <c r="FG14" s="37"/>
      <c r="FH14" s="37"/>
      <c r="FI14" s="37"/>
      <c r="FJ14" s="37"/>
      <c r="FK14" s="37"/>
    </row>
    <row r="15" spans="1:170" x14ac:dyDescent="0.25">
      <c r="A15" s="13"/>
      <c r="B15" s="26"/>
      <c r="C15" s="27"/>
      <c r="D15" s="27" t="s">
        <v>11</v>
      </c>
      <c r="E15" s="27"/>
      <c r="F15" s="27"/>
      <c r="G15" s="27" t="s">
        <v>11</v>
      </c>
      <c r="H15" s="27"/>
      <c r="I15" s="27"/>
      <c r="J15" s="27" t="s">
        <v>11</v>
      </c>
      <c r="K15" s="10"/>
      <c r="L15" s="27"/>
      <c r="M15" s="27" t="s">
        <v>11</v>
      </c>
      <c r="N15" s="27"/>
      <c r="O15" s="27"/>
      <c r="P15" s="27" t="s">
        <v>11</v>
      </c>
      <c r="Q15" s="27"/>
      <c r="R15" s="27"/>
      <c r="S15" s="27" t="s">
        <v>11</v>
      </c>
      <c r="T15" s="27"/>
      <c r="U15" s="27"/>
      <c r="V15" s="27" t="s">
        <v>11</v>
      </c>
      <c r="W15" s="27"/>
      <c r="X15" s="27"/>
      <c r="Y15" s="27" t="s">
        <v>11</v>
      </c>
      <c r="Z15" s="27"/>
      <c r="AA15" s="27"/>
      <c r="AB15" s="27" t="s">
        <v>11</v>
      </c>
      <c r="AC15" s="27"/>
      <c r="AD15" s="27"/>
      <c r="AE15" s="27" t="s">
        <v>11</v>
      </c>
      <c r="AF15" s="27"/>
      <c r="AG15" s="27"/>
      <c r="AH15" s="27" t="s">
        <v>11</v>
      </c>
      <c r="AI15" s="27"/>
      <c r="AJ15" s="27"/>
      <c r="AK15" s="27" t="s">
        <v>11</v>
      </c>
      <c r="AL15" s="27"/>
      <c r="AM15" s="27"/>
      <c r="AN15" s="27" t="s">
        <v>11</v>
      </c>
      <c r="AO15" s="27"/>
      <c r="AP15" s="27"/>
      <c r="AQ15" s="27" t="s">
        <v>11</v>
      </c>
      <c r="AR15" s="27"/>
      <c r="AS15" s="27"/>
      <c r="AT15" s="27" t="s">
        <v>11</v>
      </c>
      <c r="AU15" s="27"/>
      <c r="AV15" s="27"/>
      <c r="AW15" s="27" t="s">
        <v>11</v>
      </c>
      <c r="AX15" s="27"/>
      <c r="AY15" s="27"/>
      <c r="AZ15" s="27" t="s">
        <v>11</v>
      </c>
      <c r="BA15" s="27"/>
      <c r="BB15" s="27"/>
      <c r="BC15" s="27" t="s">
        <v>11</v>
      </c>
      <c r="BD15" s="27"/>
      <c r="BE15" s="27"/>
      <c r="BF15" s="27" t="s">
        <v>11</v>
      </c>
      <c r="BG15" s="27"/>
      <c r="BH15" s="27"/>
      <c r="BI15" s="27" t="s">
        <v>11</v>
      </c>
      <c r="BJ15" s="27"/>
      <c r="BK15" s="27"/>
      <c r="BL15" s="27" t="s">
        <v>11</v>
      </c>
      <c r="BM15" s="27"/>
      <c r="BN15" s="27"/>
      <c r="BO15" s="27" t="s">
        <v>11</v>
      </c>
      <c r="BP15" s="28"/>
      <c r="BQ15" s="28"/>
      <c r="BR15" s="29"/>
      <c r="BS15" s="17"/>
      <c r="BT15" s="29"/>
      <c r="BU15" s="29"/>
      <c r="BV15" s="29"/>
      <c r="BW15" s="29"/>
      <c r="BX15" s="29"/>
      <c r="BY15" s="39"/>
    </row>
    <row r="16" spans="1:170" s="44" customFormat="1" ht="12" customHeight="1" x14ac:dyDescent="0.25">
      <c r="A16" s="40"/>
      <c r="B16" s="41"/>
      <c r="C16" s="42"/>
      <c r="D16" s="42"/>
      <c r="E16" s="42"/>
      <c r="F16" s="42"/>
      <c r="G16" s="42"/>
      <c r="H16" s="42"/>
      <c r="I16" s="42"/>
      <c r="J16" s="42"/>
      <c r="K16" s="42"/>
      <c r="L16" s="42"/>
      <c r="M16" s="42"/>
      <c r="N16" s="42"/>
      <c r="O16" s="42"/>
      <c r="P16" s="42"/>
      <c r="Q16" s="42"/>
      <c r="R16" s="42"/>
      <c r="S16" s="42"/>
      <c r="T16" s="42"/>
      <c r="U16" s="42"/>
      <c r="V16" s="42"/>
      <c r="W16" s="42"/>
      <c r="X16" s="42"/>
      <c r="Y16" s="42"/>
      <c r="Z16" s="42"/>
      <c r="AA16" s="42"/>
      <c r="AB16" s="42"/>
      <c r="AC16" s="42"/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  <c r="AP16" s="42"/>
      <c r="AQ16" s="42"/>
      <c r="AR16" s="42"/>
      <c r="AS16" s="42"/>
      <c r="AT16" s="42"/>
      <c r="AU16" s="42"/>
      <c r="AV16" s="42"/>
      <c r="AW16" s="42"/>
      <c r="AX16" s="42"/>
      <c r="AY16" s="42"/>
      <c r="AZ16" s="42"/>
      <c r="BA16" s="42"/>
      <c r="BB16" s="42"/>
      <c r="BC16" s="42"/>
      <c r="BD16" s="42"/>
      <c r="BE16" s="42"/>
      <c r="BF16" s="42"/>
      <c r="BG16" s="42"/>
      <c r="BH16" s="42"/>
      <c r="BI16" s="42"/>
      <c r="BJ16" s="42"/>
      <c r="BK16" s="42"/>
      <c r="BL16" s="42"/>
      <c r="BM16" s="42"/>
      <c r="BN16" s="42"/>
      <c r="BO16" s="43"/>
      <c r="BP16" s="28"/>
      <c r="BQ16" s="28"/>
      <c r="BR16" s="29"/>
      <c r="BS16" s="17"/>
      <c r="BT16" s="17"/>
      <c r="BU16" s="17"/>
      <c r="BV16" s="17"/>
      <c r="BW16" s="17"/>
      <c r="BX16" s="17"/>
      <c r="BY16" s="6"/>
      <c r="BZ16" s="5"/>
      <c r="CA16" s="5"/>
      <c r="CB16" s="5"/>
      <c r="CC16" s="5"/>
      <c r="CD16" s="5"/>
      <c r="CE16" s="5"/>
      <c r="CF16" s="7"/>
      <c r="CG16" s="6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</row>
    <row r="17" spans="1:114" x14ac:dyDescent="0.25">
      <c r="A17" s="45" t="s">
        <v>2</v>
      </c>
      <c r="B17" s="26"/>
      <c r="C17" s="10"/>
      <c r="D17" s="10"/>
      <c r="E17" s="10"/>
      <c r="F17" s="9"/>
      <c r="G17" s="10"/>
      <c r="H17" s="10"/>
      <c r="I17" s="9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46"/>
      <c r="BO17" s="47"/>
      <c r="BP17" s="28"/>
      <c r="BQ17" s="28"/>
      <c r="BR17" s="29"/>
      <c r="BS17" s="17"/>
      <c r="BT17" s="17"/>
      <c r="BU17" s="17"/>
      <c r="BV17" s="17"/>
      <c r="BW17" s="17"/>
      <c r="BX17" s="17"/>
      <c r="BY17" s="6"/>
    </row>
    <row r="18" spans="1:114" x14ac:dyDescent="0.25">
      <c r="A18" s="30">
        <v>1</v>
      </c>
      <c r="B18" s="48" t="s">
        <v>12</v>
      </c>
      <c r="C18" s="46">
        <v>155.26</v>
      </c>
      <c r="D18" s="49">
        <v>60.41</v>
      </c>
      <c r="E18" s="10"/>
      <c r="F18" s="46">
        <v>152.97999999999999</v>
      </c>
      <c r="G18" s="49">
        <v>61.16</v>
      </c>
      <c r="H18" s="10"/>
      <c r="I18" s="46">
        <v>154.49</v>
      </c>
      <c r="J18" s="49">
        <v>60.52</v>
      </c>
      <c r="K18" s="10"/>
      <c r="L18" s="46">
        <v>155.33000000000001</v>
      </c>
      <c r="M18" s="49">
        <v>60.37</v>
      </c>
      <c r="N18" s="49"/>
      <c r="O18" s="46">
        <v>155.9</v>
      </c>
      <c r="P18" s="49">
        <v>60.13</v>
      </c>
      <c r="Q18" s="49"/>
      <c r="R18" s="46">
        <v>155.69</v>
      </c>
      <c r="S18" s="49">
        <v>59.87</v>
      </c>
      <c r="T18" s="49"/>
      <c r="U18" s="46">
        <v>155.85</v>
      </c>
      <c r="V18" s="49">
        <v>59.77</v>
      </c>
      <c r="W18" s="10"/>
      <c r="X18" s="46">
        <v>156.34</v>
      </c>
      <c r="Y18" s="49">
        <v>59.56</v>
      </c>
      <c r="Z18" s="49"/>
      <c r="AA18" s="46">
        <v>155.72</v>
      </c>
      <c r="AB18" s="49">
        <v>59.58</v>
      </c>
      <c r="AC18" s="10"/>
      <c r="AD18" s="46">
        <v>154.71</v>
      </c>
      <c r="AE18" s="47">
        <v>59.68</v>
      </c>
      <c r="AF18" s="10"/>
      <c r="AG18" s="46">
        <v>155.86000000000001</v>
      </c>
      <c r="AH18" s="49">
        <v>59.39</v>
      </c>
      <c r="AI18" s="10"/>
      <c r="AJ18" s="46">
        <v>155.67000000000002</v>
      </c>
      <c r="AK18" s="49">
        <v>59.37</v>
      </c>
      <c r="AL18" s="10"/>
      <c r="AM18" s="46">
        <v>156.17000000000002</v>
      </c>
      <c r="AN18" s="49">
        <v>59.1</v>
      </c>
      <c r="AO18" s="10"/>
      <c r="AP18" s="46">
        <v>156.42000000000002</v>
      </c>
      <c r="AQ18" s="49">
        <v>59.15</v>
      </c>
      <c r="AR18" s="10"/>
      <c r="AS18" s="46">
        <v>156.65</v>
      </c>
      <c r="AT18" s="49">
        <v>59.06</v>
      </c>
      <c r="AU18" s="10"/>
      <c r="AV18" s="46">
        <v>156.99</v>
      </c>
      <c r="AW18" s="49">
        <v>59.05</v>
      </c>
      <c r="AX18" s="10"/>
      <c r="AY18" s="46">
        <v>156.92000000000002</v>
      </c>
      <c r="AZ18" s="49">
        <v>58.99</v>
      </c>
      <c r="BA18" s="49"/>
      <c r="BB18" s="125">
        <v>156.97</v>
      </c>
      <c r="BC18" s="49">
        <v>58.95</v>
      </c>
      <c r="BD18" s="49"/>
      <c r="BE18" s="46">
        <v>157.13</v>
      </c>
      <c r="BF18" s="49">
        <v>59.1</v>
      </c>
      <c r="BG18" s="49"/>
      <c r="BH18" s="49">
        <v>156.9</v>
      </c>
      <c r="BI18" s="49">
        <v>59.62</v>
      </c>
      <c r="BJ18" s="49"/>
      <c r="BK18" s="49">
        <v>157.29</v>
      </c>
      <c r="BL18" s="49">
        <v>59.13</v>
      </c>
      <c r="BM18" s="10"/>
      <c r="BN18" s="46">
        <f>(C18+F18+I18+L18+O18+R18+U18+X18+AA18+AD18+AG18+AJ18+AM18+AP18+AS18+AV18+AY18+BB18+BE18+BH18+BK18)/21</f>
        <v>155.96380952380954</v>
      </c>
      <c r="BO18" s="49">
        <f>(D18+G18+J18+M18+P18+S18+V18+Y18+AB18+AE18+AH18+AK18+AN18+AQ18+AW18+AT18+AZ18+BC18+BF18+BI18+BL18)/21</f>
        <v>59.617142857142845</v>
      </c>
      <c r="BP18" s="50"/>
      <c r="BQ18" s="50"/>
      <c r="BR18" s="50"/>
      <c r="BS18" s="51"/>
      <c r="BT18" s="51"/>
      <c r="BU18" s="17"/>
      <c r="BV18" s="52"/>
      <c r="BW18" s="52"/>
      <c r="BX18" s="17"/>
      <c r="BY18" s="6"/>
    </row>
    <row r="19" spans="1:114" s="12" customFormat="1" x14ac:dyDescent="0.25">
      <c r="A19" s="30">
        <v>2</v>
      </c>
      <c r="B19" s="48" t="s">
        <v>13</v>
      </c>
      <c r="C19" s="46">
        <v>0.79948832747041887</v>
      </c>
      <c r="D19" s="49">
        <v>117.31</v>
      </c>
      <c r="E19" s="10"/>
      <c r="F19" s="46">
        <v>0.79592486469277302</v>
      </c>
      <c r="G19" s="49">
        <v>117.56</v>
      </c>
      <c r="H19" s="10"/>
      <c r="I19" s="46">
        <v>0.79757537087254748</v>
      </c>
      <c r="J19" s="49">
        <v>117.23</v>
      </c>
      <c r="K19" s="10"/>
      <c r="L19" s="46">
        <v>0.80121785113372324</v>
      </c>
      <c r="M19" s="49">
        <v>117.03</v>
      </c>
      <c r="N19" s="49"/>
      <c r="O19" s="46">
        <v>0.80115366127223198</v>
      </c>
      <c r="P19" s="49">
        <v>117.02</v>
      </c>
      <c r="Q19" s="49"/>
      <c r="R19" s="46">
        <v>0.79802090814779336</v>
      </c>
      <c r="S19" s="49">
        <v>116.8</v>
      </c>
      <c r="T19" s="49"/>
      <c r="U19" s="46">
        <v>0.7983394539358134</v>
      </c>
      <c r="V19" s="49">
        <v>116.68</v>
      </c>
      <c r="W19" s="10"/>
      <c r="X19" s="46">
        <v>0.79763898859376248</v>
      </c>
      <c r="Y19" s="49">
        <v>116.74</v>
      </c>
      <c r="Z19" s="49"/>
      <c r="AA19" s="46">
        <v>0.79258143774272805</v>
      </c>
      <c r="AB19" s="49">
        <v>117.06</v>
      </c>
      <c r="AC19" s="10"/>
      <c r="AD19" s="46">
        <v>0.78951523764408638</v>
      </c>
      <c r="AE19" s="47">
        <v>116.95</v>
      </c>
      <c r="AF19" s="10"/>
      <c r="AG19" s="46">
        <v>0.79051383399209474</v>
      </c>
      <c r="AH19" s="49">
        <v>117.09</v>
      </c>
      <c r="AI19" s="10"/>
      <c r="AJ19" s="46">
        <v>0.78740157480314954</v>
      </c>
      <c r="AK19" s="49">
        <v>117.37</v>
      </c>
      <c r="AL19" s="10"/>
      <c r="AM19" s="46">
        <v>0.78659639738849985</v>
      </c>
      <c r="AN19" s="49">
        <v>117.34</v>
      </c>
      <c r="AO19" s="10"/>
      <c r="AP19" s="46">
        <v>0.78579286500078582</v>
      </c>
      <c r="AQ19" s="49">
        <v>117.75</v>
      </c>
      <c r="AR19" s="10"/>
      <c r="AS19" s="46">
        <v>0.78591637849732787</v>
      </c>
      <c r="AT19" s="49">
        <v>117.71</v>
      </c>
      <c r="AU19" s="10"/>
      <c r="AV19" s="46">
        <v>0.78696781301644758</v>
      </c>
      <c r="AW19" s="49">
        <v>117.79</v>
      </c>
      <c r="AX19" s="10"/>
      <c r="AY19" s="46">
        <v>0.7845598619174643</v>
      </c>
      <c r="AZ19" s="49">
        <v>117.98</v>
      </c>
      <c r="BA19" s="49"/>
      <c r="BB19" s="125">
        <v>0.78320802005012524</v>
      </c>
      <c r="BC19" s="49">
        <v>118.14</v>
      </c>
      <c r="BD19" s="49"/>
      <c r="BE19" s="46">
        <v>0.78357624196834352</v>
      </c>
      <c r="BF19" s="49">
        <v>118.52</v>
      </c>
      <c r="BG19" s="49"/>
      <c r="BH19" s="49">
        <v>0.78684396884097874</v>
      </c>
      <c r="BI19" s="49">
        <v>118.88</v>
      </c>
      <c r="BJ19" s="49"/>
      <c r="BK19" s="49">
        <v>0.78641082101289705</v>
      </c>
      <c r="BL19" s="49">
        <v>118.27</v>
      </c>
      <c r="BM19" s="10"/>
      <c r="BN19" s="46">
        <f t="shared" ref="BN19:BN33" si="0">(C19+F19+I19+L19+O19+R19+U19+X19+AA19+AD19+AG19+AJ19+AM19+AP19+AS19+AV19+AY19+BB19+BE19+BH19+BK19)/21</f>
        <v>0.7913925656187617</v>
      </c>
      <c r="BO19" s="49">
        <f t="shared" ref="BO19:BO33" si="1">(D19+G19+J19+M19+P19+S19+V19+Y19+AB19+AE19+AH19+AK19+AN19+AQ19+AW19+AT19+AZ19+BC19+BF19+BI19+BL19)/21</f>
        <v>117.48666666666665</v>
      </c>
      <c r="BP19" s="50"/>
      <c r="BQ19" s="50"/>
      <c r="BR19" s="50"/>
      <c r="BS19" s="51"/>
      <c r="BT19" s="51"/>
      <c r="BU19" s="17"/>
      <c r="BV19" s="52"/>
      <c r="BW19" s="52"/>
      <c r="BX19" s="17"/>
      <c r="BY19" s="6"/>
      <c r="BZ19" s="5"/>
      <c r="CA19" s="5"/>
      <c r="CB19" s="5"/>
      <c r="CC19" s="5"/>
      <c r="CD19" s="5"/>
      <c r="CE19" s="5"/>
      <c r="CF19" s="7"/>
      <c r="CG19" s="6"/>
      <c r="CH19" s="5"/>
      <c r="CI19" s="5"/>
      <c r="CJ19" s="5"/>
      <c r="CK19" s="5"/>
      <c r="CL19" s="5"/>
      <c r="CM19" s="5"/>
      <c r="CN19" s="5"/>
      <c r="CO19" s="5"/>
      <c r="CP19" s="5"/>
      <c r="CQ19" s="5"/>
      <c r="CR19" s="5"/>
      <c r="CS19" s="5"/>
      <c r="CT19" s="5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</row>
    <row r="20" spans="1:114" x14ac:dyDescent="0.25">
      <c r="A20" s="30">
        <v>3</v>
      </c>
      <c r="B20" s="48" t="s">
        <v>14</v>
      </c>
      <c r="C20" s="46">
        <v>0.91260000000000008</v>
      </c>
      <c r="D20" s="49">
        <v>102.77</v>
      </c>
      <c r="E20" s="10"/>
      <c r="F20" s="46">
        <v>0.90700000000000003</v>
      </c>
      <c r="G20" s="49">
        <v>103.16</v>
      </c>
      <c r="H20" s="10"/>
      <c r="I20" s="46">
        <v>0.90790000000000004</v>
      </c>
      <c r="J20" s="49">
        <v>102.98</v>
      </c>
      <c r="K20" s="10"/>
      <c r="L20" s="46">
        <v>0.90860000000000007</v>
      </c>
      <c r="M20" s="49">
        <v>103.2</v>
      </c>
      <c r="N20" s="49"/>
      <c r="O20" s="46">
        <v>0.9094000000000001</v>
      </c>
      <c r="P20" s="49">
        <v>103.09</v>
      </c>
      <c r="Q20" s="49"/>
      <c r="R20" s="46">
        <v>0.90610000000000002</v>
      </c>
      <c r="S20" s="49">
        <v>102.87</v>
      </c>
      <c r="T20" s="49"/>
      <c r="U20" s="46">
        <v>0.9074000000000001</v>
      </c>
      <c r="V20" s="49">
        <v>102.66</v>
      </c>
      <c r="W20" s="10"/>
      <c r="X20" s="46">
        <v>0.9073</v>
      </c>
      <c r="Y20" s="49">
        <v>102.63</v>
      </c>
      <c r="Z20" s="49"/>
      <c r="AA20" s="46">
        <v>0.90500000000000003</v>
      </c>
      <c r="AB20" s="49">
        <v>102.52</v>
      </c>
      <c r="AC20" s="10"/>
      <c r="AD20" s="46">
        <v>0.90200000000000002</v>
      </c>
      <c r="AE20" s="47">
        <v>102.36</v>
      </c>
      <c r="AF20" s="10"/>
      <c r="AG20" s="46">
        <v>0.90920000000000001</v>
      </c>
      <c r="AH20" s="49">
        <v>101.8</v>
      </c>
      <c r="AI20" s="10"/>
      <c r="AJ20" s="46">
        <v>0.90870000000000006</v>
      </c>
      <c r="AK20" s="49">
        <v>101.71</v>
      </c>
      <c r="AL20" s="10"/>
      <c r="AM20" s="46">
        <v>0.90910000000000002</v>
      </c>
      <c r="AN20" s="49">
        <v>101.53</v>
      </c>
      <c r="AO20" s="10"/>
      <c r="AP20" s="46">
        <v>0.91339999999999999</v>
      </c>
      <c r="AQ20" s="49">
        <v>101.3</v>
      </c>
      <c r="AR20" s="10"/>
      <c r="AS20" s="46">
        <v>0.9133</v>
      </c>
      <c r="AT20" s="49">
        <v>101.29</v>
      </c>
      <c r="AU20" s="10"/>
      <c r="AV20" s="46">
        <v>0.91460000000000008</v>
      </c>
      <c r="AW20" s="49">
        <v>101.36</v>
      </c>
      <c r="AX20" s="10"/>
      <c r="AY20" s="46">
        <v>0.91380000000000006</v>
      </c>
      <c r="AZ20" s="49">
        <v>101.29</v>
      </c>
      <c r="BA20" s="49"/>
      <c r="BB20" s="125">
        <v>0.91160000000000008</v>
      </c>
      <c r="BC20" s="49">
        <v>101.5</v>
      </c>
      <c r="BD20" s="49"/>
      <c r="BE20" s="46">
        <v>0.91239999999999999</v>
      </c>
      <c r="BF20" s="49">
        <v>101.79</v>
      </c>
      <c r="BG20" s="49"/>
      <c r="BH20" s="49">
        <v>0.9074000000000001</v>
      </c>
      <c r="BI20" s="49">
        <v>103.09</v>
      </c>
      <c r="BJ20" s="49"/>
      <c r="BK20" s="49">
        <v>0.90640000000000009</v>
      </c>
      <c r="BL20" s="49">
        <v>102.61</v>
      </c>
      <c r="BM20" s="10"/>
      <c r="BN20" s="46">
        <f t="shared" si="0"/>
        <v>0.90920000000000012</v>
      </c>
      <c r="BO20" s="49">
        <f t="shared" si="1"/>
        <v>102.26238095238094</v>
      </c>
      <c r="BP20" s="50"/>
      <c r="BQ20" s="50"/>
      <c r="BR20" s="50"/>
      <c r="BS20" s="51"/>
      <c r="BT20" s="51"/>
      <c r="BU20" s="17"/>
      <c r="BV20" s="52"/>
      <c r="BW20" s="52"/>
      <c r="BX20" s="17"/>
      <c r="BY20" s="6"/>
    </row>
    <row r="21" spans="1:114" x14ac:dyDescent="0.25">
      <c r="A21" s="30">
        <v>4</v>
      </c>
      <c r="B21" s="48" t="s">
        <v>15</v>
      </c>
      <c r="C21" s="46">
        <v>0.9350163627863487</v>
      </c>
      <c r="D21" s="49">
        <v>100.31</v>
      </c>
      <c r="E21" s="10"/>
      <c r="F21" s="46">
        <v>0.93075204765450481</v>
      </c>
      <c r="G21" s="49">
        <v>100.54</v>
      </c>
      <c r="H21" s="10"/>
      <c r="I21" s="46">
        <v>0.92954080684142026</v>
      </c>
      <c r="J21" s="49">
        <v>100.6</v>
      </c>
      <c r="K21" s="10"/>
      <c r="L21" s="46">
        <v>0.93057882002605619</v>
      </c>
      <c r="M21" s="49">
        <v>100.78</v>
      </c>
      <c r="N21" s="49"/>
      <c r="O21" s="46">
        <v>0.93214019388516034</v>
      </c>
      <c r="P21" s="49">
        <v>100.57</v>
      </c>
      <c r="Q21" s="49"/>
      <c r="R21" s="46">
        <v>0.92747171211278057</v>
      </c>
      <c r="S21" s="49">
        <v>100.51</v>
      </c>
      <c r="T21" s="49"/>
      <c r="U21" s="46">
        <v>0.92747171211278057</v>
      </c>
      <c r="V21" s="49">
        <v>100.43</v>
      </c>
      <c r="W21" s="10"/>
      <c r="X21" s="46">
        <v>0.92686996014459178</v>
      </c>
      <c r="Y21" s="49">
        <v>100.47</v>
      </c>
      <c r="Z21" s="49"/>
      <c r="AA21" s="46">
        <v>0.92387287509238725</v>
      </c>
      <c r="AB21" s="49">
        <v>100.43</v>
      </c>
      <c r="AC21" s="10"/>
      <c r="AD21" s="46">
        <v>0.91996320147194111</v>
      </c>
      <c r="AE21" s="47">
        <v>100.36</v>
      </c>
      <c r="AF21" s="10"/>
      <c r="AG21" s="46">
        <v>0.92233905183545462</v>
      </c>
      <c r="AH21" s="49">
        <v>100.35</v>
      </c>
      <c r="AI21" s="10"/>
      <c r="AJ21" s="46">
        <v>0.92038656235618954</v>
      </c>
      <c r="AK21" s="49">
        <v>100.41</v>
      </c>
      <c r="AL21" s="10"/>
      <c r="AM21" s="46">
        <v>0.91996320147194111</v>
      </c>
      <c r="AN21" s="49">
        <v>100.34</v>
      </c>
      <c r="AO21" s="10"/>
      <c r="AP21" s="46">
        <v>0.92233905183545462</v>
      </c>
      <c r="AQ21" s="49">
        <v>100.32</v>
      </c>
      <c r="AR21" s="10"/>
      <c r="AS21" s="46">
        <v>0.9220839096357768</v>
      </c>
      <c r="AT21" s="49">
        <v>100.35</v>
      </c>
      <c r="AU21" s="10"/>
      <c r="AV21" s="46">
        <v>0.92344630159756214</v>
      </c>
      <c r="AW21" s="49">
        <v>100.39</v>
      </c>
      <c r="AX21" s="10"/>
      <c r="AY21" s="46">
        <v>0.9213193292795282</v>
      </c>
      <c r="AZ21" s="49">
        <v>100.48</v>
      </c>
      <c r="BA21" s="49"/>
      <c r="BB21" s="125">
        <v>0.91979396615158204</v>
      </c>
      <c r="BC21" s="49">
        <v>100.62</v>
      </c>
      <c r="BD21" s="49"/>
      <c r="BE21" s="46">
        <v>0.92174393953359757</v>
      </c>
      <c r="BF21" s="49">
        <v>100.76</v>
      </c>
      <c r="BG21" s="49"/>
      <c r="BH21" s="49">
        <v>0.92506938020351526</v>
      </c>
      <c r="BI21" s="49">
        <v>101.14</v>
      </c>
      <c r="BJ21" s="49"/>
      <c r="BK21" s="49">
        <v>0.92233905183545462</v>
      </c>
      <c r="BL21" s="49">
        <v>100.86</v>
      </c>
      <c r="BM21" s="10"/>
      <c r="BN21" s="46">
        <f t="shared" si="0"/>
        <v>0.92497625894590585</v>
      </c>
      <c r="BO21" s="49">
        <f t="shared" si="1"/>
        <v>100.52476190476193</v>
      </c>
      <c r="BP21" s="50"/>
      <c r="BQ21" s="50"/>
      <c r="BR21" s="50"/>
      <c r="BS21" s="51"/>
      <c r="BT21" s="51"/>
      <c r="BU21" s="17"/>
      <c r="BV21" s="52"/>
      <c r="BW21" s="52"/>
      <c r="BX21" s="17"/>
      <c r="BY21" s="6"/>
    </row>
    <row r="22" spans="1:114" x14ac:dyDescent="0.25">
      <c r="A22" s="30">
        <v>5</v>
      </c>
      <c r="B22" s="48" t="s">
        <v>16</v>
      </c>
      <c r="C22" s="54">
        <v>2300.1800000000003</v>
      </c>
      <c r="D22" s="53">
        <v>215733.88</v>
      </c>
      <c r="E22" s="10"/>
      <c r="F22" s="46">
        <v>2301.56</v>
      </c>
      <c r="G22" s="53">
        <v>215356.97</v>
      </c>
      <c r="H22" s="10"/>
      <c r="I22" s="46">
        <v>2315.23</v>
      </c>
      <c r="J22" s="53">
        <v>216474.01</v>
      </c>
      <c r="K22" s="10"/>
      <c r="L22" s="46">
        <v>2308.5100000000002</v>
      </c>
      <c r="M22" s="53">
        <v>216468.98</v>
      </c>
      <c r="N22" s="53"/>
      <c r="O22" s="54">
        <v>2307.9700000000003</v>
      </c>
      <c r="P22" s="53">
        <v>216372.19</v>
      </c>
      <c r="Q22" s="53"/>
      <c r="R22" s="54">
        <v>2371.7350000000001</v>
      </c>
      <c r="S22" s="53">
        <v>221069.42</v>
      </c>
      <c r="T22" s="53"/>
      <c r="U22" s="54">
        <v>2340.4500000000003</v>
      </c>
      <c r="V22" s="53">
        <v>218012.92</v>
      </c>
      <c r="W22" s="10"/>
      <c r="X22" s="46">
        <v>2345.8196000000003</v>
      </c>
      <c r="Y22" s="53">
        <v>218442.72</v>
      </c>
      <c r="Z22" s="53"/>
      <c r="AA22" s="46">
        <v>2368.8000000000002</v>
      </c>
      <c r="AB22" s="53">
        <v>219777.26</v>
      </c>
      <c r="AC22" s="10"/>
      <c r="AD22" s="46">
        <v>2385.0388000000003</v>
      </c>
      <c r="AE22" s="47">
        <v>220210.63</v>
      </c>
      <c r="AF22" s="10"/>
      <c r="AG22" s="46">
        <v>2383.12</v>
      </c>
      <c r="AH22" s="53">
        <v>220581.59</v>
      </c>
      <c r="AI22" s="10"/>
      <c r="AJ22" s="46">
        <v>2442.2754</v>
      </c>
      <c r="AK22" s="53">
        <v>225715.09</v>
      </c>
      <c r="AL22" s="10"/>
      <c r="AM22" s="46">
        <v>2416.75</v>
      </c>
      <c r="AN22" s="53">
        <v>223066.03</v>
      </c>
      <c r="AO22" s="10"/>
      <c r="AP22" s="46">
        <v>2417.2750000000001</v>
      </c>
      <c r="AQ22" s="53">
        <v>223670.46</v>
      </c>
      <c r="AR22" s="10"/>
      <c r="AS22" s="46">
        <v>2363.4500000000003</v>
      </c>
      <c r="AT22" s="49">
        <v>218642.76</v>
      </c>
      <c r="AU22" s="10"/>
      <c r="AV22" s="46">
        <v>2338.645</v>
      </c>
      <c r="AW22" s="49">
        <v>216792.39</v>
      </c>
      <c r="AX22" s="10"/>
      <c r="AY22" s="46">
        <v>2344.2622000000001</v>
      </c>
      <c r="AZ22" s="49">
        <v>216984.91</v>
      </c>
      <c r="BA22" s="49"/>
      <c r="BB22" s="125">
        <v>2344.09</v>
      </c>
      <c r="BC22" s="49">
        <v>216898.65</v>
      </c>
      <c r="BD22" s="49"/>
      <c r="BE22" s="46">
        <v>2343.79</v>
      </c>
      <c r="BF22" s="49">
        <v>217667.78</v>
      </c>
      <c r="BG22" s="49"/>
      <c r="BH22" s="49">
        <v>2332.5664000000002</v>
      </c>
      <c r="BI22" s="49">
        <v>218188.26</v>
      </c>
      <c r="BJ22" s="49"/>
      <c r="BK22" s="49">
        <v>2342.04</v>
      </c>
      <c r="BL22" s="49">
        <v>217833.14</v>
      </c>
      <c r="BM22" s="10"/>
      <c r="BN22" s="46">
        <f t="shared" si="0"/>
        <v>2353.0265428571429</v>
      </c>
      <c r="BO22" s="49">
        <f t="shared" si="1"/>
        <v>218760.00190476186</v>
      </c>
      <c r="BP22" s="50"/>
      <c r="BQ22" s="50"/>
      <c r="BR22" s="50"/>
      <c r="BS22" s="51"/>
      <c r="BT22" s="51"/>
      <c r="BU22" s="55"/>
      <c r="BV22" s="52"/>
      <c r="BW22" s="52"/>
      <c r="BX22" s="17"/>
      <c r="BY22" s="6"/>
    </row>
    <row r="23" spans="1:114" x14ac:dyDescent="0.25">
      <c r="A23" s="30">
        <v>6</v>
      </c>
      <c r="B23" s="48" t="s">
        <v>17</v>
      </c>
      <c r="C23" s="46">
        <v>26.368200000000002</v>
      </c>
      <c r="D23" s="49">
        <v>2473.0700000000002</v>
      </c>
      <c r="E23" s="10"/>
      <c r="F23" s="46">
        <v>26.563000000000002</v>
      </c>
      <c r="G23" s="49">
        <v>2485.5</v>
      </c>
      <c r="H23" s="10"/>
      <c r="I23" s="46">
        <v>27.225900000000003</v>
      </c>
      <c r="J23" s="49">
        <v>2545.62</v>
      </c>
      <c r="K23" s="10"/>
      <c r="L23" s="46">
        <v>27.096400000000003</v>
      </c>
      <c r="M23" s="49">
        <v>2540.83</v>
      </c>
      <c r="N23" s="49"/>
      <c r="O23" s="46">
        <v>27.608600000000003</v>
      </c>
      <c r="P23" s="49">
        <v>2588.31</v>
      </c>
      <c r="Q23" s="49"/>
      <c r="R23" s="46">
        <v>28.686300000000003</v>
      </c>
      <c r="S23" s="49">
        <v>2673.85</v>
      </c>
      <c r="T23" s="49"/>
      <c r="U23" s="46">
        <v>28.1312</v>
      </c>
      <c r="V23" s="49">
        <v>2620.42</v>
      </c>
      <c r="W23" s="10"/>
      <c r="X23" s="46">
        <v>28.427800000000001</v>
      </c>
      <c r="Y23" s="49">
        <v>2647.2</v>
      </c>
      <c r="Z23" s="49"/>
      <c r="AA23" s="46">
        <v>28.821000000000002</v>
      </c>
      <c r="AB23" s="49">
        <v>2674.01</v>
      </c>
      <c r="AC23" s="10"/>
      <c r="AD23" s="46">
        <v>29.522600000000001</v>
      </c>
      <c r="AE23" s="47">
        <v>2725.82</v>
      </c>
      <c r="AF23" s="10"/>
      <c r="AG23" s="46">
        <v>29.674000000000003</v>
      </c>
      <c r="AH23" s="49">
        <v>2746.63</v>
      </c>
      <c r="AI23" s="10"/>
      <c r="AJ23" s="46">
        <v>31.986500000000003</v>
      </c>
      <c r="AK23" s="49">
        <v>2956.19</v>
      </c>
      <c r="AL23" s="10"/>
      <c r="AM23" s="46">
        <v>31.5655</v>
      </c>
      <c r="AN23" s="49">
        <v>2913.5</v>
      </c>
      <c r="AO23" s="10"/>
      <c r="AP23" s="46">
        <v>31.723300000000002</v>
      </c>
      <c r="AQ23" s="49">
        <v>2935.36</v>
      </c>
      <c r="AR23" s="10"/>
      <c r="AS23" s="46">
        <v>30.542200000000001</v>
      </c>
      <c r="AT23" s="49">
        <v>2825.46</v>
      </c>
      <c r="AU23" s="10"/>
      <c r="AV23" s="46">
        <v>30.5259</v>
      </c>
      <c r="AW23" s="49">
        <v>2829.75</v>
      </c>
      <c r="AX23" s="10"/>
      <c r="AY23" s="46">
        <v>30.796900000000001</v>
      </c>
      <c r="AZ23" s="49">
        <v>2850.56</v>
      </c>
      <c r="BA23" s="49"/>
      <c r="BB23" s="125">
        <v>31.53</v>
      </c>
      <c r="BC23" s="49">
        <v>2917.47</v>
      </c>
      <c r="BD23" s="49"/>
      <c r="BE23" s="46">
        <v>32.009599999999999</v>
      </c>
      <c r="BF23" s="49">
        <v>2972.73</v>
      </c>
      <c r="BG23" s="49"/>
      <c r="BH23" s="49">
        <v>31.413600000000002</v>
      </c>
      <c r="BI23" s="49">
        <v>2938.43</v>
      </c>
      <c r="BJ23" s="49"/>
      <c r="BK23" s="49">
        <v>31.206800000000001</v>
      </c>
      <c r="BL23" s="49">
        <v>2902.54</v>
      </c>
      <c r="BM23" s="10"/>
      <c r="BN23" s="46">
        <f t="shared" si="0"/>
        <v>29.591680952380948</v>
      </c>
      <c r="BO23" s="49">
        <f t="shared" si="1"/>
        <v>2750.6309523809523</v>
      </c>
      <c r="BP23" s="50"/>
      <c r="BQ23" s="50"/>
      <c r="BR23" s="50"/>
      <c r="BS23" s="51"/>
      <c r="BT23" s="51"/>
      <c r="BU23" s="17"/>
      <c r="BV23" s="52"/>
      <c r="BW23" s="52"/>
      <c r="BX23" s="17"/>
      <c r="BY23" s="6"/>
    </row>
    <row r="24" spans="1:114" x14ac:dyDescent="0.25">
      <c r="A24" s="30">
        <v>7</v>
      </c>
      <c r="B24" s="48" t="s">
        <v>18</v>
      </c>
      <c r="C24" s="46">
        <v>1.5316281206922959</v>
      </c>
      <c r="D24" s="49">
        <v>61.24</v>
      </c>
      <c r="E24" s="10"/>
      <c r="F24" s="46">
        <v>1.5190642564180465</v>
      </c>
      <c r="G24" s="49">
        <v>61.6</v>
      </c>
      <c r="H24" s="10"/>
      <c r="I24" s="46">
        <v>1.5160703456640385</v>
      </c>
      <c r="J24" s="49">
        <v>61.67</v>
      </c>
      <c r="K24" s="10"/>
      <c r="L24" s="46">
        <v>1.5227653418608191</v>
      </c>
      <c r="M24" s="49">
        <v>61.58</v>
      </c>
      <c r="N24" s="49"/>
      <c r="O24" s="46">
        <v>1.520912547528517</v>
      </c>
      <c r="P24" s="49">
        <v>61.64</v>
      </c>
      <c r="Q24" s="49"/>
      <c r="R24" s="46">
        <v>1.5130882130428203</v>
      </c>
      <c r="S24" s="49">
        <v>61.6</v>
      </c>
      <c r="T24" s="49"/>
      <c r="U24" s="46">
        <v>1.5137753557372085</v>
      </c>
      <c r="V24" s="49">
        <v>61.53</v>
      </c>
      <c r="W24" s="10"/>
      <c r="X24" s="46">
        <v>1.5130882130428203</v>
      </c>
      <c r="Y24" s="49">
        <v>61.54</v>
      </c>
      <c r="Z24" s="49"/>
      <c r="AA24" s="46">
        <v>1.5055706112616682</v>
      </c>
      <c r="AB24" s="49">
        <v>61.62</v>
      </c>
      <c r="AC24" s="10"/>
      <c r="AD24" s="46">
        <v>1.4979029358897542</v>
      </c>
      <c r="AE24" s="47">
        <v>61.64</v>
      </c>
      <c r="AF24" s="10"/>
      <c r="AG24" s="46">
        <v>1.5030813166992334</v>
      </c>
      <c r="AH24" s="49">
        <v>61.58</v>
      </c>
      <c r="AI24" s="10"/>
      <c r="AJ24" s="46">
        <v>1.4945449110745777</v>
      </c>
      <c r="AK24" s="49">
        <v>61.84</v>
      </c>
      <c r="AL24" s="10"/>
      <c r="AM24" s="46">
        <v>1.4994751836857099</v>
      </c>
      <c r="AN24" s="49">
        <v>61.55</v>
      </c>
      <c r="AO24" s="10"/>
      <c r="AP24" s="46">
        <v>1.5010507355148603</v>
      </c>
      <c r="AQ24" s="49">
        <v>61.64</v>
      </c>
      <c r="AR24" s="10"/>
      <c r="AS24" s="46">
        <v>1.5064778547755346</v>
      </c>
      <c r="AT24" s="49">
        <v>61.41</v>
      </c>
      <c r="AU24" s="10"/>
      <c r="AV24" s="46">
        <v>1.5124016938898972</v>
      </c>
      <c r="AW24" s="49">
        <v>61.29</v>
      </c>
      <c r="AX24" s="10"/>
      <c r="AY24" s="46">
        <v>1.5051173991571343</v>
      </c>
      <c r="AZ24" s="49">
        <v>61.5</v>
      </c>
      <c r="BA24" s="49"/>
      <c r="BB24" s="125">
        <v>1.5019525382997896</v>
      </c>
      <c r="BC24" s="49">
        <v>61.61</v>
      </c>
      <c r="BD24" s="49"/>
      <c r="BE24" s="46">
        <v>1.5048908954100828</v>
      </c>
      <c r="BF24" s="49">
        <v>61.71</v>
      </c>
      <c r="BG24" s="49"/>
      <c r="BH24" s="49">
        <v>1.5133171912832928</v>
      </c>
      <c r="BI24" s="49">
        <v>61.81</v>
      </c>
      <c r="BJ24" s="49"/>
      <c r="BK24" s="49">
        <v>1.5055706112616682</v>
      </c>
      <c r="BL24" s="49">
        <v>61.78</v>
      </c>
      <c r="BM24" s="10"/>
      <c r="BN24" s="46">
        <f t="shared" si="0"/>
        <v>1.50960696534237</v>
      </c>
      <c r="BO24" s="49">
        <f t="shared" si="1"/>
        <v>61.58952380952379</v>
      </c>
      <c r="BP24" s="50"/>
      <c r="BQ24" s="50"/>
      <c r="BR24" s="50"/>
      <c r="BS24" s="51"/>
      <c r="BT24" s="51"/>
      <c r="BU24" s="17"/>
      <c r="BV24" s="52"/>
      <c r="BW24" s="52"/>
      <c r="BX24" s="17"/>
      <c r="BY24" s="6"/>
    </row>
    <row r="25" spans="1:114" x14ac:dyDescent="0.25">
      <c r="A25" s="30">
        <v>8</v>
      </c>
      <c r="B25" s="48" t="s">
        <v>19</v>
      </c>
      <c r="C25" s="46">
        <v>1.3720000000000001</v>
      </c>
      <c r="D25" s="49">
        <v>68.36</v>
      </c>
      <c r="E25" s="10"/>
      <c r="F25" s="46">
        <v>1.3660000000000001</v>
      </c>
      <c r="G25" s="49">
        <v>68.5</v>
      </c>
      <c r="H25" s="10"/>
      <c r="I25" s="46">
        <v>1.3682000000000001</v>
      </c>
      <c r="J25" s="49">
        <v>68.34</v>
      </c>
      <c r="K25" s="10"/>
      <c r="L25" s="46">
        <v>1.3752</v>
      </c>
      <c r="M25" s="49">
        <v>68.19</v>
      </c>
      <c r="N25" s="49"/>
      <c r="O25" s="46">
        <v>1.3728</v>
      </c>
      <c r="P25" s="49">
        <v>68.290000000000006</v>
      </c>
      <c r="Q25" s="49"/>
      <c r="R25" s="46">
        <v>1.3680000000000001</v>
      </c>
      <c r="S25" s="49">
        <v>68.14</v>
      </c>
      <c r="T25" s="49"/>
      <c r="U25" s="46">
        <v>1.3674000000000002</v>
      </c>
      <c r="V25" s="49">
        <v>68.12</v>
      </c>
      <c r="W25" s="10"/>
      <c r="X25" s="46">
        <v>1.367</v>
      </c>
      <c r="Y25" s="49">
        <v>68.12</v>
      </c>
      <c r="Z25" s="49"/>
      <c r="AA25" s="46">
        <v>1.363</v>
      </c>
      <c r="AB25" s="49">
        <v>68.069999999999993</v>
      </c>
      <c r="AC25" s="10"/>
      <c r="AD25" s="46">
        <v>1.3625</v>
      </c>
      <c r="AE25" s="47">
        <v>67.77</v>
      </c>
      <c r="AF25" s="10"/>
      <c r="AG25" s="46">
        <v>1.3638000000000001</v>
      </c>
      <c r="AH25" s="49">
        <v>67.87</v>
      </c>
      <c r="AI25" s="10"/>
      <c r="AJ25" s="46">
        <v>1.3613</v>
      </c>
      <c r="AK25" s="49">
        <v>67.89</v>
      </c>
      <c r="AL25" s="10"/>
      <c r="AM25" s="46">
        <v>1.3627</v>
      </c>
      <c r="AN25" s="49">
        <v>67.73</v>
      </c>
      <c r="AO25" s="10"/>
      <c r="AP25" s="46">
        <v>1.3655000000000002</v>
      </c>
      <c r="AQ25" s="49">
        <v>67.760000000000005</v>
      </c>
      <c r="AR25" s="10"/>
      <c r="AS25" s="46">
        <v>1.3667</v>
      </c>
      <c r="AT25" s="49">
        <v>67.69</v>
      </c>
      <c r="AU25" s="10"/>
      <c r="AV25" s="46">
        <v>1.3725000000000001</v>
      </c>
      <c r="AW25" s="49">
        <v>67.540000000000006</v>
      </c>
      <c r="AX25" s="10"/>
      <c r="AY25" s="46">
        <v>1.3655000000000002</v>
      </c>
      <c r="AZ25" s="49">
        <v>67.78</v>
      </c>
      <c r="BA25" s="49"/>
      <c r="BB25" s="125">
        <v>1.3624000000000001</v>
      </c>
      <c r="BC25" s="49">
        <v>67.92</v>
      </c>
      <c r="BD25" s="49"/>
      <c r="BE25" s="46">
        <v>1.3660000000000001</v>
      </c>
      <c r="BF25" s="49">
        <v>67.989999999999995</v>
      </c>
      <c r="BG25" s="49"/>
      <c r="BH25" s="49">
        <v>1.3722000000000001</v>
      </c>
      <c r="BI25" s="49">
        <v>68.17</v>
      </c>
      <c r="BJ25" s="49"/>
      <c r="BK25" s="49">
        <v>1.3647</v>
      </c>
      <c r="BL25" s="49">
        <v>68.150000000000006</v>
      </c>
      <c r="BM25" s="10"/>
      <c r="BN25" s="46">
        <f t="shared" si="0"/>
        <v>1.3669238095238097</v>
      </c>
      <c r="BO25" s="49">
        <f t="shared" si="1"/>
        <v>68.018571428571434</v>
      </c>
      <c r="BP25" s="50"/>
      <c r="BQ25" s="50"/>
      <c r="BR25" s="50"/>
      <c r="BS25" s="51"/>
      <c r="BT25" s="51"/>
      <c r="BU25" s="17"/>
      <c r="BV25" s="52"/>
      <c r="BW25" s="52"/>
      <c r="BX25" s="17"/>
      <c r="BY25" s="6"/>
    </row>
    <row r="26" spans="1:114" x14ac:dyDescent="0.25">
      <c r="A26" s="30">
        <v>9</v>
      </c>
      <c r="B26" s="48" t="s">
        <v>20</v>
      </c>
      <c r="C26" s="46">
        <v>10.9421</v>
      </c>
      <c r="D26" s="49">
        <v>8.57</v>
      </c>
      <c r="E26" s="10"/>
      <c r="F26" s="46">
        <v>10.842000000000001</v>
      </c>
      <c r="G26" s="49">
        <v>8.6300000000000008</v>
      </c>
      <c r="H26" s="10"/>
      <c r="I26" s="46">
        <v>10.843</v>
      </c>
      <c r="J26" s="49">
        <v>8.6199999999999992</v>
      </c>
      <c r="K26" s="10"/>
      <c r="L26" s="46">
        <v>10.900400000000001</v>
      </c>
      <c r="M26" s="49">
        <v>8.6</v>
      </c>
      <c r="N26" s="49"/>
      <c r="O26" s="46">
        <v>10.927300000000001</v>
      </c>
      <c r="P26" s="49">
        <v>8.58</v>
      </c>
      <c r="Q26" s="49"/>
      <c r="R26" s="46">
        <v>10.834300000000001</v>
      </c>
      <c r="S26" s="49">
        <v>8.6</v>
      </c>
      <c r="T26" s="49"/>
      <c r="U26" s="46">
        <v>10.859200000000001</v>
      </c>
      <c r="V26" s="49">
        <v>8.58</v>
      </c>
      <c r="W26" s="10"/>
      <c r="X26" s="46">
        <v>10.8628</v>
      </c>
      <c r="Y26" s="49">
        <v>8.57</v>
      </c>
      <c r="Z26" s="49"/>
      <c r="AA26" s="46">
        <v>10.7857</v>
      </c>
      <c r="AB26" s="49">
        <v>8.6</v>
      </c>
      <c r="AC26" s="10"/>
      <c r="AD26" s="46">
        <v>10.685600000000001</v>
      </c>
      <c r="AE26" s="49">
        <v>8.64</v>
      </c>
      <c r="AF26" s="10"/>
      <c r="AG26" s="46">
        <v>10.7508</v>
      </c>
      <c r="AH26" s="49">
        <v>8.61</v>
      </c>
      <c r="AI26" s="10"/>
      <c r="AJ26" s="46">
        <v>10.691500000000001</v>
      </c>
      <c r="AK26" s="49">
        <v>8.64</v>
      </c>
      <c r="AL26" s="10"/>
      <c r="AM26" s="46">
        <v>10.6579</v>
      </c>
      <c r="AN26" s="49">
        <v>8.66</v>
      </c>
      <c r="AO26" s="10"/>
      <c r="AP26" s="46">
        <v>10.718200000000001</v>
      </c>
      <c r="AQ26" s="49">
        <v>8.6300000000000008</v>
      </c>
      <c r="AR26" s="10"/>
      <c r="AS26" s="46">
        <v>10.685700000000001</v>
      </c>
      <c r="AT26" s="49">
        <v>8.66</v>
      </c>
      <c r="AU26" s="10"/>
      <c r="AV26" s="46">
        <v>10.7203</v>
      </c>
      <c r="AW26" s="49">
        <v>8.65</v>
      </c>
      <c r="AX26" s="10"/>
      <c r="AY26" s="46">
        <v>10.646100000000001</v>
      </c>
      <c r="AZ26" s="49">
        <v>8.69</v>
      </c>
      <c r="BA26" s="49"/>
      <c r="BB26" s="125">
        <v>10.560600000000001</v>
      </c>
      <c r="BC26" s="49">
        <v>8.76</v>
      </c>
      <c r="BD26" s="49"/>
      <c r="BE26" s="46">
        <v>10.598600000000001</v>
      </c>
      <c r="BF26" s="49">
        <v>8.76</v>
      </c>
      <c r="BG26" s="49"/>
      <c r="BH26" s="49">
        <v>10.644600000000001</v>
      </c>
      <c r="BI26" s="49">
        <v>8.7899999999999991</v>
      </c>
      <c r="BJ26" s="49"/>
      <c r="BK26" s="49">
        <v>10.549800000000001</v>
      </c>
      <c r="BL26" s="49">
        <v>8.82</v>
      </c>
      <c r="BM26" s="10"/>
      <c r="BN26" s="46">
        <f t="shared" si="0"/>
        <v>10.747928571428572</v>
      </c>
      <c r="BO26" s="49">
        <f t="shared" si="1"/>
        <v>8.6504761904761871</v>
      </c>
      <c r="BP26" s="50"/>
      <c r="BQ26" s="50"/>
      <c r="BR26" s="50"/>
      <c r="BS26" s="51"/>
      <c r="BT26" s="51"/>
      <c r="BU26" s="17"/>
      <c r="BV26" s="52"/>
      <c r="BW26" s="52"/>
      <c r="BX26" s="17"/>
      <c r="BY26" s="6"/>
    </row>
    <row r="27" spans="1:114" x14ac:dyDescent="0.25">
      <c r="A27" s="30">
        <v>10</v>
      </c>
      <c r="B27" s="48" t="s">
        <v>21</v>
      </c>
      <c r="C27" s="46">
        <v>11.084300000000001</v>
      </c>
      <c r="D27" s="49">
        <v>8.4600000000000009</v>
      </c>
      <c r="E27" s="10"/>
      <c r="F27" s="46">
        <v>10.919500000000001</v>
      </c>
      <c r="G27" s="49">
        <v>8.57</v>
      </c>
      <c r="H27" s="10"/>
      <c r="I27" s="46">
        <v>10.8583</v>
      </c>
      <c r="J27" s="49">
        <v>8.61</v>
      </c>
      <c r="K27" s="10"/>
      <c r="L27" s="46">
        <v>10.936300000000001</v>
      </c>
      <c r="M27" s="49">
        <v>8.57</v>
      </c>
      <c r="N27" s="49"/>
      <c r="O27" s="46">
        <v>10.927900000000001</v>
      </c>
      <c r="P27" s="49">
        <v>8.58</v>
      </c>
      <c r="Q27" s="49"/>
      <c r="R27" s="46">
        <v>10.814400000000001</v>
      </c>
      <c r="S27" s="49">
        <v>8.6199999999999992</v>
      </c>
      <c r="T27" s="49"/>
      <c r="U27" s="46">
        <v>10.854000000000001</v>
      </c>
      <c r="V27" s="49">
        <v>8.58</v>
      </c>
      <c r="W27" s="10"/>
      <c r="X27" s="46">
        <v>10.816000000000001</v>
      </c>
      <c r="Y27" s="49">
        <v>8.61</v>
      </c>
      <c r="Z27" s="49"/>
      <c r="AA27" s="46">
        <v>10.752500000000001</v>
      </c>
      <c r="AB27" s="49">
        <v>8.6300000000000008</v>
      </c>
      <c r="AC27" s="10"/>
      <c r="AD27" s="46">
        <v>10.694800000000001</v>
      </c>
      <c r="AE27" s="49">
        <v>8.6300000000000008</v>
      </c>
      <c r="AF27" s="10"/>
      <c r="AG27" s="46">
        <v>10.7301</v>
      </c>
      <c r="AH27" s="49">
        <v>8.6300000000000008</v>
      </c>
      <c r="AI27" s="10"/>
      <c r="AJ27" s="46">
        <v>10.675500000000001</v>
      </c>
      <c r="AK27" s="49">
        <v>8.66</v>
      </c>
      <c r="AL27" s="10"/>
      <c r="AM27" s="46">
        <v>10.648</v>
      </c>
      <c r="AN27" s="49">
        <v>8.67</v>
      </c>
      <c r="AO27" s="10"/>
      <c r="AP27" s="46">
        <v>10.6884</v>
      </c>
      <c r="AQ27" s="49">
        <v>8.66</v>
      </c>
      <c r="AR27" s="10"/>
      <c r="AS27" s="46">
        <v>10.646800000000001</v>
      </c>
      <c r="AT27" s="49">
        <v>8.69</v>
      </c>
      <c r="AU27" s="10"/>
      <c r="AV27" s="46">
        <v>10.627800000000001</v>
      </c>
      <c r="AW27" s="49">
        <v>8.7200000000000006</v>
      </c>
      <c r="AX27" s="10"/>
      <c r="AY27" s="46">
        <v>10.5419</v>
      </c>
      <c r="AZ27" s="49">
        <v>8.7799999999999994</v>
      </c>
      <c r="BA27" s="49"/>
      <c r="BB27" s="125">
        <v>10.491900000000001</v>
      </c>
      <c r="BC27" s="49">
        <v>8.82</v>
      </c>
      <c r="BD27" s="49"/>
      <c r="BE27" s="46">
        <v>10.501300000000001</v>
      </c>
      <c r="BF27" s="49">
        <v>8.84</v>
      </c>
      <c r="BG27" s="49"/>
      <c r="BH27" s="49">
        <v>10.571</v>
      </c>
      <c r="BI27" s="49">
        <v>8.85</v>
      </c>
      <c r="BJ27" s="49"/>
      <c r="BK27" s="49">
        <v>10.5174</v>
      </c>
      <c r="BL27" s="49">
        <v>8.84</v>
      </c>
      <c r="BM27" s="10"/>
      <c r="BN27" s="46">
        <f t="shared" si="0"/>
        <v>10.728480952380956</v>
      </c>
      <c r="BO27" s="49">
        <f t="shared" si="1"/>
        <v>8.6676190476190467</v>
      </c>
      <c r="BP27" s="50"/>
      <c r="BQ27" s="50"/>
      <c r="BR27" s="50"/>
      <c r="BS27" s="51"/>
      <c r="BT27" s="51"/>
      <c r="BU27" s="17"/>
      <c r="BV27" s="52"/>
      <c r="BW27" s="52"/>
      <c r="BX27" s="17"/>
      <c r="BY27" s="6"/>
    </row>
    <row r="28" spans="1:114" x14ac:dyDescent="0.25">
      <c r="A28" s="30">
        <v>11</v>
      </c>
      <c r="B28" s="48" t="s">
        <v>22</v>
      </c>
      <c r="C28" s="46">
        <v>6.9733000000000001</v>
      </c>
      <c r="D28" s="49">
        <v>13.45</v>
      </c>
      <c r="E28" s="10"/>
      <c r="F28" s="46">
        <v>6.9408000000000003</v>
      </c>
      <c r="G28" s="49">
        <v>13.48</v>
      </c>
      <c r="H28" s="10"/>
      <c r="I28" s="46">
        <v>6.9313000000000002</v>
      </c>
      <c r="J28" s="49">
        <v>13.49</v>
      </c>
      <c r="K28" s="10"/>
      <c r="L28" s="46">
        <v>6.9390000000000001</v>
      </c>
      <c r="M28" s="49">
        <v>13.51</v>
      </c>
      <c r="N28" s="49"/>
      <c r="O28" s="46">
        <v>6.9511000000000003</v>
      </c>
      <c r="P28" s="49">
        <v>13.49</v>
      </c>
      <c r="Q28" s="49"/>
      <c r="R28" s="46">
        <v>6.9183000000000003</v>
      </c>
      <c r="S28" s="49">
        <v>13.47</v>
      </c>
      <c r="T28" s="49"/>
      <c r="U28" s="46">
        <v>6.9186000000000005</v>
      </c>
      <c r="V28" s="49">
        <v>13.46</v>
      </c>
      <c r="W28" s="10"/>
      <c r="X28" s="46">
        <v>6.9132000000000007</v>
      </c>
      <c r="Y28" s="49">
        <v>13.47</v>
      </c>
      <c r="Z28" s="49"/>
      <c r="AA28" s="46">
        <v>6.8922000000000008</v>
      </c>
      <c r="AB28" s="49">
        <v>13.46</v>
      </c>
      <c r="AC28" s="10"/>
      <c r="AD28" s="46">
        <v>6.8632</v>
      </c>
      <c r="AE28" s="49">
        <v>13.45</v>
      </c>
      <c r="AF28" s="10"/>
      <c r="AG28" s="46">
        <v>6.8811</v>
      </c>
      <c r="AH28" s="49">
        <v>13.45</v>
      </c>
      <c r="AI28" s="10"/>
      <c r="AJ28" s="46">
        <v>6.8656000000000006</v>
      </c>
      <c r="AK28" s="49">
        <v>13.46</v>
      </c>
      <c r="AL28" s="10"/>
      <c r="AM28" s="46">
        <v>6.8626000000000005</v>
      </c>
      <c r="AN28" s="49">
        <v>13.45</v>
      </c>
      <c r="AO28" s="10"/>
      <c r="AP28" s="46">
        <v>6.8804000000000007</v>
      </c>
      <c r="AQ28" s="49">
        <v>13.45</v>
      </c>
      <c r="AR28" s="10"/>
      <c r="AS28" s="46">
        <v>6.8785000000000007</v>
      </c>
      <c r="AT28" s="49">
        <v>13.45</v>
      </c>
      <c r="AU28" s="10"/>
      <c r="AV28" s="46">
        <v>6.8891</v>
      </c>
      <c r="AW28" s="49">
        <v>13.46</v>
      </c>
      <c r="AX28" s="10"/>
      <c r="AY28" s="46">
        <v>6.8731</v>
      </c>
      <c r="AZ28" s="49">
        <v>13.47</v>
      </c>
      <c r="BA28" s="49"/>
      <c r="BB28" s="125">
        <v>6.8616999999999999</v>
      </c>
      <c r="BC28" s="49">
        <v>13.48</v>
      </c>
      <c r="BD28" s="49"/>
      <c r="BE28" s="46">
        <v>6.8756000000000004</v>
      </c>
      <c r="BF28" s="49">
        <v>13.51</v>
      </c>
      <c r="BG28" s="49"/>
      <c r="BH28" s="49">
        <v>6.8989000000000003</v>
      </c>
      <c r="BI28" s="49">
        <v>13.56</v>
      </c>
      <c r="BJ28" s="49"/>
      <c r="BK28" s="49">
        <v>6.8778000000000006</v>
      </c>
      <c r="BL28" s="49">
        <v>13.52</v>
      </c>
      <c r="BM28" s="10"/>
      <c r="BN28" s="46">
        <f t="shared" si="0"/>
        <v>6.8993047619047623</v>
      </c>
      <c r="BO28" s="49">
        <f t="shared" si="1"/>
        <v>13.475714285714281</v>
      </c>
      <c r="BP28" s="50"/>
      <c r="BQ28" s="50"/>
      <c r="BR28" s="50"/>
      <c r="BS28" s="51"/>
      <c r="BT28" s="51"/>
      <c r="BU28" s="17"/>
      <c r="BV28" s="52"/>
      <c r="BW28" s="52"/>
      <c r="BX28" s="17"/>
      <c r="BY28" s="6"/>
    </row>
    <row r="29" spans="1:114" x14ac:dyDescent="0.25">
      <c r="A29" s="30">
        <v>12</v>
      </c>
      <c r="B29" s="48" t="s">
        <v>23</v>
      </c>
      <c r="C29" s="46">
        <v>32.3658</v>
      </c>
      <c r="D29" s="49">
        <v>2.9</v>
      </c>
      <c r="E29" s="10"/>
      <c r="F29" s="46">
        <v>32.350999999999999</v>
      </c>
      <c r="G29" s="49">
        <v>2.89</v>
      </c>
      <c r="H29" s="10"/>
      <c r="I29" s="46">
        <v>32.261900000000004</v>
      </c>
      <c r="J29" s="49">
        <v>2.9</v>
      </c>
      <c r="K29" s="10"/>
      <c r="L29" s="46">
        <v>32.117000000000004</v>
      </c>
      <c r="M29" s="49">
        <v>2.92</v>
      </c>
      <c r="N29" s="49"/>
      <c r="O29" s="46">
        <v>32.212600000000002</v>
      </c>
      <c r="P29" s="49">
        <v>2.91</v>
      </c>
      <c r="Q29" s="49"/>
      <c r="R29" s="46">
        <v>32.224600000000002</v>
      </c>
      <c r="S29" s="49">
        <v>2.89</v>
      </c>
      <c r="T29" s="49"/>
      <c r="U29" s="46">
        <v>32.207999999999998</v>
      </c>
      <c r="V29" s="49">
        <v>2.89</v>
      </c>
      <c r="W29" s="10"/>
      <c r="X29" s="46">
        <v>32.254000000000005</v>
      </c>
      <c r="Y29" s="49">
        <v>2.89</v>
      </c>
      <c r="Z29" s="49"/>
      <c r="AA29" s="46">
        <v>32.2682</v>
      </c>
      <c r="AB29" s="49">
        <v>2.88</v>
      </c>
      <c r="AC29" s="10"/>
      <c r="AD29" s="46">
        <v>32.2211</v>
      </c>
      <c r="AE29" s="49">
        <v>2.87</v>
      </c>
      <c r="AF29" s="10"/>
      <c r="AG29" s="46">
        <v>32.279200000000003</v>
      </c>
      <c r="AH29" s="49">
        <v>2.87</v>
      </c>
      <c r="AI29" s="10"/>
      <c r="AJ29" s="46">
        <v>32.201999999999998</v>
      </c>
      <c r="AK29" s="49">
        <v>2.87</v>
      </c>
      <c r="AL29" s="10"/>
      <c r="AM29" s="46">
        <v>32.194700000000005</v>
      </c>
      <c r="AN29" s="49">
        <v>2.87</v>
      </c>
      <c r="AO29" s="10"/>
      <c r="AP29" s="46">
        <v>32.186</v>
      </c>
      <c r="AQ29" s="49">
        <v>2.87</v>
      </c>
      <c r="AR29" s="10"/>
      <c r="AS29" s="46">
        <v>32.209699999999998</v>
      </c>
      <c r="AT29" s="49">
        <v>2.87</v>
      </c>
      <c r="AU29" s="10"/>
      <c r="AV29" s="46">
        <v>32.255000000000003</v>
      </c>
      <c r="AW29" s="49">
        <v>2.87</v>
      </c>
      <c r="AX29" s="10"/>
      <c r="AY29" s="46">
        <v>32.166000000000004</v>
      </c>
      <c r="AZ29" s="49">
        <v>2.88</v>
      </c>
      <c r="BA29" s="49"/>
      <c r="BB29" s="125">
        <v>32.1828</v>
      </c>
      <c r="BC29" s="49">
        <v>2.88</v>
      </c>
      <c r="BD29" s="49"/>
      <c r="BE29" s="46">
        <v>32.239000000000004</v>
      </c>
      <c r="BF29" s="49">
        <v>2.88</v>
      </c>
      <c r="BG29" s="49"/>
      <c r="BH29" s="49">
        <v>32.301000000000002</v>
      </c>
      <c r="BI29" s="49">
        <v>2.9</v>
      </c>
      <c r="BJ29" s="49"/>
      <c r="BK29" s="49">
        <v>32.212900000000005</v>
      </c>
      <c r="BL29" s="49">
        <v>2.89</v>
      </c>
      <c r="BM29" s="10"/>
      <c r="BN29" s="46">
        <f t="shared" si="0"/>
        <v>32.233928571428578</v>
      </c>
      <c r="BO29" s="49">
        <f t="shared" si="1"/>
        <v>2.8852380952380949</v>
      </c>
      <c r="BP29" s="50"/>
      <c r="BQ29" s="50"/>
      <c r="BR29" s="50"/>
      <c r="BS29" s="51"/>
      <c r="BT29" s="51"/>
      <c r="BU29" s="17"/>
      <c r="BV29" s="52"/>
      <c r="BW29" s="52"/>
      <c r="BX29" s="17"/>
      <c r="BY29" s="6"/>
    </row>
    <row r="30" spans="1:114" x14ac:dyDescent="0.25">
      <c r="A30" s="30">
        <v>13</v>
      </c>
      <c r="B30" s="48" t="s">
        <v>24</v>
      </c>
      <c r="C30" s="46">
        <v>1</v>
      </c>
      <c r="D30" s="49">
        <v>93.79</v>
      </c>
      <c r="E30" s="49"/>
      <c r="F30" s="46">
        <v>1</v>
      </c>
      <c r="G30" s="49">
        <v>93.57</v>
      </c>
      <c r="H30" s="49"/>
      <c r="I30" s="46">
        <v>1</v>
      </c>
      <c r="J30" s="49">
        <v>93.5</v>
      </c>
      <c r="K30" s="49"/>
      <c r="L30" s="46">
        <v>1</v>
      </c>
      <c r="M30" s="49">
        <v>93.77</v>
      </c>
      <c r="N30" s="49"/>
      <c r="O30" s="46">
        <v>1</v>
      </c>
      <c r="P30" s="49">
        <v>93.75</v>
      </c>
      <c r="Q30" s="49"/>
      <c r="R30" s="46">
        <v>1</v>
      </c>
      <c r="S30" s="49">
        <v>93.21</v>
      </c>
      <c r="T30" s="49"/>
      <c r="U30" s="46">
        <v>1</v>
      </c>
      <c r="V30" s="49">
        <v>93.15</v>
      </c>
      <c r="W30" s="49"/>
      <c r="X30" s="46">
        <v>1</v>
      </c>
      <c r="Y30" s="49">
        <v>93.12</v>
      </c>
      <c r="Z30" s="49"/>
      <c r="AA30" s="46">
        <v>1</v>
      </c>
      <c r="AB30" s="49">
        <v>92.78</v>
      </c>
      <c r="AC30" s="49"/>
      <c r="AD30" s="46">
        <v>1</v>
      </c>
      <c r="AE30" s="49">
        <v>92.33</v>
      </c>
      <c r="AF30" s="49"/>
      <c r="AG30" s="46">
        <v>1</v>
      </c>
      <c r="AH30" s="49">
        <v>92.56</v>
      </c>
      <c r="AI30" s="49"/>
      <c r="AJ30" s="46">
        <v>1</v>
      </c>
      <c r="AK30" s="49">
        <v>92.42</v>
      </c>
      <c r="AL30" s="49"/>
      <c r="AM30" s="46">
        <v>1</v>
      </c>
      <c r="AN30" s="49">
        <v>92.3</v>
      </c>
      <c r="AO30" s="49"/>
      <c r="AP30" s="46">
        <v>1</v>
      </c>
      <c r="AQ30" s="49">
        <v>92.53</v>
      </c>
      <c r="AR30" s="49"/>
      <c r="AS30" s="46">
        <v>1</v>
      </c>
      <c r="AT30" s="49">
        <v>92.51</v>
      </c>
      <c r="AU30" s="49"/>
      <c r="AV30" s="46">
        <v>1</v>
      </c>
      <c r="AW30" s="49">
        <v>92.7</v>
      </c>
      <c r="AX30" s="49"/>
      <c r="AY30" s="46">
        <v>1</v>
      </c>
      <c r="AZ30" s="49">
        <v>92.56</v>
      </c>
      <c r="BA30" s="49"/>
      <c r="BB30" s="125">
        <v>1</v>
      </c>
      <c r="BC30" s="49">
        <v>92.53</v>
      </c>
      <c r="BD30" s="49"/>
      <c r="BE30" s="46">
        <v>1</v>
      </c>
      <c r="BF30" s="49">
        <v>92.87</v>
      </c>
      <c r="BG30" s="49"/>
      <c r="BH30" s="49">
        <v>1</v>
      </c>
      <c r="BI30" s="49">
        <v>93.54</v>
      </c>
      <c r="BJ30" s="49"/>
      <c r="BK30" s="49">
        <v>1</v>
      </c>
      <c r="BL30" s="49">
        <v>93.01</v>
      </c>
      <c r="BM30" s="49"/>
      <c r="BN30" s="46">
        <f t="shared" si="0"/>
        <v>1</v>
      </c>
      <c r="BO30" s="49">
        <f t="shared" si="1"/>
        <v>92.976190476190467</v>
      </c>
      <c r="BP30" s="50"/>
      <c r="BQ30" s="50"/>
      <c r="BR30" s="50"/>
      <c r="BS30" s="51"/>
      <c r="BT30" s="51"/>
      <c r="BU30" s="17"/>
      <c r="BV30" s="52"/>
      <c r="BW30" s="52"/>
      <c r="BX30" s="17"/>
      <c r="BY30" s="6"/>
    </row>
    <row r="31" spans="1:114" x14ac:dyDescent="0.25">
      <c r="A31" s="30">
        <v>14</v>
      </c>
      <c r="B31" s="48" t="s">
        <v>25</v>
      </c>
      <c r="C31" s="46">
        <v>0.7484469725319961</v>
      </c>
      <c r="D31" s="49">
        <v>125.31</v>
      </c>
      <c r="E31" s="49"/>
      <c r="F31" s="46">
        <v>0.7484469725319961</v>
      </c>
      <c r="G31" s="49">
        <v>125.02</v>
      </c>
      <c r="H31" s="10"/>
      <c r="I31" s="46">
        <v>0.7484469725319961</v>
      </c>
      <c r="J31" s="49">
        <v>124.93</v>
      </c>
      <c r="K31" s="10"/>
      <c r="L31" s="46">
        <v>0.7484469725319961</v>
      </c>
      <c r="M31" s="49">
        <v>125.29</v>
      </c>
      <c r="N31" s="49"/>
      <c r="O31" s="46">
        <v>0.7484469725319961</v>
      </c>
      <c r="P31" s="49">
        <v>125.26</v>
      </c>
      <c r="Q31" s="49"/>
      <c r="R31" s="46">
        <v>0.7484469725319961</v>
      </c>
      <c r="S31" s="49">
        <v>124.54</v>
      </c>
      <c r="T31" s="49"/>
      <c r="U31" s="46">
        <v>0.7484469725319961</v>
      </c>
      <c r="V31" s="49">
        <v>124.46</v>
      </c>
      <c r="W31" s="10"/>
      <c r="X31" s="46">
        <v>0.7484469725319961</v>
      </c>
      <c r="Y31" s="49">
        <v>124.42</v>
      </c>
      <c r="Z31" s="49"/>
      <c r="AA31" s="46">
        <v>0.7484469725319961</v>
      </c>
      <c r="AB31" s="49">
        <v>123.96</v>
      </c>
      <c r="AC31" s="10"/>
      <c r="AD31" s="46">
        <v>0.7484469725319961</v>
      </c>
      <c r="AE31" s="49">
        <v>123.36</v>
      </c>
      <c r="AF31" s="49"/>
      <c r="AG31" s="46">
        <v>0.7484469725319961</v>
      </c>
      <c r="AH31" s="49">
        <v>123.67</v>
      </c>
      <c r="AI31" s="10"/>
      <c r="AJ31" s="46">
        <v>0.7484469725319961</v>
      </c>
      <c r="AK31" s="49">
        <v>123.48</v>
      </c>
      <c r="AL31" s="10"/>
      <c r="AM31" s="46">
        <v>0.7484469725319961</v>
      </c>
      <c r="AN31" s="49">
        <v>123.32</v>
      </c>
      <c r="AO31" s="10"/>
      <c r="AP31" s="46">
        <v>0.7484469725319961</v>
      </c>
      <c r="AQ31" s="49">
        <v>123.63</v>
      </c>
      <c r="AR31" s="10"/>
      <c r="AS31" s="46">
        <v>0.7484469725319961</v>
      </c>
      <c r="AT31" s="49">
        <v>123.6</v>
      </c>
      <c r="AU31" s="10"/>
      <c r="AV31" s="46">
        <v>0.7484469725319961</v>
      </c>
      <c r="AW31" s="49">
        <v>123.86</v>
      </c>
      <c r="AX31" s="10"/>
      <c r="AY31" s="46">
        <v>0.7484469725319961</v>
      </c>
      <c r="AZ31" s="49">
        <v>123.67</v>
      </c>
      <c r="BA31" s="49"/>
      <c r="BB31" s="125">
        <v>0.7484469725319961</v>
      </c>
      <c r="BC31" s="49">
        <v>123.63</v>
      </c>
      <c r="BD31" s="49"/>
      <c r="BE31" s="46">
        <v>0.7484469725319961</v>
      </c>
      <c r="BF31" s="49">
        <v>124.08</v>
      </c>
      <c r="BG31" s="49"/>
      <c r="BH31" s="49">
        <v>0.7484469725319961</v>
      </c>
      <c r="BI31" s="49">
        <v>124.98</v>
      </c>
      <c r="BJ31" s="49"/>
      <c r="BK31" s="49">
        <v>0.7484469725319961</v>
      </c>
      <c r="BL31" s="49">
        <v>124.27</v>
      </c>
      <c r="BM31" s="10"/>
      <c r="BN31" s="46">
        <f t="shared" si="0"/>
        <v>0.74844697253199588</v>
      </c>
      <c r="BO31" s="49">
        <f t="shared" si="1"/>
        <v>124.22571428571428</v>
      </c>
      <c r="BP31" s="50"/>
      <c r="BQ31" s="50"/>
      <c r="BR31" s="50"/>
      <c r="BS31" s="51"/>
      <c r="BT31" s="51"/>
      <c r="BU31" s="17"/>
      <c r="BV31" s="52"/>
      <c r="BW31" s="52"/>
      <c r="BX31" s="17"/>
      <c r="BY31" s="6"/>
    </row>
    <row r="32" spans="1:114" x14ac:dyDescent="0.25">
      <c r="A32" s="30">
        <v>15</v>
      </c>
      <c r="B32" s="48" t="s">
        <v>26</v>
      </c>
      <c r="C32" s="46">
        <v>7.2401</v>
      </c>
      <c r="D32" s="49">
        <v>12.95</v>
      </c>
      <c r="E32" s="49"/>
      <c r="F32" s="46">
        <v>7.2401</v>
      </c>
      <c r="G32" s="49">
        <v>12.92</v>
      </c>
      <c r="H32" s="10"/>
      <c r="I32" s="46">
        <v>7.2178000000000004</v>
      </c>
      <c r="J32" s="49">
        <v>12.95</v>
      </c>
      <c r="K32" s="10"/>
      <c r="L32" s="46">
        <v>7.2262000000000004</v>
      </c>
      <c r="M32" s="49">
        <v>12.98</v>
      </c>
      <c r="N32" s="49"/>
      <c r="O32" s="46">
        <v>7.2265000000000006</v>
      </c>
      <c r="P32" s="49">
        <v>12.97</v>
      </c>
      <c r="Q32" s="49"/>
      <c r="R32" s="46">
        <v>7.2249000000000008</v>
      </c>
      <c r="S32" s="49">
        <v>12.9</v>
      </c>
      <c r="T32" s="49"/>
      <c r="U32" s="46">
        <v>7.2341000000000006</v>
      </c>
      <c r="V32" s="49">
        <v>12.88</v>
      </c>
      <c r="W32" s="10"/>
      <c r="X32" s="46">
        <v>7.2365000000000004</v>
      </c>
      <c r="Y32" s="49">
        <v>12.87</v>
      </c>
      <c r="Z32" s="49"/>
      <c r="AA32" s="46">
        <v>7.2206000000000001</v>
      </c>
      <c r="AB32" s="49">
        <v>12.85</v>
      </c>
      <c r="AC32" s="10"/>
      <c r="AD32" s="46">
        <v>7.2192000000000007</v>
      </c>
      <c r="AE32" s="49">
        <v>12.79</v>
      </c>
      <c r="AF32" s="49"/>
      <c r="AG32" s="46">
        <v>7.2263000000000002</v>
      </c>
      <c r="AH32" s="49">
        <v>12.81</v>
      </c>
      <c r="AI32" s="10"/>
      <c r="AJ32" s="46">
        <v>7.2321</v>
      </c>
      <c r="AK32" s="49">
        <v>12.78</v>
      </c>
      <c r="AL32" s="10"/>
      <c r="AM32" s="46">
        <v>7.2353000000000005</v>
      </c>
      <c r="AN32" s="49">
        <v>12.76</v>
      </c>
      <c r="AO32" s="10"/>
      <c r="AP32" s="46">
        <v>7.2395000000000005</v>
      </c>
      <c r="AQ32" s="49">
        <v>12.78</v>
      </c>
      <c r="AR32" s="10"/>
      <c r="AS32" s="46">
        <v>7.242</v>
      </c>
      <c r="AT32" s="49">
        <v>12.77</v>
      </c>
      <c r="AU32" s="10"/>
      <c r="AV32" s="46">
        <v>7.2435</v>
      </c>
      <c r="AW32" s="49">
        <v>12.8</v>
      </c>
      <c r="AX32" s="10"/>
      <c r="AY32" s="46">
        <v>7.2445000000000004</v>
      </c>
      <c r="AZ32" s="49">
        <v>12.78</v>
      </c>
      <c r="BA32" s="49"/>
      <c r="BB32" s="125">
        <v>7.2461000000000002</v>
      </c>
      <c r="BC32" s="49">
        <v>12.77</v>
      </c>
      <c r="BD32" s="49"/>
      <c r="BE32" s="46">
        <v>7.2491000000000003</v>
      </c>
      <c r="BF32" s="49">
        <v>12.81</v>
      </c>
      <c r="BG32" s="49"/>
      <c r="BH32" s="49">
        <v>7.2372000000000005</v>
      </c>
      <c r="BI32" s="49">
        <v>12.92</v>
      </c>
      <c r="BJ32" s="49"/>
      <c r="BK32" s="49">
        <v>7.2415000000000003</v>
      </c>
      <c r="BL32" s="49">
        <v>12.84</v>
      </c>
      <c r="BM32" s="10"/>
      <c r="BN32" s="46">
        <f t="shared" si="0"/>
        <v>7.2344333333333335</v>
      </c>
      <c r="BO32" s="49">
        <f t="shared" si="1"/>
        <v>12.851428571428571</v>
      </c>
      <c r="BP32" s="50"/>
      <c r="BQ32" s="50"/>
      <c r="BR32" s="50"/>
      <c r="BS32" s="51"/>
      <c r="BT32" s="51"/>
      <c r="BU32" s="17"/>
      <c r="BV32" s="52"/>
      <c r="BW32" s="52"/>
      <c r="BX32" s="17"/>
      <c r="BY32" s="6"/>
    </row>
    <row r="33" spans="1:167" s="25" customFormat="1" ht="16.5" thickBot="1" x14ac:dyDescent="0.3">
      <c r="A33" s="56">
        <v>16</v>
      </c>
      <c r="B33" s="57" t="s">
        <v>27</v>
      </c>
      <c r="C33" s="58">
        <v>7.2334000000000005</v>
      </c>
      <c r="D33" s="59">
        <v>12.97</v>
      </c>
      <c r="E33" s="59"/>
      <c r="F33" s="58">
        <v>7.1922000000000006</v>
      </c>
      <c r="G33" s="59">
        <v>13.01</v>
      </c>
      <c r="H33" s="19"/>
      <c r="I33" s="58">
        <v>7.2235000000000005</v>
      </c>
      <c r="J33" s="59">
        <v>12.94</v>
      </c>
      <c r="K33" s="19"/>
      <c r="L33" s="58">
        <v>7.2311000000000005</v>
      </c>
      <c r="M33" s="59">
        <v>12.97</v>
      </c>
      <c r="N33" s="59"/>
      <c r="O33" s="58">
        <v>7.2319000000000004</v>
      </c>
      <c r="P33" s="59">
        <v>12.96</v>
      </c>
      <c r="Q33" s="59"/>
      <c r="R33" s="58">
        <v>7.2272000000000007</v>
      </c>
      <c r="S33" s="59">
        <v>12.9</v>
      </c>
      <c r="T33" s="59"/>
      <c r="U33" s="58">
        <v>7.2401</v>
      </c>
      <c r="V33" s="59">
        <v>12.87</v>
      </c>
      <c r="W33" s="19"/>
      <c r="X33" s="58">
        <v>7.2436000000000007</v>
      </c>
      <c r="Y33" s="59">
        <v>12.86</v>
      </c>
      <c r="Z33" s="59"/>
      <c r="AA33" s="58">
        <v>7.2199</v>
      </c>
      <c r="AB33" s="59">
        <v>12.85</v>
      </c>
      <c r="AC33" s="19"/>
      <c r="AD33" s="58">
        <v>7.2212000000000005</v>
      </c>
      <c r="AE33" s="59">
        <v>12.79</v>
      </c>
      <c r="AF33" s="59"/>
      <c r="AG33" s="58">
        <v>7.2309000000000001</v>
      </c>
      <c r="AH33" s="59">
        <v>12.8</v>
      </c>
      <c r="AI33" s="19"/>
      <c r="AJ33" s="58">
        <v>7.2398000000000007</v>
      </c>
      <c r="AK33" s="59">
        <v>12.77</v>
      </c>
      <c r="AL33" s="19"/>
      <c r="AM33" s="58">
        <v>7.2426000000000004</v>
      </c>
      <c r="AN33" s="59">
        <v>12.74</v>
      </c>
      <c r="AO33" s="19"/>
      <c r="AP33" s="58">
        <v>7.2482000000000006</v>
      </c>
      <c r="AQ33" s="59">
        <v>12.77</v>
      </c>
      <c r="AR33" s="19"/>
      <c r="AS33" s="58">
        <v>7.2518000000000002</v>
      </c>
      <c r="AT33" s="59">
        <v>12.76</v>
      </c>
      <c r="AU33" s="19"/>
      <c r="AV33" s="58">
        <v>7.2582000000000004</v>
      </c>
      <c r="AW33" s="59">
        <v>12.77</v>
      </c>
      <c r="AX33" s="19"/>
      <c r="AY33" s="58">
        <v>7.2575000000000003</v>
      </c>
      <c r="AZ33" s="59">
        <v>12.75</v>
      </c>
      <c r="BA33" s="59"/>
      <c r="BB33" s="126">
        <v>7.2630000000000008</v>
      </c>
      <c r="BC33" s="59">
        <v>12.74</v>
      </c>
      <c r="BD33" s="59"/>
      <c r="BE33" s="58">
        <v>7.2694000000000001</v>
      </c>
      <c r="BF33" s="59">
        <v>12.78</v>
      </c>
      <c r="BG33" s="59"/>
      <c r="BH33" s="59">
        <v>7.2541000000000002</v>
      </c>
      <c r="BI33" s="59">
        <v>12.89</v>
      </c>
      <c r="BJ33" s="59"/>
      <c r="BK33" s="59">
        <v>7.2614000000000001</v>
      </c>
      <c r="BL33" s="59">
        <v>12.81</v>
      </c>
      <c r="BM33" s="19"/>
      <c r="BN33" s="58">
        <f t="shared" si="0"/>
        <v>7.2400476190476191</v>
      </c>
      <c r="BO33" s="59">
        <f t="shared" si="1"/>
        <v>12.842857142857145</v>
      </c>
      <c r="BP33" s="50"/>
      <c r="BQ33" s="50"/>
      <c r="BR33" s="50"/>
      <c r="BS33" s="51"/>
      <c r="BT33" s="51"/>
      <c r="BU33" s="17"/>
      <c r="BV33" s="52"/>
      <c r="BW33" s="52"/>
      <c r="BX33" s="17"/>
      <c r="BY33" s="6"/>
      <c r="BZ33" s="5"/>
      <c r="CA33" s="5"/>
      <c r="CB33" s="5"/>
      <c r="CC33" s="5"/>
      <c r="CD33" s="5"/>
      <c r="CE33" s="5"/>
      <c r="CF33" s="7"/>
      <c r="CG33" s="6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</row>
    <row r="34" spans="1:167" s="69" customFormat="1" ht="16.5" thickTop="1" x14ac:dyDescent="0.25">
      <c r="A34" s="60"/>
      <c r="B34" s="61"/>
      <c r="C34" s="62"/>
      <c r="D34" s="62"/>
      <c r="E34" s="63"/>
      <c r="F34" s="62"/>
      <c r="G34" s="63"/>
      <c r="H34" s="63"/>
      <c r="I34" s="63"/>
      <c r="J34" s="63"/>
      <c r="K34" s="62"/>
      <c r="L34" s="63"/>
      <c r="M34" s="63"/>
      <c r="N34" s="63"/>
      <c r="O34" s="63"/>
      <c r="P34" s="63"/>
      <c r="Q34" s="63"/>
      <c r="R34" s="63"/>
      <c r="S34" s="63"/>
      <c r="T34" s="63"/>
      <c r="U34" s="63"/>
      <c r="V34" s="63"/>
      <c r="W34" s="62"/>
      <c r="X34" s="63"/>
      <c r="Y34" s="63"/>
      <c r="Z34" s="63"/>
      <c r="AA34" s="63"/>
      <c r="AB34" s="63"/>
      <c r="AC34" s="62"/>
      <c r="AD34" s="62"/>
      <c r="AE34" s="63"/>
      <c r="AF34" s="63"/>
      <c r="AG34" s="63"/>
      <c r="AH34" s="63"/>
      <c r="AI34" s="62"/>
      <c r="AJ34" s="63"/>
      <c r="AK34" s="63"/>
      <c r="AL34" s="62"/>
      <c r="AM34" s="63"/>
      <c r="AN34" s="63"/>
      <c r="AO34" s="62"/>
      <c r="AP34" s="63"/>
      <c r="AQ34" s="63"/>
      <c r="AR34" s="62"/>
      <c r="AS34" s="62"/>
      <c r="AT34" s="62"/>
      <c r="AU34" s="62"/>
      <c r="AV34" s="62"/>
      <c r="AW34" s="62"/>
      <c r="AX34" s="62"/>
      <c r="AY34" s="63"/>
      <c r="AZ34" s="63"/>
      <c r="BA34" s="63"/>
      <c r="BB34" s="63"/>
      <c r="BC34" s="63"/>
      <c r="BD34" s="63"/>
      <c r="BE34" s="63"/>
      <c r="BF34" s="63"/>
      <c r="BG34" s="63"/>
      <c r="BH34" s="63"/>
      <c r="BI34" s="63"/>
      <c r="BJ34" s="63"/>
      <c r="BK34" s="63"/>
      <c r="BL34" s="63"/>
      <c r="BM34" s="62"/>
      <c r="BN34" s="64"/>
      <c r="BO34" s="62"/>
      <c r="BP34" s="62"/>
      <c r="BQ34" s="62"/>
      <c r="BR34" s="62"/>
      <c r="BS34" s="65"/>
      <c r="BT34" s="62"/>
      <c r="BU34" s="62"/>
      <c r="BV34" s="66"/>
      <c r="BW34" s="66"/>
      <c r="BX34" s="62"/>
      <c r="BY34" s="67"/>
      <c r="BZ34" s="65"/>
      <c r="CA34" s="65"/>
      <c r="CB34" s="65"/>
      <c r="CC34" s="65"/>
      <c r="CD34" s="65"/>
      <c r="CE34" s="65"/>
      <c r="CF34" s="68"/>
      <c r="CG34" s="67"/>
      <c r="CH34" s="65"/>
      <c r="CI34" s="65"/>
      <c r="CJ34" s="65"/>
      <c r="CK34" s="65"/>
      <c r="CL34" s="65"/>
      <c r="CM34" s="65"/>
      <c r="CN34" s="65"/>
      <c r="CO34" s="65"/>
      <c r="CP34" s="65"/>
      <c r="CQ34" s="65"/>
      <c r="CR34" s="65"/>
      <c r="CS34" s="65"/>
      <c r="CT34" s="65"/>
      <c r="CU34" s="65"/>
      <c r="CV34" s="65"/>
      <c r="CW34" s="65"/>
      <c r="CX34" s="65"/>
      <c r="CY34" s="65"/>
      <c r="CZ34" s="65"/>
      <c r="DA34" s="65"/>
      <c r="DB34" s="65"/>
      <c r="DC34" s="65"/>
      <c r="DD34" s="65"/>
      <c r="DE34" s="65"/>
      <c r="DF34" s="65"/>
      <c r="DG34" s="65"/>
      <c r="DH34" s="65"/>
      <c r="DI34" s="65"/>
      <c r="DJ34" s="65"/>
      <c r="DK34" s="65"/>
      <c r="DL34" s="65"/>
      <c r="DM34" s="65"/>
      <c r="DN34" s="65"/>
      <c r="DO34" s="65"/>
      <c r="DP34" s="65"/>
      <c r="DQ34" s="65"/>
      <c r="DR34" s="65"/>
      <c r="DS34" s="65"/>
      <c r="DT34" s="65"/>
      <c r="DU34" s="65"/>
      <c r="DV34" s="65"/>
      <c r="DW34" s="65"/>
      <c r="DX34" s="65"/>
      <c r="DY34" s="65"/>
      <c r="DZ34" s="65"/>
      <c r="EA34" s="65"/>
      <c r="EB34" s="65"/>
      <c r="EC34" s="65"/>
      <c r="ED34" s="65"/>
      <c r="EE34" s="65"/>
      <c r="EF34" s="65"/>
      <c r="EG34" s="65"/>
      <c r="EH34" s="65"/>
      <c r="EI34" s="65"/>
      <c r="EJ34" s="65"/>
      <c r="EK34" s="65"/>
      <c r="EL34" s="65"/>
      <c r="EM34" s="65"/>
      <c r="EN34" s="65"/>
      <c r="EO34" s="65"/>
      <c r="EP34" s="65"/>
      <c r="EQ34" s="65"/>
      <c r="ER34" s="65"/>
      <c r="ES34" s="65"/>
      <c r="ET34" s="65"/>
      <c r="EU34" s="65"/>
      <c r="EV34" s="65"/>
      <c r="EW34" s="65"/>
      <c r="EX34" s="65"/>
      <c r="EY34" s="65"/>
      <c r="EZ34" s="65"/>
      <c r="FA34" s="65"/>
      <c r="FB34" s="65"/>
      <c r="FC34" s="65"/>
      <c r="FD34" s="65"/>
      <c r="FE34" s="65"/>
      <c r="FF34" s="65"/>
      <c r="FG34" s="65"/>
      <c r="FH34" s="65"/>
      <c r="FI34" s="65"/>
      <c r="FJ34" s="65"/>
      <c r="FK34" s="65"/>
    </row>
    <row r="35" spans="1:167" s="4" customFormat="1" x14ac:dyDescent="0.25">
      <c r="A35" s="70"/>
      <c r="B35" s="71"/>
      <c r="C35" s="39"/>
      <c r="D35" s="39"/>
      <c r="E35" s="39"/>
      <c r="F35" s="17"/>
      <c r="G35" s="17"/>
      <c r="H35" s="17"/>
      <c r="I35" s="39"/>
      <c r="J35" s="39"/>
      <c r="K35" s="17"/>
      <c r="L35" s="39"/>
      <c r="M35" s="39"/>
      <c r="N35" s="39"/>
      <c r="O35" s="39"/>
      <c r="P35" s="39"/>
      <c r="Q35" s="39"/>
      <c r="R35" s="39"/>
      <c r="S35" s="39"/>
      <c r="T35" s="39"/>
      <c r="U35" s="39"/>
      <c r="V35" s="39"/>
      <c r="W35" s="17"/>
      <c r="X35" s="39"/>
      <c r="Y35" s="39"/>
      <c r="Z35" s="39"/>
      <c r="AA35" s="39"/>
      <c r="AB35" s="39"/>
      <c r="AC35" s="17"/>
      <c r="AD35" s="17"/>
      <c r="AE35" s="17"/>
      <c r="AF35" s="17"/>
      <c r="AG35" s="39"/>
      <c r="AH35" s="39"/>
      <c r="AI35" s="17"/>
      <c r="AJ35" s="39"/>
      <c r="AK35" s="39"/>
      <c r="AL35" s="17"/>
      <c r="AM35" s="39"/>
      <c r="AN35" s="39"/>
      <c r="AO35" s="17"/>
      <c r="AP35" s="39"/>
      <c r="AQ35" s="39"/>
      <c r="AR35" s="17"/>
      <c r="AS35" s="17"/>
      <c r="AT35" s="17"/>
      <c r="AU35" s="17"/>
      <c r="AV35" s="17"/>
      <c r="AW35" s="17"/>
      <c r="AX35" s="17"/>
      <c r="AY35" s="39"/>
      <c r="AZ35" s="39"/>
      <c r="BA35" s="39"/>
      <c r="BB35" s="39"/>
      <c r="BC35" s="39"/>
      <c r="BD35" s="39"/>
      <c r="BE35" s="39"/>
      <c r="BF35" s="39"/>
      <c r="BG35" s="39"/>
      <c r="BH35" s="39"/>
      <c r="BI35" s="39"/>
      <c r="BJ35" s="39"/>
      <c r="BK35" s="39"/>
      <c r="BL35" s="39"/>
      <c r="BM35" s="17"/>
      <c r="BN35" s="17"/>
      <c r="BO35" s="17"/>
      <c r="BP35" s="17"/>
      <c r="BQ35" s="17"/>
      <c r="BR35" s="17"/>
      <c r="BS35" s="5"/>
      <c r="BT35" s="17"/>
      <c r="BU35" s="17"/>
      <c r="BV35" s="52"/>
      <c r="BW35" s="52"/>
      <c r="BX35" s="17"/>
      <c r="BY35" s="6"/>
      <c r="BZ35" s="5"/>
      <c r="CA35" s="5"/>
      <c r="CB35" s="5"/>
      <c r="CC35" s="5"/>
      <c r="CD35" s="5"/>
      <c r="CE35" s="5"/>
      <c r="CF35" s="7"/>
      <c r="CG35" s="6"/>
      <c r="CH35" s="5"/>
      <c r="CI35" s="5"/>
      <c r="CJ35" s="5"/>
      <c r="CK35" s="5"/>
      <c r="CL35" s="5"/>
      <c r="CM35" s="5"/>
      <c r="CN35" s="5"/>
      <c r="CO35" s="5"/>
      <c r="CP35" s="5"/>
      <c r="CQ35" s="5"/>
      <c r="CR35" s="5"/>
      <c r="CS35" s="5"/>
      <c r="CT35" s="5"/>
      <c r="CU35" s="5"/>
      <c r="CV35" s="5"/>
      <c r="CW35" s="5"/>
      <c r="CX35" s="5"/>
      <c r="CY35" s="5"/>
      <c r="CZ35" s="5"/>
      <c r="DA35" s="5"/>
      <c r="DB35" s="5"/>
      <c r="DC35" s="5"/>
      <c r="DD35" s="5"/>
      <c r="DE35" s="5"/>
      <c r="DF35" s="5"/>
      <c r="DG35" s="5"/>
      <c r="DH35" s="5"/>
      <c r="DI35" s="5"/>
      <c r="DJ35" s="5"/>
      <c r="DK35" s="5"/>
      <c r="DL35" s="5"/>
      <c r="DM35" s="5"/>
      <c r="DN35" s="5"/>
      <c r="DO35" s="5"/>
      <c r="DP35" s="5"/>
      <c r="DQ35" s="5"/>
      <c r="DR35" s="5"/>
      <c r="DS35" s="5"/>
      <c r="DT35" s="5"/>
      <c r="DU35" s="5"/>
      <c r="DV35" s="5"/>
      <c r="DW35" s="5"/>
      <c r="DX35" s="5"/>
      <c r="DY35" s="5"/>
      <c r="DZ35" s="5"/>
      <c r="EA35" s="5"/>
      <c r="EB35" s="5"/>
      <c r="EC35" s="5"/>
      <c r="ED35" s="5"/>
      <c r="EE35" s="5"/>
      <c r="EF35" s="5"/>
      <c r="EG35" s="5"/>
      <c r="EH35" s="5"/>
      <c r="EI35" s="5"/>
      <c r="EJ35" s="5"/>
      <c r="EK35" s="5"/>
      <c r="EL35" s="5"/>
      <c r="EM35" s="5"/>
      <c r="EN35" s="5"/>
      <c r="EO35" s="5"/>
      <c r="EP35" s="5"/>
      <c r="EQ35" s="5"/>
      <c r="ER35" s="5"/>
      <c r="ES35" s="5"/>
      <c r="ET35" s="5"/>
      <c r="EU35" s="5"/>
      <c r="EV35" s="5"/>
      <c r="EW35" s="5"/>
      <c r="EX35" s="5"/>
      <c r="EY35" s="5"/>
      <c r="EZ35" s="5"/>
      <c r="FA35" s="5"/>
      <c r="FB35" s="5"/>
      <c r="FC35" s="5"/>
      <c r="FD35" s="5"/>
      <c r="FE35" s="5"/>
      <c r="FF35" s="5"/>
      <c r="FG35" s="5"/>
      <c r="FH35" s="5"/>
      <c r="FI35" s="5"/>
      <c r="FJ35" s="5"/>
      <c r="FK35" s="5"/>
    </row>
    <row r="36" spans="1:167" s="4" customFormat="1" x14ac:dyDescent="0.25">
      <c r="A36" s="72"/>
      <c r="B36" s="71"/>
      <c r="C36" s="71"/>
      <c r="D36" s="71"/>
      <c r="E36" s="71"/>
      <c r="F36" s="71"/>
      <c r="G36" s="71"/>
      <c r="H36" s="71"/>
      <c r="I36" s="71"/>
      <c r="J36" s="71"/>
      <c r="K36" s="71"/>
      <c r="L36" s="71"/>
      <c r="M36" s="71"/>
      <c r="N36" s="71"/>
      <c r="O36" s="71"/>
      <c r="P36" s="71"/>
      <c r="Q36" s="71"/>
      <c r="R36" s="71"/>
      <c r="S36" s="71"/>
      <c r="T36" s="71"/>
      <c r="U36" s="71"/>
      <c r="V36" s="71"/>
      <c r="W36" s="71"/>
      <c r="X36" s="71"/>
      <c r="Y36" s="71"/>
      <c r="Z36" s="71"/>
      <c r="AA36" s="71"/>
      <c r="AB36" s="71"/>
      <c r="AC36" s="71"/>
      <c r="AD36" s="71"/>
      <c r="AE36" s="71"/>
      <c r="AF36" s="71"/>
      <c r="AG36" s="71"/>
      <c r="AH36" s="71"/>
      <c r="AI36" s="71"/>
      <c r="AJ36" s="71"/>
      <c r="AK36" s="71"/>
      <c r="AL36" s="71"/>
      <c r="AM36" s="71"/>
      <c r="AN36" s="71"/>
      <c r="AO36" s="71"/>
      <c r="AP36" s="71"/>
      <c r="AQ36" s="71"/>
      <c r="AR36" s="71"/>
      <c r="AS36" s="71"/>
      <c r="AT36" s="71"/>
      <c r="AU36" s="71"/>
      <c r="AV36" s="71"/>
      <c r="AW36" s="71"/>
      <c r="AX36" s="71"/>
      <c r="AY36" s="71"/>
      <c r="AZ36" s="71"/>
      <c r="BA36" s="71"/>
      <c r="BB36" s="71"/>
      <c r="BC36" s="71"/>
      <c r="BD36" s="71"/>
      <c r="BE36" s="71"/>
      <c r="BF36" s="71"/>
      <c r="BG36" s="71"/>
      <c r="BH36" s="71"/>
      <c r="BI36" s="71"/>
      <c r="BJ36" s="71"/>
      <c r="BK36" s="71"/>
      <c r="BL36" s="71"/>
      <c r="BM36" s="71"/>
      <c r="BS36" s="5"/>
      <c r="BT36" s="73"/>
      <c r="BU36" s="73"/>
      <c r="BV36" s="73"/>
      <c r="BW36" s="73"/>
      <c r="BX36" s="73"/>
      <c r="BY36" s="73"/>
      <c r="BZ36" s="74"/>
      <c r="CA36" s="74"/>
      <c r="CB36" s="74"/>
      <c r="CC36" s="74"/>
      <c r="CD36" s="74"/>
      <c r="CE36" s="74"/>
      <c r="CF36" s="75"/>
      <c r="CG36" s="76"/>
      <c r="CH36" s="17"/>
      <c r="CI36" s="17"/>
      <c r="CJ36" s="17"/>
      <c r="CK36" s="17"/>
      <c r="CL36" s="17"/>
      <c r="CM36" s="17"/>
      <c r="CN36" s="17"/>
      <c r="CO36" s="17"/>
      <c r="CP36" s="17"/>
      <c r="CQ36" s="17"/>
      <c r="CR36" s="17"/>
      <c r="CS36" s="17"/>
      <c r="CT36" s="17"/>
      <c r="CU36" s="17"/>
      <c r="CV36" s="17"/>
      <c r="CW36" s="17"/>
      <c r="CX36" s="17"/>
      <c r="CY36" s="17"/>
      <c r="CZ36" s="17"/>
      <c r="DA36" s="17"/>
      <c r="DB36" s="17"/>
      <c r="DC36" s="17"/>
      <c r="DD36" s="17"/>
      <c r="DE36" s="17"/>
      <c r="DF36" s="17"/>
      <c r="DG36" s="17"/>
      <c r="DH36" s="17"/>
      <c r="DI36" s="17"/>
      <c r="DJ36" s="17"/>
      <c r="DK36" s="17"/>
      <c r="DL36" s="17"/>
      <c r="DM36" s="17"/>
      <c r="DN36" s="17"/>
      <c r="DO36" s="17"/>
      <c r="DP36" s="17"/>
      <c r="DQ36" s="17"/>
      <c r="DR36" s="17"/>
      <c r="DS36" s="17"/>
      <c r="DT36" s="17"/>
      <c r="DU36" s="17"/>
      <c r="DV36" s="17"/>
      <c r="DW36" s="17"/>
      <c r="DX36" s="17"/>
      <c r="DY36" s="17"/>
      <c r="DZ36" s="17"/>
      <c r="EA36" s="17"/>
      <c r="EB36" s="17"/>
      <c r="EC36" s="17"/>
      <c r="ED36" s="17"/>
      <c r="EE36" s="17"/>
      <c r="EF36" s="17"/>
      <c r="EG36" s="29"/>
      <c r="EH36" s="5"/>
      <c r="EI36" s="5"/>
      <c r="EJ36" s="5"/>
      <c r="EK36" s="5"/>
      <c r="EL36" s="5"/>
      <c r="EM36" s="5"/>
      <c r="EN36" s="5"/>
      <c r="EO36" s="5"/>
      <c r="EP36" s="5"/>
      <c r="EQ36" s="5"/>
      <c r="ER36" s="5"/>
      <c r="ES36" s="5"/>
      <c r="ET36" s="5"/>
      <c r="EU36" s="5"/>
      <c r="EV36" s="5"/>
      <c r="EW36" s="5"/>
      <c r="EX36" s="5"/>
      <c r="EY36" s="5"/>
      <c r="EZ36" s="5"/>
      <c r="FA36" s="5"/>
      <c r="FB36" s="5"/>
      <c r="FC36" s="5"/>
      <c r="FD36" s="5"/>
      <c r="FE36" s="5"/>
      <c r="FF36" s="5"/>
      <c r="FG36" s="5"/>
      <c r="FH36" s="5"/>
      <c r="FI36" s="5"/>
      <c r="FJ36" s="5"/>
      <c r="FK36" s="5"/>
    </row>
    <row r="37" spans="1:167" s="4" customFormat="1" x14ac:dyDescent="0.25">
      <c r="A37" s="72"/>
      <c r="B37" s="16"/>
      <c r="C37" s="77"/>
      <c r="D37" s="77"/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1"/>
      <c r="P37" s="71"/>
      <c r="Q37" s="71"/>
      <c r="R37" s="71"/>
      <c r="S37" s="71"/>
      <c r="T37" s="71"/>
      <c r="U37" s="71"/>
      <c r="V37" s="71"/>
      <c r="W37" s="71"/>
      <c r="X37" s="71"/>
      <c r="Y37" s="71"/>
      <c r="Z37" s="71"/>
      <c r="AA37" s="71"/>
      <c r="AB37" s="71"/>
      <c r="AC37" s="71"/>
      <c r="AD37" s="71"/>
      <c r="AE37" s="71"/>
      <c r="AF37" s="71"/>
      <c r="AG37" s="71"/>
      <c r="AH37" s="71"/>
      <c r="AI37" s="71"/>
      <c r="AJ37" s="71"/>
      <c r="AK37" s="71"/>
      <c r="AL37" s="71"/>
      <c r="AM37" s="71"/>
      <c r="AN37" s="71"/>
      <c r="AO37" s="71"/>
      <c r="AP37" s="71"/>
      <c r="AQ37" s="71"/>
      <c r="AR37" s="71"/>
      <c r="AS37" s="71"/>
      <c r="AT37" s="71"/>
      <c r="AU37" s="71"/>
      <c r="AV37" s="71"/>
      <c r="AW37" s="71"/>
      <c r="AX37" s="71"/>
      <c r="AY37" s="71"/>
      <c r="AZ37" s="71"/>
      <c r="BA37" s="71"/>
      <c r="BB37" s="71"/>
      <c r="BC37" s="71"/>
      <c r="BD37" s="71"/>
      <c r="BE37" s="71"/>
      <c r="BF37" s="71"/>
      <c r="BG37" s="71"/>
      <c r="BH37" s="71"/>
      <c r="BI37" s="71"/>
      <c r="BJ37" s="71"/>
      <c r="BK37" s="71"/>
      <c r="BL37" s="71"/>
      <c r="BM37" s="71"/>
      <c r="BN37" s="3"/>
      <c r="BO37" s="3"/>
      <c r="BS37" s="5"/>
      <c r="BT37" s="73"/>
      <c r="BU37" s="73"/>
      <c r="BV37" s="73"/>
      <c r="BW37" s="73"/>
      <c r="BX37" s="73"/>
      <c r="BY37" s="73"/>
      <c r="BZ37" s="74"/>
      <c r="CA37" s="74"/>
      <c r="CB37" s="74"/>
      <c r="CC37" s="74"/>
      <c r="CD37" s="74"/>
      <c r="CE37" s="74"/>
      <c r="CF37" s="75"/>
      <c r="CG37" s="76"/>
      <c r="CH37" s="17"/>
      <c r="CI37" s="17"/>
      <c r="CJ37" s="17"/>
      <c r="CK37" s="17"/>
      <c r="CL37" s="17"/>
      <c r="CM37" s="17"/>
      <c r="CN37" s="17"/>
      <c r="CO37" s="17"/>
      <c r="CP37" s="17"/>
      <c r="CQ37" s="17"/>
      <c r="CR37" s="17"/>
      <c r="CS37" s="17"/>
      <c r="CT37" s="17"/>
      <c r="CU37" s="17"/>
      <c r="CV37" s="17"/>
      <c r="CW37" s="17"/>
      <c r="CX37" s="17"/>
      <c r="CY37" s="17"/>
      <c r="CZ37" s="17"/>
      <c r="DA37" s="17"/>
      <c r="DB37" s="17"/>
      <c r="DC37" s="17"/>
      <c r="DD37" s="17"/>
      <c r="DE37" s="17"/>
      <c r="DF37" s="17"/>
      <c r="DG37" s="17"/>
      <c r="DH37" s="17"/>
      <c r="DI37" s="17"/>
      <c r="DJ37" s="17"/>
      <c r="DK37" s="17"/>
      <c r="DL37" s="17"/>
      <c r="DM37" s="17"/>
      <c r="DN37" s="17"/>
      <c r="DO37" s="17"/>
      <c r="DP37" s="17"/>
      <c r="DQ37" s="17"/>
      <c r="DR37" s="17"/>
      <c r="DS37" s="17"/>
      <c r="DT37" s="17"/>
      <c r="DU37" s="17"/>
      <c r="DV37" s="17"/>
      <c r="DW37" s="17"/>
      <c r="DX37" s="17"/>
      <c r="DY37" s="17"/>
      <c r="DZ37" s="17"/>
      <c r="EA37" s="17"/>
      <c r="EB37" s="17"/>
      <c r="EC37" s="17"/>
      <c r="ED37" s="17"/>
      <c r="EE37" s="17"/>
      <c r="EF37" s="17"/>
      <c r="EG37" s="29"/>
      <c r="EH37" s="5"/>
      <c r="EI37" s="5"/>
      <c r="EJ37" s="5"/>
      <c r="EK37" s="5"/>
      <c r="EL37" s="5"/>
      <c r="EM37" s="5"/>
      <c r="EN37" s="5"/>
      <c r="EO37" s="5"/>
      <c r="EP37" s="5"/>
      <c r="EQ37" s="5"/>
      <c r="ER37" s="5"/>
      <c r="ES37" s="5"/>
      <c r="ET37" s="5"/>
      <c r="EU37" s="5"/>
      <c r="EV37" s="5"/>
      <c r="EW37" s="5"/>
      <c r="EX37" s="5"/>
      <c r="EY37" s="5"/>
      <c r="EZ37" s="5"/>
      <c r="FA37" s="5"/>
      <c r="FB37" s="5"/>
      <c r="FC37" s="5"/>
      <c r="FD37" s="5"/>
      <c r="FE37" s="5"/>
      <c r="FF37" s="5"/>
      <c r="FG37" s="5"/>
      <c r="FH37" s="5"/>
      <c r="FI37" s="5"/>
      <c r="FJ37" s="5"/>
      <c r="FK37" s="5"/>
    </row>
    <row r="38" spans="1:167" s="4" customFormat="1" ht="14.25" customHeight="1" x14ac:dyDescent="0.25">
      <c r="A38" s="72"/>
      <c r="B38" s="71"/>
      <c r="C38" s="77"/>
      <c r="D38" s="77"/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1"/>
      <c r="AH38" s="71"/>
      <c r="AI38" s="71"/>
      <c r="AJ38" s="71"/>
      <c r="AK38" s="71"/>
      <c r="AL38" s="71"/>
      <c r="AM38" s="71"/>
      <c r="AN38" s="71"/>
      <c r="AO38" s="71"/>
      <c r="AP38" s="71"/>
      <c r="AQ38" s="71"/>
      <c r="AR38" s="71"/>
      <c r="AS38" s="71"/>
      <c r="AT38" s="71"/>
      <c r="AU38" s="71"/>
      <c r="AV38" s="71"/>
      <c r="AW38" s="71"/>
      <c r="AX38" s="71"/>
      <c r="AY38" s="71"/>
      <c r="AZ38" s="71"/>
      <c r="BA38" s="71"/>
      <c r="BB38" s="71"/>
      <c r="BC38" s="71"/>
      <c r="BD38" s="71"/>
      <c r="BE38" s="71"/>
      <c r="BF38" s="71"/>
      <c r="BG38" s="71"/>
      <c r="BH38" s="71"/>
      <c r="BI38" s="71"/>
      <c r="BJ38" s="71"/>
      <c r="BK38" s="71"/>
      <c r="BL38" s="71"/>
      <c r="BM38" s="71"/>
      <c r="BN38" s="78"/>
      <c r="BO38" s="78"/>
      <c r="BP38" s="78"/>
      <c r="BQ38" s="78"/>
      <c r="BR38" s="78"/>
      <c r="BS38" s="2"/>
      <c r="BT38" s="79"/>
      <c r="BU38" s="80"/>
      <c r="BV38" s="80"/>
      <c r="BW38" s="80"/>
      <c r="BX38" s="80"/>
      <c r="BY38" s="81"/>
      <c r="BZ38" s="2"/>
      <c r="CA38" s="2"/>
      <c r="CB38" s="2"/>
      <c r="CC38" s="2"/>
      <c r="CD38" s="2"/>
      <c r="CE38" s="2"/>
      <c r="CF38" s="3"/>
      <c r="CG38" s="82"/>
      <c r="CH38" s="81"/>
      <c r="CI38" s="83"/>
      <c r="CJ38" s="83"/>
      <c r="CK38" s="80"/>
      <c r="CL38" s="80"/>
      <c r="CM38" s="80"/>
      <c r="CN38" s="80"/>
      <c r="CO38" s="80"/>
      <c r="CP38" s="80"/>
      <c r="CQ38" s="80"/>
      <c r="CR38" s="80"/>
      <c r="CS38" s="80"/>
      <c r="CT38" s="80"/>
      <c r="CU38" s="80"/>
      <c r="CV38" s="80"/>
      <c r="CW38" s="80"/>
      <c r="CX38" s="80"/>
      <c r="CY38" s="80"/>
      <c r="CZ38" s="80"/>
      <c r="DA38" s="80"/>
      <c r="DB38" s="80"/>
      <c r="DC38" s="80"/>
      <c r="DD38" s="80"/>
      <c r="DE38" s="80"/>
      <c r="DF38" s="80"/>
      <c r="DG38" s="80"/>
      <c r="DH38" s="80"/>
      <c r="DI38" s="80"/>
      <c r="DJ38" s="80"/>
      <c r="DK38" s="80"/>
      <c r="DL38" s="80"/>
      <c r="DM38" s="17"/>
      <c r="DN38" s="17"/>
      <c r="DO38" s="17"/>
      <c r="DP38" s="17"/>
      <c r="DQ38" s="17"/>
      <c r="DR38" s="17"/>
      <c r="DS38" s="17"/>
      <c r="DT38" s="17"/>
      <c r="DU38" s="17"/>
      <c r="DV38" s="17"/>
      <c r="DW38" s="17"/>
      <c r="DX38" s="17"/>
      <c r="DY38" s="17"/>
      <c r="DZ38" s="17"/>
      <c r="EA38" s="17"/>
      <c r="EB38" s="17"/>
      <c r="EC38" s="17"/>
      <c r="ED38" s="17"/>
      <c r="EE38" s="17"/>
      <c r="EF38" s="17"/>
      <c r="EG38" s="29"/>
      <c r="EH38" s="5"/>
      <c r="EI38" s="5"/>
      <c r="EJ38" s="5"/>
      <c r="EK38" s="5"/>
      <c r="EL38" s="5"/>
      <c r="EM38" s="5"/>
      <c r="EN38" s="5"/>
      <c r="EO38" s="5"/>
      <c r="EP38" s="5"/>
      <c r="EQ38" s="5"/>
      <c r="ER38" s="5"/>
      <c r="ES38" s="5"/>
      <c r="ET38" s="5"/>
      <c r="EU38" s="5"/>
      <c r="EV38" s="5"/>
      <c r="EW38" s="5"/>
      <c r="EX38" s="5"/>
      <c r="EY38" s="5"/>
      <c r="EZ38" s="5"/>
      <c r="FA38" s="5"/>
      <c r="FB38" s="5"/>
      <c r="FC38" s="5"/>
      <c r="FD38" s="5"/>
      <c r="FE38" s="5"/>
      <c r="FF38" s="5"/>
      <c r="FG38" s="5"/>
      <c r="FH38" s="5"/>
      <c r="FI38" s="5"/>
      <c r="FJ38" s="5"/>
      <c r="FK38" s="5"/>
    </row>
    <row r="39" spans="1:167" s="88" customFormat="1" x14ac:dyDescent="0.25">
      <c r="A39" s="84"/>
      <c r="B39" s="85"/>
      <c r="C39" s="87"/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/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/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/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  <c r="BR39" s="87"/>
      <c r="BS39" s="89"/>
      <c r="BT39" s="90"/>
      <c r="BU39" s="39"/>
      <c r="BV39" s="39"/>
      <c r="BW39" s="39"/>
      <c r="BX39" s="39"/>
      <c r="BY39" s="91"/>
      <c r="BZ39" s="39"/>
      <c r="CA39" s="39"/>
      <c r="CB39" s="39"/>
      <c r="CC39" s="39"/>
      <c r="CD39" s="39"/>
      <c r="CE39" s="39"/>
      <c r="CF39" s="39"/>
      <c r="CG39" s="39"/>
      <c r="CH39" s="39"/>
      <c r="CI39" s="39"/>
      <c r="CJ39" s="39"/>
      <c r="CK39" s="92"/>
      <c r="CL39" s="92"/>
      <c r="CM39" s="92"/>
      <c r="CN39" s="92"/>
      <c r="CO39" s="92"/>
      <c r="CP39" s="92"/>
      <c r="CQ39" s="92"/>
      <c r="CR39" s="92"/>
      <c r="CS39" s="92"/>
      <c r="CT39" s="92"/>
      <c r="CU39" s="92"/>
      <c r="CV39" s="92"/>
      <c r="CW39" s="92"/>
      <c r="CX39" s="92"/>
      <c r="CY39" s="92"/>
      <c r="CZ39" s="92"/>
      <c r="DA39" s="92"/>
      <c r="DB39" s="92"/>
      <c r="DC39" s="92"/>
      <c r="DD39" s="92"/>
      <c r="DE39" s="92"/>
      <c r="DF39" s="92"/>
      <c r="DG39" s="92"/>
      <c r="DH39" s="92"/>
      <c r="DI39" s="92"/>
      <c r="DJ39" s="92"/>
      <c r="DK39" s="92"/>
      <c r="DL39" s="92"/>
      <c r="DM39" s="92"/>
      <c r="DN39" s="92"/>
      <c r="DO39" s="92"/>
      <c r="DP39" s="92"/>
      <c r="DQ39" s="92"/>
      <c r="DR39" s="92"/>
      <c r="DS39" s="92"/>
      <c r="DT39" s="92"/>
      <c r="DU39" s="92"/>
      <c r="DV39" s="92"/>
      <c r="DW39" s="92"/>
      <c r="DX39" s="92"/>
      <c r="DY39" s="92"/>
      <c r="DZ39" s="92"/>
      <c r="EA39" s="92"/>
      <c r="EB39" s="92"/>
      <c r="EC39" s="92"/>
      <c r="ED39" s="92"/>
      <c r="EE39" s="92"/>
      <c r="EF39" s="92"/>
      <c r="EG39" s="92"/>
      <c r="EH39" s="92"/>
      <c r="EI39" s="92"/>
      <c r="EJ39" s="92"/>
      <c r="EK39" s="92"/>
      <c r="EL39" s="92"/>
      <c r="EM39" s="92"/>
      <c r="EN39" s="92"/>
      <c r="EO39" s="92"/>
      <c r="EP39" s="92"/>
      <c r="EQ39" s="92"/>
      <c r="ER39" s="92"/>
      <c r="ES39" s="92"/>
      <c r="ET39" s="92"/>
      <c r="EU39" s="92"/>
      <c r="EV39" s="92"/>
      <c r="EW39" s="92"/>
      <c r="EX39" s="92"/>
      <c r="EY39" s="92"/>
      <c r="EZ39" s="92"/>
      <c r="FA39" s="92"/>
      <c r="FB39" s="92"/>
      <c r="FC39" s="92"/>
      <c r="FD39" s="92"/>
      <c r="FE39" s="92"/>
      <c r="FF39" s="92"/>
      <c r="FG39" s="92"/>
      <c r="FH39" s="92"/>
      <c r="FI39" s="92"/>
      <c r="FJ39" s="92"/>
      <c r="FK39" s="92"/>
    </row>
    <row r="40" spans="1:167" s="88" customFormat="1" x14ac:dyDescent="0.25">
      <c r="A40" s="93"/>
      <c r="B40" s="92"/>
      <c r="C40" s="92"/>
      <c r="D40" s="92"/>
      <c r="E40" s="92"/>
      <c r="F40" s="92"/>
      <c r="G40" s="92"/>
      <c r="H40" s="92"/>
      <c r="I40" s="92"/>
      <c r="J40" s="92"/>
      <c r="K40" s="92"/>
      <c r="L40" s="92"/>
      <c r="M40" s="92"/>
      <c r="N40" s="92"/>
      <c r="O40" s="92"/>
      <c r="P40" s="92"/>
      <c r="Q40" s="92"/>
      <c r="R40" s="92"/>
      <c r="S40" s="92"/>
      <c r="T40" s="92"/>
      <c r="U40" s="92"/>
      <c r="V40" s="92"/>
      <c r="W40" s="92"/>
      <c r="X40" s="92"/>
      <c r="Y40" s="92"/>
      <c r="Z40" s="92"/>
      <c r="AA40" s="92"/>
      <c r="AB40" s="92"/>
      <c r="AC40" s="92"/>
      <c r="AD40" s="92"/>
      <c r="AE40" s="92"/>
      <c r="AF40" s="92"/>
      <c r="AG40" s="92"/>
      <c r="AH40" s="92"/>
      <c r="AI40" s="92"/>
      <c r="AJ40" s="92"/>
      <c r="AK40" s="92"/>
      <c r="AL40" s="92"/>
      <c r="AM40" s="92"/>
      <c r="AN40" s="92"/>
      <c r="AO40" s="92"/>
      <c r="AP40" s="92"/>
      <c r="AQ40" s="92"/>
      <c r="AR40" s="92"/>
      <c r="AS40" s="92"/>
      <c r="AT40" s="92"/>
      <c r="AU40" s="92"/>
      <c r="AV40" s="92"/>
      <c r="AW40" s="92"/>
      <c r="AX40" s="92"/>
      <c r="AY40" s="92"/>
      <c r="AZ40" s="92"/>
      <c r="BA40" s="92"/>
      <c r="BB40" s="92"/>
      <c r="BC40" s="92"/>
      <c r="BD40" s="92"/>
      <c r="BE40" s="92"/>
      <c r="BF40" s="92"/>
      <c r="BG40" s="92"/>
      <c r="BH40" s="92"/>
      <c r="BI40" s="92"/>
      <c r="BJ40" s="92"/>
      <c r="BK40" s="92"/>
      <c r="BL40" s="92"/>
      <c r="BM40" s="92"/>
      <c r="BN40" s="87"/>
      <c r="BO40" s="87"/>
      <c r="BP40" s="87"/>
      <c r="BQ40" s="87"/>
      <c r="BR40" s="87"/>
      <c r="BS40" s="89"/>
      <c r="BT40" s="90"/>
      <c r="BU40" s="39"/>
      <c r="BV40" s="39"/>
      <c r="BW40" s="39"/>
      <c r="BX40" s="39"/>
      <c r="BY40" s="91"/>
      <c r="BZ40" s="39"/>
      <c r="CA40" s="39"/>
      <c r="CB40" s="39"/>
      <c r="CC40" s="39"/>
      <c r="CD40" s="39"/>
      <c r="CE40" s="39"/>
      <c r="CF40" s="39"/>
      <c r="CG40" s="39"/>
      <c r="CH40" s="39"/>
      <c r="CI40" s="39"/>
      <c r="CJ40" s="39"/>
      <c r="CK40" s="92"/>
      <c r="CL40" s="92"/>
      <c r="CM40" s="92"/>
      <c r="CN40" s="92"/>
      <c r="CO40" s="92"/>
      <c r="CP40" s="92"/>
      <c r="CQ40" s="92"/>
      <c r="CR40" s="92"/>
      <c r="CS40" s="92"/>
      <c r="CT40" s="92"/>
      <c r="CU40" s="92"/>
      <c r="CV40" s="92"/>
      <c r="CW40" s="92"/>
      <c r="CX40" s="92"/>
      <c r="CY40" s="92"/>
      <c r="CZ40" s="92"/>
      <c r="DA40" s="92"/>
      <c r="DB40" s="92"/>
      <c r="DC40" s="92"/>
      <c r="DD40" s="92"/>
      <c r="DE40" s="92"/>
      <c r="DF40" s="92"/>
      <c r="DG40" s="92"/>
      <c r="DH40" s="92"/>
      <c r="DI40" s="92"/>
      <c r="DJ40" s="92"/>
      <c r="DK40" s="92"/>
      <c r="DL40" s="92"/>
      <c r="DM40" s="92"/>
      <c r="DN40" s="92"/>
      <c r="DO40" s="92"/>
      <c r="DP40" s="92"/>
      <c r="DQ40" s="92"/>
      <c r="DR40" s="92"/>
      <c r="DS40" s="92"/>
      <c r="DT40" s="92"/>
      <c r="DU40" s="92"/>
      <c r="DV40" s="92"/>
      <c r="DW40" s="92"/>
      <c r="DX40" s="92"/>
      <c r="DY40" s="92"/>
      <c r="DZ40" s="92"/>
      <c r="EA40" s="92"/>
      <c r="EB40" s="92"/>
      <c r="EC40" s="92"/>
      <c r="ED40" s="92"/>
      <c r="EE40" s="92"/>
      <c r="EF40" s="92"/>
      <c r="EG40" s="92"/>
      <c r="EH40" s="92"/>
      <c r="EI40" s="92"/>
      <c r="EJ40" s="92"/>
      <c r="EK40" s="92"/>
      <c r="EL40" s="92"/>
      <c r="EM40" s="92"/>
      <c r="EN40" s="92"/>
      <c r="EO40" s="92"/>
      <c r="EP40" s="92"/>
      <c r="EQ40" s="92"/>
      <c r="ER40" s="92"/>
      <c r="ES40" s="92"/>
      <c r="ET40" s="92"/>
      <c r="EU40" s="92"/>
      <c r="EV40" s="92"/>
      <c r="EW40" s="92"/>
      <c r="EX40" s="92"/>
      <c r="EY40" s="92"/>
      <c r="EZ40" s="92"/>
      <c r="FA40" s="92"/>
      <c r="FB40" s="92"/>
      <c r="FC40" s="92"/>
      <c r="FD40" s="92"/>
      <c r="FE40" s="92"/>
      <c r="FF40" s="92"/>
      <c r="FG40" s="92"/>
      <c r="FH40" s="92"/>
      <c r="FI40" s="92"/>
      <c r="FJ40" s="92"/>
      <c r="FK40" s="92"/>
    </row>
    <row r="41" spans="1:167" s="88" customFormat="1" x14ac:dyDescent="0.25">
      <c r="A41" s="95"/>
      <c r="B41" s="92"/>
      <c r="BR41" s="92"/>
      <c r="BS41" s="89"/>
      <c r="BT41" s="90"/>
      <c r="BU41" s="39"/>
      <c r="BV41" s="39"/>
      <c r="BW41" s="39"/>
      <c r="BX41" s="39"/>
      <c r="BY41" s="91"/>
      <c r="BZ41" s="39"/>
      <c r="CA41" s="39"/>
      <c r="CB41" s="39"/>
      <c r="CC41" s="39"/>
      <c r="CD41" s="39"/>
      <c r="CE41" s="39"/>
      <c r="CF41" s="39"/>
      <c r="CG41" s="39"/>
      <c r="CH41" s="39"/>
      <c r="CI41" s="39"/>
      <c r="CJ41" s="39"/>
      <c r="CK41" s="92"/>
      <c r="CL41" s="92"/>
      <c r="CM41" s="92"/>
      <c r="CN41" s="92"/>
      <c r="CO41" s="92"/>
      <c r="CP41" s="92"/>
      <c r="CQ41" s="92"/>
      <c r="CR41" s="92"/>
      <c r="CS41" s="92"/>
      <c r="CT41" s="92"/>
      <c r="CU41" s="92"/>
      <c r="CV41" s="92"/>
      <c r="CW41" s="92"/>
      <c r="CX41" s="92"/>
      <c r="CY41" s="92"/>
      <c r="CZ41" s="92"/>
      <c r="DA41" s="92"/>
      <c r="DB41" s="92"/>
      <c r="DC41" s="92"/>
      <c r="DD41" s="92"/>
      <c r="DE41" s="92"/>
      <c r="DF41" s="92"/>
      <c r="DG41" s="92"/>
      <c r="DH41" s="92"/>
      <c r="DI41" s="92"/>
      <c r="DJ41" s="92"/>
      <c r="DK41" s="92"/>
      <c r="DL41" s="92"/>
      <c r="DM41" s="92"/>
      <c r="DN41" s="92"/>
      <c r="DO41" s="92"/>
      <c r="DP41" s="92"/>
      <c r="DQ41" s="92"/>
      <c r="DR41" s="92"/>
      <c r="DS41" s="92"/>
      <c r="DT41" s="92"/>
      <c r="DU41" s="92"/>
      <c r="DV41" s="92"/>
      <c r="DW41" s="92"/>
      <c r="DX41" s="92"/>
      <c r="DY41" s="92"/>
      <c r="DZ41" s="92"/>
      <c r="EA41" s="92"/>
      <c r="EB41" s="92"/>
      <c r="EC41" s="92"/>
      <c r="ED41" s="92"/>
      <c r="EE41" s="92"/>
      <c r="EF41" s="92"/>
      <c r="EG41" s="92"/>
      <c r="EH41" s="92"/>
      <c r="EI41" s="92"/>
      <c r="EJ41" s="92"/>
      <c r="EK41" s="92"/>
      <c r="EL41" s="92"/>
      <c r="EM41" s="92"/>
      <c r="EN41" s="92"/>
      <c r="EO41" s="92"/>
      <c r="EP41" s="92"/>
      <c r="EQ41" s="92"/>
      <c r="ER41" s="92"/>
      <c r="ES41" s="92"/>
      <c r="ET41" s="92"/>
      <c r="EU41" s="92"/>
      <c r="EV41" s="92"/>
      <c r="EW41" s="92"/>
      <c r="EX41" s="92"/>
      <c r="EY41" s="92"/>
      <c r="EZ41" s="92"/>
      <c r="FA41" s="92"/>
      <c r="FB41" s="92"/>
      <c r="FC41" s="92"/>
      <c r="FD41" s="92"/>
      <c r="FE41" s="92"/>
      <c r="FF41" s="92"/>
      <c r="FG41" s="92"/>
      <c r="FH41" s="92"/>
      <c r="FI41" s="92"/>
      <c r="FJ41" s="92"/>
      <c r="FK41" s="92"/>
    </row>
    <row r="42" spans="1:167" s="88" customFormat="1" x14ac:dyDescent="0.25">
      <c r="A42" s="95"/>
      <c r="B42" s="92"/>
      <c r="BR42" s="92"/>
      <c r="BS42" s="89"/>
      <c r="BT42" s="90"/>
      <c r="BU42" s="39"/>
      <c r="BV42" s="39"/>
      <c r="BW42" s="39"/>
      <c r="BX42" s="39"/>
      <c r="BY42" s="91"/>
      <c r="BZ42" s="39"/>
      <c r="CA42" s="39"/>
      <c r="CB42" s="39"/>
      <c r="CC42" s="39"/>
      <c r="CD42" s="39"/>
      <c r="CE42" s="39"/>
      <c r="CF42" s="39"/>
      <c r="CG42" s="39"/>
      <c r="CH42" s="39"/>
      <c r="CI42" s="39"/>
      <c r="CJ42" s="39"/>
      <c r="CK42" s="92"/>
      <c r="CL42" s="92"/>
      <c r="CM42" s="92"/>
      <c r="CN42" s="92"/>
      <c r="CO42" s="92"/>
      <c r="CP42" s="92"/>
      <c r="CQ42" s="92"/>
      <c r="CR42" s="92"/>
      <c r="CS42" s="92"/>
      <c r="CT42" s="92"/>
      <c r="CU42" s="92"/>
      <c r="CV42" s="92"/>
      <c r="CW42" s="92"/>
      <c r="CX42" s="92"/>
      <c r="CY42" s="92"/>
      <c r="CZ42" s="92"/>
      <c r="DA42" s="92"/>
      <c r="DB42" s="92"/>
      <c r="DC42" s="92"/>
      <c r="DD42" s="92"/>
      <c r="DE42" s="92"/>
      <c r="DF42" s="92"/>
      <c r="DG42" s="92"/>
      <c r="DH42" s="92"/>
      <c r="DI42" s="92"/>
      <c r="DJ42" s="92"/>
      <c r="DK42" s="92"/>
      <c r="DL42" s="92"/>
      <c r="DM42" s="92"/>
      <c r="DN42" s="92"/>
      <c r="DO42" s="92"/>
      <c r="DP42" s="92"/>
      <c r="DQ42" s="92"/>
      <c r="DR42" s="92"/>
      <c r="DS42" s="92"/>
      <c r="DT42" s="92"/>
      <c r="DU42" s="92"/>
      <c r="DV42" s="92"/>
      <c r="DW42" s="92"/>
      <c r="DX42" s="92"/>
      <c r="DY42" s="92"/>
      <c r="DZ42" s="92"/>
      <c r="EA42" s="92"/>
      <c r="EB42" s="92"/>
      <c r="EC42" s="92"/>
      <c r="ED42" s="92"/>
      <c r="EE42" s="92"/>
      <c r="EF42" s="92"/>
      <c r="EG42" s="92"/>
      <c r="EH42" s="92"/>
      <c r="EI42" s="92"/>
      <c r="EJ42" s="92"/>
      <c r="EK42" s="92"/>
      <c r="EL42" s="92"/>
      <c r="EM42" s="92"/>
      <c r="EN42" s="92"/>
      <c r="EO42" s="92"/>
      <c r="EP42" s="92"/>
      <c r="EQ42" s="92"/>
      <c r="ER42" s="92"/>
      <c r="ES42" s="92"/>
      <c r="ET42" s="92"/>
      <c r="EU42" s="92"/>
      <c r="EV42" s="92"/>
      <c r="EW42" s="92"/>
      <c r="EX42" s="92"/>
      <c r="EY42" s="92"/>
      <c r="EZ42" s="92"/>
      <c r="FA42" s="92"/>
      <c r="FB42" s="92"/>
      <c r="FC42" s="92"/>
      <c r="FD42" s="92"/>
      <c r="FE42" s="92"/>
      <c r="FF42" s="92"/>
      <c r="FG42" s="92"/>
      <c r="FH42" s="92"/>
      <c r="FI42" s="92"/>
      <c r="FJ42" s="92"/>
      <c r="FK42" s="92"/>
    </row>
    <row r="43" spans="1:167" s="88" customFormat="1" x14ac:dyDescent="0.25">
      <c r="A43" s="95"/>
      <c r="B43" s="92"/>
      <c r="BR43" s="92"/>
      <c r="BS43" s="89"/>
      <c r="BT43" s="90"/>
      <c r="BU43" s="39"/>
      <c r="BV43" s="39"/>
      <c r="BW43" s="39"/>
      <c r="BX43" s="39"/>
      <c r="BY43" s="91"/>
      <c r="BZ43" s="39"/>
      <c r="CA43" s="39"/>
      <c r="CB43" s="39"/>
      <c r="CC43" s="39"/>
      <c r="CD43" s="39"/>
      <c r="CE43" s="39"/>
      <c r="CF43" s="39"/>
      <c r="CG43" s="39"/>
      <c r="CH43" s="39"/>
      <c r="CI43" s="39"/>
      <c r="CJ43" s="39"/>
      <c r="CK43" s="92"/>
      <c r="CL43" s="92"/>
      <c r="CM43" s="92"/>
      <c r="CN43" s="92"/>
      <c r="CO43" s="92"/>
      <c r="CP43" s="92"/>
      <c r="CQ43" s="92"/>
      <c r="CR43" s="92"/>
      <c r="CS43" s="92"/>
      <c r="CT43" s="92"/>
      <c r="CU43" s="92"/>
      <c r="CV43" s="92"/>
      <c r="CW43" s="92"/>
      <c r="CX43" s="92"/>
      <c r="CY43" s="92"/>
      <c r="CZ43" s="92"/>
      <c r="DA43" s="92"/>
      <c r="DB43" s="92"/>
      <c r="DC43" s="92"/>
      <c r="DD43" s="92"/>
      <c r="DE43" s="92"/>
      <c r="DF43" s="92"/>
      <c r="DG43" s="92"/>
      <c r="DH43" s="92"/>
      <c r="DI43" s="92"/>
      <c r="DJ43" s="92"/>
      <c r="DK43" s="92"/>
      <c r="DL43" s="92"/>
      <c r="DM43" s="92"/>
      <c r="DN43" s="92"/>
      <c r="DO43" s="92"/>
      <c r="DP43" s="92"/>
      <c r="DQ43" s="92"/>
      <c r="DR43" s="92"/>
      <c r="DS43" s="92"/>
      <c r="DT43" s="92"/>
      <c r="DU43" s="92"/>
      <c r="DV43" s="92"/>
      <c r="DW43" s="92"/>
      <c r="DX43" s="92"/>
      <c r="DY43" s="92"/>
      <c r="DZ43" s="92"/>
      <c r="EA43" s="92"/>
      <c r="EB43" s="92"/>
      <c r="EC43" s="92"/>
      <c r="ED43" s="92"/>
      <c r="EE43" s="92"/>
      <c r="EF43" s="92"/>
      <c r="EG43" s="92"/>
      <c r="EH43" s="92"/>
      <c r="EI43" s="92"/>
      <c r="EJ43" s="92"/>
      <c r="EK43" s="92"/>
      <c r="EL43" s="92"/>
      <c r="EM43" s="92"/>
      <c r="EN43" s="92"/>
      <c r="EO43" s="92"/>
      <c r="EP43" s="92"/>
      <c r="EQ43" s="92"/>
      <c r="ER43" s="92"/>
      <c r="ES43" s="92"/>
      <c r="ET43" s="92"/>
      <c r="EU43" s="92"/>
      <c r="EV43" s="92"/>
      <c r="EW43" s="92"/>
      <c r="EX43" s="92"/>
      <c r="EY43" s="92"/>
      <c r="EZ43" s="92"/>
      <c r="FA43" s="92"/>
      <c r="FB43" s="92"/>
      <c r="FC43" s="92"/>
      <c r="FD43" s="92"/>
      <c r="FE43" s="92"/>
      <c r="FF43" s="92"/>
      <c r="FG43" s="92"/>
      <c r="FH43" s="92"/>
      <c r="FI43" s="92"/>
      <c r="FJ43" s="92"/>
      <c r="FK43" s="92"/>
    </row>
    <row r="44" spans="1:167" s="88" customFormat="1" x14ac:dyDescent="0.25">
      <c r="A44" s="95"/>
      <c r="B44" s="92"/>
      <c r="BR44" s="92"/>
      <c r="BS44" s="89"/>
      <c r="BT44" s="90"/>
      <c r="BU44" s="39"/>
      <c r="BV44" s="39"/>
      <c r="BW44" s="39"/>
      <c r="BX44" s="39"/>
      <c r="BY44" s="91"/>
      <c r="BZ44" s="39"/>
      <c r="CA44" s="39"/>
      <c r="CB44" s="39"/>
      <c r="CC44" s="39"/>
      <c r="CD44" s="39"/>
      <c r="CE44" s="39"/>
      <c r="CF44" s="39"/>
      <c r="CG44" s="39"/>
      <c r="CH44" s="39"/>
      <c r="CI44" s="39"/>
      <c r="CJ44" s="39"/>
      <c r="CK44" s="92"/>
      <c r="CL44" s="92"/>
      <c r="CM44" s="92"/>
      <c r="CN44" s="92"/>
      <c r="CO44" s="92"/>
      <c r="CP44" s="92"/>
      <c r="CQ44" s="92"/>
      <c r="CR44" s="92"/>
      <c r="CS44" s="92"/>
      <c r="CT44" s="92"/>
      <c r="CU44" s="92"/>
      <c r="CV44" s="92"/>
      <c r="CW44" s="92"/>
      <c r="CX44" s="92"/>
      <c r="CY44" s="92"/>
      <c r="CZ44" s="92"/>
      <c r="DA44" s="92"/>
      <c r="DB44" s="92"/>
      <c r="DC44" s="92"/>
      <c r="DD44" s="92"/>
      <c r="DE44" s="92"/>
      <c r="DF44" s="92"/>
      <c r="DG44" s="92"/>
      <c r="DH44" s="92"/>
      <c r="DI44" s="92"/>
      <c r="DJ44" s="92"/>
      <c r="DK44" s="92"/>
      <c r="DL44" s="92"/>
      <c r="DM44" s="92"/>
      <c r="DN44" s="92"/>
      <c r="DO44" s="92"/>
      <c r="DP44" s="92"/>
      <c r="DQ44" s="92"/>
      <c r="DR44" s="92"/>
      <c r="DS44" s="92"/>
      <c r="DT44" s="92"/>
      <c r="DU44" s="92"/>
      <c r="DV44" s="92"/>
      <c r="DW44" s="92"/>
      <c r="DX44" s="92"/>
      <c r="DY44" s="92"/>
      <c r="DZ44" s="92"/>
      <c r="EA44" s="92"/>
      <c r="EB44" s="92"/>
      <c r="EC44" s="92"/>
      <c r="ED44" s="92"/>
      <c r="EE44" s="92"/>
      <c r="EF44" s="92"/>
      <c r="EG44" s="92"/>
      <c r="EH44" s="92"/>
      <c r="EI44" s="92"/>
      <c r="EJ44" s="92"/>
      <c r="EK44" s="92"/>
      <c r="EL44" s="92"/>
      <c r="EM44" s="92"/>
      <c r="EN44" s="92"/>
      <c r="EO44" s="92"/>
      <c r="EP44" s="92"/>
      <c r="EQ44" s="92"/>
      <c r="ER44" s="92"/>
      <c r="ES44" s="92"/>
      <c r="ET44" s="92"/>
      <c r="EU44" s="92"/>
      <c r="EV44" s="92"/>
      <c r="EW44" s="92"/>
      <c r="EX44" s="92"/>
      <c r="EY44" s="92"/>
      <c r="EZ44" s="92"/>
      <c r="FA44" s="92"/>
      <c r="FB44" s="92"/>
      <c r="FC44" s="92"/>
      <c r="FD44" s="92"/>
      <c r="FE44" s="92"/>
      <c r="FF44" s="92"/>
      <c r="FG44" s="92"/>
      <c r="FH44" s="92"/>
      <c r="FI44" s="92"/>
      <c r="FJ44" s="92"/>
      <c r="FK44" s="92"/>
    </row>
    <row r="45" spans="1:167" s="88" customFormat="1" x14ac:dyDescent="0.25">
      <c r="A45" s="95"/>
      <c r="B45" s="92"/>
      <c r="BR45" s="92"/>
      <c r="BS45" s="89"/>
      <c r="BT45" s="90"/>
      <c r="BU45" s="39"/>
      <c r="BV45" s="39"/>
      <c r="BW45" s="39"/>
      <c r="BX45" s="39"/>
      <c r="BY45" s="91"/>
      <c r="BZ45" s="39"/>
      <c r="CA45" s="39"/>
      <c r="CB45" s="39"/>
      <c r="CC45" s="39"/>
      <c r="CD45" s="39"/>
      <c r="CE45" s="39"/>
      <c r="CF45" s="39"/>
      <c r="CG45" s="39"/>
      <c r="CH45" s="39"/>
      <c r="CI45" s="39"/>
      <c r="CJ45" s="39"/>
      <c r="CK45" s="92"/>
      <c r="CL45" s="92"/>
      <c r="CM45" s="92"/>
      <c r="CN45" s="92"/>
      <c r="CO45" s="92"/>
      <c r="CP45" s="92"/>
      <c r="CQ45" s="92"/>
      <c r="CR45" s="92"/>
      <c r="CS45" s="92"/>
      <c r="CT45" s="92"/>
      <c r="CU45" s="92"/>
      <c r="CV45" s="92"/>
      <c r="CW45" s="92"/>
      <c r="CX45" s="92"/>
      <c r="CY45" s="92"/>
      <c r="CZ45" s="92"/>
      <c r="DA45" s="92"/>
      <c r="DB45" s="92"/>
      <c r="DC45" s="92"/>
      <c r="DD45" s="92"/>
      <c r="DE45" s="92"/>
      <c r="DF45" s="92"/>
      <c r="DG45" s="92"/>
      <c r="DH45" s="92"/>
      <c r="DI45" s="92"/>
      <c r="DJ45" s="92"/>
      <c r="DK45" s="92"/>
      <c r="DL45" s="92"/>
      <c r="DM45" s="92"/>
      <c r="DN45" s="92"/>
      <c r="DO45" s="92"/>
      <c r="DP45" s="92"/>
      <c r="DQ45" s="92"/>
      <c r="DR45" s="92"/>
      <c r="DS45" s="92"/>
      <c r="DT45" s="92"/>
      <c r="DU45" s="92"/>
      <c r="DV45" s="92"/>
      <c r="DW45" s="92"/>
      <c r="DX45" s="92"/>
      <c r="DY45" s="92"/>
      <c r="DZ45" s="92"/>
      <c r="EA45" s="92"/>
      <c r="EB45" s="92"/>
      <c r="EC45" s="92"/>
      <c r="ED45" s="92"/>
      <c r="EE45" s="92"/>
      <c r="EF45" s="92"/>
      <c r="EG45" s="92"/>
      <c r="EH45" s="92"/>
      <c r="EI45" s="92"/>
      <c r="EJ45" s="92"/>
      <c r="EK45" s="92"/>
      <c r="EL45" s="92"/>
      <c r="EM45" s="92"/>
      <c r="EN45" s="92"/>
      <c r="EO45" s="92"/>
      <c r="EP45" s="92"/>
      <c r="EQ45" s="92"/>
      <c r="ER45" s="92"/>
      <c r="ES45" s="92"/>
      <c r="ET45" s="92"/>
      <c r="EU45" s="92"/>
      <c r="EV45" s="92"/>
      <c r="EW45" s="92"/>
      <c r="EX45" s="92"/>
      <c r="EY45" s="92"/>
      <c r="EZ45" s="92"/>
      <c r="FA45" s="92"/>
      <c r="FB45" s="92"/>
      <c r="FC45" s="92"/>
      <c r="FD45" s="92"/>
      <c r="FE45" s="92"/>
      <c r="FF45" s="92"/>
      <c r="FG45" s="92"/>
      <c r="FH45" s="92"/>
      <c r="FI45" s="92"/>
      <c r="FJ45" s="92"/>
      <c r="FK45" s="92"/>
    </row>
    <row r="46" spans="1:167" s="88" customFormat="1" x14ac:dyDescent="0.25">
      <c r="A46" s="95"/>
      <c r="B46" s="92"/>
      <c r="BR46" s="92"/>
      <c r="BS46" s="89"/>
      <c r="BT46" s="90"/>
      <c r="BU46" s="39"/>
      <c r="BV46" s="39"/>
      <c r="BW46" s="39"/>
      <c r="BX46" s="39"/>
      <c r="BY46" s="91"/>
      <c r="BZ46" s="39"/>
      <c r="CA46" s="39"/>
      <c r="CB46" s="39"/>
      <c r="CC46" s="39"/>
      <c r="CD46" s="39"/>
      <c r="CE46" s="39"/>
      <c r="CF46" s="39"/>
      <c r="CG46" s="39"/>
      <c r="CH46" s="39"/>
      <c r="CI46" s="39"/>
      <c r="CJ46" s="39"/>
      <c r="CK46" s="92"/>
      <c r="CL46" s="92"/>
      <c r="CM46" s="92"/>
      <c r="CN46" s="92"/>
      <c r="CO46" s="92"/>
      <c r="CP46" s="92"/>
      <c r="CQ46" s="92"/>
      <c r="CR46" s="92"/>
      <c r="CS46" s="92"/>
      <c r="CT46" s="92"/>
      <c r="CU46" s="92"/>
      <c r="CV46" s="92"/>
      <c r="CW46" s="92"/>
      <c r="CX46" s="92"/>
      <c r="CY46" s="92"/>
      <c r="CZ46" s="92"/>
      <c r="DA46" s="92"/>
      <c r="DB46" s="92"/>
      <c r="DC46" s="92"/>
      <c r="DD46" s="92"/>
      <c r="DE46" s="92"/>
      <c r="DF46" s="92"/>
      <c r="DG46" s="92"/>
      <c r="DH46" s="92"/>
      <c r="DI46" s="92"/>
      <c r="DJ46" s="92"/>
      <c r="DK46" s="92"/>
      <c r="DL46" s="92"/>
      <c r="DM46" s="92"/>
      <c r="DN46" s="92"/>
      <c r="DO46" s="92"/>
      <c r="DP46" s="92"/>
      <c r="DQ46" s="92"/>
      <c r="DR46" s="92"/>
      <c r="DS46" s="92"/>
      <c r="DT46" s="92"/>
      <c r="DU46" s="92"/>
      <c r="DV46" s="92"/>
      <c r="DW46" s="92"/>
      <c r="DX46" s="92"/>
      <c r="DY46" s="92"/>
      <c r="DZ46" s="92"/>
      <c r="EA46" s="92"/>
      <c r="EB46" s="92"/>
      <c r="EC46" s="92"/>
      <c r="ED46" s="92"/>
      <c r="EE46" s="92"/>
      <c r="EF46" s="92"/>
      <c r="EG46" s="92"/>
      <c r="EH46" s="92"/>
      <c r="EI46" s="92"/>
      <c r="EJ46" s="92"/>
      <c r="EK46" s="92"/>
      <c r="EL46" s="92"/>
      <c r="EM46" s="92"/>
      <c r="EN46" s="92"/>
      <c r="EO46" s="92"/>
      <c r="EP46" s="92"/>
      <c r="EQ46" s="92"/>
      <c r="ER46" s="92"/>
      <c r="ES46" s="92"/>
      <c r="ET46" s="92"/>
      <c r="EU46" s="92"/>
      <c r="EV46" s="92"/>
      <c r="EW46" s="92"/>
      <c r="EX46" s="92"/>
      <c r="EY46" s="92"/>
      <c r="EZ46" s="92"/>
      <c r="FA46" s="92"/>
      <c r="FB46" s="92"/>
      <c r="FC46" s="92"/>
      <c r="FD46" s="92"/>
      <c r="FE46" s="92"/>
      <c r="FF46" s="92"/>
      <c r="FG46" s="92"/>
      <c r="FH46" s="92"/>
      <c r="FI46" s="92"/>
      <c r="FJ46" s="92"/>
      <c r="FK46" s="92"/>
    </row>
    <row r="47" spans="1:167" s="88" customFormat="1" x14ac:dyDescent="0.25">
      <c r="A47" s="95"/>
      <c r="B47" s="92"/>
      <c r="BR47" s="92"/>
      <c r="BS47" s="89"/>
      <c r="BT47" s="90"/>
      <c r="BU47" s="39"/>
      <c r="BV47" s="39"/>
      <c r="BW47" s="39"/>
      <c r="BX47" s="39"/>
      <c r="BY47" s="91"/>
      <c r="BZ47" s="39"/>
      <c r="CA47" s="39"/>
      <c r="CB47" s="39"/>
      <c r="CC47" s="39"/>
      <c r="CD47" s="39"/>
      <c r="CE47" s="39"/>
      <c r="CF47" s="39"/>
      <c r="CG47" s="39"/>
      <c r="CH47" s="39"/>
      <c r="CI47" s="39"/>
      <c r="CJ47" s="39"/>
      <c r="CK47" s="92"/>
      <c r="CL47" s="92"/>
      <c r="CM47" s="92"/>
      <c r="CN47" s="92"/>
      <c r="CO47" s="92"/>
      <c r="CP47" s="92"/>
      <c r="CQ47" s="92"/>
      <c r="CR47" s="92"/>
      <c r="CS47" s="92"/>
      <c r="CT47" s="92"/>
      <c r="CU47" s="92"/>
      <c r="CV47" s="92"/>
      <c r="CW47" s="92"/>
      <c r="CX47" s="92"/>
      <c r="CY47" s="92"/>
      <c r="CZ47" s="92"/>
      <c r="DA47" s="92"/>
      <c r="DB47" s="92"/>
      <c r="DC47" s="92"/>
      <c r="DD47" s="92"/>
      <c r="DE47" s="92"/>
      <c r="DF47" s="92"/>
      <c r="DG47" s="92"/>
      <c r="DH47" s="92"/>
      <c r="DI47" s="92"/>
      <c r="DJ47" s="92"/>
      <c r="DK47" s="92"/>
      <c r="DL47" s="92"/>
      <c r="DM47" s="92"/>
      <c r="DN47" s="92"/>
      <c r="DO47" s="92"/>
      <c r="DP47" s="92"/>
      <c r="DQ47" s="92"/>
      <c r="DR47" s="92"/>
      <c r="DS47" s="92"/>
      <c r="DT47" s="92"/>
      <c r="DU47" s="92"/>
      <c r="DV47" s="92"/>
      <c r="DW47" s="92"/>
      <c r="DX47" s="92"/>
      <c r="DY47" s="92"/>
      <c r="DZ47" s="92"/>
      <c r="EA47" s="92"/>
      <c r="EB47" s="92"/>
      <c r="EC47" s="92"/>
      <c r="ED47" s="92"/>
      <c r="EE47" s="92"/>
      <c r="EF47" s="92"/>
      <c r="EG47" s="92"/>
      <c r="EH47" s="92"/>
      <c r="EI47" s="92"/>
      <c r="EJ47" s="92"/>
      <c r="EK47" s="92"/>
      <c r="EL47" s="92"/>
      <c r="EM47" s="92"/>
      <c r="EN47" s="92"/>
      <c r="EO47" s="92"/>
      <c r="EP47" s="92"/>
      <c r="EQ47" s="92"/>
      <c r="ER47" s="92"/>
      <c r="ES47" s="92"/>
      <c r="ET47" s="92"/>
      <c r="EU47" s="92"/>
      <c r="EV47" s="92"/>
      <c r="EW47" s="92"/>
      <c r="EX47" s="92"/>
      <c r="EY47" s="92"/>
      <c r="EZ47" s="92"/>
      <c r="FA47" s="92"/>
      <c r="FB47" s="92"/>
      <c r="FC47" s="92"/>
      <c r="FD47" s="92"/>
      <c r="FE47" s="92"/>
      <c r="FF47" s="92"/>
      <c r="FG47" s="92"/>
      <c r="FH47" s="92"/>
      <c r="FI47" s="92"/>
      <c r="FJ47" s="92"/>
      <c r="FK47" s="92"/>
    </row>
    <row r="48" spans="1:167" s="88" customFormat="1" x14ac:dyDescent="0.25">
      <c r="A48" s="95"/>
      <c r="BR48" s="92"/>
      <c r="BS48" s="89"/>
      <c r="BT48" s="90"/>
      <c r="BU48" s="39"/>
      <c r="BV48" s="39"/>
      <c r="BW48" s="39"/>
      <c r="BX48" s="39"/>
      <c r="BY48" s="91"/>
      <c r="BZ48" s="39"/>
      <c r="CA48" s="39"/>
      <c r="CB48" s="39"/>
      <c r="CC48" s="39"/>
      <c r="CD48" s="39"/>
      <c r="CE48" s="39"/>
      <c r="CF48" s="39"/>
      <c r="CG48" s="39"/>
      <c r="CH48" s="39"/>
      <c r="CI48" s="39"/>
      <c r="CJ48" s="39"/>
      <c r="CK48" s="92"/>
      <c r="CL48" s="92"/>
      <c r="CM48" s="92"/>
      <c r="CN48" s="92"/>
      <c r="CO48" s="92"/>
      <c r="CP48" s="92"/>
      <c r="CQ48" s="92"/>
      <c r="CR48" s="92"/>
      <c r="CS48" s="92"/>
      <c r="CT48" s="92"/>
      <c r="CU48" s="92"/>
      <c r="CV48" s="92"/>
      <c r="CW48" s="92"/>
      <c r="CX48" s="92"/>
      <c r="CY48" s="92"/>
      <c r="CZ48" s="92"/>
      <c r="DA48" s="92"/>
      <c r="DB48" s="92"/>
      <c r="DC48" s="92"/>
      <c r="DD48" s="92"/>
      <c r="DE48" s="92"/>
      <c r="DF48" s="92"/>
      <c r="DG48" s="92"/>
      <c r="DH48" s="92"/>
      <c r="DI48" s="92"/>
      <c r="DJ48" s="92"/>
      <c r="DK48" s="92"/>
      <c r="DL48" s="92"/>
      <c r="DM48" s="92"/>
      <c r="DN48" s="92"/>
      <c r="DO48" s="92"/>
      <c r="DP48" s="92"/>
      <c r="DQ48" s="92"/>
      <c r="DR48" s="92"/>
      <c r="DS48" s="92"/>
      <c r="DT48" s="92"/>
      <c r="DU48" s="92"/>
      <c r="DV48" s="92"/>
      <c r="DW48" s="92"/>
      <c r="DX48" s="92"/>
      <c r="DY48" s="92"/>
      <c r="DZ48" s="92"/>
      <c r="EA48" s="92"/>
      <c r="EB48" s="92"/>
      <c r="EC48" s="92"/>
      <c r="ED48" s="92"/>
      <c r="EE48" s="92"/>
      <c r="EF48" s="92"/>
      <c r="EG48" s="92"/>
      <c r="EH48" s="92"/>
      <c r="EI48" s="92"/>
      <c r="EJ48" s="92"/>
      <c r="EK48" s="92"/>
      <c r="EL48" s="92"/>
      <c r="EM48" s="92"/>
      <c r="EN48" s="92"/>
      <c r="EO48" s="92"/>
      <c r="EP48" s="92"/>
      <c r="EQ48" s="92"/>
      <c r="ER48" s="92"/>
      <c r="ES48" s="92"/>
      <c r="ET48" s="92"/>
      <c r="EU48" s="92"/>
      <c r="EV48" s="92"/>
      <c r="EW48" s="92"/>
      <c r="EX48" s="92"/>
      <c r="EY48" s="92"/>
      <c r="EZ48" s="92"/>
      <c r="FA48" s="92"/>
      <c r="FB48" s="92"/>
      <c r="FC48" s="92"/>
      <c r="FD48" s="92"/>
      <c r="FE48" s="92"/>
      <c r="FF48" s="92"/>
      <c r="FG48" s="92"/>
      <c r="FH48" s="92"/>
      <c r="FI48" s="92"/>
      <c r="FJ48" s="92"/>
      <c r="FK48" s="92"/>
    </row>
    <row r="49" spans="1:167" s="88" customFormat="1" x14ac:dyDescent="0.25">
      <c r="A49" s="95"/>
      <c r="BR49" s="92"/>
      <c r="BS49" s="89"/>
      <c r="BT49" s="90"/>
      <c r="BU49" s="39"/>
      <c r="BV49" s="39"/>
      <c r="BW49" s="39"/>
      <c r="BX49" s="39"/>
      <c r="BY49" s="91"/>
      <c r="BZ49" s="39"/>
      <c r="CA49" s="39"/>
      <c r="CB49" s="39"/>
      <c r="CC49" s="39"/>
      <c r="CD49" s="39"/>
      <c r="CE49" s="39"/>
      <c r="CF49" s="39"/>
      <c r="CG49" s="39"/>
      <c r="CH49" s="39"/>
      <c r="CI49" s="39"/>
      <c r="CJ49" s="39"/>
      <c r="CK49" s="92"/>
      <c r="CL49" s="92"/>
      <c r="CM49" s="92"/>
      <c r="CN49" s="92"/>
      <c r="CO49" s="92"/>
      <c r="CP49" s="92"/>
      <c r="CQ49" s="92"/>
      <c r="CR49" s="92"/>
      <c r="CS49" s="92"/>
      <c r="CT49" s="92"/>
      <c r="CU49" s="92"/>
      <c r="CV49" s="92"/>
      <c r="CW49" s="92"/>
      <c r="CX49" s="92"/>
      <c r="CY49" s="92"/>
      <c r="CZ49" s="92"/>
      <c r="DA49" s="92"/>
      <c r="DB49" s="92"/>
      <c r="DC49" s="92"/>
      <c r="DD49" s="92"/>
      <c r="DE49" s="92"/>
      <c r="DF49" s="92"/>
      <c r="DG49" s="92"/>
      <c r="DH49" s="92"/>
      <c r="DI49" s="92"/>
      <c r="DJ49" s="92"/>
      <c r="DK49" s="92"/>
      <c r="DL49" s="92"/>
      <c r="DM49" s="92"/>
      <c r="DN49" s="92"/>
      <c r="DO49" s="92"/>
      <c r="DP49" s="92"/>
      <c r="DQ49" s="92"/>
      <c r="DR49" s="92"/>
      <c r="DS49" s="92"/>
      <c r="DT49" s="92"/>
      <c r="DU49" s="92"/>
      <c r="DV49" s="92"/>
      <c r="DW49" s="92"/>
      <c r="DX49" s="92"/>
      <c r="DY49" s="92"/>
      <c r="DZ49" s="92"/>
      <c r="EA49" s="92"/>
      <c r="EB49" s="92"/>
      <c r="EC49" s="92"/>
      <c r="ED49" s="92"/>
      <c r="EE49" s="92"/>
      <c r="EF49" s="92"/>
      <c r="EG49" s="92"/>
      <c r="EH49" s="92"/>
      <c r="EI49" s="92"/>
      <c r="EJ49" s="92"/>
      <c r="EK49" s="92"/>
      <c r="EL49" s="92"/>
      <c r="EM49" s="92"/>
      <c r="EN49" s="92"/>
      <c r="EO49" s="92"/>
      <c r="EP49" s="92"/>
      <c r="EQ49" s="92"/>
      <c r="ER49" s="92"/>
      <c r="ES49" s="92"/>
      <c r="ET49" s="92"/>
      <c r="EU49" s="92"/>
      <c r="EV49" s="92"/>
      <c r="EW49" s="92"/>
      <c r="EX49" s="92"/>
      <c r="EY49" s="92"/>
      <c r="EZ49" s="92"/>
      <c r="FA49" s="92"/>
      <c r="FB49" s="92"/>
      <c r="FC49" s="92"/>
      <c r="FD49" s="92"/>
      <c r="FE49" s="92"/>
      <c r="FF49" s="92"/>
      <c r="FG49" s="92"/>
      <c r="FH49" s="92"/>
      <c r="FI49" s="92"/>
      <c r="FJ49" s="92"/>
      <c r="FK49" s="92"/>
    </row>
    <row r="50" spans="1:167" s="88" customFormat="1" x14ac:dyDescent="0.25">
      <c r="A50" s="95"/>
      <c r="BR50" s="92"/>
      <c r="BS50" s="89"/>
      <c r="BT50" s="90"/>
      <c r="BU50" s="39"/>
      <c r="BV50" s="39"/>
      <c r="BW50" s="39"/>
      <c r="BX50" s="39"/>
      <c r="BY50" s="91"/>
      <c r="BZ50" s="39"/>
      <c r="CA50" s="39"/>
      <c r="CB50" s="39"/>
      <c r="CC50" s="39"/>
      <c r="CD50" s="39"/>
      <c r="CE50" s="39"/>
      <c r="CF50" s="39"/>
      <c r="CG50" s="39"/>
      <c r="CH50" s="39"/>
      <c r="CI50" s="39"/>
      <c r="CJ50" s="39"/>
      <c r="CK50" s="92"/>
      <c r="CL50" s="92"/>
      <c r="CM50" s="92"/>
      <c r="CN50" s="92"/>
      <c r="CO50" s="92"/>
      <c r="CP50" s="92"/>
      <c r="CQ50" s="92"/>
      <c r="CR50" s="92"/>
      <c r="CS50" s="92"/>
      <c r="CT50" s="92"/>
      <c r="CU50" s="92"/>
      <c r="CV50" s="92"/>
      <c r="CW50" s="92"/>
      <c r="CX50" s="92"/>
      <c r="CY50" s="92"/>
      <c r="CZ50" s="92"/>
      <c r="DA50" s="92"/>
      <c r="DB50" s="92"/>
      <c r="DC50" s="92"/>
      <c r="DD50" s="92"/>
      <c r="DE50" s="92"/>
      <c r="DF50" s="92"/>
      <c r="DG50" s="92"/>
      <c r="DH50" s="92"/>
      <c r="DI50" s="92"/>
      <c r="DJ50" s="92"/>
      <c r="DK50" s="92"/>
      <c r="DL50" s="92"/>
      <c r="DM50" s="92"/>
      <c r="DN50" s="92"/>
      <c r="DO50" s="92"/>
      <c r="DP50" s="92"/>
      <c r="DQ50" s="92"/>
      <c r="DR50" s="92"/>
      <c r="DS50" s="92"/>
      <c r="DT50" s="92"/>
      <c r="DU50" s="92"/>
      <c r="DV50" s="92"/>
      <c r="DW50" s="92"/>
      <c r="DX50" s="92"/>
      <c r="DY50" s="92"/>
      <c r="DZ50" s="92"/>
      <c r="EA50" s="92"/>
      <c r="EB50" s="92"/>
      <c r="EC50" s="92"/>
      <c r="ED50" s="92"/>
      <c r="EE50" s="92"/>
      <c r="EF50" s="92"/>
      <c r="EG50" s="92"/>
      <c r="EH50" s="92"/>
      <c r="EI50" s="92"/>
      <c r="EJ50" s="92"/>
      <c r="EK50" s="92"/>
      <c r="EL50" s="92"/>
      <c r="EM50" s="92"/>
      <c r="EN50" s="92"/>
      <c r="EO50" s="92"/>
      <c r="EP50" s="92"/>
      <c r="EQ50" s="92"/>
      <c r="ER50" s="92"/>
      <c r="ES50" s="92"/>
      <c r="ET50" s="92"/>
      <c r="EU50" s="92"/>
      <c r="EV50" s="92"/>
      <c r="EW50" s="92"/>
      <c r="EX50" s="92"/>
      <c r="EY50" s="92"/>
      <c r="EZ50" s="92"/>
      <c r="FA50" s="92"/>
      <c r="FB50" s="92"/>
      <c r="FC50" s="92"/>
      <c r="FD50" s="92"/>
      <c r="FE50" s="92"/>
      <c r="FF50" s="92"/>
      <c r="FG50" s="92"/>
      <c r="FH50" s="92"/>
      <c r="FI50" s="92"/>
      <c r="FJ50" s="92"/>
      <c r="FK50" s="92"/>
    </row>
    <row r="51" spans="1:167" s="88" customFormat="1" x14ac:dyDescent="0.25">
      <c r="A51" s="95"/>
      <c r="BR51" s="92"/>
      <c r="BS51" s="89"/>
      <c r="BT51" s="90"/>
      <c r="BU51" s="39"/>
      <c r="BV51" s="39"/>
      <c r="BW51" s="39"/>
      <c r="BX51" s="39"/>
      <c r="BY51" s="91"/>
      <c r="BZ51" s="39"/>
      <c r="CA51" s="39"/>
      <c r="CB51" s="39"/>
      <c r="CC51" s="39"/>
      <c r="CD51" s="39"/>
      <c r="CE51" s="39"/>
      <c r="CF51" s="39"/>
      <c r="CG51" s="39"/>
      <c r="CH51" s="39"/>
      <c r="CI51" s="39"/>
      <c r="CJ51" s="39"/>
      <c r="CK51" s="92"/>
      <c r="CL51" s="92"/>
      <c r="CM51" s="92"/>
      <c r="CN51" s="92"/>
      <c r="CO51" s="92"/>
      <c r="CP51" s="92"/>
      <c r="CQ51" s="92"/>
      <c r="CR51" s="92"/>
      <c r="CS51" s="92"/>
      <c r="CT51" s="92"/>
      <c r="CU51" s="92"/>
      <c r="CV51" s="92"/>
      <c r="CW51" s="92"/>
      <c r="CX51" s="92"/>
      <c r="CY51" s="92"/>
      <c r="CZ51" s="92"/>
      <c r="DA51" s="92"/>
      <c r="DB51" s="92"/>
      <c r="DC51" s="92"/>
      <c r="DD51" s="92"/>
      <c r="DE51" s="92"/>
      <c r="DF51" s="92"/>
      <c r="DG51" s="92"/>
      <c r="DH51" s="92"/>
      <c r="DI51" s="92"/>
      <c r="DJ51" s="92"/>
      <c r="DK51" s="92"/>
      <c r="DL51" s="92"/>
      <c r="DM51" s="92"/>
      <c r="DN51" s="92"/>
      <c r="DO51" s="92"/>
      <c r="DP51" s="92"/>
      <c r="DQ51" s="92"/>
      <c r="DR51" s="92"/>
      <c r="DS51" s="92"/>
      <c r="DT51" s="92"/>
      <c r="DU51" s="92"/>
      <c r="DV51" s="92"/>
      <c r="DW51" s="92"/>
      <c r="DX51" s="92"/>
      <c r="DY51" s="92"/>
      <c r="DZ51" s="92"/>
      <c r="EA51" s="92"/>
      <c r="EB51" s="92"/>
      <c r="EC51" s="92"/>
      <c r="ED51" s="92"/>
      <c r="EE51" s="92"/>
      <c r="EF51" s="92"/>
      <c r="EG51" s="92"/>
      <c r="EH51" s="92"/>
      <c r="EI51" s="92"/>
      <c r="EJ51" s="92"/>
      <c r="EK51" s="92"/>
      <c r="EL51" s="92"/>
      <c r="EM51" s="92"/>
      <c r="EN51" s="92"/>
      <c r="EO51" s="92"/>
      <c r="EP51" s="92"/>
      <c r="EQ51" s="92"/>
      <c r="ER51" s="92"/>
      <c r="ES51" s="92"/>
      <c r="ET51" s="92"/>
      <c r="EU51" s="92"/>
      <c r="EV51" s="92"/>
      <c r="EW51" s="92"/>
      <c r="EX51" s="92"/>
      <c r="EY51" s="92"/>
      <c r="EZ51" s="92"/>
      <c r="FA51" s="92"/>
      <c r="FB51" s="92"/>
      <c r="FC51" s="92"/>
      <c r="FD51" s="92"/>
      <c r="FE51" s="92"/>
      <c r="FF51" s="92"/>
      <c r="FG51" s="92"/>
      <c r="FH51" s="92"/>
      <c r="FI51" s="92"/>
      <c r="FJ51" s="92"/>
      <c r="FK51" s="92"/>
    </row>
    <row r="52" spans="1:167" s="88" customFormat="1" x14ac:dyDescent="0.25">
      <c r="A52" s="97"/>
      <c r="BR52" s="92"/>
      <c r="BS52" s="89"/>
      <c r="BT52" s="90"/>
      <c r="BU52" s="39"/>
      <c r="BV52" s="39"/>
      <c r="BW52" s="39"/>
      <c r="BX52" s="39"/>
      <c r="BY52" s="91"/>
      <c r="BZ52" s="39"/>
      <c r="CA52" s="39"/>
      <c r="CB52" s="39"/>
      <c r="CC52" s="39"/>
      <c r="CD52" s="39"/>
      <c r="CE52" s="39"/>
      <c r="CF52" s="39"/>
      <c r="CG52" s="39"/>
      <c r="CH52" s="39"/>
      <c r="CI52" s="39"/>
      <c r="CJ52" s="39"/>
      <c r="CK52" s="92"/>
      <c r="CL52" s="92"/>
      <c r="CM52" s="92"/>
      <c r="CN52" s="92"/>
      <c r="CO52" s="92"/>
      <c r="CP52" s="92"/>
      <c r="CQ52" s="92"/>
      <c r="CR52" s="92"/>
      <c r="CS52" s="92"/>
      <c r="CT52" s="92"/>
      <c r="CU52" s="92"/>
      <c r="CV52" s="92"/>
      <c r="CW52" s="92"/>
      <c r="CX52" s="92"/>
      <c r="CY52" s="92"/>
      <c r="CZ52" s="92"/>
      <c r="DA52" s="92"/>
      <c r="DB52" s="92"/>
      <c r="DC52" s="92"/>
      <c r="DD52" s="92"/>
      <c r="DE52" s="92"/>
      <c r="DF52" s="92"/>
      <c r="DG52" s="92"/>
      <c r="DH52" s="92"/>
      <c r="DI52" s="92"/>
      <c r="DJ52" s="92"/>
      <c r="DK52" s="92"/>
      <c r="DL52" s="92"/>
      <c r="DM52" s="92"/>
      <c r="DN52" s="92"/>
      <c r="DO52" s="92"/>
      <c r="DP52" s="92"/>
      <c r="DQ52" s="92"/>
      <c r="DR52" s="92"/>
      <c r="DS52" s="92"/>
      <c r="DT52" s="92"/>
      <c r="DU52" s="92"/>
      <c r="DV52" s="92"/>
      <c r="DW52" s="92"/>
      <c r="DX52" s="92"/>
      <c r="DY52" s="92"/>
      <c r="DZ52" s="92"/>
      <c r="EA52" s="92"/>
      <c r="EB52" s="92"/>
      <c r="EC52" s="92"/>
      <c r="ED52" s="92"/>
      <c r="EE52" s="92"/>
      <c r="EF52" s="92"/>
      <c r="EG52" s="92"/>
      <c r="EH52" s="92"/>
      <c r="EI52" s="92"/>
      <c r="EJ52" s="92"/>
      <c r="EK52" s="92"/>
      <c r="EL52" s="92"/>
      <c r="EM52" s="92"/>
      <c r="EN52" s="92"/>
      <c r="EO52" s="92"/>
      <c r="EP52" s="92"/>
      <c r="EQ52" s="92"/>
      <c r="ER52" s="92"/>
      <c r="ES52" s="92"/>
      <c r="ET52" s="92"/>
      <c r="EU52" s="92"/>
      <c r="EV52" s="92"/>
      <c r="EW52" s="92"/>
      <c r="EX52" s="92"/>
      <c r="EY52" s="92"/>
      <c r="EZ52" s="92"/>
      <c r="FA52" s="92"/>
      <c r="FB52" s="92"/>
      <c r="FC52" s="92"/>
      <c r="FD52" s="92"/>
      <c r="FE52" s="92"/>
      <c r="FF52" s="92"/>
      <c r="FG52" s="92"/>
      <c r="FH52" s="92"/>
      <c r="FI52" s="92"/>
      <c r="FJ52" s="92"/>
      <c r="FK52" s="92"/>
    </row>
    <row r="53" spans="1:167" s="88" customFormat="1" x14ac:dyDescent="0.25">
      <c r="A53" s="97"/>
      <c r="BR53" s="92"/>
      <c r="BS53" s="89"/>
      <c r="BT53" s="90"/>
      <c r="BU53" s="39"/>
      <c r="BV53" s="39"/>
      <c r="BW53" s="39"/>
      <c r="BX53" s="39"/>
      <c r="BY53" s="91"/>
      <c r="BZ53" s="39"/>
      <c r="CA53" s="39"/>
      <c r="CB53" s="39"/>
      <c r="CC53" s="39"/>
      <c r="CD53" s="39"/>
      <c r="CE53" s="39"/>
      <c r="CF53" s="39"/>
      <c r="CG53" s="39"/>
      <c r="CH53" s="39"/>
      <c r="CI53" s="39"/>
      <c r="CJ53" s="39"/>
      <c r="CK53" s="92"/>
      <c r="CL53" s="92"/>
      <c r="CM53" s="92"/>
      <c r="CN53" s="92"/>
      <c r="CO53" s="92"/>
      <c r="CP53" s="92"/>
      <c r="CQ53" s="92"/>
      <c r="CR53" s="92"/>
      <c r="CS53" s="92"/>
      <c r="CT53" s="92"/>
      <c r="CU53" s="92"/>
      <c r="CV53" s="92"/>
      <c r="CW53" s="92"/>
      <c r="CX53" s="92"/>
      <c r="CY53" s="92"/>
      <c r="CZ53" s="92"/>
      <c r="DA53" s="92"/>
      <c r="DB53" s="92"/>
      <c r="DC53" s="92"/>
      <c r="DD53" s="92"/>
      <c r="DE53" s="92"/>
      <c r="DF53" s="92"/>
      <c r="DG53" s="92"/>
      <c r="DH53" s="92"/>
      <c r="DI53" s="92"/>
      <c r="DJ53" s="92"/>
      <c r="DK53" s="92"/>
      <c r="DL53" s="92"/>
      <c r="DM53" s="92"/>
      <c r="DN53" s="92"/>
      <c r="DO53" s="92"/>
      <c r="DP53" s="92"/>
      <c r="DQ53" s="92"/>
      <c r="DR53" s="92"/>
      <c r="DS53" s="92"/>
      <c r="DT53" s="92"/>
      <c r="DU53" s="92"/>
      <c r="DV53" s="92"/>
      <c r="DW53" s="92"/>
      <c r="DX53" s="92"/>
      <c r="DY53" s="92"/>
      <c r="DZ53" s="92"/>
      <c r="EA53" s="92"/>
      <c r="EB53" s="92"/>
      <c r="EC53" s="92"/>
      <c r="ED53" s="92"/>
      <c r="EE53" s="92"/>
      <c r="EF53" s="92"/>
      <c r="EG53" s="92"/>
      <c r="EH53" s="92"/>
      <c r="EI53" s="92"/>
      <c r="EJ53" s="92"/>
      <c r="EK53" s="92"/>
      <c r="EL53" s="92"/>
      <c r="EM53" s="92"/>
      <c r="EN53" s="92"/>
      <c r="EO53" s="92"/>
      <c r="EP53" s="92"/>
      <c r="EQ53" s="92"/>
      <c r="ER53" s="92"/>
      <c r="ES53" s="92"/>
      <c r="ET53" s="92"/>
      <c r="EU53" s="92"/>
      <c r="EV53" s="92"/>
      <c r="EW53" s="92"/>
      <c r="EX53" s="92"/>
      <c r="EY53" s="92"/>
      <c r="EZ53" s="92"/>
      <c r="FA53" s="92"/>
      <c r="FB53" s="92"/>
      <c r="FC53" s="92"/>
      <c r="FD53" s="92"/>
      <c r="FE53" s="92"/>
      <c r="FF53" s="92"/>
      <c r="FG53" s="92"/>
      <c r="FH53" s="92"/>
      <c r="FI53" s="92"/>
      <c r="FJ53" s="92"/>
      <c r="FK53" s="92"/>
    </row>
    <row r="54" spans="1:167" s="88" customFormat="1" x14ac:dyDescent="0.25">
      <c r="A54" s="97"/>
      <c r="BR54" s="92"/>
      <c r="BS54" s="89"/>
      <c r="BT54" s="90"/>
      <c r="BU54" s="39"/>
      <c r="BV54" s="39"/>
      <c r="BW54" s="39"/>
      <c r="BX54" s="39"/>
      <c r="BY54" s="91"/>
      <c r="BZ54" s="39"/>
      <c r="CA54" s="39"/>
      <c r="CB54" s="39"/>
      <c r="CC54" s="39"/>
      <c r="CD54" s="39"/>
      <c r="CE54" s="39"/>
      <c r="CF54" s="39"/>
      <c r="CG54" s="39"/>
      <c r="CH54" s="39"/>
      <c r="CI54" s="39"/>
      <c r="CJ54" s="39"/>
      <c r="CK54" s="92"/>
      <c r="CL54" s="92"/>
      <c r="CM54" s="92"/>
      <c r="CN54" s="92"/>
      <c r="CO54" s="92"/>
      <c r="CP54" s="92"/>
      <c r="CQ54" s="92"/>
      <c r="CR54" s="92"/>
      <c r="CS54" s="92"/>
      <c r="CT54" s="92"/>
      <c r="CU54" s="92"/>
      <c r="CV54" s="92"/>
      <c r="CW54" s="92"/>
      <c r="CX54" s="92"/>
      <c r="CY54" s="92"/>
      <c r="CZ54" s="92"/>
      <c r="DA54" s="92"/>
      <c r="DB54" s="92"/>
      <c r="DC54" s="92"/>
      <c r="DD54" s="92"/>
      <c r="DE54" s="92"/>
      <c r="DF54" s="92"/>
      <c r="DG54" s="92"/>
      <c r="DH54" s="92"/>
      <c r="DI54" s="92"/>
      <c r="DJ54" s="92"/>
      <c r="DK54" s="92"/>
      <c r="DL54" s="92"/>
      <c r="DM54" s="92"/>
      <c r="DN54" s="92"/>
      <c r="DO54" s="92"/>
      <c r="DP54" s="92"/>
      <c r="DQ54" s="92"/>
      <c r="DR54" s="92"/>
      <c r="DS54" s="92"/>
      <c r="DT54" s="92"/>
      <c r="DU54" s="92"/>
      <c r="DV54" s="92"/>
      <c r="DW54" s="92"/>
      <c r="DX54" s="92"/>
      <c r="DY54" s="92"/>
      <c r="DZ54" s="92"/>
      <c r="EA54" s="92"/>
      <c r="EB54" s="92"/>
      <c r="EC54" s="92"/>
      <c r="ED54" s="92"/>
      <c r="EE54" s="92"/>
      <c r="EF54" s="92"/>
      <c r="EG54" s="92"/>
      <c r="EH54" s="92"/>
      <c r="EI54" s="92"/>
      <c r="EJ54" s="92"/>
      <c r="EK54" s="92"/>
      <c r="EL54" s="92"/>
      <c r="EM54" s="92"/>
      <c r="EN54" s="92"/>
      <c r="EO54" s="92"/>
      <c r="EP54" s="92"/>
      <c r="EQ54" s="92"/>
      <c r="ER54" s="92"/>
      <c r="ES54" s="92"/>
      <c r="ET54" s="92"/>
      <c r="EU54" s="92"/>
      <c r="EV54" s="92"/>
      <c r="EW54" s="92"/>
      <c r="EX54" s="92"/>
      <c r="EY54" s="92"/>
      <c r="EZ54" s="92"/>
      <c r="FA54" s="92"/>
      <c r="FB54" s="92"/>
      <c r="FC54" s="92"/>
      <c r="FD54" s="92"/>
      <c r="FE54" s="92"/>
      <c r="FF54" s="92"/>
      <c r="FG54" s="92"/>
      <c r="FH54" s="92"/>
      <c r="FI54" s="92"/>
      <c r="FJ54" s="92"/>
      <c r="FK54" s="92"/>
    </row>
    <row r="55" spans="1:167" s="88" customFormat="1" x14ac:dyDescent="0.25">
      <c r="A55" s="97"/>
      <c r="BR55" s="92"/>
      <c r="BS55" s="89"/>
      <c r="BT55" s="90"/>
      <c r="BU55" s="39"/>
      <c r="BV55" s="39"/>
      <c r="BW55" s="39"/>
      <c r="BX55" s="39"/>
      <c r="BY55" s="91"/>
      <c r="BZ55" s="39"/>
      <c r="CA55" s="39"/>
      <c r="CB55" s="39"/>
      <c r="CC55" s="39"/>
      <c r="CD55" s="39"/>
      <c r="CE55" s="39"/>
      <c r="CF55" s="39"/>
      <c r="CG55" s="39"/>
      <c r="CH55" s="39"/>
      <c r="CI55" s="39"/>
      <c r="CJ55" s="39"/>
      <c r="CK55" s="92"/>
      <c r="CL55" s="92"/>
      <c r="CM55" s="92"/>
      <c r="CN55" s="92"/>
      <c r="CO55" s="92"/>
      <c r="CP55" s="92"/>
      <c r="CQ55" s="92"/>
      <c r="CR55" s="92"/>
      <c r="CS55" s="92"/>
      <c r="CT55" s="92"/>
      <c r="CU55" s="92"/>
      <c r="CV55" s="92"/>
      <c r="CW55" s="92"/>
      <c r="CX55" s="92"/>
      <c r="CY55" s="92"/>
      <c r="CZ55" s="92"/>
      <c r="DA55" s="92"/>
      <c r="DB55" s="92"/>
      <c r="DC55" s="92"/>
      <c r="DD55" s="92"/>
      <c r="DE55" s="92"/>
      <c r="DF55" s="92"/>
      <c r="DG55" s="92"/>
      <c r="DH55" s="92"/>
      <c r="DI55" s="92"/>
      <c r="DJ55" s="92"/>
      <c r="DK55" s="92"/>
      <c r="DL55" s="92"/>
      <c r="DM55" s="92"/>
      <c r="DN55" s="92"/>
      <c r="DO55" s="92"/>
      <c r="DP55" s="92"/>
      <c r="DQ55" s="92"/>
      <c r="DR55" s="92"/>
      <c r="DS55" s="92"/>
      <c r="DT55" s="92"/>
      <c r="DU55" s="92"/>
      <c r="DV55" s="92"/>
      <c r="DW55" s="92"/>
      <c r="DX55" s="92"/>
      <c r="DY55" s="92"/>
      <c r="DZ55" s="92"/>
      <c r="EA55" s="92"/>
      <c r="EB55" s="92"/>
      <c r="EC55" s="92"/>
      <c r="ED55" s="92"/>
      <c r="EE55" s="92"/>
      <c r="EF55" s="92"/>
      <c r="EG55" s="92"/>
      <c r="EH55" s="92"/>
      <c r="EI55" s="92"/>
      <c r="EJ55" s="92"/>
      <c r="EK55" s="92"/>
      <c r="EL55" s="92"/>
      <c r="EM55" s="92"/>
      <c r="EN55" s="92"/>
      <c r="EO55" s="92"/>
      <c r="EP55" s="92"/>
      <c r="EQ55" s="92"/>
      <c r="ER55" s="92"/>
      <c r="ES55" s="92"/>
      <c r="ET55" s="92"/>
      <c r="EU55" s="92"/>
      <c r="EV55" s="92"/>
      <c r="EW55" s="92"/>
      <c r="EX55" s="92"/>
      <c r="EY55" s="92"/>
      <c r="EZ55" s="92"/>
      <c r="FA55" s="92"/>
      <c r="FB55" s="92"/>
      <c r="FC55" s="92"/>
      <c r="FD55" s="92"/>
      <c r="FE55" s="92"/>
      <c r="FF55" s="92"/>
      <c r="FG55" s="92"/>
      <c r="FH55" s="92"/>
      <c r="FI55" s="92"/>
      <c r="FJ55" s="92"/>
      <c r="FK55" s="92"/>
    </row>
    <row r="56" spans="1:167" s="88" customFormat="1" x14ac:dyDescent="0.25">
      <c r="A56" s="97"/>
      <c r="BR56" s="92"/>
      <c r="BS56" s="89"/>
      <c r="BT56" s="90"/>
      <c r="BU56" s="39"/>
      <c r="BV56" s="39"/>
      <c r="BW56" s="39"/>
      <c r="BX56" s="39"/>
      <c r="BY56" s="91"/>
      <c r="BZ56" s="39"/>
      <c r="CA56" s="39"/>
      <c r="CB56" s="39"/>
      <c r="CC56" s="39"/>
      <c r="CD56" s="39"/>
      <c r="CE56" s="39"/>
      <c r="CF56" s="39"/>
      <c r="CG56" s="39"/>
      <c r="CH56" s="39"/>
      <c r="CI56" s="39"/>
      <c r="CJ56" s="39"/>
      <c r="CK56" s="92"/>
      <c r="CL56" s="92"/>
      <c r="CM56" s="92"/>
      <c r="CN56" s="92"/>
      <c r="CO56" s="92"/>
      <c r="CP56" s="92"/>
      <c r="CQ56" s="92"/>
      <c r="CR56" s="92"/>
      <c r="CS56" s="92"/>
      <c r="CT56" s="92"/>
      <c r="CU56" s="92"/>
      <c r="CV56" s="92"/>
      <c r="CW56" s="92"/>
      <c r="CX56" s="92"/>
      <c r="CY56" s="92"/>
      <c r="CZ56" s="92"/>
      <c r="DA56" s="92"/>
      <c r="DB56" s="92"/>
      <c r="DC56" s="92"/>
      <c r="DD56" s="92"/>
      <c r="DE56" s="92"/>
      <c r="DF56" s="92"/>
      <c r="DG56" s="92"/>
      <c r="DH56" s="92"/>
      <c r="DI56" s="92"/>
      <c r="DJ56" s="92"/>
      <c r="DK56" s="92"/>
      <c r="DL56" s="92"/>
      <c r="DM56" s="92"/>
      <c r="DN56" s="92"/>
      <c r="DO56" s="92"/>
      <c r="DP56" s="92"/>
      <c r="DQ56" s="92"/>
      <c r="DR56" s="92"/>
      <c r="DS56" s="92"/>
      <c r="DT56" s="92"/>
      <c r="DU56" s="92"/>
      <c r="DV56" s="92"/>
      <c r="DW56" s="92"/>
      <c r="DX56" s="92"/>
      <c r="DY56" s="92"/>
      <c r="DZ56" s="92"/>
      <c r="EA56" s="92"/>
      <c r="EB56" s="92"/>
      <c r="EC56" s="92"/>
      <c r="ED56" s="92"/>
      <c r="EE56" s="92"/>
      <c r="EF56" s="92"/>
      <c r="EG56" s="92"/>
      <c r="EH56" s="92"/>
      <c r="EI56" s="92"/>
      <c r="EJ56" s="92"/>
      <c r="EK56" s="92"/>
      <c r="EL56" s="92"/>
      <c r="EM56" s="92"/>
      <c r="EN56" s="92"/>
      <c r="EO56" s="92"/>
      <c r="EP56" s="92"/>
      <c r="EQ56" s="92"/>
      <c r="ER56" s="92"/>
      <c r="ES56" s="92"/>
      <c r="ET56" s="92"/>
      <c r="EU56" s="92"/>
      <c r="EV56" s="92"/>
      <c r="EW56" s="92"/>
      <c r="EX56" s="92"/>
      <c r="EY56" s="92"/>
      <c r="EZ56" s="92"/>
      <c r="FA56" s="92"/>
      <c r="FB56" s="92"/>
      <c r="FC56" s="92"/>
      <c r="FD56" s="92"/>
      <c r="FE56" s="92"/>
      <c r="FF56" s="92"/>
      <c r="FG56" s="92"/>
      <c r="FH56" s="92"/>
      <c r="FI56" s="92"/>
      <c r="FJ56" s="92"/>
      <c r="FK56" s="92"/>
    </row>
    <row r="57" spans="1:167" s="88" customFormat="1" x14ac:dyDescent="0.25">
      <c r="A57" s="97"/>
      <c r="BR57" s="92"/>
      <c r="BS57" s="89"/>
      <c r="BT57" s="90"/>
      <c r="BU57" s="39"/>
      <c r="BV57" s="39"/>
      <c r="BW57" s="39"/>
      <c r="BX57" s="39"/>
      <c r="BY57" s="91"/>
      <c r="BZ57" s="39"/>
      <c r="CA57" s="39"/>
      <c r="CB57" s="39"/>
      <c r="CC57" s="39"/>
      <c r="CD57" s="39"/>
      <c r="CE57" s="39"/>
      <c r="CF57" s="39"/>
      <c r="CG57" s="39"/>
      <c r="CH57" s="39"/>
      <c r="CI57" s="39"/>
      <c r="CJ57" s="39"/>
      <c r="CK57" s="92"/>
      <c r="CL57" s="92"/>
      <c r="CM57" s="92"/>
      <c r="CN57" s="92"/>
      <c r="CO57" s="92"/>
      <c r="CP57" s="92"/>
      <c r="CQ57" s="92"/>
      <c r="CR57" s="92"/>
      <c r="CS57" s="92"/>
      <c r="CT57" s="92"/>
      <c r="CU57" s="92"/>
      <c r="CV57" s="92"/>
      <c r="CW57" s="92"/>
      <c r="CX57" s="92"/>
      <c r="CY57" s="92"/>
      <c r="CZ57" s="92"/>
      <c r="DA57" s="92"/>
      <c r="DB57" s="92"/>
      <c r="DC57" s="92"/>
      <c r="DD57" s="92"/>
      <c r="DE57" s="92"/>
      <c r="DF57" s="92"/>
      <c r="DG57" s="92"/>
      <c r="DH57" s="92"/>
      <c r="DI57" s="92"/>
      <c r="DJ57" s="92"/>
      <c r="DK57" s="92"/>
      <c r="DL57" s="92"/>
      <c r="DM57" s="92"/>
      <c r="DN57" s="92"/>
      <c r="DO57" s="92"/>
      <c r="DP57" s="92"/>
      <c r="DQ57" s="92"/>
      <c r="DR57" s="92"/>
      <c r="DS57" s="92"/>
      <c r="DT57" s="92"/>
      <c r="DU57" s="92"/>
      <c r="DV57" s="92"/>
      <c r="DW57" s="92"/>
      <c r="DX57" s="92"/>
      <c r="DY57" s="92"/>
      <c r="DZ57" s="92"/>
      <c r="EA57" s="92"/>
      <c r="EB57" s="92"/>
      <c r="EC57" s="92"/>
      <c r="ED57" s="92"/>
      <c r="EE57" s="92"/>
      <c r="EF57" s="92"/>
      <c r="EG57" s="92"/>
      <c r="EH57" s="92"/>
      <c r="EI57" s="92"/>
      <c r="EJ57" s="92"/>
      <c r="EK57" s="92"/>
      <c r="EL57" s="92"/>
      <c r="EM57" s="92"/>
      <c r="EN57" s="92"/>
      <c r="EO57" s="92"/>
      <c r="EP57" s="92"/>
      <c r="EQ57" s="92"/>
      <c r="ER57" s="92"/>
      <c r="ES57" s="92"/>
      <c r="ET57" s="92"/>
      <c r="EU57" s="92"/>
      <c r="EV57" s="92"/>
      <c r="EW57" s="92"/>
      <c r="EX57" s="92"/>
      <c r="EY57" s="92"/>
      <c r="EZ57" s="92"/>
      <c r="FA57" s="92"/>
      <c r="FB57" s="92"/>
      <c r="FC57" s="92"/>
      <c r="FD57" s="92"/>
      <c r="FE57" s="92"/>
      <c r="FF57" s="92"/>
      <c r="FG57" s="92"/>
      <c r="FH57" s="92"/>
      <c r="FI57" s="92"/>
      <c r="FJ57" s="92"/>
      <c r="FK57" s="92"/>
    </row>
    <row r="58" spans="1:167" s="88" customFormat="1" x14ac:dyDescent="0.25">
      <c r="A58" s="97"/>
      <c r="BR58" s="92"/>
      <c r="BS58" s="89"/>
      <c r="BT58" s="90"/>
      <c r="BU58" s="98"/>
      <c r="BV58" s="98"/>
      <c r="BW58" s="98"/>
      <c r="BX58" s="98"/>
      <c r="BY58" s="98"/>
      <c r="BZ58" s="98"/>
      <c r="CA58" s="98"/>
      <c r="CB58" s="98"/>
      <c r="CC58" s="98"/>
      <c r="CD58" s="98"/>
      <c r="CE58" s="98"/>
      <c r="CF58" s="98"/>
      <c r="CG58" s="98"/>
      <c r="CH58" s="98"/>
      <c r="CI58" s="98"/>
      <c r="CJ58" s="98"/>
      <c r="CK58" s="92"/>
      <c r="CL58" s="92"/>
      <c r="CM58" s="92"/>
      <c r="CN58" s="92"/>
      <c r="CO58" s="92"/>
      <c r="CP58" s="92"/>
      <c r="CQ58" s="92"/>
      <c r="CR58" s="92"/>
      <c r="CS58" s="92"/>
      <c r="CT58" s="92"/>
      <c r="CU58" s="92"/>
      <c r="CV58" s="92"/>
      <c r="CW58" s="92"/>
      <c r="CX58" s="92"/>
      <c r="CY58" s="92"/>
      <c r="CZ58" s="92"/>
      <c r="DA58" s="92"/>
      <c r="DB58" s="92"/>
      <c r="DC58" s="92"/>
      <c r="DD58" s="92"/>
      <c r="DE58" s="92"/>
      <c r="DF58" s="92"/>
      <c r="DG58" s="92"/>
      <c r="DH58" s="92"/>
      <c r="DI58" s="92"/>
      <c r="DJ58" s="92"/>
      <c r="DK58" s="92"/>
      <c r="DL58" s="92"/>
      <c r="DM58" s="92"/>
      <c r="DN58" s="92"/>
      <c r="DO58" s="92"/>
      <c r="DP58" s="92"/>
      <c r="DQ58" s="92"/>
      <c r="DR58" s="92"/>
      <c r="DS58" s="92"/>
      <c r="DT58" s="92"/>
      <c r="DU58" s="92"/>
      <c r="DV58" s="92"/>
      <c r="DW58" s="92"/>
      <c r="DX58" s="92"/>
      <c r="DY58" s="92"/>
      <c r="DZ58" s="92"/>
      <c r="EA58" s="92"/>
      <c r="EB58" s="92"/>
      <c r="EC58" s="92"/>
      <c r="ED58" s="92"/>
      <c r="EE58" s="92"/>
      <c r="EF58" s="92"/>
      <c r="EG58" s="92"/>
      <c r="EH58" s="92"/>
      <c r="EI58" s="92"/>
      <c r="EJ58" s="92"/>
      <c r="EK58" s="92"/>
      <c r="EL58" s="92"/>
      <c r="EM58" s="92"/>
      <c r="EN58" s="92"/>
      <c r="EO58" s="92"/>
      <c r="EP58" s="92"/>
      <c r="EQ58" s="92"/>
      <c r="ER58" s="92"/>
      <c r="ES58" s="92"/>
      <c r="ET58" s="92"/>
      <c r="EU58" s="92"/>
      <c r="EV58" s="92"/>
      <c r="EW58" s="92"/>
      <c r="EX58" s="92"/>
      <c r="EY58" s="92"/>
      <c r="EZ58" s="92"/>
      <c r="FA58" s="92"/>
      <c r="FB58" s="92"/>
      <c r="FC58" s="92"/>
      <c r="FD58" s="92"/>
      <c r="FE58" s="92"/>
      <c r="FF58" s="92"/>
      <c r="FG58" s="92"/>
      <c r="FH58" s="92"/>
      <c r="FI58" s="92"/>
      <c r="FJ58" s="92"/>
      <c r="FK58" s="92"/>
    </row>
    <row r="59" spans="1:167" s="88" customFormat="1" x14ac:dyDescent="0.25">
      <c r="A59" s="97"/>
      <c r="BR59" s="92"/>
      <c r="BS59" s="89"/>
      <c r="BT59" s="90"/>
      <c r="BU59" s="98"/>
      <c r="BV59" s="98"/>
      <c r="BW59" s="98"/>
      <c r="BX59" s="98"/>
      <c r="BY59" s="98"/>
      <c r="BZ59" s="98"/>
      <c r="CA59" s="98"/>
      <c r="CB59" s="98"/>
      <c r="CC59" s="98"/>
      <c r="CD59" s="98"/>
      <c r="CE59" s="98"/>
      <c r="CF59" s="98"/>
      <c r="CG59" s="98"/>
      <c r="CH59" s="98"/>
      <c r="CI59" s="98"/>
      <c r="CJ59" s="98"/>
      <c r="CK59" s="92"/>
      <c r="CL59" s="92"/>
      <c r="CM59" s="92"/>
      <c r="CN59" s="92"/>
      <c r="CO59" s="92"/>
      <c r="CP59" s="92"/>
      <c r="CQ59" s="92"/>
      <c r="CR59" s="92"/>
      <c r="CS59" s="92"/>
      <c r="CT59" s="92"/>
      <c r="CU59" s="92"/>
      <c r="CV59" s="92"/>
      <c r="CW59" s="92"/>
      <c r="CX59" s="92"/>
      <c r="CY59" s="92"/>
      <c r="CZ59" s="92"/>
      <c r="DA59" s="92"/>
      <c r="DB59" s="92"/>
      <c r="DC59" s="92"/>
      <c r="DD59" s="92"/>
      <c r="DE59" s="92"/>
      <c r="DF59" s="92"/>
      <c r="DG59" s="92"/>
      <c r="DH59" s="92"/>
      <c r="DI59" s="92"/>
      <c r="DJ59" s="92"/>
      <c r="DK59" s="92"/>
      <c r="DL59" s="92"/>
      <c r="DM59" s="92"/>
      <c r="DN59" s="92"/>
      <c r="DO59" s="92"/>
      <c r="DP59" s="92"/>
      <c r="DQ59" s="92"/>
      <c r="DR59" s="92"/>
      <c r="DS59" s="92"/>
      <c r="DT59" s="92"/>
      <c r="DU59" s="92"/>
      <c r="DV59" s="92"/>
      <c r="DW59" s="92"/>
      <c r="DX59" s="92"/>
      <c r="DY59" s="92"/>
      <c r="DZ59" s="92"/>
      <c r="EA59" s="92"/>
      <c r="EB59" s="92"/>
      <c r="EC59" s="92"/>
      <c r="ED59" s="92"/>
      <c r="EE59" s="92"/>
      <c r="EF59" s="92"/>
      <c r="EG59" s="92"/>
      <c r="EH59" s="92"/>
      <c r="EI59" s="92"/>
      <c r="EJ59" s="92"/>
      <c r="EK59" s="92"/>
      <c r="EL59" s="92"/>
      <c r="EM59" s="92"/>
      <c r="EN59" s="92"/>
      <c r="EO59" s="92"/>
      <c r="EP59" s="92"/>
      <c r="EQ59" s="92"/>
      <c r="ER59" s="92"/>
      <c r="ES59" s="92"/>
      <c r="ET59" s="92"/>
      <c r="EU59" s="92"/>
      <c r="EV59" s="92"/>
      <c r="EW59" s="92"/>
      <c r="EX59" s="92"/>
      <c r="EY59" s="92"/>
      <c r="EZ59" s="92"/>
      <c r="FA59" s="92"/>
      <c r="FB59" s="92"/>
      <c r="FC59" s="92"/>
      <c r="FD59" s="92"/>
      <c r="FE59" s="92"/>
      <c r="FF59" s="92"/>
      <c r="FG59" s="92"/>
      <c r="FH59" s="92"/>
      <c r="FI59" s="92"/>
      <c r="FJ59" s="92"/>
      <c r="FK59" s="92"/>
    </row>
    <row r="60" spans="1:167" s="75" customFormat="1" x14ac:dyDescent="0.25">
      <c r="B60" s="88"/>
      <c r="BT60" s="90"/>
      <c r="BU60" s="99"/>
      <c r="BV60" s="99"/>
      <c r="BW60" s="99"/>
      <c r="BX60" s="99"/>
      <c r="BY60" s="99"/>
      <c r="BZ60" s="99"/>
      <c r="CA60" s="99"/>
      <c r="CB60" s="99"/>
      <c r="CC60" s="99"/>
      <c r="CD60" s="99"/>
      <c r="CE60" s="99"/>
      <c r="CF60" s="99"/>
      <c r="CG60" s="99"/>
      <c r="CH60" s="100"/>
      <c r="CI60" s="100"/>
      <c r="CJ60" s="100"/>
      <c r="CK60" s="100"/>
      <c r="CL60" s="100"/>
      <c r="CM60" s="100"/>
      <c r="CN60" s="100"/>
      <c r="CO60" s="100"/>
      <c r="CP60" s="100"/>
      <c r="CQ60" s="100"/>
      <c r="CR60" s="100"/>
      <c r="CS60" s="100"/>
      <c r="CT60" s="100"/>
      <c r="CU60" s="100"/>
      <c r="CV60" s="100"/>
      <c r="CW60" s="100"/>
      <c r="CX60" s="100"/>
      <c r="CY60" s="100"/>
      <c r="CZ60" s="100"/>
      <c r="DA60" s="100"/>
      <c r="DB60" s="100"/>
      <c r="DC60" s="100"/>
      <c r="DD60" s="100"/>
      <c r="DE60" s="100"/>
      <c r="DF60" s="100"/>
      <c r="DG60" s="100"/>
      <c r="DH60" s="100"/>
      <c r="DI60" s="100"/>
      <c r="DJ60" s="100"/>
      <c r="DK60" s="100"/>
      <c r="DL60" s="100"/>
      <c r="DM60" s="100"/>
      <c r="DN60" s="100"/>
      <c r="DO60" s="100"/>
      <c r="DP60" s="100"/>
      <c r="DQ60" s="100"/>
      <c r="DR60" s="100"/>
      <c r="DS60" s="100"/>
      <c r="DT60" s="100"/>
      <c r="DU60" s="100"/>
      <c r="DV60" s="100"/>
      <c r="DW60" s="100"/>
      <c r="DX60" s="100"/>
      <c r="DY60" s="100"/>
      <c r="DZ60" s="100"/>
      <c r="EA60" s="100"/>
      <c r="EB60" s="100"/>
      <c r="EC60" s="100"/>
      <c r="ED60" s="100"/>
      <c r="EE60" s="100"/>
      <c r="EF60" s="100"/>
      <c r="EG60" s="101"/>
      <c r="EH60" s="7"/>
      <c r="EI60" s="7"/>
      <c r="EJ60" s="7"/>
      <c r="EK60" s="7"/>
      <c r="EL60" s="7"/>
      <c r="EM60" s="7"/>
      <c r="EN60" s="7"/>
      <c r="EO60" s="7"/>
      <c r="EP60" s="7"/>
      <c r="EQ60" s="7"/>
      <c r="ER60" s="7"/>
      <c r="ES60" s="7"/>
      <c r="ET60" s="7"/>
      <c r="EU60" s="7"/>
      <c r="EV60" s="7"/>
      <c r="EW60" s="7"/>
      <c r="EX60" s="7"/>
      <c r="EY60" s="7"/>
      <c r="EZ60" s="7"/>
      <c r="FA60" s="7"/>
      <c r="FB60" s="7"/>
      <c r="FC60" s="7"/>
      <c r="FD60" s="7"/>
      <c r="FE60" s="7"/>
      <c r="FF60" s="7"/>
      <c r="FG60" s="7"/>
      <c r="FH60" s="7"/>
      <c r="FI60" s="7"/>
      <c r="FJ60" s="7"/>
      <c r="FK60" s="7"/>
    </row>
    <row r="61" spans="1:167" s="76" customFormat="1" x14ac:dyDescent="0.25">
      <c r="B61" s="6"/>
      <c r="BT61" s="90"/>
      <c r="BU61" s="7"/>
      <c r="BV61" s="7"/>
      <c r="BW61" s="7"/>
      <c r="BX61" s="7"/>
      <c r="BY61" s="7"/>
      <c r="BZ61" s="7"/>
      <c r="CA61" s="7"/>
      <c r="CB61" s="7"/>
      <c r="CC61" s="7"/>
      <c r="CD61" s="7"/>
      <c r="CE61" s="7"/>
      <c r="CF61" s="7"/>
      <c r="CG61" s="7"/>
      <c r="CH61" s="39"/>
      <c r="CI61" s="39"/>
      <c r="CJ61" s="39"/>
      <c r="CK61" s="39"/>
      <c r="CL61" s="39"/>
      <c r="CM61" s="39"/>
      <c r="CN61" s="39"/>
      <c r="CO61" s="39"/>
      <c r="CP61" s="39"/>
      <c r="CQ61" s="39"/>
      <c r="CR61" s="39"/>
      <c r="CS61" s="39"/>
      <c r="CT61" s="39"/>
      <c r="CU61" s="39"/>
      <c r="CV61" s="39"/>
      <c r="CW61" s="39"/>
      <c r="CX61" s="39"/>
      <c r="CY61" s="39"/>
      <c r="CZ61" s="39"/>
      <c r="DA61" s="39"/>
      <c r="DB61" s="39"/>
      <c r="DC61" s="39"/>
      <c r="DD61" s="39"/>
      <c r="DE61" s="39"/>
      <c r="DF61" s="39"/>
      <c r="DG61" s="39"/>
      <c r="DH61" s="39"/>
      <c r="DI61" s="39"/>
      <c r="DJ61" s="39"/>
      <c r="DK61" s="39"/>
      <c r="DL61" s="39"/>
      <c r="DM61" s="39"/>
      <c r="DN61" s="39"/>
      <c r="DO61" s="39"/>
      <c r="DP61" s="39"/>
      <c r="DQ61" s="39"/>
      <c r="DR61" s="39"/>
      <c r="DS61" s="39"/>
      <c r="DT61" s="39"/>
      <c r="DU61" s="39"/>
      <c r="DV61" s="39"/>
      <c r="DW61" s="39"/>
      <c r="DX61" s="39"/>
      <c r="DY61" s="39"/>
      <c r="DZ61" s="39"/>
      <c r="EA61" s="39"/>
      <c r="EB61" s="39"/>
      <c r="EC61" s="39"/>
      <c r="ED61" s="39"/>
      <c r="EE61" s="39"/>
      <c r="EF61" s="39"/>
      <c r="EG61" s="102"/>
      <c r="EH61" s="6"/>
      <c r="EI61" s="6"/>
      <c r="EJ61" s="6"/>
      <c r="EK61" s="6"/>
      <c r="EL61" s="6"/>
      <c r="EM61" s="6"/>
      <c r="EN61" s="6"/>
      <c r="EO61" s="6"/>
      <c r="EP61" s="6"/>
      <c r="EQ61" s="6"/>
      <c r="ER61" s="6"/>
      <c r="ES61" s="6"/>
      <c r="ET61" s="6"/>
      <c r="EU61" s="6"/>
      <c r="EV61" s="6"/>
      <c r="EW61" s="6"/>
      <c r="EX61" s="6"/>
      <c r="EY61" s="6"/>
      <c r="EZ61" s="6"/>
      <c r="FA61" s="6"/>
      <c r="FB61" s="6"/>
      <c r="FC61" s="6"/>
      <c r="FD61" s="6"/>
      <c r="FE61" s="6"/>
      <c r="FF61" s="6"/>
      <c r="FG61" s="6"/>
      <c r="FH61" s="6"/>
      <c r="FI61" s="6"/>
      <c r="FJ61" s="6"/>
      <c r="FK61" s="6"/>
    </row>
    <row r="62" spans="1:167" s="76" customFormat="1" x14ac:dyDescent="0.25">
      <c r="B62" s="6"/>
      <c r="CH62" s="39"/>
      <c r="CI62" s="39"/>
      <c r="CJ62" s="39"/>
      <c r="CK62" s="39"/>
      <c r="CL62" s="39"/>
      <c r="CM62" s="39"/>
      <c r="CN62" s="39"/>
      <c r="CO62" s="39"/>
      <c r="CP62" s="39"/>
      <c r="CQ62" s="39"/>
      <c r="CR62" s="39"/>
      <c r="CS62" s="39"/>
      <c r="CT62" s="39"/>
      <c r="CU62" s="39"/>
      <c r="CV62" s="39"/>
      <c r="CW62" s="39"/>
      <c r="CX62" s="39"/>
      <c r="CY62" s="39"/>
      <c r="CZ62" s="39"/>
      <c r="DA62" s="39"/>
      <c r="DB62" s="39"/>
      <c r="DC62" s="39"/>
      <c r="DD62" s="39"/>
      <c r="DE62" s="39"/>
      <c r="DF62" s="39"/>
      <c r="DG62" s="39"/>
      <c r="DH62" s="39"/>
      <c r="DI62" s="39"/>
      <c r="DJ62" s="39"/>
      <c r="DK62" s="39"/>
      <c r="DL62" s="39"/>
      <c r="DM62" s="39"/>
      <c r="DN62" s="39"/>
      <c r="DO62" s="39"/>
      <c r="DP62" s="39"/>
      <c r="DQ62" s="39"/>
      <c r="DR62" s="39"/>
      <c r="DS62" s="39"/>
      <c r="DT62" s="39"/>
      <c r="DU62" s="39"/>
      <c r="DV62" s="39"/>
      <c r="DW62" s="39"/>
      <c r="DX62" s="39"/>
      <c r="DY62" s="39"/>
      <c r="DZ62" s="39"/>
      <c r="EA62" s="39"/>
      <c r="EB62" s="39"/>
      <c r="EC62" s="39"/>
      <c r="ED62" s="39"/>
      <c r="EE62" s="39"/>
      <c r="EF62" s="39"/>
      <c r="EG62" s="102"/>
      <c r="EH62" s="6"/>
      <c r="EI62" s="6"/>
      <c r="EJ62" s="6"/>
      <c r="EK62" s="6"/>
      <c r="EL62" s="6"/>
      <c r="EM62" s="6"/>
      <c r="EN62" s="6"/>
      <c r="EO62" s="6"/>
      <c r="EP62" s="6"/>
      <c r="EQ62" s="6"/>
      <c r="ER62" s="6"/>
      <c r="ES62" s="6"/>
      <c r="ET62" s="6"/>
      <c r="EU62" s="6"/>
      <c r="EV62" s="6"/>
      <c r="EW62" s="6"/>
      <c r="EX62" s="6"/>
      <c r="EY62" s="6"/>
      <c r="EZ62" s="6"/>
      <c r="FA62" s="6"/>
      <c r="FB62" s="6"/>
      <c r="FC62" s="6"/>
      <c r="FD62" s="6"/>
      <c r="FE62" s="6"/>
      <c r="FF62" s="6"/>
      <c r="FG62" s="6"/>
      <c r="FH62" s="6"/>
      <c r="FI62" s="6"/>
      <c r="FJ62" s="6"/>
      <c r="FK62" s="6"/>
    </row>
    <row r="63" spans="1:167" s="103" customFormat="1" x14ac:dyDescent="0.25">
      <c r="B63" s="104"/>
      <c r="BT63" s="76"/>
      <c r="BU63" s="76"/>
      <c r="BV63" s="76"/>
      <c r="BW63" s="76"/>
      <c r="BX63" s="76"/>
      <c r="BY63" s="76"/>
      <c r="BZ63" s="76"/>
      <c r="CA63" s="76"/>
      <c r="CB63" s="76"/>
      <c r="CC63" s="76"/>
      <c r="CD63" s="76"/>
      <c r="CE63" s="76"/>
      <c r="CF63" s="76"/>
      <c r="CG63" s="76"/>
      <c r="CH63" s="51"/>
      <c r="CI63" s="51"/>
      <c r="CJ63" s="51"/>
      <c r="CK63" s="51"/>
      <c r="CL63" s="51"/>
      <c r="CM63" s="51"/>
      <c r="CN63" s="51"/>
      <c r="CO63" s="51"/>
      <c r="CP63" s="51"/>
      <c r="CQ63" s="51"/>
      <c r="CR63" s="51"/>
      <c r="CS63" s="51"/>
      <c r="CT63" s="51"/>
      <c r="CU63" s="51"/>
      <c r="CV63" s="51"/>
      <c r="CW63" s="51"/>
      <c r="CX63" s="51"/>
      <c r="CY63" s="51"/>
      <c r="CZ63" s="51"/>
      <c r="DA63" s="51"/>
      <c r="DB63" s="51"/>
      <c r="DC63" s="51"/>
      <c r="DD63" s="51"/>
      <c r="DE63" s="51"/>
      <c r="DF63" s="51"/>
      <c r="DG63" s="51"/>
      <c r="DH63" s="51"/>
      <c r="DI63" s="51"/>
      <c r="DJ63" s="51"/>
      <c r="DK63" s="51"/>
      <c r="DL63" s="51"/>
      <c r="DM63" s="51"/>
      <c r="DN63" s="51"/>
      <c r="DO63" s="51"/>
      <c r="DP63" s="51"/>
      <c r="DQ63" s="51"/>
      <c r="DR63" s="51"/>
      <c r="DS63" s="51"/>
      <c r="DT63" s="51"/>
      <c r="DU63" s="51"/>
      <c r="DV63" s="51"/>
      <c r="DW63" s="51"/>
      <c r="DX63" s="51"/>
      <c r="DY63" s="51"/>
      <c r="DZ63" s="51"/>
      <c r="EA63" s="51"/>
      <c r="EB63" s="51"/>
      <c r="EC63" s="51"/>
      <c r="ED63" s="51"/>
      <c r="EE63" s="51"/>
      <c r="EF63" s="51"/>
      <c r="EG63" s="105"/>
      <c r="EH63" s="104"/>
      <c r="EI63" s="104"/>
      <c r="EJ63" s="104"/>
      <c r="EK63" s="104"/>
      <c r="EL63" s="104"/>
      <c r="EM63" s="104"/>
      <c r="EN63" s="104"/>
      <c r="EO63" s="104"/>
      <c r="EP63" s="104"/>
      <c r="EQ63" s="104"/>
      <c r="ER63" s="104"/>
      <c r="ES63" s="104"/>
      <c r="ET63" s="104"/>
      <c r="EU63" s="104"/>
      <c r="EV63" s="104"/>
      <c r="EW63" s="104"/>
      <c r="EX63" s="104"/>
      <c r="EY63" s="104"/>
      <c r="EZ63" s="104"/>
      <c r="FA63" s="104"/>
      <c r="FB63" s="104"/>
      <c r="FC63" s="104"/>
      <c r="FD63" s="104"/>
      <c r="FE63" s="104"/>
      <c r="FF63" s="104"/>
      <c r="FG63" s="104"/>
      <c r="FH63" s="104"/>
      <c r="FI63" s="104"/>
      <c r="FJ63" s="104"/>
      <c r="FK63" s="104"/>
    </row>
    <row r="64" spans="1:167" s="76" customFormat="1" x14ac:dyDescent="0.25">
      <c r="B64" s="106"/>
      <c r="BR64" s="6"/>
      <c r="BT64" s="103"/>
      <c r="BU64" s="103"/>
      <c r="BV64" s="103"/>
      <c r="BW64" s="103"/>
      <c r="BX64" s="103"/>
      <c r="BY64" s="103"/>
      <c r="BZ64" s="103"/>
      <c r="CA64" s="103"/>
      <c r="CB64" s="103"/>
      <c r="CC64" s="103"/>
      <c r="CD64" s="103"/>
      <c r="CE64" s="103"/>
      <c r="CF64" s="103"/>
      <c r="CG64" s="103"/>
      <c r="CH64" s="6"/>
      <c r="CI64" s="6"/>
      <c r="CJ64" s="6"/>
      <c r="CK64" s="6"/>
      <c r="CL64" s="6"/>
      <c r="CM64" s="6"/>
      <c r="CN64" s="6"/>
      <c r="CO64" s="6"/>
      <c r="CP64" s="6"/>
      <c r="CQ64" s="6"/>
      <c r="CR64" s="6"/>
      <c r="CS64" s="6"/>
      <c r="CT64" s="6"/>
      <c r="CU64" s="6"/>
      <c r="CV64" s="6"/>
      <c r="CW64" s="6"/>
      <c r="CX64" s="6"/>
      <c r="CY64" s="6"/>
      <c r="CZ64" s="6"/>
      <c r="DA64" s="6"/>
      <c r="DB64" s="6"/>
      <c r="DC64" s="6"/>
      <c r="DD64" s="6"/>
      <c r="DE64" s="6"/>
      <c r="DF64" s="6"/>
      <c r="DG64" s="6"/>
      <c r="DH64" s="6"/>
      <c r="DI64" s="6"/>
      <c r="DJ64" s="6"/>
      <c r="DK64" s="6"/>
      <c r="DL64" s="6"/>
      <c r="DM64" s="6"/>
      <c r="DN64" s="6"/>
      <c r="DO64" s="6"/>
      <c r="DP64" s="6"/>
      <c r="DQ64" s="6"/>
      <c r="DR64" s="6"/>
      <c r="DS64" s="6"/>
      <c r="DT64" s="6"/>
      <c r="DU64" s="6"/>
      <c r="DV64" s="6"/>
      <c r="DW64" s="6"/>
      <c r="DX64" s="6"/>
      <c r="DY64" s="6"/>
      <c r="DZ64" s="6"/>
      <c r="EA64" s="6"/>
      <c r="EB64" s="6"/>
      <c r="EC64" s="6"/>
      <c r="ED64" s="6"/>
      <c r="EE64" s="6"/>
      <c r="EF64" s="6"/>
      <c r="EG64" s="6"/>
      <c r="EH64" s="6"/>
      <c r="EI64" s="6"/>
      <c r="EJ64" s="6"/>
      <c r="EK64" s="6"/>
      <c r="EL64" s="6"/>
      <c r="EM64" s="6"/>
      <c r="EN64" s="6"/>
      <c r="EO64" s="6"/>
      <c r="EP64" s="6"/>
      <c r="EQ64" s="6"/>
      <c r="ER64" s="6"/>
      <c r="ES64" s="6"/>
      <c r="ET64" s="6"/>
      <c r="EU64" s="6"/>
      <c r="EV64" s="6"/>
      <c r="EW64" s="6"/>
      <c r="EX64" s="6"/>
      <c r="EY64" s="6"/>
      <c r="EZ64" s="6"/>
      <c r="FA64" s="6"/>
      <c r="FB64" s="6"/>
      <c r="FC64" s="6"/>
      <c r="FD64" s="6"/>
      <c r="FE64" s="6"/>
      <c r="FF64" s="6"/>
      <c r="FG64" s="6"/>
      <c r="FH64" s="6"/>
      <c r="FI64" s="6"/>
      <c r="FJ64" s="6"/>
      <c r="FK64" s="6"/>
    </row>
    <row r="65" spans="1:167" s="76" customFormat="1" x14ac:dyDescent="0.25">
      <c r="B65" s="106"/>
      <c r="BR65" s="6"/>
      <c r="BT65" s="39"/>
      <c r="BU65" s="39" t="e">
        <f>AVERAGE(BU39:BU58)</f>
        <v>#DIV/0!</v>
      </c>
      <c r="BV65" s="39" t="e">
        <f t="shared" ref="BV65:CJ65" si="2">AVERAGE(BV39:BV58)</f>
        <v>#DIV/0!</v>
      </c>
      <c r="BW65" s="39" t="e">
        <f t="shared" si="2"/>
        <v>#DIV/0!</v>
      </c>
      <c r="BX65" s="39" t="e">
        <f t="shared" si="2"/>
        <v>#DIV/0!</v>
      </c>
      <c r="BY65" s="39" t="e">
        <f t="shared" si="2"/>
        <v>#DIV/0!</v>
      </c>
      <c r="BZ65" s="39" t="e">
        <f t="shared" si="2"/>
        <v>#DIV/0!</v>
      </c>
      <c r="CA65" s="39" t="e">
        <f t="shared" si="2"/>
        <v>#DIV/0!</v>
      </c>
      <c r="CB65" s="39" t="e">
        <f t="shared" si="2"/>
        <v>#DIV/0!</v>
      </c>
      <c r="CC65" s="39" t="e">
        <f t="shared" si="2"/>
        <v>#DIV/0!</v>
      </c>
      <c r="CD65" s="39" t="e">
        <f t="shared" si="2"/>
        <v>#DIV/0!</v>
      </c>
      <c r="CE65" s="39" t="e">
        <f t="shared" si="2"/>
        <v>#DIV/0!</v>
      </c>
      <c r="CF65" s="39" t="e">
        <f t="shared" si="2"/>
        <v>#DIV/0!</v>
      </c>
      <c r="CG65" s="39" t="e">
        <f t="shared" si="2"/>
        <v>#DIV/0!</v>
      </c>
      <c r="CH65" s="39" t="e">
        <f t="shared" si="2"/>
        <v>#DIV/0!</v>
      </c>
      <c r="CI65" s="39" t="e">
        <f t="shared" si="2"/>
        <v>#DIV/0!</v>
      </c>
      <c r="CJ65" s="39" t="e">
        <f t="shared" si="2"/>
        <v>#DIV/0!</v>
      </c>
      <c r="CK65" s="6"/>
      <c r="CL65" s="6"/>
      <c r="CM65" s="6"/>
      <c r="CN65" s="6"/>
      <c r="CO65" s="6"/>
      <c r="CP65" s="6"/>
      <c r="CQ65" s="6"/>
      <c r="CR65" s="6"/>
      <c r="CS65" s="6"/>
      <c r="CT65" s="6"/>
      <c r="CU65" s="6"/>
      <c r="CV65" s="6"/>
      <c r="CW65" s="6"/>
      <c r="CX65" s="6"/>
      <c r="CY65" s="6"/>
      <c r="CZ65" s="6"/>
      <c r="DA65" s="6"/>
      <c r="DB65" s="6"/>
      <c r="DC65" s="6"/>
      <c r="DD65" s="6"/>
      <c r="DE65" s="6"/>
      <c r="DF65" s="6"/>
      <c r="DG65" s="6"/>
      <c r="DH65" s="6"/>
      <c r="DI65" s="6"/>
      <c r="DJ65" s="6"/>
      <c r="DK65" s="6"/>
      <c r="DL65" s="6"/>
      <c r="DM65" s="6"/>
      <c r="DN65" s="6"/>
      <c r="DO65" s="6"/>
      <c r="DP65" s="6"/>
      <c r="DQ65" s="6"/>
      <c r="DR65" s="6"/>
      <c r="DS65" s="6"/>
      <c r="DT65" s="6"/>
      <c r="DU65" s="6"/>
      <c r="DV65" s="6"/>
      <c r="DW65" s="6"/>
      <c r="DX65" s="6"/>
      <c r="DY65" s="6"/>
      <c r="DZ65" s="6"/>
      <c r="EA65" s="6"/>
      <c r="EB65" s="6"/>
      <c r="EC65" s="6"/>
      <c r="ED65" s="6"/>
      <c r="EE65" s="6"/>
      <c r="EF65" s="6"/>
      <c r="EG65" s="6"/>
      <c r="EH65" s="6"/>
      <c r="EI65" s="6"/>
      <c r="EJ65" s="6"/>
      <c r="EK65" s="6"/>
      <c r="EL65" s="6"/>
      <c r="EM65" s="6"/>
      <c r="EN65" s="6"/>
      <c r="EO65" s="6"/>
      <c r="EP65" s="6"/>
      <c r="EQ65" s="6"/>
      <c r="ER65" s="6"/>
      <c r="ES65" s="6"/>
      <c r="ET65" s="6"/>
      <c r="EU65" s="6"/>
      <c r="EV65" s="6"/>
      <c r="EW65" s="6"/>
      <c r="EX65" s="6"/>
      <c r="EY65" s="6"/>
      <c r="EZ65" s="6"/>
      <c r="FA65" s="6"/>
      <c r="FB65" s="6"/>
      <c r="FC65" s="6"/>
      <c r="FD65" s="6"/>
      <c r="FE65" s="6"/>
      <c r="FF65" s="6"/>
      <c r="FG65" s="6"/>
      <c r="FH65" s="6"/>
      <c r="FI65" s="6"/>
      <c r="FJ65" s="6"/>
      <c r="FK65" s="6"/>
    </row>
    <row r="66" spans="1:167" s="76" customFormat="1" x14ac:dyDescent="0.25">
      <c r="B66" s="106"/>
      <c r="BR66" s="6"/>
      <c r="BT66" s="39"/>
      <c r="BU66" s="98">
        <v>100.6245</v>
      </c>
      <c r="BV66" s="98">
        <v>143.71849999999998</v>
      </c>
      <c r="BW66" s="98">
        <v>113.50050000000002</v>
      </c>
      <c r="BX66" s="98">
        <v>122.08000000000004</v>
      </c>
      <c r="BY66" s="98">
        <v>172020.83299999998</v>
      </c>
      <c r="BZ66" s="98">
        <v>1975.857</v>
      </c>
      <c r="CA66" s="98">
        <v>75.328499999999991</v>
      </c>
      <c r="CB66" s="98">
        <v>84.056000000000012</v>
      </c>
      <c r="CC66" s="98">
        <v>11.561999999999999</v>
      </c>
      <c r="CD66" s="98">
        <v>12.279</v>
      </c>
      <c r="CE66" s="98">
        <v>16.338999999999999</v>
      </c>
      <c r="CF66" s="98">
        <v>18.585999999999999</v>
      </c>
      <c r="CG66" s="98">
        <v>110.06000000000002</v>
      </c>
      <c r="CH66" s="98">
        <v>151.84899999999999</v>
      </c>
      <c r="CI66" s="98">
        <v>15.914499999999995</v>
      </c>
      <c r="CJ66" s="98">
        <v>15.886500000000002</v>
      </c>
      <c r="CK66" s="6"/>
      <c r="CL66" s="6"/>
      <c r="CM66" s="6"/>
      <c r="CN66" s="6"/>
      <c r="CO66" s="6"/>
      <c r="CP66" s="6"/>
      <c r="CQ66" s="6"/>
      <c r="CR66" s="6"/>
      <c r="CS66" s="6"/>
      <c r="CT66" s="6"/>
      <c r="CU66" s="6"/>
      <c r="CV66" s="6"/>
      <c r="CW66" s="6"/>
      <c r="CX66" s="6"/>
      <c r="CY66" s="6"/>
      <c r="CZ66" s="6"/>
      <c r="DA66" s="6"/>
      <c r="DB66" s="6"/>
      <c r="DC66" s="6"/>
      <c r="DD66" s="6"/>
      <c r="DE66" s="6"/>
      <c r="DF66" s="6"/>
      <c r="DG66" s="6"/>
      <c r="DH66" s="6"/>
      <c r="DI66" s="6"/>
      <c r="DJ66" s="6"/>
      <c r="DK66" s="6"/>
      <c r="DL66" s="6"/>
      <c r="DM66" s="6"/>
      <c r="DN66" s="6"/>
      <c r="DO66" s="6"/>
      <c r="DP66" s="6"/>
      <c r="DQ66" s="6"/>
      <c r="DR66" s="6"/>
      <c r="DS66" s="6"/>
      <c r="DT66" s="6"/>
      <c r="DU66" s="6"/>
      <c r="DV66" s="6"/>
      <c r="DW66" s="6"/>
      <c r="DX66" s="6"/>
      <c r="DY66" s="6"/>
      <c r="DZ66" s="6"/>
      <c r="EA66" s="6"/>
      <c r="EB66" s="6"/>
      <c r="EC66" s="6"/>
      <c r="ED66" s="6"/>
      <c r="EE66" s="6"/>
      <c r="EF66" s="6"/>
      <c r="EG66" s="6"/>
      <c r="EH66" s="6"/>
      <c r="EI66" s="6"/>
      <c r="EJ66" s="6"/>
      <c r="EK66" s="6"/>
      <c r="EL66" s="6"/>
      <c r="EM66" s="6"/>
      <c r="EN66" s="6"/>
      <c r="EO66" s="6"/>
      <c r="EP66" s="6"/>
      <c r="EQ66" s="6"/>
      <c r="ER66" s="6"/>
      <c r="ES66" s="6"/>
      <c r="ET66" s="6"/>
      <c r="EU66" s="6"/>
      <c r="EV66" s="6"/>
      <c r="EW66" s="6"/>
      <c r="EX66" s="6"/>
      <c r="EY66" s="6"/>
      <c r="EZ66" s="6"/>
      <c r="FA66" s="6"/>
      <c r="FB66" s="6"/>
      <c r="FC66" s="6"/>
      <c r="FD66" s="6"/>
      <c r="FE66" s="6"/>
      <c r="FF66" s="6"/>
      <c r="FG66" s="6"/>
      <c r="FH66" s="6"/>
      <c r="FI66" s="6"/>
      <c r="FJ66" s="6"/>
      <c r="FK66" s="6"/>
    </row>
    <row r="67" spans="1:167" s="76" customFormat="1" x14ac:dyDescent="0.25">
      <c r="B67" s="106"/>
      <c r="BR67" s="6"/>
      <c r="BT67" s="51"/>
      <c r="BU67" s="104" t="e">
        <f>BU66-BU65</f>
        <v>#DIV/0!</v>
      </c>
      <c r="BV67" s="104" t="e">
        <f t="shared" ref="BV67:CJ67" si="3">BV66-BV65</f>
        <v>#DIV/0!</v>
      </c>
      <c r="BW67" s="104" t="e">
        <f t="shared" si="3"/>
        <v>#DIV/0!</v>
      </c>
      <c r="BX67" s="104" t="e">
        <f t="shared" si="3"/>
        <v>#DIV/0!</v>
      </c>
      <c r="BY67" s="104" t="e">
        <f t="shared" si="3"/>
        <v>#DIV/0!</v>
      </c>
      <c r="BZ67" s="104" t="e">
        <f t="shared" si="3"/>
        <v>#DIV/0!</v>
      </c>
      <c r="CA67" s="104" t="e">
        <f t="shared" si="3"/>
        <v>#DIV/0!</v>
      </c>
      <c r="CB67" s="104" t="e">
        <f t="shared" si="3"/>
        <v>#DIV/0!</v>
      </c>
      <c r="CC67" s="104" t="e">
        <f t="shared" si="3"/>
        <v>#DIV/0!</v>
      </c>
      <c r="CD67" s="104" t="e">
        <f t="shared" si="3"/>
        <v>#DIV/0!</v>
      </c>
      <c r="CE67" s="104" t="e">
        <f t="shared" si="3"/>
        <v>#DIV/0!</v>
      </c>
      <c r="CF67" s="104" t="e">
        <f t="shared" si="3"/>
        <v>#DIV/0!</v>
      </c>
      <c r="CG67" s="104" t="e">
        <f t="shared" si="3"/>
        <v>#DIV/0!</v>
      </c>
      <c r="CH67" s="104" t="e">
        <f t="shared" si="3"/>
        <v>#DIV/0!</v>
      </c>
      <c r="CI67" s="104" t="e">
        <f t="shared" si="3"/>
        <v>#DIV/0!</v>
      </c>
      <c r="CJ67" s="104" t="e">
        <f t="shared" si="3"/>
        <v>#DIV/0!</v>
      </c>
      <c r="CK67" s="6"/>
      <c r="CL67" s="6"/>
      <c r="CM67" s="6"/>
      <c r="CN67" s="6"/>
      <c r="CO67" s="6"/>
      <c r="CP67" s="6"/>
      <c r="CQ67" s="6"/>
      <c r="CR67" s="6"/>
      <c r="CS67" s="6"/>
      <c r="CT67" s="6"/>
      <c r="CU67" s="6"/>
      <c r="CV67" s="6"/>
      <c r="CW67" s="6"/>
      <c r="CX67" s="6"/>
      <c r="CY67" s="6"/>
      <c r="CZ67" s="6"/>
      <c r="DA67" s="6"/>
      <c r="DB67" s="6"/>
      <c r="DC67" s="6"/>
      <c r="DD67" s="6"/>
      <c r="DE67" s="6"/>
      <c r="DF67" s="6"/>
      <c r="DG67" s="6"/>
      <c r="DH67" s="6"/>
      <c r="DI67" s="6"/>
      <c r="DJ67" s="6"/>
      <c r="DK67" s="6"/>
      <c r="DL67" s="6"/>
      <c r="DM67" s="6"/>
      <c r="DN67" s="6"/>
      <c r="DO67" s="6"/>
      <c r="DP67" s="6"/>
      <c r="DQ67" s="6"/>
      <c r="DR67" s="6"/>
      <c r="DS67" s="6"/>
      <c r="DT67" s="6"/>
      <c r="DU67" s="6"/>
      <c r="DV67" s="6"/>
      <c r="DW67" s="6"/>
      <c r="DX67" s="6"/>
      <c r="DY67" s="6"/>
      <c r="DZ67" s="6"/>
      <c r="EA67" s="6"/>
      <c r="EB67" s="6"/>
      <c r="EC67" s="6"/>
      <c r="ED67" s="6"/>
      <c r="EE67" s="6"/>
      <c r="EF67" s="6"/>
      <c r="EG67" s="6"/>
      <c r="EH67" s="6"/>
      <c r="EI67" s="6"/>
      <c r="EJ67" s="6"/>
      <c r="EK67" s="6"/>
      <c r="EL67" s="6"/>
      <c r="EM67" s="6"/>
      <c r="EN67" s="6"/>
      <c r="EO67" s="6"/>
      <c r="EP67" s="6"/>
      <c r="EQ67" s="6"/>
      <c r="ER67" s="6"/>
      <c r="ES67" s="6"/>
      <c r="ET67" s="6"/>
      <c r="EU67" s="6"/>
      <c r="EV67" s="6"/>
      <c r="EW67" s="6"/>
      <c r="EX67" s="6"/>
      <c r="EY67" s="6"/>
      <c r="EZ67" s="6"/>
      <c r="FA67" s="6"/>
      <c r="FB67" s="6"/>
      <c r="FC67" s="6"/>
      <c r="FD67" s="6"/>
      <c r="FE67" s="6"/>
      <c r="FF67" s="6"/>
      <c r="FG67" s="6"/>
      <c r="FH67" s="6"/>
      <c r="FI67" s="6"/>
      <c r="FJ67" s="6"/>
      <c r="FK67" s="6"/>
    </row>
    <row r="68" spans="1:167" s="76" customFormat="1" x14ac:dyDescent="0.25">
      <c r="B68" s="106"/>
      <c r="BR68" s="6"/>
      <c r="BT68" s="6" t="s">
        <v>28</v>
      </c>
      <c r="BU68" s="6">
        <f>MAX(BU39:BU58)</f>
        <v>0</v>
      </c>
      <c r="BV68" s="6">
        <f t="shared" ref="BV68:CJ68" si="4">MAX(BV39:BV58)</f>
        <v>0</v>
      </c>
      <c r="BW68" s="6">
        <f t="shared" si="4"/>
        <v>0</v>
      </c>
      <c r="BX68" s="6">
        <f t="shared" si="4"/>
        <v>0</v>
      </c>
      <c r="BY68" s="6">
        <f t="shared" si="4"/>
        <v>0</v>
      </c>
      <c r="BZ68" s="6">
        <f t="shared" si="4"/>
        <v>0</v>
      </c>
      <c r="CA68" s="6">
        <f t="shared" si="4"/>
        <v>0</v>
      </c>
      <c r="CB68" s="6">
        <f t="shared" si="4"/>
        <v>0</v>
      </c>
      <c r="CC68" s="6">
        <f t="shared" si="4"/>
        <v>0</v>
      </c>
      <c r="CD68" s="6">
        <f t="shared" si="4"/>
        <v>0</v>
      </c>
      <c r="CE68" s="6">
        <f t="shared" si="4"/>
        <v>0</v>
      </c>
      <c r="CF68" s="6">
        <f t="shared" si="4"/>
        <v>0</v>
      </c>
      <c r="CG68" s="6">
        <f t="shared" si="4"/>
        <v>0</v>
      </c>
      <c r="CH68" s="6">
        <f t="shared" si="4"/>
        <v>0</v>
      </c>
      <c r="CI68" s="6">
        <f t="shared" si="4"/>
        <v>0</v>
      </c>
      <c r="CJ68" s="6">
        <f t="shared" si="4"/>
        <v>0</v>
      </c>
      <c r="CK68" s="6"/>
      <c r="CL68" s="6"/>
      <c r="CM68" s="6"/>
      <c r="CN68" s="6"/>
      <c r="CO68" s="6"/>
      <c r="CP68" s="6"/>
      <c r="CQ68" s="6"/>
      <c r="CR68" s="6"/>
      <c r="CS68" s="6"/>
      <c r="CT68" s="6"/>
      <c r="CU68" s="6"/>
      <c r="CV68" s="6"/>
      <c r="CW68" s="6"/>
      <c r="CX68" s="6"/>
      <c r="CY68" s="6"/>
      <c r="CZ68" s="6"/>
      <c r="DA68" s="6"/>
      <c r="DB68" s="6"/>
      <c r="DC68" s="6"/>
      <c r="DD68" s="6"/>
      <c r="DE68" s="6"/>
      <c r="DF68" s="6"/>
      <c r="DG68" s="6"/>
      <c r="DH68" s="6"/>
      <c r="DI68" s="6"/>
      <c r="DJ68" s="6"/>
      <c r="DK68" s="6"/>
      <c r="DL68" s="6"/>
      <c r="DM68" s="6"/>
      <c r="DN68" s="6"/>
      <c r="DO68" s="6"/>
      <c r="DP68" s="6"/>
      <c r="DQ68" s="6"/>
      <c r="DR68" s="6"/>
      <c r="DS68" s="6"/>
      <c r="DT68" s="6"/>
      <c r="DU68" s="6"/>
      <c r="DV68" s="6"/>
      <c r="DW68" s="6"/>
      <c r="DX68" s="6"/>
      <c r="DY68" s="6"/>
      <c r="DZ68" s="6"/>
      <c r="EA68" s="6"/>
      <c r="EB68" s="6"/>
      <c r="EC68" s="6"/>
      <c r="ED68" s="6"/>
      <c r="EE68" s="6"/>
      <c r="EF68" s="6"/>
      <c r="EG68" s="6"/>
      <c r="EH68" s="6"/>
      <c r="EI68" s="6"/>
      <c r="EJ68" s="6"/>
      <c r="EK68" s="6"/>
      <c r="EL68" s="6"/>
      <c r="EM68" s="6"/>
      <c r="EN68" s="6"/>
      <c r="EO68" s="6"/>
      <c r="EP68" s="6"/>
      <c r="EQ68" s="6"/>
      <c r="ER68" s="6"/>
      <c r="ES68" s="6"/>
      <c r="ET68" s="6"/>
      <c r="EU68" s="6"/>
      <c r="EV68" s="6"/>
      <c r="EW68" s="6"/>
      <c r="EX68" s="6"/>
      <c r="EY68" s="6"/>
      <c r="EZ68" s="6"/>
      <c r="FA68" s="6"/>
      <c r="FB68" s="6"/>
      <c r="FC68" s="6"/>
      <c r="FD68" s="6"/>
      <c r="FE68" s="6"/>
      <c r="FF68" s="6"/>
      <c r="FG68" s="6"/>
      <c r="FH68" s="6"/>
      <c r="FI68" s="6"/>
      <c r="FJ68" s="6"/>
      <c r="FK68" s="6"/>
    </row>
    <row r="69" spans="1:167" s="4" customFormat="1" x14ac:dyDescent="0.25">
      <c r="A69" s="107"/>
      <c r="B69" s="108"/>
      <c r="BR69" s="5"/>
      <c r="BS69" s="5"/>
      <c r="BT69" s="6" t="s">
        <v>29</v>
      </c>
      <c r="BU69" s="6">
        <f>MIN(BU39:BU58)</f>
        <v>0</v>
      </c>
      <c r="BV69" s="6">
        <f t="shared" ref="BV69:CJ69" si="5">MIN(BV39:BV58)</f>
        <v>0</v>
      </c>
      <c r="BW69" s="6">
        <f t="shared" si="5"/>
        <v>0</v>
      </c>
      <c r="BX69" s="6">
        <f t="shared" si="5"/>
        <v>0</v>
      </c>
      <c r="BY69" s="6">
        <f t="shared" si="5"/>
        <v>0</v>
      </c>
      <c r="BZ69" s="6">
        <f t="shared" si="5"/>
        <v>0</v>
      </c>
      <c r="CA69" s="6">
        <f t="shared" si="5"/>
        <v>0</v>
      </c>
      <c r="CB69" s="6">
        <f t="shared" si="5"/>
        <v>0</v>
      </c>
      <c r="CC69" s="6">
        <f t="shared" si="5"/>
        <v>0</v>
      </c>
      <c r="CD69" s="6">
        <f t="shared" si="5"/>
        <v>0</v>
      </c>
      <c r="CE69" s="6">
        <f t="shared" si="5"/>
        <v>0</v>
      </c>
      <c r="CF69" s="6">
        <f t="shared" si="5"/>
        <v>0</v>
      </c>
      <c r="CG69" s="6">
        <f t="shared" si="5"/>
        <v>0</v>
      </c>
      <c r="CH69" s="6">
        <f t="shared" si="5"/>
        <v>0</v>
      </c>
      <c r="CI69" s="6">
        <f t="shared" si="5"/>
        <v>0</v>
      </c>
      <c r="CJ69" s="6">
        <f t="shared" si="5"/>
        <v>0</v>
      </c>
      <c r="CK69" s="5"/>
      <c r="CL69" s="5"/>
      <c r="CM69" s="5"/>
      <c r="CN69" s="5"/>
      <c r="CO69" s="5"/>
      <c r="CP69" s="5"/>
      <c r="CQ69" s="5"/>
      <c r="CR69" s="5"/>
      <c r="CS69" s="5"/>
      <c r="CT69" s="5"/>
      <c r="CU69" s="5"/>
      <c r="CV69" s="5"/>
      <c r="CW69" s="5"/>
      <c r="CX69" s="5"/>
      <c r="CY69" s="5"/>
      <c r="CZ69" s="5"/>
      <c r="DA69" s="5"/>
      <c r="DB69" s="5"/>
      <c r="DC69" s="5"/>
      <c r="DD69" s="5"/>
      <c r="DE69" s="5"/>
      <c r="DF69" s="5"/>
      <c r="DG69" s="5"/>
      <c r="DH69" s="5"/>
      <c r="DI69" s="5"/>
      <c r="DJ69" s="5"/>
      <c r="DK69" s="5"/>
      <c r="DL69" s="5"/>
      <c r="DM69" s="5"/>
      <c r="DN69" s="5"/>
      <c r="DO69" s="5"/>
      <c r="DP69" s="5"/>
      <c r="DQ69" s="5"/>
      <c r="DR69" s="5"/>
      <c r="DS69" s="5"/>
      <c r="DT69" s="5"/>
      <c r="DU69" s="5"/>
      <c r="DV69" s="5"/>
      <c r="DW69" s="5"/>
      <c r="DX69" s="5"/>
      <c r="DY69" s="5"/>
      <c r="DZ69" s="5"/>
      <c r="EA69" s="5"/>
      <c r="EB69" s="5"/>
      <c r="EC69" s="5"/>
      <c r="ED69" s="5"/>
      <c r="EE69" s="5"/>
      <c r="EF69" s="5"/>
      <c r="EG69" s="5"/>
      <c r="EH69" s="5"/>
      <c r="EI69" s="5"/>
      <c r="EJ69" s="5"/>
      <c r="EK69" s="5"/>
      <c r="EL69" s="5"/>
      <c r="EM69" s="5"/>
      <c r="EN69" s="5"/>
      <c r="EO69" s="5"/>
      <c r="EP69" s="5"/>
      <c r="EQ69" s="5"/>
      <c r="ER69" s="5"/>
      <c r="ES69" s="5"/>
      <c r="ET69" s="5"/>
      <c r="EU69" s="5"/>
      <c r="EV69" s="5"/>
      <c r="EW69" s="5"/>
      <c r="EX69" s="5"/>
      <c r="EY69" s="5"/>
      <c r="EZ69" s="5"/>
      <c r="FA69" s="5"/>
      <c r="FB69" s="5"/>
      <c r="FC69" s="5"/>
      <c r="FD69" s="5"/>
      <c r="FE69" s="5"/>
      <c r="FF69" s="5"/>
      <c r="FG69" s="5"/>
      <c r="FH69" s="5"/>
      <c r="FI69" s="5"/>
      <c r="FJ69" s="5"/>
      <c r="FK69" s="5"/>
    </row>
    <row r="70" spans="1:167" s="4" customFormat="1" x14ac:dyDescent="0.25">
      <c r="A70" s="107"/>
      <c r="B70" s="108"/>
      <c r="BR70" s="5"/>
      <c r="BS70" s="5"/>
      <c r="BT70" s="6"/>
      <c r="BU70" s="6"/>
      <c r="BV70" s="6"/>
      <c r="BW70" s="6"/>
      <c r="BX70" s="6"/>
      <c r="BY70" s="6"/>
      <c r="BZ70" s="6"/>
      <c r="CA70" s="6"/>
      <c r="CB70" s="6"/>
      <c r="CC70" s="6"/>
      <c r="CD70" s="6"/>
      <c r="CE70" s="6"/>
      <c r="CF70" s="6"/>
      <c r="CG70" s="6"/>
      <c r="CH70" s="17"/>
      <c r="CI70" s="5"/>
      <c r="CJ70" s="5"/>
      <c r="CK70" s="5"/>
      <c r="CL70" s="5"/>
      <c r="CM70" s="5"/>
      <c r="CN70" s="5"/>
      <c r="CO70" s="5"/>
      <c r="CP70" s="5"/>
      <c r="CQ70" s="5"/>
      <c r="CR70" s="5"/>
      <c r="CS70" s="5"/>
      <c r="CT70" s="5"/>
      <c r="CU70" s="5"/>
      <c r="CV70" s="5"/>
      <c r="CW70" s="5"/>
      <c r="CX70" s="5"/>
      <c r="CY70" s="5"/>
      <c r="CZ70" s="5"/>
      <c r="DA70" s="5"/>
      <c r="DB70" s="5"/>
      <c r="DC70" s="5"/>
      <c r="DD70" s="5"/>
      <c r="DE70" s="5"/>
      <c r="DF70" s="5"/>
      <c r="DG70" s="5"/>
      <c r="DH70" s="5"/>
      <c r="DI70" s="5"/>
      <c r="DJ70" s="5"/>
      <c r="DK70" s="5"/>
      <c r="DL70" s="5"/>
      <c r="DM70" s="5"/>
      <c r="DN70" s="5"/>
      <c r="DO70" s="5"/>
      <c r="DP70" s="5"/>
      <c r="DQ70" s="5"/>
      <c r="DR70" s="5"/>
      <c r="DS70" s="5"/>
      <c r="DT70" s="5"/>
      <c r="DU70" s="5"/>
      <c r="DV70" s="5"/>
      <c r="DW70" s="5"/>
      <c r="DX70" s="5"/>
      <c r="DY70" s="5"/>
      <c r="DZ70" s="5"/>
      <c r="EA70" s="5"/>
      <c r="EB70" s="5"/>
      <c r="EC70" s="5"/>
      <c r="ED70" s="5"/>
      <c r="EE70" s="5"/>
      <c r="EF70" s="5"/>
      <c r="EG70" s="5"/>
      <c r="EH70" s="5"/>
      <c r="EI70" s="5"/>
      <c r="EJ70" s="5"/>
      <c r="EK70" s="5"/>
      <c r="EL70" s="5"/>
      <c r="EM70" s="5"/>
      <c r="EN70" s="5"/>
      <c r="EO70" s="5"/>
      <c r="EP70" s="5"/>
      <c r="EQ70" s="5"/>
      <c r="ER70" s="5"/>
      <c r="ES70" s="5"/>
      <c r="ET70" s="5"/>
      <c r="EU70" s="5"/>
      <c r="EV70" s="5"/>
      <c r="EW70" s="5"/>
      <c r="EX70" s="5"/>
      <c r="EY70" s="5"/>
      <c r="EZ70" s="5"/>
      <c r="FA70" s="5"/>
      <c r="FB70" s="5"/>
      <c r="FC70" s="5"/>
      <c r="FD70" s="5"/>
      <c r="FE70" s="5"/>
      <c r="FF70" s="5"/>
      <c r="FG70" s="5"/>
      <c r="FH70" s="5"/>
      <c r="FI70" s="5"/>
      <c r="FJ70" s="5"/>
      <c r="FK70" s="5"/>
    </row>
    <row r="71" spans="1:167" s="4" customFormat="1" x14ac:dyDescent="0.25">
      <c r="A71" s="107"/>
      <c r="B71" s="108"/>
      <c r="BR71" s="5"/>
      <c r="BS71" s="5"/>
      <c r="BT71" s="6"/>
      <c r="BU71" s="6">
        <f t="shared" ref="BU71:CJ71" si="6">BU68-BU69</f>
        <v>0</v>
      </c>
      <c r="BV71" s="6">
        <f t="shared" si="6"/>
        <v>0</v>
      </c>
      <c r="BW71" s="6">
        <f t="shared" si="6"/>
        <v>0</v>
      </c>
      <c r="BX71" s="6">
        <f t="shared" si="6"/>
        <v>0</v>
      </c>
      <c r="BY71" s="6">
        <f t="shared" si="6"/>
        <v>0</v>
      </c>
      <c r="BZ71" s="6">
        <f t="shared" si="6"/>
        <v>0</v>
      </c>
      <c r="CA71" s="6">
        <f t="shared" si="6"/>
        <v>0</v>
      </c>
      <c r="CB71" s="6">
        <f t="shared" si="6"/>
        <v>0</v>
      </c>
      <c r="CC71" s="6">
        <f t="shared" si="6"/>
        <v>0</v>
      </c>
      <c r="CD71" s="6">
        <f t="shared" si="6"/>
        <v>0</v>
      </c>
      <c r="CE71" s="6">
        <f t="shared" si="6"/>
        <v>0</v>
      </c>
      <c r="CF71" s="6">
        <f t="shared" si="6"/>
        <v>0</v>
      </c>
      <c r="CG71" s="6">
        <f t="shared" si="6"/>
        <v>0</v>
      </c>
      <c r="CH71" s="6">
        <f t="shared" si="6"/>
        <v>0</v>
      </c>
      <c r="CI71" s="6">
        <f t="shared" si="6"/>
        <v>0</v>
      </c>
      <c r="CJ71" s="6">
        <f t="shared" si="6"/>
        <v>0</v>
      </c>
      <c r="CK71" s="5"/>
      <c r="CL71" s="5"/>
      <c r="CM71" s="5"/>
      <c r="CN71" s="5"/>
      <c r="CO71" s="5"/>
      <c r="CP71" s="5"/>
      <c r="CQ71" s="5"/>
      <c r="CR71" s="5"/>
      <c r="CS71" s="5"/>
      <c r="CT71" s="5"/>
      <c r="CU71" s="5"/>
      <c r="CV71" s="5"/>
      <c r="CW71" s="5"/>
      <c r="CX71" s="5"/>
      <c r="CY71" s="5"/>
      <c r="CZ71" s="5"/>
      <c r="DA71" s="5"/>
      <c r="DB71" s="5"/>
      <c r="DC71" s="5"/>
      <c r="DD71" s="5"/>
      <c r="DE71" s="5"/>
      <c r="DF71" s="5"/>
      <c r="DG71" s="5"/>
      <c r="DH71" s="5"/>
      <c r="DI71" s="5"/>
      <c r="DJ71" s="5"/>
      <c r="DK71" s="5"/>
      <c r="DL71" s="5"/>
      <c r="DM71" s="5"/>
      <c r="DN71" s="5"/>
      <c r="DO71" s="5"/>
      <c r="DP71" s="5"/>
      <c r="DQ71" s="5"/>
      <c r="DR71" s="5"/>
      <c r="DS71" s="5"/>
      <c r="DT71" s="5"/>
      <c r="DU71" s="5"/>
      <c r="DV71" s="5"/>
      <c r="DW71" s="5"/>
      <c r="DX71" s="5"/>
      <c r="DY71" s="5"/>
      <c r="DZ71" s="5"/>
      <c r="EA71" s="5"/>
      <c r="EB71" s="5"/>
      <c r="EC71" s="5"/>
      <c r="ED71" s="5"/>
      <c r="EE71" s="5"/>
      <c r="EF71" s="5"/>
      <c r="EG71" s="5"/>
      <c r="EH71" s="5"/>
      <c r="EI71" s="5"/>
      <c r="EJ71" s="5"/>
      <c r="EK71" s="5"/>
      <c r="EL71" s="5"/>
      <c r="EM71" s="5"/>
      <c r="EN71" s="5"/>
      <c r="EO71" s="5"/>
      <c r="EP71" s="5"/>
      <c r="EQ71" s="5"/>
      <c r="ER71" s="5"/>
      <c r="ES71" s="5"/>
      <c r="ET71" s="5"/>
      <c r="EU71" s="5"/>
      <c r="EV71" s="5"/>
      <c r="EW71" s="5"/>
      <c r="EX71" s="5"/>
      <c r="EY71" s="5"/>
      <c r="EZ71" s="5"/>
      <c r="FA71" s="5"/>
      <c r="FB71" s="5"/>
      <c r="FC71" s="5"/>
      <c r="FD71" s="5"/>
      <c r="FE71" s="5"/>
      <c r="FF71" s="5"/>
      <c r="FG71" s="5"/>
      <c r="FH71" s="5"/>
      <c r="FI71" s="5"/>
      <c r="FJ71" s="5"/>
      <c r="FK71" s="5"/>
    </row>
    <row r="72" spans="1:167" s="4" customFormat="1" x14ac:dyDescent="0.25">
      <c r="A72" s="107"/>
      <c r="B72" s="108"/>
      <c r="BR72" s="5"/>
      <c r="BS72" s="5"/>
      <c r="BT72" s="6"/>
      <c r="BU72" s="6"/>
      <c r="BV72" s="6"/>
      <c r="BW72" s="6"/>
      <c r="BX72" s="6"/>
      <c r="BY72" s="6"/>
      <c r="BZ72" s="6"/>
      <c r="CA72" s="6"/>
      <c r="CB72" s="6"/>
      <c r="CC72" s="6"/>
      <c r="CD72" s="6"/>
      <c r="CE72" s="6"/>
      <c r="CF72" s="6"/>
      <c r="CG72" s="6"/>
      <c r="CH72" s="92"/>
      <c r="CI72" s="5"/>
      <c r="CJ72" s="5"/>
      <c r="CK72" s="5"/>
      <c r="CL72" s="5"/>
      <c r="CM72" s="5"/>
      <c r="CN72" s="5"/>
      <c r="CO72" s="5"/>
      <c r="CP72" s="5"/>
      <c r="CQ72" s="5"/>
      <c r="CR72" s="5"/>
      <c r="CS72" s="5"/>
      <c r="CT72" s="5"/>
      <c r="CU72" s="5"/>
      <c r="CV72" s="5"/>
      <c r="CW72" s="5"/>
      <c r="CX72" s="5"/>
      <c r="CY72" s="5"/>
      <c r="CZ72" s="5"/>
      <c r="DA72" s="5"/>
      <c r="DB72" s="5"/>
      <c r="DC72" s="5"/>
      <c r="DD72" s="5"/>
      <c r="DE72" s="5"/>
      <c r="DF72" s="5"/>
      <c r="DG72" s="5"/>
      <c r="DH72" s="5"/>
      <c r="DI72" s="5"/>
      <c r="DJ72" s="5"/>
      <c r="DK72" s="5"/>
      <c r="DL72" s="5"/>
      <c r="DM72" s="5"/>
      <c r="DN72" s="5"/>
      <c r="DO72" s="5"/>
      <c r="DP72" s="5"/>
      <c r="DQ72" s="5"/>
      <c r="DR72" s="5"/>
      <c r="DS72" s="5"/>
      <c r="DT72" s="5"/>
      <c r="DU72" s="5"/>
      <c r="DV72" s="5"/>
      <c r="DW72" s="5"/>
      <c r="DX72" s="5"/>
      <c r="DY72" s="5"/>
      <c r="DZ72" s="5"/>
      <c r="EA72" s="5"/>
      <c r="EB72" s="5"/>
      <c r="EC72" s="5"/>
      <c r="ED72" s="5"/>
      <c r="EE72" s="5"/>
      <c r="EF72" s="5"/>
      <c r="EG72" s="5"/>
      <c r="EH72" s="5"/>
      <c r="EI72" s="5"/>
      <c r="EJ72" s="5"/>
      <c r="EK72" s="5"/>
      <c r="EL72" s="5"/>
      <c r="EM72" s="5"/>
      <c r="EN72" s="5"/>
      <c r="EO72" s="5"/>
      <c r="EP72" s="5"/>
      <c r="EQ72" s="5"/>
      <c r="ER72" s="5"/>
      <c r="ES72" s="5"/>
      <c r="ET72" s="5"/>
      <c r="EU72" s="5"/>
      <c r="EV72" s="5"/>
      <c r="EW72" s="5"/>
      <c r="EX72" s="5"/>
      <c r="EY72" s="5"/>
      <c r="EZ72" s="5"/>
      <c r="FA72" s="5"/>
      <c r="FB72" s="5"/>
      <c r="FC72" s="5"/>
      <c r="FD72" s="5"/>
      <c r="FE72" s="5"/>
      <c r="FF72" s="5"/>
      <c r="FG72" s="5"/>
      <c r="FH72" s="5"/>
      <c r="FI72" s="5"/>
      <c r="FJ72" s="5"/>
      <c r="FK72" s="5"/>
    </row>
    <row r="73" spans="1:167" s="4" customFormat="1" x14ac:dyDescent="0.25">
      <c r="A73" s="107"/>
      <c r="B73" s="108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92"/>
      <c r="CI73" s="5"/>
      <c r="CJ73" s="5"/>
      <c r="CK73" s="5"/>
      <c r="CL73" s="5"/>
      <c r="CM73" s="5"/>
      <c r="CN73" s="5"/>
      <c r="CO73" s="5"/>
      <c r="CP73" s="5"/>
      <c r="CQ73" s="5"/>
      <c r="CR73" s="5"/>
      <c r="CS73" s="5"/>
      <c r="CT73" s="5"/>
      <c r="CU73" s="5"/>
      <c r="CV73" s="5"/>
      <c r="CW73" s="5"/>
      <c r="CX73" s="5"/>
      <c r="CY73" s="5"/>
      <c r="CZ73" s="5"/>
      <c r="DA73" s="5"/>
      <c r="DB73" s="5"/>
      <c r="DC73" s="5"/>
      <c r="DD73" s="5"/>
      <c r="DE73" s="5"/>
      <c r="DF73" s="5"/>
      <c r="DG73" s="5"/>
      <c r="DH73" s="5"/>
      <c r="DI73" s="5"/>
      <c r="DJ73" s="5"/>
      <c r="DK73" s="5"/>
      <c r="DL73" s="5"/>
      <c r="DM73" s="5"/>
      <c r="DN73" s="5"/>
      <c r="DO73" s="5"/>
      <c r="DP73" s="5"/>
      <c r="DQ73" s="5"/>
      <c r="DR73" s="5"/>
      <c r="DS73" s="5"/>
      <c r="DT73" s="5"/>
      <c r="DU73" s="5"/>
      <c r="DV73" s="5"/>
      <c r="DW73" s="5"/>
      <c r="DX73" s="5"/>
      <c r="DY73" s="5"/>
      <c r="DZ73" s="5"/>
      <c r="EA73" s="5"/>
      <c r="EB73" s="5"/>
      <c r="EC73" s="5"/>
      <c r="ED73" s="5"/>
      <c r="EE73" s="5"/>
      <c r="EF73" s="5"/>
      <c r="EG73" s="5"/>
      <c r="EH73" s="5"/>
      <c r="EI73" s="5"/>
      <c r="EJ73" s="5"/>
      <c r="EK73" s="5"/>
      <c r="EL73" s="5"/>
      <c r="EM73" s="5"/>
      <c r="EN73" s="5"/>
      <c r="EO73" s="5"/>
      <c r="EP73" s="5"/>
      <c r="EQ73" s="5"/>
      <c r="ER73" s="5"/>
      <c r="ES73" s="5"/>
      <c r="ET73" s="5"/>
      <c r="EU73" s="5"/>
      <c r="EV73" s="5"/>
      <c r="EW73" s="5"/>
      <c r="EX73" s="5"/>
      <c r="EY73" s="5"/>
      <c r="EZ73" s="5"/>
      <c r="FA73" s="5"/>
      <c r="FB73" s="5"/>
      <c r="FC73" s="5"/>
      <c r="FD73" s="5"/>
      <c r="FE73" s="5"/>
      <c r="FF73" s="5"/>
      <c r="FG73" s="5"/>
      <c r="FH73" s="5"/>
      <c r="FI73" s="5"/>
      <c r="FJ73" s="5"/>
      <c r="FK73" s="5"/>
    </row>
    <row r="74" spans="1:167" s="4" customFormat="1" ht="47.25" x14ac:dyDescent="0.25">
      <c r="A74" s="107"/>
      <c r="B74" s="108"/>
      <c r="BR74" s="5"/>
      <c r="BS74" s="5"/>
      <c r="BT74" s="73" t="s">
        <v>30</v>
      </c>
      <c r="BU74" s="17" t="s">
        <v>12</v>
      </c>
      <c r="BV74" s="17" t="s">
        <v>13</v>
      </c>
      <c r="BW74" s="17" t="s">
        <v>14</v>
      </c>
      <c r="BX74" s="17" t="s">
        <v>15</v>
      </c>
      <c r="BY74" s="6" t="s">
        <v>16</v>
      </c>
      <c r="BZ74" s="5" t="s">
        <v>17</v>
      </c>
      <c r="CA74" s="5" t="s">
        <v>31</v>
      </c>
      <c r="CB74" s="5" t="s">
        <v>32</v>
      </c>
      <c r="CC74" s="5" t="s">
        <v>20</v>
      </c>
      <c r="CD74" s="5" t="s">
        <v>21</v>
      </c>
      <c r="CE74" s="5" t="s">
        <v>22</v>
      </c>
      <c r="CF74" s="4" t="s">
        <v>23</v>
      </c>
      <c r="CG74" s="7" t="s">
        <v>33</v>
      </c>
      <c r="CH74" s="6" t="s">
        <v>24</v>
      </c>
      <c r="CI74" s="109" t="s">
        <v>26</v>
      </c>
      <c r="CJ74" s="109" t="s">
        <v>27</v>
      </c>
      <c r="CK74" s="5"/>
      <c r="CL74" s="5"/>
      <c r="CM74" s="5"/>
      <c r="CN74" s="5"/>
      <c r="CO74" s="5"/>
      <c r="CP74" s="5"/>
      <c r="CQ74" s="5"/>
      <c r="CR74" s="5"/>
      <c r="CS74" s="5"/>
      <c r="CT74" s="5"/>
      <c r="CU74" s="5"/>
      <c r="CV74" s="5"/>
      <c r="CW74" s="5"/>
      <c r="CX74" s="5"/>
      <c r="CY74" s="5"/>
      <c r="CZ74" s="5"/>
      <c r="DA74" s="5"/>
      <c r="DB74" s="5"/>
      <c r="DC74" s="5"/>
      <c r="DD74" s="5"/>
      <c r="DE74" s="5"/>
      <c r="DF74" s="5"/>
      <c r="DG74" s="5"/>
      <c r="DH74" s="5"/>
      <c r="DI74" s="5"/>
      <c r="DJ74" s="5"/>
      <c r="DK74" s="5"/>
      <c r="DL74" s="5"/>
      <c r="DM74" s="5"/>
      <c r="DN74" s="5"/>
      <c r="DO74" s="5"/>
      <c r="DP74" s="5"/>
      <c r="DQ74" s="5"/>
      <c r="DR74" s="5"/>
      <c r="DS74" s="5"/>
      <c r="DT74" s="5"/>
      <c r="DU74" s="5"/>
      <c r="DV74" s="5"/>
      <c r="DW74" s="5"/>
      <c r="DX74" s="5"/>
      <c r="DY74" s="5"/>
      <c r="DZ74" s="5"/>
      <c r="EA74" s="5"/>
      <c r="EB74" s="5"/>
      <c r="EC74" s="5"/>
      <c r="ED74" s="5"/>
      <c r="EE74" s="5"/>
      <c r="EF74" s="5"/>
      <c r="EG74" s="5"/>
      <c r="EH74" s="5"/>
      <c r="EI74" s="5"/>
      <c r="EJ74" s="5"/>
      <c r="EK74" s="5"/>
      <c r="EL74" s="5"/>
      <c r="EM74" s="5"/>
      <c r="EN74" s="5"/>
      <c r="EO74" s="5"/>
      <c r="EP74" s="5"/>
      <c r="EQ74" s="5"/>
      <c r="ER74" s="5"/>
      <c r="ES74" s="5"/>
      <c r="ET74" s="5"/>
      <c r="EU74" s="5"/>
      <c r="EV74" s="5"/>
      <c r="EW74" s="5"/>
      <c r="EX74" s="5"/>
      <c r="EY74" s="5"/>
      <c r="EZ74" s="5"/>
      <c r="FA74" s="5"/>
      <c r="FB74" s="5"/>
      <c r="FC74" s="5"/>
      <c r="FD74" s="5"/>
      <c r="FE74" s="5"/>
      <c r="FF74" s="5"/>
      <c r="FG74" s="5"/>
      <c r="FH74" s="5"/>
      <c r="FI74" s="5"/>
      <c r="FJ74" s="5"/>
      <c r="FK74" s="5"/>
    </row>
    <row r="75" spans="1:167" s="4" customFormat="1" x14ac:dyDescent="0.25">
      <c r="A75" s="107"/>
      <c r="B75" s="108"/>
      <c r="BR75" s="5"/>
      <c r="BS75" s="90">
        <v>1</v>
      </c>
      <c r="BT75" s="4" t="s">
        <v>34</v>
      </c>
      <c r="BU75" s="39">
        <v>107.99000000000001</v>
      </c>
      <c r="BV75" s="39">
        <v>0.75987841945288748</v>
      </c>
      <c r="BW75" s="39">
        <v>0.96860000000000002</v>
      </c>
      <c r="BX75" s="39">
        <v>0.89301661010894795</v>
      </c>
      <c r="BY75" s="39">
        <v>1576.9960000000001</v>
      </c>
      <c r="BZ75" s="39">
        <v>18.3904</v>
      </c>
      <c r="CA75" s="39">
        <v>1.4380212827149841</v>
      </c>
      <c r="CB75" s="39">
        <v>1.2964</v>
      </c>
      <c r="CC75" s="39">
        <v>9.4004000000000012</v>
      </c>
      <c r="CD75" s="39">
        <v>8.7999000000000009</v>
      </c>
      <c r="CE75" s="39">
        <v>6.6737000000000002</v>
      </c>
      <c r="CF75" s="39">
        <v>5.9725000000000001</v>
      </c>
      <c r="CG75" s="39">
        <v>1</v>
      </c>
      <c r="CH75" s="39">
        <v>0.72397141760843287</v>
      </c>
      <c r="CI75" s="39">
        <v>6.9710000000000001</v>
      </c>
      <c r="CJ75" s="39">
        <v>6.9678000000000004</v>
      </c>
      <c r="CK75" s="5"/>
      <c r="CL75" s="5"/>
      <c r="CM75" s="5"/>
      <c r="CN75" s="5"/>
      <c r="CO75" s="5"/>
      <c r="CP75" s="5"/>
      <c r="CQ75" s="5"/>
      <c r="CR75" s="5"/>
      <c r="CS75" s="5"/>
      <c r="CT75" s="5"/>
      <c r="CU75" s="5"/>
      <c r="CV75" s="5"/>
      <c r="CW75" s="5"/>
      <c r="CX75" s="5"/>
      <c r="CY75" s="5"/>
      <c r="CZ75" s="5"/>
      <c r="DA75" s="5"/>
      <c r="DB75" s="5"/>
      <c r="DC75" s="5"/>
      <c r="DD75" s="5"/>
      <c r="DE75" s="5"/>
      <c r="DF75" s="5"/>
      <c r="DG75" s="5"/>
      <c r="DH75" s="5"/>
      <c r="DI75" s="5"/>
      <c r="DJ75" s="5"/>
      <c r="DK75" s="5"/>
      <c r="DL75" s="5"/>
      <c r="DM75" s="5"/>
      <c r="DN75" s="5"/>
      <c r="DO75" s="5"/>
      <c r="DP75" s="5"/>
      <c r="DQ75" s="5"/>
      <c r="DR75" s="5"/>
      <c r="DS75" s="5"/>
      <c r="DT75" s="5"/>
      <c r="DU75" s="5"/>
      <c r="DV75" s="5"/>
      <c r="DW75" s="5"/>
      <c r="DX75" s="5"/>
      <c r="DY75" s="5"/>
      <c r="DZ75" s="5"/>
      <c r="EA75" s="5"/>
      <c r="EB75" s="5"/>
      <c r="EC75" s="5"/>
      <c r="ED75" s="5"/>
      <c r="EE75" s="5"/>
      <c r="EF75" s="5"/>
      <c r="EG75" s="5"/>
      <c r="EH75" s="5"/>
      <c r="EI75" s="5"/>
      <c r="EJ75" s="5"/>
      <c r="EK75" s="5"/>
      <c r="EL75" s="5"/>
      <c r="EM75" s="5"/>
      <c r="EN75" s="5"/>
      <c r="EO75" s="5"/>
      <c r="EP75" s="5"/>
      <c r="EQ75" s="5"/>
      <c r="ER75" s="5"/>
      <c r="ES75" s="5"/>
      <c r="ET75" s="5"/>
      <c r="EU75" s="5"/>
      <c r="EV75" s="5"/>
      <c r="EW75" s="5"/>
      <c r="EX75" s="5"/>
      <c r="EY75" s="5"/>
      <c r="EZ75" s="5"/>
      <c r="FA75" s="5"/>
      <c r="FB75" s="5"/>
      <c r="FC75" s="5"/>
      <c r="FD75" s="5"/>
      <c r="FE75" s="5"/>
      <c r="FF75" s="5"/>
      <c r="FG75" s="5"/>
      <c r="FH75" s="5"/>
      <c r="FI75" s="5"/>
      <c r="FJ75" s="5"/>
      <c r="FK75" s="5"/>
    </row>
    <row r="76" spans="1:167" s="4" customFormat="1" x14ac:dyDescent="0.25">
      <c r="A76" s="107"/>
      <c r="BR76" s="5"/>
      <c r="BS76" s="90">
        <v>2</v>
      </c>
      <c r="BT76" s="4" t="s">
        <v>35</v>
      </c>
      <c r="BU76" s="39">
        <v>108.4</v>
      </c>
      <c r="BV76" s="39">
        <v>0.75999392004863953</v>
      </c>
      <c r="BW76" s="39">
        <v>0.97070000000000001</v>
      </c>
      <c r="BX76" s="39">
        <v>0.89493466976910685</v>
      </c>
      <c r="BY76" s="91">
        <v>1565.5195000000001</v>
      </c>
      <c r="BZ76" s="39">
        <v>18.113900000000001</v>
      </c>
      <c r="CA76" s="39">
        <v>1.4536996656490768</v>
      </c>
      <c r="CB76" s="39">
        <v>1.298</v>
      </c>
      <c r="CC76" s="39">
        <v>9.4176000000000002</v>
      </c>
      <c r="CD76" s="39">
        <v>8.8045000000000009</v>
      </c>
      <c r="CE76" s="39">
        <v>6.6863999999999999</v>
      </c>
      <c r="CF76" s="39">
        <v>5.9697000000000005</v>
      </c>
      <c r="CG76" s="39">
        <v>1</v>
      </c>
      <c r="CH76" s="39">
        <v>0.72203730044694103</v>
      </c>
      <c r="CI76" s="39">
        <v>6.9401000000000002</v>
      </c>
      <c r="CJ76" s="39">
        <v>6.9378000000000002</v>
      </c>
      <c r="CK76" s="5"/>
      <c r="CL76" s="5"/>
      <c r="CM76" s="5"/>
      <c r="CN76" s="5"/>
      <c r="CO76" s="5"/>
      <c r="CP76" s="5"/>
      <c r="CQ76" s="5"/>
      <c r="CR76" s="5"/>
      <c r="CS76" s="5"/>
      <c r="CT76" s="5"/>
      <c r="CU76" s="5"/>
      <c r="CV76" s="5"/>
      <c r="CW76" s="5"/>
      <c r="CX76" s="5"/>
      <c r="CY76" s="5"/>
      <c r="CZ76" s="5"/>
      <c r="DA76" s="5"/>
      <c r="DB76" s="5"/>
      <c r="DC76" s="5"/>
      <c r="DD76" s="5"/>
      <c r="DE76" s="5"/>
      <c r="DF76" s="5"/>
      <c r="DG76" s="5"/>
      <c r="DH76" s="5"/>
      <c r="DI76" s="5"/>
      <c r="DJ76" s="5"/>
      <c r="DK76" s="5"/>
      <c r="DL76" s="5"/>
      <c r="DM76" s="5"/>
      <c r="DN76" s="5"/>
      <c r="DO76" s="5"/>
      <c r="DP76" s="5"/>
      <c r="DQ76" s="5"/>
      <c r="DR76" s="5"/>
      <c r="DS76" s="5"/>
      <c r="DT76" s="5"/>
      <c r="DU76" s="5"/>
      <c r="DV76" s="5"/>
      <c r="DW76" s="5"/>
      <c r="DX76" s="5"/>
      <c r="DY76" s="5"/>
      <c r="DZ76" s="5"/>
      <c r="EA76" s="5"/>
      <c r="EB76" s="5"/>
      <c r="EC76" s="5"/>
      <c r="ED76" s="5"/>
      <c r="EE76" s="5"/>
      <c r="EF76" s="5"/>
      <c r="EG76" s="5"/>
      <c r="EH76" s="5"/>
      <c r="EI76" s="5"/>
      <c r="EJ76" s="5"/>
      <c r="EK76" s="5"/>
      <c r="EL76" s="5"/>
      <c r="EM76" s="5"/>
      <c r="EN76" s="5"/>
      <c r="EO76" s="5"/>
      <c r="EP76" s="5"/>
      <c r="EQ76" s="5"/>
      <c r="ER76" s="5"/>
      <c r="ES76" s="5"/>
      <c r="ET76" s="5"/>
      <c r="EU76" s="5"/>
      <c r="EV76" s="5"/>
      <c r="EW76" s="5"/>
      <c r="EX76" s="5"/>
      <c r="EY76" s="5"/>
      <c r="EZ76" s="5"/>
      <c r="FA76" s="5"/>
      <c r="FB76" s="5"/>
      <c r="FC76" s="5"/>
      <c r="FD76" s="5"/>
      <c r="FE76" s="5"/>
      <c r="FF76" s="5"/>
      <c r="FG76" s="5"/>
      <c r="FH76" s="5"/>
      <c r="FI76" s="5"/>
      <c r="FJ76" s="5"/>
      <c r="FK76" s="5"/>
    </row>
    <row r="77" spans="1:167" s="4" customFormat="1" x14ac:dyDescent="0.25">
      <c r="A77" s="107"/>
      <c r="BR77" s="5"/>
      <c r="BS77" s="90">
        <v>3</v>
      </c>
      <c r="BT77" s="4" t="s">
        <v>36</v>
      </c>
      <c r="BU77" s="39">
        <v>108.47</v>
      </c>
      <c r="BV77" s="39">
        <v>0.76173065204143819</v>
      </c>
      <c r="BW77" s="39">
        <v>0.97150000000000003</v>
      </c>
      <c r="BX77" s="39">
        <v>0.89863407620416969</v>
      </c>
      <c r="BY77" s="39">
        <v>1581.21</v>
      </c>
      <c r="BZ77" s="39">
        <v>18.407600000000002</v>
      </c>
      <c r="CA77" s="39">
        <v>1.4566642388929352</v>
      </c>
      <c r="CB77" s="39">
        <v>1.3011000000000001</v>
      </c>
      <c r="CC77" s="39">
        <v>9.4476000000000013</v>
      </c>
      <c r="CD77" s="39">
        <v>8.8628999999999998</v>
      </c>
      <c r="CE77" s="39">
        <v>6.7145999999999999</v>
      </c>
      <c r="CF77" s="39">
        <v>5.9578000000000007</v>
      </c>
      <c r="CG77" s="39">
        <v>1</v>
      </c>
      <c r="CH77" s="39">
        <v>0.72237632917244565</v>
      </c>
      <c r="CI77" s="39">
        <v>6.9434000000000005</v>
      </c>
      <c r="CJ77" s="39">
        <v>6.9436</v>
      </c>
      <c r="CK77" s="5"/>
      <c r="CL77" s="5"/>
      <c r="CM77" s="5"/>
      <c r="CN77" s="5"/>
      <c r="CO77" s="5"/>
      <c r="CP77" s="5"/>
      <c r="CQ77" s="5"/>
      <c r="CR77" s="5"/>
      <c r="CS77" s="5"/>
      <c r="CT77" s="5"/>
      <c r="CU77" s="5"/>
      <c r="CV77" s="5"/>
      <c r="CW77" s="5"/>
      <c r="CX77" s="5"/>
      <c r="CY77" s="5"/>
      <c r="CZ77" s="5"/>
      <c r="DA77" s="5"/>
      <c r="DB77" s="5"/>
      <c r="DC77" s="5"/>
      <c r="DD77" s="5"/>
      <c r="DE77" s="5"/>
      <c r="DF77" s="5"/>
      <c r="DG77" s="5"/>
      <c r="DH77" s="5"/>
      <c r="DI77" s="5"/>
      <c r="DJ77" s="5"/>
      <c r="DK77" s="5"/>
      <c r="DL77" s="5"/>
      <c r="DM77" s="5"/>
      <c r="DN77" s="5"/>
      <c r="DO77" s="5"/>
      <c r="DP77" s="5"/>
      <c r="DQ77" s="5"/>
      <c r="DR77" s="5"/>
      <c r="DS77" s="5"/>
      <c r="DT77" s="5"/>
      <c r="DU77" s="5"/>
      <c r="DV77" s="5"/>
      <c r="DW77" s="5"/>
      <c r="DX77" s="5"/>
      <c r="DY77" s="5"/>
      <c r="DZ77" s="5"/>
      <c r="EA77" s="5"/>
      <c r="EB77" s="5"/>
      <c r="EC77" s="5"/>
      <c r="ED77" s="5"/>
      <c r="EE77" s="5"/>
      <c r="EF77" s="5"/>
      <c r="EG77" s="5"/>
      <c r="EH77" s="5"/>
      <c r="EI77" s="5"/>
      <c r="EJ77" s="5"/>
      <c r="EK77" s="5"/>
      <c r="EL77" s="5"/>
      <c r="EM77" s="5"/>
      <c r="EN77" s="5"/>
      <c r="EO77" s="5"/>
      <c r="EP77" s="5"/>
      <c r="EQ77" s="5"/>
      <c r="ER77" s="5"/>
      <c r="ES77" s="5"/>
      <c r="ET77" s="5"/>
      <c r="EU77" s="5"/>
      <c r="EV77" s="5"/>
      <c r="EW77" s="5"/>
      <c r="EX77" s="5"/>
      <c r="EY77" s="5"/>
      <c r="EZ77" s="5"/>
      <c r="FA77" s="5"/>
      <c r="FB77" s="5"/>
      <c r="FC77" s="5"/>
      <c r="FD77" s="5"/>
      <c r="FE77" s="5"/>
      <c r="FF77" s="5"/>
      <c r="FG77" s="5"/>
      <c r="FH77" s="5"/>
      <c r="FI77" s="5"/>
      <c r="FJ77" s="5"/>
      <c r="FK77" s="5"/>
    </row>
    <row r="78" spans="1:167" s="4" customFormat="1" x14ac:dyDescent="0.25">
      <c r="A78" s="107"/>
      <c r="BR78" s="5"/>
      <c r="BS78" s="90">
        <v>4</v>
      </c>
      <c r="BT78" s="4" t="s">
        <v>37</v>
      </c>
      <c r="BU78" s="39">
        <v>109.44</v>
      </c>
      <c r="BV78" s="39">
        <v>0.76681236101525951</v>
      </c>
      <c r="BW78" s="39">
        <v>0.97370000000000001</v>
      </c>
      <c r="BX78" s="39">
        <v>0.90025207057976231</v>
      </c>
      <c r="BY78" s="39">
        <v>1547</v>
      </c>
      <c r="BZ78" s="39">
        <v>17.920000000000002</v>
      </c>
      <c r="CA78" s="39">
        <v>1.4575134819997084</v>
      </c>
      <c r="CB78" s="39">
        <v>1.3049000000000002</v>
      </c>
      <c r="CC78" s="39">
        <v>9.4717000000000002</v>
      </c>
      <c r="CD78" s="39">
        <v>8.8796999999999997</v>
      </c>
      <c r="CE78" s="39">
        <v>6.7254000000000005</v>
      </c>
      <c r="CF78" s="39">
        <v>5.8768000000000002</v>
      </c>
      <c r="CG78" s="39">
        <v>1</v>
      </c>
      <c r="CH78" s="39">
        <v>0.72384040766691771</v>
      </c>
      <c r="CI78" s="39">
        <v>6.9314</v>
      </c>
      <c r="CJ78" s="39">
        <v>6.9285000000000005</v>
      </c>
      <c r="CK78" s="5"/>
      <c r="CL78" s="5"/>
      <c r="CM78" s="5"/>
      <c r="CN78" s="5"/>
      <c r="CO78" s="5"/>
      <c r="CP78" s="5"/>
      <c r="CQ78" s="5"/>
      <c r="CR78" s="5"/>
      <c r="CS78" s="5"/>
      <c r="CT78" s="5"/>
      <c r="CU78" s="5"/>
      <c r="CV78" s="5"/>
      <c r="CW78" s="5"/>
      <c r="CX78" s="5"/>
      <c r="CY78" s="5"/>
      <c r="CZ78" s="5"/>
      <c r="DA78" s="5"/>
      <c r="DB78" s="5"/>
      <c r="DC78" s="5"/>
      <c r="DD78" s="5"/>
      <c r="DE78" s="5"/>
      <c r="DF78" s="5"/>
      <c r="DG78" s="5"/>
      <c r="DH78" s="5"/>
      <c r="DI78" s="5"/>
      <c r="DJ78" s="5"/>
      <c r="DK78" s="5"/>
      <c r="DL78" s="5"/>
      <c r="DM78" s="5"/>
      <c r="DN78" s="5"/>
      <c r="DO78" s="5"/>
      <c r="DP78" s="5"/>
      <c r="DQ78" s="5"/>
      <c r="DR78" s="5"/>
      <c r="DS78" s="5"/>
      <c r="DT78" s="5"/>
      <c r="DU78" s="5"/>
      <c r="DV78" s="5"/>
      <c r="DW78" s="5"/>
      <c r="DX78" s="5"/>
      <c r="DY78" s="5"/>
      <c r="DZ78" s="5"/>
      <c r="EA78" s="5"/>
      <c r="EB78" s="5"/>
      <c r="EC78" s="5"/>
      <c r="ED78" s="5"/>
      <c r="EE78" s="5"/>
      <c r="EF78" s="5"/>
      <c r="EG78" s="5"/>
      <c r="EH78" s="5"/>
      <c r="EI78" s="5"/>
      <c r="EJ78" s="5"/>
      <c r="EK78" s="5"/>
      <c r="EL78" s="5"/>
      <c r="EM78" s="5"/>
      <c r="EN78" s="5"/>
      <c r="EO78" s="5"/>
      <c r="EP78" s="5"/>
      <c r="EQ78" s="5"/>
      <c r="ER78" s="5"/>
      <c r="ES78" s="5"/>
      <c r="ET78" s="5"/>
      <c r="EU78" s="5"/>
      <c r="EV78" s="5"/>
      <c r="EW78" s="5"/>
      <c r="EX78" s="5"/>
      <c r="EY78" s="5"/>
      <c r="EZ78" s="5"/>
      <c r="FA78" s="5"/>
      <c r="FB78" s="5"/>
      <c r="FC78" s="5"/>
      <c r="FD78" s="5"/>
      <c r="FE78" s="5"/>
      <c r="FF78" s="5"/>
      <c r="FG78" s="5"/>
      <c r="FH78" s="5"/>
      <c r="FI78" s="5"/>
      <c r="FJ78" s="5"/>
      <c r="FK78" s="5"/>
    </row>
    <row r="79" spans="1:167" s="4" customFormat="1" x14ac:dyDescent="0.25">
      <c r="A79" s="107"/>
      <c r="BR79" s="5"/>
      <c r="BS79" s="90">
        <v>5</v>
      </c>
      <c r="BT79" s="4" t="s">
        <v>38</v>
      </c>
      <c r="BU79" s="39">
        <v>109.60000000000001</v>
      </c>
      <c r="BV79" s="39">
        <v>0.76563815940586477</v>
      </c>
      <c r="BW79" s="39">
        <v>0.9748</v>
      </c>
      <c r="BX79" s="39">
        <v>0.90155066714749377</v>
      </c>
      <c r="BY79" s="39">
        <v>1548.6542000000002</v>
      </c>
      <c r="BZ79" s="39">
        <v>17.87</v>
      </c>
      <c r="CA79" s="39">
        <v>1.4549687181725592</v>
      </c>
      <c r="CB79" s="39">
        <v>1.3073000000000001</v>
      </c>
      <c r="CC79" s="39">
        <v>9.5076000000000001</v>
      </c>
      <c r="CD79" s="39">
        <v>8.8961000000000006</v>
      </c>
      <c r="CE79" s="39">
        <v>6.7356000000000007</v>
      </c>
      <c r="CF79" s="39">
        <v>5.8770000000000007</v>
      </c>
      <c r="CG79" s="39">
        <v>1</v>
      </c>
      <c r="CH79" s="39">
        <v>0.72496864510609915</v>
      </c>
      <c r="CI79" s="39">
        <v>6.9214000000000002</v>
      </c>
      <c r="CJ79" s="39">
        <v>6.9198000000000004</v>
      </c>
      <c r="CK79" s="5"/>
      <c r="CL79" s="5"/>
      <c r="CM79" s="5"/>
      <c r="CN79" s="5"/>
      <c r="CO79" s="5"/>
      <c r="CP79" s="5"/>
      <c r="CQ79" s="5"/>
      <c r="CR79" s="5"/>
      <c r="CS79" s="5"/>
      <c r="CT79" s="5"/>
      <c r="CU79" s="5"/>
      <c r="CV79" s="5"/>
      <c r="CW79" s="5"/>
      <c r="CX79" s="5"/>
      <c r="CY79" s="5"/>
      <c r="CZ79" s="5"/>
      <c r="DA79" s="5"/>
      <c r="DB79" s="5"/>
      <c r="DC79" s="5"/>
      <c r="DD79" s="5"/>
      <c r="DE79" s="5"/>
      <c r="DF79" s="5"/>
      <c r="DG79" s="5"/>
      <c r="DH79" s="5"/>
      <c r="DI79" s="5"/>
      <c r="DJ79" s="5"/>
      <c r="DK79" s="5"/>
      <c r="DL79" s="5"/>
      <c r="DM79" s="5"/>
      <c r="DN79" s="5"/>
      <c r="DO79" s="5"/>
      <c r="DP79" s="5"/>
      <c r="DQ79" s="5"/>
      <c r="DR79" s="5"/>
      <c r="DS79" s="5"/>
      <c r="DT79" s="5"/>
      <c r="DU79" s="5"/>
      <c r="DV79" s="5"/>
      <c r="DW79" s="5"/>
      <c r="DX79" s="5"/>
      <c r="DY79" s="5"/>
      <c r="DZ79" s="5"/>
      <c r="EA79" s="5"/>
      <c r="EB79" s="5"/>
      <c r="EC79" s="5"/>
      <c r="ED79" s="5"/>
      <c r="EE79" s="5"/>
      <c r="EF79" s="5"/>
      <c r="EG79" s="5"/>
      <c r="EH79" s="5"/>
      <c r="EI79" s="5"/>
      <c r="EJ79" s="5"/>
      <c r="EK79" s="5"/>
      <c r="EL79" s="5"/>
      <c r="EM79" s="5"/>
      <c r="EN79" s="5"/>
      <c r="EO79" s="5"/>
      <c r="EP79" s="5"/>
      <c r="EQ79" s="5"/>
      <c r="ER79" s="5"/>
      <c r="ES79" s="5"/>
      <c r="ET79" s="5"/>
      <c r="EU79" s="5"/>
      <c r="EV79" s="5"/>
      <c r="EW79" s="5"/>
      <c r="EX79" s="5"/>
      <c r="EY79" s="5"/>
      <c r="EZ79" s="5"/>
      <c r="FA79" s="5"/>
      <c r="FB79" s="5"/>
      <c r="FC79" s="5"/>
      <c r="FD79" s="5"/>
      <c r="FE79" s="5"/>
      <c r="FF79" s="5"/>
      <c r="FG79" s="5"/>
      <c r="FH79" s="5"/>
      <c r="FI79" s="5"/>
      <c r="FJ79" s="5"/>
      <c r="FK79" s="5"/>
    </row>
    <row r="80" spans="1:167" s="4" customFormat="1" x14ac:dyDescent="0.25">
      <c r="A80" s="107"/>
      <c r="BR80" s="5"/>
      <c r="BS80" s="90">
        <v>6</v>
      </c>
      <c r="BT80" s="4" t="s">
        <v>39</v>
      </c>
      <c r="BU80" s="39">
        <v>109.91</v>
      </c>
      <c r="BV80" s="39">
        <v>0.77053475111727532</v>
      </c>
      <c r="BW80" s="39">
        <v>0.97300000000000009</v>
      </c>
      <c r="BX80" s="39">
        <v>0.89976606082418575</v>
      </c>
      <c r="BY80" s="91">
        <v>1549.9146000000001</v>
      </c>
      <c r="BZ80" s="39">
        <v>17.9573</v>
      </c>
      <c r="CA80" s="39">
        <v>1.4496955639315743</v>
      </c>
      <c r="CB80" s="39">
        <v>1.3062</v>
      </c>
      <c r="CC80" s="39">
        <v>9.5191999999999997</v>
      </c>
      <c r="CD80" s="39">
        <v>8.8940999999999999</v>
      </c>
      <c r="CE80" s="39">
        <v>6.7224000000000004</v>
      </c>
      <c r="CF80" s="39">
        <v>5.8526000000000007</v>
      </c>
      <c r="CG80" s="39">
        <v>1</v>
      </c>
      <c r="CH80" s="39">
        <v>0.72496338934883797</v>
      </c>
      <c r="CI80" s="39">
        <v>6.8898999999999999</v>
      </c>
      <c r="CJ80" s="39">
        <v>6.8902000000000001</v>
      </c>
      <c r="CK80" s="5"/>
      <c r="CL80" s="5"/>
      <c r="CM80" s="5"/>
      <c r="CN80" s="5"/>
      <c r="CO80" s="5"/>
      <c r="CP80" s="5"/>
      <c r="CQ80" s="5"/>
      <c r="CR80" s="5"/>
      <c r="CS80" s="5"/>
      <c r="CT80" s="5"/>
      <c r="CU80" s="5"/>
      <c r="CV80" s="5"/>
      <c r="CW80" s="5"/>
      <c r="CX80" s="5"/>
      <c r="CY80" s="5"/>
      <c r="CZ80" s="5"/>
      <c r="DA80" s="5"/>
      <c r="DB80" s="5"/>
      <c r="DC80" s="5"/>
      <c r="DD80" s="5"/>
      <c r="DE80" s="5"/>
      <c r="DF80" s="5"/>
      <c r="DG80" s="5"/>
      <c r="DH80" s="5"/>
      <c r="DI80" s="5"/>
      <c r="DJ80" s="5"/>
      <c r="DK80" s="5"/>
      <c r="DL80" s="5"/>
      <c r="DM80" s="5"/>
      <c r="DN80" s="5"/>
      <c r="DO80" s="5"/>
      <c r="DP80" s="5"/>
      <c r="DQ80" s="5"/>
      <c r="DR80" s="5"/>
      <c r="DS80" s="5"/>
      <c r="DT80" s="5"/>
      <c r="DU80" s="5"/>
      <c r="DV80" s="5"/>
      <c r="DW80" s="5"/>
      <c r="DX80" s="5"/>
      <c r="DY80" s="5"/>
      <c r="DZ80" s="5"/>
      <c r="EA80" s="5"/>
      <c r="EB80" s="5"/>
      <c r="EC80" s="5"/>
      <c r="ED80" s="5"/>
      <c r="EE80" s="5"/>
      <c r="EF80" s="5"/>
      <c r="EG80" s="5"/>
      <c r="EH80" s="5"/>
      <c r="EI80" s="5"/>
      <c r="EJ80" s="5"/>
      <c r="EK80" s="5"/>
      <c r="EL80" s="5"/>
      <c r="EM80" s="5"/>
      <c r="EN80" s="5"/>
      <c r="EO80" s="5"/>
      <c r="EP80" s="5"/>
      <c r="EQ80" s="5"/>
      <c r="ER80" s="5"/>
      <c r="ES80" s="5"/>
      <c r="ET80" s="5"/>
      <c r="EU80" s="5"/>
      <c r="EV80" s="5"/>
      <c r="EW80" s="5"/>
      <c r="EX80" s="5"/>
      <c r="EY80" s="5"/>
      <c r="EZ80" s="5"/>
      <c r="FA80" s="5"/>
      <c r="FB80" s="5"/>
      <c r="FC80" s="5"/>
      <c r="FD80" s="5"/>
      <c r="FE80" s="5"/>
      <c r="FF80" s="5"/>
      <c r="FG80" s="5"/>
      <c r="FH80" s="5"/>
      <c r="FI80" s="5"/>
      <c r="FJ80" s="5"/>
      <c r="FK80" s="5"/>
    </row>
    <row r="81" spans="1:167" s="4" customFormat="1" x14ac:dyDescent="0.25">
      <c r="A81" s="107"/>
      <c r="BR81" s="5"/>
      <c r="BS81" s="90">
        <v>7</v>
      </c>
      <c r="BT81" s="4" t="s">
        <v>40</v>
      </c>
      <c r="BU81" s="39">
        <v>110.05</v>
      </c>
      <c r="BV81" s="39">
        <v>0.77053475111727532</v>
      </c>
      <c r="BW81" s="39">
        <v>0.96860000000000002</v>
      </c>
      <c r="BX81" s="39">
        <v>0.89814981138853967</v>
      </c>
      <c r="BY81" s="91">
        <v>1544.4</v>
      </c>
      <c r="BZ81" s="39">
        <v>17.792100000000001</v>
      </c>
      <c r="CA81" s="39">
        <v>1.4501160092807426</v>
      </c>
      <c r="CB81" s="39">
        <v>1.3070000000000002</v>
      </c>
      <c r="CC81" s="39">
        <v>9.4600000000000009</v>
      </c>
      <c r="CD81" s="39">
        <v>8.8971999999999998</v>
      </c>
      <c r="CE81" s="39">
        <v>6.7115</v>
      </c>
      <c r="CF81" s="39">
        <v>5.8877000000000006</v>
      </c>
      <c r="CG81" s="39">
        <v>1</v>
      </c>
      <c r="CH81" s="39">
        <v>0.72462192850880058</v>
      </c>
      <c r="CI81" s="39">
        <v>6.8836000000000004</v>
      </c>
      <c r="CJ81" s="39">
        <v>6.8840000000000003</v>
      </c>
      <c r="CK81" s="5"/>
      <c r="CL81" s="5"/>
      <c r="CM81" s="5"/>
      <c r="CN81" s="5"/>
      <c r="CO81" s="5"/>
      <c r="CP81" s="5"/>
      <c r="CQ81" s="5"/>
      <c r="CR81" s="5"/>
      <c r="CS81" s="5"/>
      <c r="CT81" s="5"/>
      <c r="CU81" s="5"/>
      <c r="CV81" s="5"/>
      <c r="CW81" s="5"/>
      <c r="CX81" s="5"/>
      <c r="CY81" s="5"/>
      <c r="CZ81" s="5"/>
      <c r="DA81" s="5"/>
      <c r="DB81" s="5"/>
      <c r="DC81" s="5"/>
      <c r="DD81" s="5"/>
      <c r="DE81" s="5"/>
      <c r="DF81" s="5"/>
      <c r="DG81" s="5"/>
      <c r="DH81" s="5"/>
      <c r="DI81" s="5"/>
      <c r="DJ81" s="5"/>
      <c r="DK81" s="5"/>
      <c r="DL81" s="5"/>
      <c r="DM81" s="5"/>
      <c r="DN81" s="5"/>
      <c r="DO81" s="5"/>
      <c r="DP81" s="5"/>
      <c r="DQ81" s="5"/>
      <c r="DR81" s="5"/>
      <c r="DS81" s="5"/>
      <c r="DT81" s="5"/>
      <c r="DU81" s="5"/>
      <c r="DV81" s="5"/>
      <c r="DW81" s="5"/>
      <c r="DX81" s="5"/>
      <c r="DY81" s="5"/>
      <c r="DZ81" s="5"/>
      <c r="EA81" s="5"/>
      <c r="EB81" s="5"/>
      <c r="EC81" s="5"/>
      <c r="ED81" s="5"/>
      <c r="EE81" s="5"/>
      <c r="EF81" s="5"/>
      <c r="EG81" s="5"/>
      <c r="EH81" s="5"/>
      <c r="EI81" s="5"/>
      <c r="EJ81" s="5"/>
      <c r="EK81" s="5"/>
      <c r="EL81" s="5"/>
      <c r="EM81" s="5"/>
      <c r="EN81" s="5"/>
      <c r="EO81" s="5"/>
      <c r="EP81" s="5"/>
      <c r="EQ81" s="5"/>
      <c r="ER81" s="5"/>
      <c r="ES81" s="5"/>
      <c r="ET81" s="5"/>
      <c r="EU81" s="5"/>
      <c r="EV81" s="5"/>
      <c r="EW81" s="5"/>
      <c r="EX81" s="5"/>
      <c r="EY81" s="5"/>
      <c r="EZ81" s="5"/>
      <c r="FA81" s="5"/>
      <c r="FB81" s="5"/>
      <c r="FC81" s="5"/>
      <c r="FD81" s="5"/>
      <c r="FE81" s="5"/>
      <c r="FF81" s="5"/>
      <c r="FG81" s="5"/>
      <c r="FH81" s="5"/>
      <c r="FI81" s="5"/>
      <c r="FJ81" s="5"/>
      <c r="FK81" s="5"/>
    </row>
    <row r="82" spans="1:167" s="4" customFormat="1" x14ac:dyDescent="0.25">
      <c r="BN82" s="110"/>
      <c r="BO82" s="110"/>
      <c r="BP82" s="110"/>
      <c r="BQ82" s="110"/>
      <c r="BS82" s="90">
        <v>8</v>
      </c>
      <c r="BT82" s="4" t="s">
        <v>41</v>
      </c>
      <c r="BU82" s="39">
        <v>109.89</v>
      </c>
      <c r="BV82" s="39">
        <v>0.76970443349753692</v>
      </c>
      <c r="BW82" s="39">
        <v>0.96579999999999999</v>
      </c>
      <c r="BX82" s="39">
        <v>0.89847259658580414</v>
      </c>
      <c r="BY82" s="39">
        <v>1551.8383000000001</v>
      </c>
      <c r="BZ82" s="39">
        <v>17.830500000000001</v>
      </c>
      <c r="CA82" s="39">
        <v>1.451800232288037</v>
      </c>
      <c r="CB82" s="39">
        <v>1.3075000000000001</v>
      </c>
      <c r="CC82" s="39">
        <v>9.4786000000000001</v>
      </c>
      <c r="CD82" s="39">
        <v>8.8825000000000003</v>
      </c>
      <c r="CE82" s="39">
        <v>6.7133000000000003</v>
      </c>
      <c r="CF82" s="39">
        <v>5.8929</v>
      </c>
      <c r="CG82" s="39">
        <v>1</v>
      </c>
      <c r="CH82" s="39">
        <v>0.72431226550390404</v>
      </c>
      <c r="CI82" s="39">
        <v>6.8869000000000007</v>
      </c>
      <c r="CJ82" s="39">
        <v>6.8909000000000002</v>
      </c>
      <c r="CK82" s="111"/>
      <c r="CL82" s="111"/>
      <c r="CM82" s="111"/>
      <c r="CN82" s="111"/>
      <c r="CO82" s="111"/>
      <c r="CP82" s="111"/>
      <c r="CQ82" s="111"/>
    </row>
    <row r="83" spans="1:167" s="4" customFormat="1" x14ac:dyDescent="0.25">
      <c r="A83" s="107"/>
      <c r="BR83" s="5"/>
      <c r="BS83" s="90">
        <v>9</v>
      </c>
      <c r="BT83" s="4" t="s">
        <v>42</v>
      </c>
      <c r="BU83" s="39">
        <v>109.97</v>
      </c>
      <c r="BV83" s="39">
        <v>0.76581406034614796</v>
      </c>
      <c r="BW83" s="39">
        <v>0.96260000000000001</v>
      </c>
      <c r="BX83" s="39">
        <v>0.8961376467425396</v>
      </c>
      <c r="BY83" s="39">
        <v>1554.8000000000002</v>
      </c>
      <c r="BZ83" s="39">
        <v>17.91</v>
      </c>
      <c r="CA83" s="39">
        <v>1.445086705202312</v>
      </c>
      <c r="CB83" s="39">
        <v>1.3035000000000001</v>
      </c>
      <c r="CC83" s="39">
        <v>9.4641000000000002</v>
      </c>
      <c r="CD83" s="39">
        <v>8.8588000000000005</v>
      </c>
      <c r="CE83" s="39">
        <v>6.6953000000000005</v>
      </c>
      <c r="CF83" s="39">
        <v>5.8717000000000006</v>
      </c>
      <c r="CG83" s="39">
        <v>1</v>
      </c>
      <c r="CH83" s="39">
        <v>0.72387184572843233</v>
      </c>
      <c r="CI83" s="39">
        <v>6.8791000000000002</v>
      </c>
      <c r="CJ83" s="39">
        <v>6.8828000000000005</v>
      </c>
      <c r="CK83" s="5"/>
      <c r="CL83" s="5"/>
      <c r="CM83" s="5"/>
      <c r="CN83" s="5"/>
      <c r="CO83" s="5"/>
      <c r="CP83" s="5"/>
      <c r="CQ83" s="5"/>
      <c r="CR83" s="5"/>
      <c r="CS83" s="5"/>
      <c r="CT83" s="5"/>
      <c r="CU83" s="5"/>
      <c r="CV83" s="5"/>
      <c r="CW83" s="5"/>
      <c r="CX83" s="5"/>
      <c r="CY83" s="5"/>
      <c r="CZ83" s="5"/>
      <c r="DA83" s="5"/>
      <c r="DB83" s="5"/>
      <c r="DC83" s="5"/>
      <c r="DD83" s="5"/>
      <c r="DE83" s="5"/>
      <c r="DF83" s="5"/>
      <c r="DG83" s="5"/>
      <c r="DH83" s="5"/>
      <c r="DI83" s="5"/>
      <c r="DJ83" s="5"/>
      <c r="DK83" s="5"/>
      <c r="DL83" s="5"/>
      <c r="DM83" s="5"/>
      <c r="DN83" s="5"/>
      <c r="DO83" s="5"/>
      <c r="DP83" s="5"/>
      <c r="DQ83" s="5"/>
      <c r="DR83" s="5"/>
      <c r="DS83" s="5"/>
      <c r="DT83" s="5"/>
      <c r="DU83" s="5"/>
      <c r="DV83" s="5"/>
      <c r="DW83" s="5"/>
      <c r="DX83" s="5"/>
      <c r="DY83" s="5"/>
      <c r="DZ83" s="5"/>
      <c r="EA83" s="5"/>
      <c r="EB83" s="5"/>
      <c r="EC83" s="5"/>
      <c r="ED83" s="5"/>
      <c r="EE83" s="5"/>
      <c r="EF83" s="5"/>
      <c r="EG83" s="5"/>
      <c r="EH83" s="5"/>
      <c r="EI83" s="5"/>
      <c r="EJ83" s="5"/>
      <c r="EK83" s="5"/>
      <c r="EL83" s="5"/>
      <c r="EM83" s="5"/>
      <c r="EN83" s="5"/>
      <c r="EO83" s="5"/>
      <c r="EP83" s="5"/>
      <c r="EQ83" s="5"/>
      <c r="ER83" s="5"/>
      <c r="ES83" s="5"/>
      <c r="ET83" s="5"/>
      <c r="EU83" s="5"/>
      <c r="EV83" s="5"/>
      <c r="EW83" s="5"/>
      <c r="EX83" s="5"/>
      <c r="EY83" s="5"/>
      <c r="EZ83" s="5"/>
      <c r="FA83" s="5"/>
      <c r="FB83" s="5"/>
      <c r="FC83" s="5"/>
      <c r="FD83" s="5"/>
      <c r="FE83" s="5"/>
      <c r="FF83" s="5"/>
      <c r="FG83" s="5"/>
      <c r="FH83" s="5"/>
      <c r="FI83" s="5"/>
      <c r="FJ83" s="5"/>
      <c r="FK83" s="5"/>
    </row>
    <row r="84" spans="1:167" s="4" customFormat="1" x14ac:dyDescent="0.25">
      <c r="BS84" s="90">
        <v>10</v>
      </c>
      <c r="BT84" s="4" t="s">
        <v>43</v>
      </c>
      <c r="BU84" s="39">
        <v>110.12</v>
      </c>
      <c r="BV84" s="39">
        <v>0.76640098099325571</v>
      </c>
      <c r="BW84" s="39">
        <v>0.96590000000000009</v>
      </c>
      <c r="BX84" s="39">
        <v>0.89928057553956831</v>
      </c>
      <c r="BY84" s="39">
        <v>1555.5901000000001</v>
      </c>
      <c r="BZ84" s="39">
        <v>18.0565</v>
      </c>
      <c r="CA84" s="39">
        <v>1.4492753623188404</v>
      </c>
      <c r="CB84" s="39">
        <v>1.304</v>
      </c>
      <c r="CC84" s="39">
        <v>9.4814000000000007</v>
      </c>
      <c r="CD84" s="39">
        <v>8.8902000000000001</v>
      </c>
      <c r="CE84" s="39">
        <v>6.7187000000000001</v>
      </c>
      <c r="CF84" s="39">
        <v>5.8715000000000002</v>
      </c>
      <c r="CG84" s="39">
        <v>1</v>
      </c>
      <c r="CH84" s="39">
        <v>0.72340579448041376</v>
      </c>
      <c r="CI84" s="39">
        <v>6.8587000000000007</v>
      </c>
      <c r="CJ84" s="39">
        <v>6.8637000000000006</v>
      </c>
    </row>
    <row r="85" spans="1:167" s="4" customFormat="1" x14ac:dyDescent="0.25">
      <c r="BS85" s="90">
        <v>11</v>
      </c>
      <c r="BT85" s="4" t="s">
        <v>44</v>
      </c>
      <c r="BU85" s="39">
        <v>110.16</v>
      </c>
      <c r="BV85" s="39">
        <v>0.7702380035430948</v>
      </c>
      <c r="BW85" s="39">
        <v>0.96870000000000001</v>
      </c>
      <c r="BX85" s="39">
        <v>0.90211998195760035</v>
      </c>
      <c r="BY85" s="39">
        <v>1559.38</v>
      </c>
      <c r="BZ85" s="39">
        <v>18</v>
      </c>
      <c r="CA85" s="39">
        <v>1.4564520827264784</v>
      </c>
      <c r="CB85" s="39">
        <v>1.3069000000000002</v>
      </c>
      <c r="CC85" s="39">
        <v>9.5208000000000013</v>
      </c>
      <c r="CD85" s="39">
        <v>8.9114000000000004</v>
      </c>
      <c r="CE85" s="39">
        <v>6.7401</v>
      </c>
      <c r="CF85" s="39">
        <v>5.8974000000000002</v>
      </c>
      <c r="CG85" s="39">
        <v>1</v>
      </c>
      <c r="CH85" s="39">
        <v>0.72431751182448345</v>
      </c>
      <c r="CI85" s="39">
        <v>6.8637000000000006</v>
      </c>
      <c r="CJ85" s="39">
        <v>6.8673000000000002</v>
      </c>
    </row>
    <row r="86" spans="1:167" s="4" customFormat="1" x14ac:dyDescent="0.25">
      <c r="BS86" s="90">
        <v>12</v>
      </c>
      <c r="BT86" s="4" t="s">
        <v>45</v>
      </c>
      <c r="BU86" s="39">
        <v>109.97</v>
      </c>
      <c r="BV86" s="39">
        <v>0.76663600122661757</v>
      </c>
      <c r="BW86" s="39">
        <v>0.96679999999999999</v>
      </c>
      <c r="BX86" s="39">
        <v>0.90041419052764271</v>
      </c>
      <c r="BY86" s="39">
        <v>1555.8000000000002</v>
      </c>
      <c r="BZ86" s="39">
        <v>17.9955</v>
      </c>
      <c r="CA86" s="39">
        <v>1.4581510644502769</v>
      </c>
      <c r="CB86" s="39">
        <v>1.3064</v>
      </c>
      <c r="CC86" s="39">
        <v>9.5010000000000012</v>
      </c>
      <c r="CD86" s="39">
        <v>8.9428000000000001</v>
      </c>
      <c r="CE86" s="39">
        <v>6.7274000000000003</v>
      </c>
      <c r="CF86" s="39">
        <v>5.9215</v>
      </c>
      <c r="CG86" s="39">
        <v>1</v>
      </c>
      <c r="CH86" s="39">
        <v>0.72431751182448345</v>
      </c>
      <c r="CI86" s="39">
        <v>6.9005000000000001</v>
      </c>
      <c r="CJ86" s="39">
        <v>6.9046000000000003</v>
      </c>
    </row>
    <row r="87" spans="1:167" s="4" customFormat="1" x14ac:dyDescent="0.25">
      <c r="BS87" s="90">
        <v>13</v>
      </c>
      <c r="BT87" s="4" t="s">
        <v>46</v>
      </c>
      <c r="BU87" s="39">
        <v>109.96000000000001</v>
      </c>
      <c r="BV87" s="39">
        <v>0.76587271195527296</v>
      </c>
      <c r="BW87" s="39">
        <v>0.9709000000000001</v>
      </c>
      <c r="BX87" s="39">
        <v>0.90187590187590183</v>
      </c>
      <c r="BY87" s="39">
        <v>1557.7405000000001</v>
      </c>
      <c r="BZ87" s="39">
        <v>17.817500000000003</v>
      </c>
      <c r="CA87" s="39">
        <v>1.4615609470914936</v>
      </c>
      <c r="CB87" s="39">
        <v>1.3066</v>
      </c>
      <c r="CC87" s="39">
        <v>9.5042000000000009</v>
      </c>
      <c r="CD87" s="39">
        <v>8.9625000000000004</v>
      </c>
      <c r="CE87" s="39">
        <v>6.7377000000000002</v>
      </c>
      <c r="CF87" s="39">
        <v>5.9335000000000004</v>
      </c>
      <c r="CG87" s="39">
        <v>1</v>
      </c>
      <c r="CH87" s="39">
        <v>0.72479524534319062</v>
      </c>
      <c r="CI87" s="39">
        <v>6.9023000000000003</v>
      </c>
      <c r="CJ87" s="39">
        <v>6.9080000000000004</v>
      </c>
    </row>
    <row r="88" spans="1:167" s="4" customFormat="1" x14ac:dyDescent="0.25">
      <c r="BS88" s="90">
        <v>14</v>
      </c>
      <c r="BT88" s="4" t="s">
        <v>47</v>
      </c>
      <c r="BU88" s="39">
        <v>109.56</v>
      </c>
      <c r="BV88" s="39">
        <v>0.76149862930246714</v>
      </c>
      <c r="BW88" s="39">
        <v>0.96900000000000008</v>
      </c>
      <c r="BX88" s="39">
        <v>0.90220137134608436</v>
      </c>
      <c r="BY88" s="39">
        <v>1553.8192000000001</v>
      </c>
      <c r="BZ88" s="39">
        <v>17.693300000000001</v>
      </c>
      <c r="CA88" s="39">
        <v>1.4558159848595136</v>
      </c>
      <c r="CB88" s="39">
        <v>1.3163</v>
      </c>
      <c r="CC88" s="39">
        <v>9.503400000000001</v>
      </c>
      <c r="CD88" s="39">
        <v>8.9844000000000008</v>
      </c>
      <c r="CE88" s="39">
        <v>6.7411000000000003</v>
      </c>
      <c r="CF88" s="39">
        <v>5.9226999999999999</v>
      </c>
      <c r="CG88" s="39">
        <v>1</v>
      </c>
      <c r="CH88" s="39">
        <v>0.72512635326705677</v>
      </c>
      <c r="CI88" s="39">
        <v>6.9309000000000003</v>
      </c>
      <c r="CJ88" s="39">
        <v>6.9277000000000006</v>
      </c>
    </row>
    <row r="89" spans="1:167" s="4" customFormat="1" x14ac:dyDescent="0.25">
      <c r="BS89" s="90">
        <v>15</v>
      </c>
      <c r="BT89" s="4" t="s">
        <v>48</v>
      </c>
      <c r="BU89" s="39">
        <v>109.56</v>
      </c>
      <c r="BV89" s="39">
        <v>0.76330051141134259</v>
      </c>
      <c r="BW89" s="39">
        <v>0.97060000000000002</v>
      </c>
      <c r="BX89" s="39">
        <v>0.90596122485957586</v>
      </c>
      <c r="BY89" s="39">
        <v>1561</v>
      </c>
      <c r="BZ89" s="39">
        <v>17.834900000000001</v>
      </c>
      <c r="CA89" s="39">
        <v>1.4615609470914936</v>
      </c>
      <c r="CB89" s="39">
        <v>1.3139000000000001</v>
      </c>
      <c r="CC89" s="39">
        <v>9.5446000000000009</v>
      </c>
      <c r="CD89" s="39">
        <v>9.0022000000000002</v>
      </c>
      <c r="CE89" s="39">
        <v>6.7695000000000007</v>
      </c>
      <c r="CF89" s="39">
        <v>5.9420000000000002</v>
      </c>
      <c r="CG89" s="39">
        <v>1</v>
      </c>
      <c r="CH89" s="39">
        <v>0.72484778196578725</v>
      </c>
      <c r="CI89" s="39">
        <v>6.9363999999999999</v>
      </c>
      <c r="CJ89" s="39">
        <v>6.9350000000000005</v>
      </c>
    </row>
    <row r="90" spans="1:167" s="4" customFormat="1" x14ac:dyDescent="0.25">
      <c r="BS90" s="90">
        <v>16</v>
      </c>
      <c r="BT90" s="4" t="s">
        <v>49</v>
      </c>
      <c r="BU90" s="39">
        <v>108.87</v>
      </c>
      <c r="BV90" s="39">
        <v>0.76388358414177671</v>
      </c>
      <c r="BW90" s="39">
        <v>0.96910000000000007</v>
      </c>
      <c r="BX90" s="39">
        <v>0.90702947845804982</v>
      </c>
      <c r="BY90" s="39">
        <v>1585.14</v>
      </c>
      <c r="BZ90" s="39">
        <v>18.311800000000002</v>
      </c>
      <c r="CA90" s="39">
        <v>1.476886722788362</v>
      </c>
      <c r="CB90" s="39">
        <v>1.3182</v>
      </c>
      <c r="CC90" s="39">
        <v>9.5914000000000001</v>
      </c>
      <c r="CD90" s="39">
        <v>9.0919000000000008</v>
      </c>
      <c r="CE90" s="39">
        <v>6.7766999999999999</v>
      </c>
      <c r="CF90" s="39">
        <v>5.9447000000000001</v>
      </c>
      <c r="CG90" s="39">
        <v>1</v>
      </c>
      <c r="CH90" s="39">
        <v>0.72619004393449771</v>
      </c>
      <c r="CI90" s="39">
        <v>6.9363999999999999</v>
      </c>
      <c r="CJ90" s="39">
        <v>6.9858000000000002</v>
      </c>
    </row>
    <row r="91" spans="1:167" s="4" customFormat="1" x14ac:dyDescent="0.25">
      <c r="BS91" s="90">
        <v>17</v>
      </c>
      <c r="BT91" s="4" t="s">
        <v>50</v>
      </c>
      <c r="BU91" s="39">
        <v>108.86</v>
      </c>
      <c r="BV91" s="39">
        <v>0.76822616578320657</v>
      </c>
      <c r="BW91" s="39">
        <v>0.96879999999999999</v>
      </c>
      <c r="BX91" s="39">
        <v>0.90752336872674466</v>
      </c>
      <c r="BY91" s="91">
        <v>1578.7860000000001</v>
      </c>
      <c r="BZ91" s="39">
        <v>18.028600000000001</v>
      </c>
      <c r="CA91" s="39">
        <v>1.4823599169878448</v>
      </c>
      <c r="CB91" s="39">
        <v>1.3197000000000001</v>
      </c>
      <c r="CC91" s="39">
        <v>9.628400000000001</v>
      </c>
      <c r="CD91" s="39">
        <v>9.1603000000000012</v>
      </c>
      <c r="CE91" s="39">
        <v>6.7807000000000004</v>
      </c>
      <c r="CF91" s="39">
        <v>5.9435000000000002</v>
      </c>
      <c r="CG91" s="39">
        <v>1</v>
      </c>
      <c r="CH91" s="39">
        <v>0.72661745044468995</v>
      </c>
      <c r="CI91" s="39">
        <v>6.9363999999999999</v>
      </c>
      <c r="CJ91" s="39">
        <v>6.9817</v>
      </c>
    </row>
    <row r="92" spans="1:167" s="4" customFormat="1" x14ac:dyDescent="0.25">
      <c r="BS92" s="90">
        <v>18</v>
      </c>
      <c r="BT92" s="4" t="s">
        <v>51</v>
      </c>
      <c r="BU92" s="39">
        <v>109.07000000000001</v>
      </c>
      <c r="BV92" s="39">
        <v>0.76863950807071479</v>
      </c>
      <c r="BW92" s="39">
        <v>0.9748</v>
      </c>
      <c r="BX92" s="39">
        <v>0.90917356123283921</v>
      </c>
      <c r="BY92" s="91">
        <v>1571.0359000000001</v>
      </c>
      <c r="BZ92" s="39">
        <v>17.508500000000002</v>
      </c>
      <c r="CA92" s="39">
        <v>1.4817009927396649</v>
      </c>
      <c r="CB92" s="39">
        <v>1.3177000000000001</v>
      </c>
      <c r="CC92" s="39">
        <v>9.6098999999999997</v>
      </c>
      <c r="CD92" s="39">
        <v>9.136000000000001</v>
      </c>
      <c r="CE92" s="39">
        <v>6.7932000000000006</v>
      </c>
      <c r="CF92" s="39">
        <v>5.9445000000000006</v>
      </c>
      <c r="CG92" s="39">
        <v>1</v>
      </c>
      <c r="CH92" s="39">
        <v>0.72718282103303589</v>
      </c>
      <c r="CI92" s="39">
        <v>6.9363999999999999</v>
      </c>
      <c r="CJ92" s="39">
        <v>6.9599000000000002</v>
      </c>
    </row>
    <row r="93" spans="1:167" s="4" customFormat="1" x14ac:dyDescent="0.25">
      <c r="BS93" s="90">
        <v>19</v>
      </c>
      <c r="BT93" s="4" t="s">
        <v>52</v>
      </c>
      <c r="BU93" s="39">
        <v>108.91</v>
      </c>
      <c r="BV93" s="39">
        <v>0.76787222606158334</v>
      </c>
      <c r="BW93" s="39">
        <v>0.97110000000000007</v>
      </c>
      <c r="BX93" s="39">
        <v>0.90818272636454456</v>
      </c>
      <c r="BY93" s="39">
        <v>1579.79</v>
      </c>
      <c r="BZ93" s="39">
        <v>17.7441</v>
      </c>
      <c r="CA93" s="39">
        <v>1.486546751895347</v>
      </c>
      <c r="CB93" s="39">
        <v>1.3222</v>
      </c>
      <c r="CC93" s="39">
        <v>9.6545000000000005</v>
      </c>
      <c r="CD93" s="39">
        <v>9.2042000000000002</v>
      </c>
      <c r="CE93" s="39">
        <v>6.7850000000000001</v>
      </c>
      <c r="CF93" s="39">
        <v>5.9813000000000001</v>
      </c>
      <c r="CG93" s="39">
        <v>1</v>
      </c>
      <c r="CH93" s="39">
        <v>0.72725685985033051</v>
      </c>
      <c r="CI93" s="39">
        <v>6.9363999999999999</v>
      </c>
      <c r="CJ93" s="39">
        <v>6.9943</v>
      </c>
    </row>
    <row r="94" spans="1:167" s="4" customFormat="1" x14ac:dyDescent="0.25">
      <c r="A94" s="107"/>
      <c r="BR94" s="5"/>
      <c r="BS94" s="90">
        <v>20</v>
      </c>
      <c r="BT94" s="4" t="s">
        <v>53</v>
      </c>
      <c r="BU94" s="98">
        <v>108.88</v>
      </c>
      <c r="BV94" s="98">
        <v>0.76300930871356631</v>
      </c>
      <c r="BW94" s="98">
        <v>0.96879999999999999</v>
      </c>
      <c r="BX94" s="98">
        <v>0.90653612546459983</v>
      </c>
      <c r="BY94" s="98">
        <v>1580.3605</v>
      </c>
      <c r="BZ94" s="98">
        <v>17.877500000000001</v>
      </c>
      <c r="CA94" s="98">
        <v>1.4947683109118086</v>
      </c>
      <c r="CB94" s="98">
        <v>1.3237000000000001</v>
      </c>
      <c r="CC94" s="98">
        <v>9.6675000000000004</v>
      </c>
      <c r="CD94" s="98">
        <v>9.2301000000000002</v>
      </c>
      <c r="CE94" s="98">
        <v>6.7738000000000005</v>
      </c>
      <c r="CF94" s="98">
        <v>5.9811000000000005</v>
      </c>
      <c r="CG94" s="98">
        <v>1</v>
      </c>
      <c r="CH94" s="98">
        <v>0.72679172329585517</v>
      </c>
      <c r="CI94" s="98">
        <v>6.9363999999999999</v>
      </c>
      <c r="CJ94" s="98">
        <v>6.9868000000000006</v>
      </c>
      <c r="CK94" s="5"/>
      <c r="CL94" s="5"/>
      <c r="CM94" s="5"/>
      <c r="CN94" s="5"/>
      <c r="CO94" s="5"/>
      <c r="CP94" s="5"/>
      <c r="CQ94" s="5"/>
      <c r="CR94" s="5"/>
      <c r="CS94" s="5"/>
      <c r="CT94" s="5"/>
      <c r="CU94" s="5"/>
      <c r="CV94" s="5"/>
      <c r="CW94" s="5"/>
      <c r="CX94" s="5"/>
      <c r="CY94" s="5"/>
      <c r="CZ94" s="5"/>
      <c r="DA94" s="5"/>
      <c r="DB94" s="5"/>
      <c r="DC94" s="5"/>
      <c r="DD94" s="5"/>
      <c r="DE94" s="5"/>
      <c r="DF94" s="5"/>
      <c r="DG94" s="5"/>
      <c r="DH94" s="5"/>
      <c r="DI94" s="5"/>
      <c r="DJ94" s="5"/>
      <c r="DK94" s="5"/>
      <c r="DL94" s="5"/>
      <c r="DM94" s="5"/>
      <c r="DN94" s="5"/>
      <c r="DO94" s="5"/>
      <c r="DP94" s="5"/>
      <c r="DQ94" s="5"/>
      <c r="DR94" s="5"/>
      <c r="DS94" s="5"/>
      <c r="DT94" s="5"/>
      <c r="DU94" s="5"/>
      <c r="DV94" s="5"/>
      <c r="DW94" s="5"/>
      <c r="DX94" s="5"/>
      <c r="DY94" s="5"/>
      <c r="DZ94" s="5"/>
      <c r="EA94" s="5"/>
      <c r="EB94" s="5"/>
      <c r="EC94" s="5"/>
      <c r="ED94" s="5"/>
      <c r="EE94" s="5"/>
      <c r="EF94" s="5"/>
      <c r="EG94" s="5"/>
      <c r="EH94" s="5"/>
      <c r="EI94" s="5"/>
      <c r="EJ94" s="5"/>
      <c r="EK94" s="5"/>
      <c r="EL94" s="5"/>
      <c r="EM94" s="5"/>
      <c r="EN94" s="5"/>
      <c r="EO94" s="5"/>
      <c r="EP94" s="5"/>
      <c r="EQ94" s="5"/>
      <c r="ER94" s="5"/>
      <c r="ES94" s="5"/>
      <c r="ET94" s="5"/>
      <c r="EU94" s="5"/>
      <c r="EV94" s="5"/>
      <c r="EW94" s="5"/>
      <c r="EX94" s="5"/>
      <c r="EY94" s="5"/>
      <c r="EZ94" s="5"/>
      <c r="FA94" s="5"/>
      <c r="FB94" s="5"/>
      <c r="FC94" s="5"/>
      <c r="FD94" s="5"/>
      <c r="FE94" s="5"/>
      <c r="FF94" s="5"/>
      <c r="FG94" s="5"/>
      <c r="FH94" s="5"/>
      <c r="FI94" s="5"/>
      <c r="FJ94" s="5"/>
      <c r="FK94" s="5"/>
    </row>
    <row r="95" spans="1:167" s="4" customFormat="1" x14ac:dyDescent="0.25">
      <c r="A95" s="107"/>
      <c r="BR95" s="5"/>
      <c r="BS95" s="74">
        <v>21</v>
      </c>
      <c r="BU95" s="100"/>
      <c r="BV95" s="100"/>
      <c r="BW95" s="100"/>
      <c r="BX95" s="100"/>
      <c r="BY95" s="100"/>
      <c r="BZ95" s="100"/>
      <c r="CA95" s="100"/>
      <c r="CB95" s="100"/>
      <c r="CC95" s="100"/>
      <c r="CD95" s="100"/>
      <c r="CE95" s="100"/>
      <c r="CF95" s="100"/>
      <c r="CG95" s="100"/>
      <c r="CH95" s="100"/>
      <c r="CI95" s="100"/>
      <c r="CJ95" s="100"/>
      <c r="CK95" s="5"/>
      <c r="CL95" s="5"/>
      <c r="CM95" s="5"/>
      <c r="CN95" s="5"/>
      <c r="CO95" s="5"/>
      <c r="CP95" s="5"/>
      <c r="CQ95" s="5"/>
      <c r="CR95" s="5"/>
      <c r="CS95" s="5"/>
      <c r="CT95" s="5"/>
      <c r="CU95" s="5"/>
      <c r="CV95" s="5"/>
      <c r="CW95" s="5"/>
      <c r="CX95" s="5"/>
      <c r="CY95" s="5"/>
      <c r="CZ95" s="5"/>
      <c r="DA95" s="5"/>
      <c r="DB95" s="5"/>
      <c r="DC95" s="5"/>
      <c r="DD95" s="5"/>
      <c r="DE95" s="5"/>
      <c r="DF95" s="5"/>
      <c r="DG95" s="5"/>
      <c r="DH95" s="5"/>
      <c r="DI95" s="5"/>
      <c r="DJ95" s="5"/>
      <c r="DK95" s="5"/>
      <c r="DL95" s="5"/>
      <c r="DM95" s="5"/>
      <c r="DN95" s="5"/>
      <c r="DO95" s="5"/>
      <c r="DP95" s="5"/>
      <c r="DQ95" s="5"/>
      <c r="DR95" s="5"/>
      <c r="DS95" s="5"/>
      <c r="DT95" s="5"/>
      <c r="DU95" s="5"/>
      <c r="DV95" s="5"/>
      <c r="DW95" s="5"/>
      <c r="DX95" s="5"/>
      <c r="DY95" s="5"/>
      <c r="DZ95" s="5"/>
      <c r="EA95" s="5"/>
      <c r="EB95" s="5"/>
      <c r="EC95" s="5"/>
      <c r="ED95" s="5"/>
      <c r="EE95" s="5"/>
      <c r="EF95" s="5"/>
      <c r="EG95" s="5"/>
      <c r="EH95" s="5"/>
      <c r="EI95" s="5"/>
      <c r="EJ95" s="5"/>
      <c r="EK95" s="5"/>
      <c r="EL95" s="5"/>
      <c r="EM95" s="5"/>
      <c r="EN95" s="5"/>
      <c r="EO95" s="5"/>
      <c r="EP95" s="5"/>
      <c r="EQ95" s="5"/>
      <c r="ER95" s="5"/>
      <c r="ES95" s="5"/>
      <c r="ET95" s="5"/>
      <c r="EU95" s="5"/>
      <c r="EV95" s="5"/>
      <c r="EW95" s="5"/>
      <c r="EX95" s="5"/>
      <c r="EY95" s="5"/>
      <c r="EZ95" s="5"/>
      <c r="FA95" s="5"/>
      <c r="FB95" s="5"/>
      <c r="FC95" s="5"/>
      <c r="FD95" s="5"/>
      <c r="FE95" s="5"/>
      <c r="FF95" s="5"/>
      <c r="FG95" s="5"/>
      <c r="FH95" s="5"/>
      <c r="FI95" s="5"/>
      <c r="FJ95" s="5"/>
      <c r="FK95" s="5"/>
    </row>
    <row r="96" spans="1:167" s="76" customFormat="1" x14ac:dyDescent="0.25">
      <c r="B96" s="106"/>
      <c r="BR96" s="6"/>
      <c r="BS96" s="90"/>
      <c r="BT96" s="74"/>
      <c r="BU96" s="99"/>
      <c r="BV96" s="99"/>
      <c r="BW96" s="99"/>
      <c r="BX96" s="99"/>
      <c r="BY96" s="99"/>
      <c r="BZ96" s="99"/>
      <c r="CA96" s="99"/>
      <c r="CB96" s="99"/>
      <c r="CC96" s="99"/>
      <c r="CD96" s="99"/>
      <c r="CE96" s="99"/>
      <c r="CF96" s="112"/>
      <c r="CG96" s="51"/>
      <c r="CH96" s="6"/>
      <c r="CI96" s="6"/>
      <c r="CJ96" s="6"/>
      <c r="CK96" s="6"/>
      <c r="CL96" s="6"/>
      <c r="CM96" s="6"/>
      <c r="CN96" s="6"/>
      <c r="CO96" s="6"/>
      <c r="CP96" s="6"/>
      <c r="CQ96" s="6"/>
      <c r="CR96" s="6"/>
      <c r="CS96" s="6"/>
      <c r="CT96" s="6"/>
      <c r="CU96" s="6"/>
      <c r="CV96" s="6"/>
      <c r="CW96" s="6"/>
      <c r="CX96" s="6"/>
      <c r="CY96" s="6"/>
      <c r="CZ96" s="6"/>
      <c r="DA96" s="6"/>
      <c r="DB96" s="6"/>
      <c r="DC96" s="6"/>
      <c r="DD96" s="6"/>
      <c r="DE96" s="6"/>
      <c r="DF96" s="6"/>
      <c r="DG96" s="6"/>
      <c r="DH96" s="6"/>
      <c r="DI96" s="6"/>
      <c r="DJ96" s="6"/>
      <c r="DK96" s="6"/>
      <c r="DL96" s="6"/>
      <c r="DM96" s="6"/>
      <c r="DN96" s="6"/>
      <c r="DO96" s="6"/>
      <c r="DP96" s="6"/>
      <c r="DQ96" s="6"/>
      <c r="DR96" s="6"/>
      <c r="DS96" s="6"/>
      <c r="DT96" s="6"/>
      <c r="DU96" s="6"/>
      <c r="DV96" s="6"/>
      <c r="DW96" s="6"/>
      <c r="DX96" s="6"/>
      <c r="DY96" s="6"/>
      <c r="DZ96" s="6"/>
      <c r="EA96" s="6"/>
      <c r="EB96" s="6"/>
      <c r="EC96" s="6"/>
      <c r="ED96" s="6"/>
      <c r="EE96" s="6"/>
      <c r="EF96" s="6"/>
      <c r="EG96" s="6"/>
      <c r="EH96" s="6"/>
      <c r="EI96" s="6"/>
      <c r="EJ96" s="6"/>
      <c r="EK96" s="6"/>
      <c r="EL96" s="6"/>
      <c r="EM96" s="6"/>
      <c r="EN96" s="6"/>
      <c r="EO96" s="6"/>
      <c r="EP96" s="6"/>
      <c r="EQ96" s="6"/>
      <c r="ER96" s="6"/>
      <c r="ES96" s="6"/>
      <c r="ET96" s="6"/>
      <c r="EU96" s="6"/>
      <c r="EV96" s="6"/>
      <c r="EW96" s="6"/>
      <c r="EX96" s="6"/>
      <c r="EY96" s="6"/>
      <c r="EZ96" s="6"/>
      <c r="FA96" s="6"/>
      <c r="FB96" s="6"/>
      <c r="FC96" s="6"/>
      <c r="FD96" s="6"/>
      <c r="FE96" s="6"/>
      <c r="FF96" s="6"/>
      <c r="FG96" s="6"/>
      <c r="FH96" s="6"/>
      <c r="FI96" s="6"/>
      <c r="FJ96" s="6"/>
      <c r="FK96" s="6"/>
    </row>
    <row r="97" spans="1:167" s="76" customFormat="1" x14ac:dyDescent="0.25">
      <c r="B97" s="106"/>
      <c r="BR97" s="6"/>
      <c r="BS97" s="90"/>
      <c r="BT97" s="74"/>
      <c r="BU97" s="7"/>
      <c r="BV97" s="7"/>
      <c r="BW97" s="7"/>
      <c r="BX97" s="7"/>
      <c r="BY97" s="7"/>
      <c r="BZ97" s="7"/>
      <c r="CA97" s="7"/>
      <c r="CB97" s="7"/>
      <c r="CC97" s="7"/>
      <c r="CD97" s="7"/>
      <c r="CE97" s="7"/>
      <c r="CF97" s="7"/>
      <c r="CG97" s="51"/>
      <c r="CH97" s="6"/>
      <c r="CI97" s="6"/>
      <c r="CJ97" s="6"/>
      <c r="CK97" s="6"/>
      <c r="CL97" s="6"/>
      <c r="CM97" s="6"/>
      <c r="CN97" s="6"/>
      <c r="CO97" s="6"/>
      <c r="CP97" s="6"/>
      <c r="CQ97" s="6"/>
      <c r="CR97" s="6"/>
      <c r="CS97" s="6"/>
      <c r="CT97" s="6"/>
      <c r="CU97" s="6"/>
      <c r="CV97" s="6"/>
      <c r="CW97" s="6"/>
      <c r="CX97" s="6"/>
      <c r="CY97" s="6"/>
      <c r="CZ97" s="6"/>
      <c r="DA97" s="6"/>
      <c r="DB97" s="6"/>
      <c r="DC97" s="6"/>
      <c r="DD97" s="6"/>
      <c r="DE97" s="6"/>
      <c r="DF97" s="6"/>
      <c r="DG97" s="6"/>
      <c r="DH97" s="6"/>
      <c r="DI97" s="6"/>
      <c r="DJ97" s="6"/>
      <c r="DK97" s="6"/>
      <c r="DL97" s="6"/>
      <c r="DM97" s="6"/>
      <c r="DN97" s="6"/>
      <c r="DO97" s="6"/>
      <c r="DP97" s="6"/>
      <c r="DQ97" s="6"/>
      <c r="DR97" s="6"/>
      <c r="DS97" s="6"/>
      <c r="DT97" s="6"/>
      <c r="DU97" s="6"/>
      <c r="DV97" s="6"/>
      <c r="DW97" s="6"/>
      <c r="DX97" s="6"/>
      <c r="DY97" s="6"/>
      <c r="DZ97" s="6"/>
      <c r="EA97" s="6"/>
      <c r="EB97" s="6"/>
      <c r="EC97" s="6"/>
      <c r="ED97" s="6"/>
      <c r="EE97" s="6"/>
      <c r="EF97" s="6"/>
      <c r="EG97" s="6"/>
      <c r="EH97" s="6"/>
      <c r="EI97" s="6"/>
      <c r="EJ97" s="6"/>
      <c r="EK97" s="6"/>
      <c r="EL97" s="6"/>
      <c r="EM97" s="6"/>
      <c r="EN97" s="6"/>
      <c r="EO97" s="6"/>
      <c r="EP97" s="6"/>
      <c r="EQ97" s="6"/>
      <c r="ER97" s="6"/>
      <c r="ES97" s="6"/>
      <c r="ET97" s="6"/>
      <c r="EU97" s="6"/>
      <c r="EV97" s="6"/>
      <c r="EW97" s="6"/>
      <c r="EX97" s="6"/>
      <c r="EY97" s="6"/>
      <c r="EZ97" s="6"/>
      <c r="FA97" s="6"/>
      <c r="FB97" s="6"/>
      <c r="FC97" s="6"/>
      <c r="FD97" s="6"/>
      <c r="FE97" s="6"/>
      <c r="FF97" s="6"/>
      <c r="FG97" s="6"/>
      <c r="FH97" s="6"/>
      <c r="FI97" s="6"/>
      <c r="FJ97" s="6"/>
      <c r="FK97" s="6"/>
    </row>
    <row r="98" spans="1:167" s="4" customFormat="1" x14ac:dyDescent="0.25">
      <c r="A98" s="107"/>
      <c r="B98" s="108"/>
      <c r="BR98" s="5"/>
      <c r="BS98" s="76"/>
      <c r="BT98" s="76"/>
      <c r="BU98" s="76"/>
      <c r="BV98" s="76"/>
      <c r="BW98" s="76"/>
      <c r="BX98" s="76"/>
      <c r="BY98" s="76"/>
      <c r="BZ98" s="76"/>
      <c r="CA98" s="76"/>
      <c r="CB98" s="76"/>
      <c r="CC98" s="76"/>
      <c r="CD98" s="76"/>
      <c r="CE98" s="76"/>
      <c r="CF98" s="76"/>
      <c r="CG98" s="76"/>
      <c r="CH98" s="5"/>
      <c r="CI98" s="5"/>
      <c r="CJ98" s="5"/>
      <c r="CK98" s="5"/>
      <c r="CL98" s="5"/>
      <c r="CM98" s="5"/>
      <c r="CN98" s="5"/>
      <c r="CO98" s="5"/>
      <c r="CP98" s="5"/>
      <c r="CQ98" s="5"/>
      <c r="CR98" s="5"/>
      <c r="CS98" s="5"/>
      <c r="CT98" s="5"/>
      <c r="CU98" s="5"/>
      <c r="CV98" s="5"/>
      <c r="CW98" s="5"/>
      <c r="CX98" s="5"/>
      <c r="CY98" s="5"/>
      <c r="CZ98" s="5"/>
      <c r="DA98" s="5"/>
      <c r="DB98" s="5"/>
      <c r="DC98" s="5"/>
      <c r="DD98" s="5"/>
      <c r="DE98" s="5"/>
      <c r="DF98" s="5"/>
      <c r="DG98" s="5"/>
      <c r="DH98" s="5"/>
      <c r="DI98" s="5"/>
      <c r="DJ98" s="5"/>
      <c r="DK98" s="5"/>
      <c r="DL98" s="5"/>
      <c r="DM98" s="5"/>
      <c r="DN98" s="5"/>
      <c r="DO98" s="5"/>
      <c r="DP98" s="5"/>
      <c r="DQ98" s="5"/>
      <c r="DR98" s="5"/>
      <c r="DS98" s="5"/>
      <c r="DT98" s="5"/>
      <c r="DU98" s="5"/>
      <c r="DV98" s="5"/>
      <c r="DW98" s="5"/>
      <c r="DX98" s="5"/>
      <c r="DY98" s="5"/>
      <c r="DZ98" s="5"/>
      <c r="EA98" s="5"/>
      <c r="EB98" s="5"/>
      <c r="EC98" s="5"/>
      <c r="ED98" s="5"/>
      <c r="EE98" s="5"/>
      <c r="EF98" s="5"/>
      <c r="EG98" s="5"/>
      <c r="EH98" s="5"/>
      <c r="EI98" s="5"/>
      <c r="EJ98" s="5"/>
      <c r="EK98" s="5"/>
      <c r="EL98" s="5"/>
      <c r="EM98" s="5"/>
      <c r="EN98" s="5"/>
      <c r="EO98" s="5"/>
      <c r="EP98" s="5"/>
      <c r="EQ98" s="5"/>
      <c r="ER98" s="5"/>
      <c r="ES98" s="5"/>
      <c r="ET98" s="5"/>
      <c r="EU98" s="5"/>
      <c r="EV98" s="5"/>
      <c r="EW98" s="5"/>
      <c r="EX98" s="5"/>
      <c r="EY98" s="5"/>
      <c r="EZ98" s="5"/>
      <c r="FA98" s="5"/>
      <c r="FB98" s="5"/>
      <c r="FC98" s="5"/>
      <c r="FD98" s="5"/>
      <c r="FE98" s="5"/>
      <c r="FF98" s="5"/>
      <c r="FG98" s="5"/>
      <c r="FH98" s="5"/>
      <c r="FI98" s="5"/>
      <c r="FJ98" s="5"/>
      <c r="FK98" s="5"/>
    </row>
    <row r="99" spans="1:167" s="4" customFormat="1" x14ac:dyDescent="0.25">
      <c r="A99" s="107"/>
      <c r="B99" s="108"/>
      <c r="BR99" s="5"/>
      <c r="BS99" s="76"/>
      <c r="BT99" s="76"/>
      <c r="BU99" s="76"/>
      <c r="BV99" s="76"/>
      <c r="BW99" s="76"/>
      <c r="BX99" s="76"/>
      <c r="BY99" s="76"/>
      <c r="BZ99" s="76"/>
      <c r="CA99" s="76"/>
      <c r="CB99" s="76"/>
      <c r="CC99" s="76"/>
      <c r="CD99" s="76"/>
      <c r="CE99" s="76"/>
      <c r="CF99" s="76"/>
      <c r="CG99" s="76"/>
      <c r="CH99" s="5"/>
      <c r="CI99" s="5"/>
      <c r="CJ99" s="5"/>
      <c r="CK99" s="5"/>
      <c r="CL99" s="5"/>
      <c r="CM99" s="5"/>
      <c r="CN99" s="5"/>
      <c r="CO99" s="5"/>
      <c r="CP99" s="5"/>
      <c r="CQ99" s="5"/>
      <c r="CR99" s="5"/>
      <c r="CS99" s="5"/>
      <c r="CT99" s="5"/>
      <c r="CU99" s="5"/>
      <c r="CV99" s="5"/>
      <c r="CW99" s="5"/>
      <c r="CX99" s="5"/>
      <c r="CY99" s="5"/>
      <c r="CZ99" s="5"/>
      <c r="DA99" s="5"/>
      <c r="DB99" s="5"/>
      <c r="DC99" s="5"/>
      <c r="DD99" s="5"/>
      <c r="DE99" s="5"/>
      <c r="DF99" s="5"/>
      <c r="DG99" s="5"/>
      <c r="DH99" s="5"/>
      <c r="DI99" s="5"/>
      <c r="DJ99" s="5"/>
      <c r="DK99" s="5"/>
      <c r="DL99" s="5"/>
      <c r="DM99" s="5"/>
      <c r="DN99" s="5"/>
      <c r="DO99" s="5"/>
      <c r="DP99" s="5"/>
      <c r="DQ99" s="5"/>
      <c r="DR99" s="5"/>
      <c r="DS99" s="5"/>
      <c r="DT99" s="5"/>
      <c r="DU99" s="5"/>
      <c r="DV99" s="5"/>
      <c r="DW99" s="5"/>
      <c r="DX99" s="5"/>
      <c r="DY99" s="5"/>
      <c r="DZ99" s="5"/>
      <c r="EA99" s="5"/>
      <c r="EB99" s="5"/>
      <c r="EC99" s="5"/>
      <c r="ED99" s="5"/>
      <c r="EE99" s="5"/>
      <c r="EF99" s="5"/>
      <c r="EG99" s="5"/>
      <c r="EH99" s="5"/>
      <c r="EI99" s="5"/>
      <c r="EJ99" s="5"/>
      <c r="EK99" s="5"/>
      <c r="EL99" s="5"/>
      <c r="EM99" s="5"/>
      <c r="EN99" s="5"/>
      <c r="EO99" s="5"/>
      <c r="EP99" s="5"/>
      <c r="EQ99" s="5"/>
      <c r="ER99" s="5"/>
      <c r="ES99" s="5"/>
      <c r="ET99" s="5"/>
      <c r="EU99" s="5"/>
      <c r="EV99" s="5"/>
      <c r="EW99" s="5"/>
      <c r="EX99" s="5"/>
      <c r="EY99" s="5"/>
      <c r="EZ99" s="5"/>
      <c r="FA99" s="5"/>
      <c r="FB99" s="5"/>
      <c r="FC99" s="5"/>
      <c r="FD99" s="5"/>
      <c r="FE99" s="5"/>
      <c r="FF99" s="5"/>
      <c r="FG99" s="5"/>
      <c r="FH99" s="5"/>
      <c r="FI99" s="5"/>
      <c r="FJ99" s="5"/>
      <c r="FK99" s="5"/>
    </row>
    <row r="100" spans="1:167" s="4" customFormat="1" x14ac:dyDescent="0.25">
      <c r="A100" s="107"/>
      <c r="B100" s="108"/>
      <c r="BR100" s="5"/>
      <c r="BS100" s="5"/>
      <c r="BT100" s="5"/>
      <c r="BU100" s="5"/>
      <c r="BV100" s="5"/>
      <c r="BW100" s="5"/>
      <c r="BX100" s="6"/>
      <c r="BY100" s="5"/>
      <c r="BZ100" s="5"/>
      <c r="CA100" s="5"/>
      <c r="CB100" s="5"/>
      <c r="CC100" s="5"/>
      <c r="CD100" s="5"/>
      <c r="CE100" s="5"/>
      <c r="CF100" s="7"/>
      <c r="CG100" s="6"/>
      <c r="CH100" s="5"/>
      <c r="CI100" s="5"/>
      <c r="CJ100" s="5"/>
      <c r="CK100" s="5"/>
      <c r="CL100" s="5"/>
      <c r="CM100" s="5"/>
      <c r="CN100" s="5"/>
      <c r="CO100" s="5"/>
      <c r="CP100" s="5"/>
      <c r="CQ100" s="5"/>
      <c r="CR100" s="5"/>
      <c r="CS100" s="5"/>
      <c r="CT100" s="5"/>
      <c r="CU100" s="5"/>
      <c r="CV100" s="5"/>
      <c r="CW100" s="5"/>
      <c r="CX100" s="5"/>
      <c r="CY100" s="5"/>
      <c r="CZ100" s="5"/>
      <c r="DA100" s="5"/>
      <c r="DB100" s="5"/>
      <c r="DC100" s="5"/>
      <c r="DD100" s="5"/>
      <c r="DE100" s="5"/>
      <c r="DF100" s="5"/>
      <c r="DG100" s="5"/>
      <c r="DH100" s="5"/>
      <c r="DI100" s="5"/>
      <c r="DJ100" s="5"/>
      <c r="DK100" s="5"/>
      <c r="DL100" s="5"/>
      <c r="DM100" s="5"/>
      <c r="DN100" s="5"/>
      <c r="DO100" s="5"/>
      <c r="DP100" s="5"/>
      <c r="DQ100" s="5"/>
      <c r="DR100" s="5"/>
      <c r="DS100" s="5"/>
      <c r="DT100" s="5"/>
      <c r="DU100" s="5"/>
      <c r="DV100" s="5"/>
      <c r="DW100" s="5"/>
      <c r="DX100" s="5"/>
      <c r="DY100" s="5"/>
      <c r="DZ100" s="5"/>
      <c r="EA100" s="5"/>
      <c r="EB100" s="5"/>
      <c r="EC100" s="5"/>
      <c r="ED100" s="5"/>
      <c r="EE100" s="5"/>
      <c r="EF100" s="5"/>
      <c r="EG100" s="5"/>
      <c r="EH100" s="5"/>
      <c r="EI100" s="5"/>
      <c r="EJ100" s="5"/>
      <c r="EK100" s="5"/>
      <c r="EL100" s="5"/>
      <c r="EM100" s="5"/>
      <c r="EN100" s="5"/>
      <c r="EO100" s="5"/>
      <c r="EP100" s="5"/>
      <c r="EQ100" s="5"/>
      <c r="ER100" s="5"/>
      <c r="ES100" s="5"/>
      <c r="ET100" s="5"/>
      <c r="EU100" s="5"/>
      <c r="EV100" s="5"/>
      <c r="EW100" s="5"/>
      <c r="EX100" s="5"/>
      <c r="EY100" s="5"/>
      <c r="EZ100" s="5"/>
      <c r="FA100" s="5"/>
      <c r="FB100" s="5"/>
      <c r="FC100" s="5"/>
      <c r="FD100" s="5"/>
      <c r="FE100" s="5"/>
      <c r="FF100" s="5"/>
      <c r="FG100" s="5"/>
      <c r="FH100" s="5"/>
      <c r="FI100" s="5"/>
      <c r="FJ100" s="5"/>
      <c r="FK100" s="5"/>
    </row>
    <row r="101" spans="1:167" s="4" customFormat="1" x14ac:dyDescent="0.25">
      <c r="A101" s="107"/>
      <c r="B101" s="108"/>
      <c r="BR101" s="5"/>
      <c r="BS101" s="39"/>
      <c r="BT101" s="39"/>
      <c r="BU101" s="98">
        <f>AVERAGE(BU75:BU94)</f>
        <v>109.38199999999999</v>
      </c>
      <c r="BV101" s="98">
        <f t="shared" ref="BV101:CJ101" si="7">AVERAGE(BV75:BV94)</f>
        <v>0.7658109569622612</v>
      </c>
      <c r="BW101" s="98">
        <f t="shared" si="7"/>
        <v>0.96968999999999994</v>
      </c>
      <c r="BX101" s="98">
        <f t="shared" si="7"/>
        <v>0.90156063578518508</v>
      </c>
      <c r="BY101" s="98">
        <f t="shared" si="7"/>
        <v>1562.9387400000001</v>
      </c>
      <c r="BZ101" s="98">
        <f t="shared" si="7"/>
        <v>17.952999999999999</v>
      </c>
      <c r="CA101" s="98">
        <f t="shared" si="7"/>
        <v>1.4611322490996526</v>
      </c>
      <c r="CB101" s="98">
        <f t="shared" si="7"/>
        <v>1.309375</v>
      </c>
      <c r="CC101" s="98">
        <f t="shared" si="7"/>
        <v>9.518695000000001</v>
      </c>
      <c r="CD101" s="98">
        <f t="shared" si="7"/>
        <v>8.9645849999999996</v>
      </c>
      <c r="CE101" s="98">
        <f t="shared" si="7"/>
        <v>6.7361050000000002</v>
      </c>
      <c r="CF101" s="98">
        <f t="shared" si="7"/>
        <v>5.9221200000000005</v>
      </c>
      <c r="CG101" s="98">
        <f t="shared" si="7"/>
        <v>1</v>
      </c>
      <c r="CH101" s="98">
        <f t="shared" si="7"/>
        <v>0.7247906313177318</v>
      </c>
      <c r="CI101" s="98">
        <f t="shared" si="7"/>
        <v>6.9160650000000006</v>
      </c>
      <c r="CJ101" s="98">
        <f t="shared" si="7"/>
        <v>6.9280100000000004</v>
      </c>
      <c r="CK101" s="5"/>
      <c r="CL101" s="5"/>
      <c r="CM101" s="5"/>
      <c r="CN101" s="5"/>
      <c r="CO101" s="5"/>
      <c r="CP101" s="5"/>
      <c r="CQ101" s="5"/>
      <c r="CR101" s="5"/>
      <c r="CS101" s="5"/>
      <c r="CT101" s="5"/>
      <c r="CU101" s="5"/>
      <c r="CV101" s="5"/>
      <c r="CW101" s="5"/>
      <c r="CX101" s="5"/>
      <c r="CY101" s="5"/>
      <c r="CZ101" s="5"/>
      <c r="DA101" s="5"/>
      <c r="DB101" s="5"/>
      <c r="DC101" s="5"/>
      <c r="DD101" s="5"/>
      <c r="DE101" s="5"/>
      <c r="DF101" s="5"/>
      <c r="DG101" s="5"/>
      <c r="DH101" s="5"/>
      <c r="DI101" s="5"/>
      <c r="DJ101" s="5"/>
      <c r="DK101" s="5"/>
      <c r="DL101" s="5"/>
      <c r="DM101" s="5"/>
      <c r="DN101" s="5"/>
      <c r="DO101" s="5"/>
      <c r="DP101" s="5"/>
      <c r="DQ101" s="5"/>
      <c r="DR101" s="5"/>
      <c r="DS101" s="5"/>
      <c r="DT101" s="5"/>
      <c r="DU101" s="5"/>
      <c r="DV101" s="5"/>
      <c r="DW101" s="5"/>
      <c r="DX101" s="5"/>
      <c r="DY101" s="5"/>
      <c r="DZ101" s="5"/>
      <c r="EA101" s="5"/>
      <c r="EB101" s="5"/>
      <c r="EC101" s="5"/>
      <c r="ED101" s="5"/>
      <c r="EE101" s="5"/>
      <c r="EF101" s="5"/>
      <c r="EG101" s="5"/>
      <c r="EH101" s="5"/>
      <c r="EI101" s="5"/>
      <c r="EJ101" s="5"/>
      <c r="EK101" s="5"/>
      <c r="EL101" s="5"/>
      <c r="EM101" s="5"/>
      <c r="EN101" s="5"/>
      <c r="EO101" s="5"/>
      <c r="EP101" s="5"/>
      <c r="EQ101" s="5"/>
      <c r="ER101" s="5"/>
      <c r="ES101" s="5"/>
      <c r="ET101" s="5"/>
      <c r="EU101" s="5"/>
      <c r="EV101" s="5"/>
      <c r="EW101" s="5"/>
      <c r="EX101" s="5"/>
      <c r="EY101" s="5"/>
      <c r="EZ101" s="5"/>
      <c r="FA101" s="5"/>
      <c r="FB101" s="5"/>
      <c r="FC101" s="5"/>
      <c r="FD101" s="5"/>
      <c r="FE101" s="5"/>
      <c r="FF101" s="5"/>
      <c r="FG101" s="5"/>
      <c r="FH101" s="5"/>
      <c r="FI101" s="5"/>
      <c r="FJ101" s="5"/>
      <c r="FK101" s="5"/>
    </row>
    <row r="102" spans="1:167" s="4" customFormat="1" x14ac:dyDescent="0.25">
      <c r="A102" s="107"/>
      <c r="B102" s="108"/>
      <c r="BR102" s="5"/>
      <c r="BS102" s="39"/>
      <c r="BT102" s="39"/>
      <c r="BU102" s="98">
        <v>109.38199999999999</v>
      </c>
      <c r="BV102" s="98">
        <v>0.7658109569622612</v>
      </c>
      <c r="BW102" s="98">
        <v>0.96968999999999994</v>
      </c>
      <c r="BX102" s="98">
        <v>0.90156063578518508</v>
      </c>
      <c r="BY102" s="98">
        <v>1562.9387400000001</v>
      </c>
      <c r="BZ102" s="98">
        <v>17.952999999999999</v>
      </c>
      <c r="CA102" s="98">
        <v>1.4611322490996526</v>
      </c>
      <c r="CB102" s="98">
        <v>1.309375</v>
      </c>
      <c r="CC102" s="98">
        <v>9.518695000000001</v>
      </c>
      <c r="CD102" s="98">
        <v>8.9645849999999996</v>
      </c>
      <c r="CE102" s="98">
        <v>6.7361050000000002</v>
      </c>
      <c r="CF102" s="98">
        <v>5.9221200000000005</v>
      </c>
      <c r="CG102" s="98">
        <v>1</v>
      </c>
      <c r="CH102" s="98">
        <v>0.7247906313177318</v>
      </c>
      <c r="CI102" s="98">
        <v>6.9160650000000006</v>
      </c>
      <c r="CJ102" s="98">
        <v>6.9280100000000004</v>
      </c>
      <c r="CK102" s="5"/>
      <c r="CL102" s="5"/>
      <c r="CM102" s="5"/>
      <c r="CN102" s="5"/>
      <c r="CO102" s="5"/>
      <c r="CP102" s="5"/>
      <c r="CQ102" s="5"/>
      <c r="CR102" s="5"/>
      <c r="CS102" s="5"/>
      <c r="CT102" s="5"/>
      <c r="CU102" s="5"/>
      <c r="CV102" s="5"/>
      <c r="CW102" s="5"/>
      <c r="CX102" s="5"/>
      <c r="CY102" s="5"/>
      <c r="CZ102" s="5"/>
      <c r="DA102" s="5"/>
      <c r="DB102" s="5"/>
      <c r="DC102" s="5"/>
      <c r="DD102" s="5"/>
      <c r="DE102" s="5"/>
      <c r="DF102" s="5"/>
      <c r="DG102" s="5"/>
      <c r="DH102" s="5"/>
      <c r="DI102" s="5"/>
      <c r="DJ102" s="5"/>
      <c r="DK102" s="5"/>
      <c r="DL102" s="5"/>
      <c r="DM102" s="5"/>
      <c r="DN102" s="5"/>
      <c r="DO102" s="5"/>
      <c r="DP102" s="5"/>
      <c r="DQ102" s="5"/>
      <c r="DR102" s="5"/>
      <c r="DS102" s="5"/>
      <c r="DT102" s="5"/>
      <c r="DU102" s="5"/>
      <c r="DV102" s="5"/>
      <c r="DW102" s="5"/>
      <c r="DX102" s="5"/>
      <c r="DY102" s="5"/>
      <c r="DZ102" s="5"/>
      <c r="EA102" s="5"/>
      <c r="EB102" s="5"/>
      <c r="EC102" s="5"/>
      <c r="ED102" s="5"/>
      <c r="EE102" s="5"/>
      <c r="EF102" s="5"/>
      <c r="EG102" s="5"/>
      <c r="EH102" s="5"/>
      <c r="EI102" s="5"/>
      <c r="EJ102" s="5"/>
      <c r="EK102" s="5"/>
      <c r="EL102" s="5"/>
      <c r="EM102" s="5"/>
      <c r="EN102" s="5"/>
      <c r="EO102" s="5"/>
      <c r="EP102" s="5"/>
      <c r="EQ102" s="5"/>
      <c r="ER102" s="5"/>
      <c r="ES102" s="5"/>
      <c r="ET102" s="5"/>
      <c r="EU102" s="5"/>
      <c r="EV102" s="5"/>
      <c r="EW102" s="5"/>
      <c r="EX102" s="5"/>
      <c r="EY102" s="5"/>
      <c r="EZ102" s="5"/>
      <c r="FA102" s="5"/>
      <c r="FB102" s="5"/>
      <c r="FC102" s="5"/>
      <c r="FD102" s="5"/>
      <c r="FE102" s="5"/>
      <c r="FF102" s="5"/>
      <c r="FG102" s="5"/>
      <c r="FH102" s="5"/>
      <c r="FI102" s="5"/>
      <c r="FJ102" s="5"/>
      <c r="FK102" s="5"/>
    </row>
    <row r="103" spans="1:167" s="4" customFormat="1" x14ac:dyDescent="0.25">
      <c r="A103" s="107"/>
      <c r="B103" s="108"/>
      <c r="BR103" s="5"/>
      <c r="BS103" s="51"/>
      <c r="BT103" s="104"/>
      <c r="BU103" s="104">
        <f t="shared" ref="BU103:CJ103" si="8">BU102-BU101</f>
        <v>0</v>
      </c>
      <c r="BV103" s="104">
        <f t="shared" si="8"/>
        <v>0</v>
      </c>
      <c r="BW103" s="104">
        <f t="shared" si="8"/>
        <v>0</v>
      </c>
      <c r="BX103" s="104">
        <f t="shared" si="8"/>
        <v>0</v>
      </c>
      <c r="BY103" s="104">
        <f t="shared" si="8"/>
        <v>0</v>
      </c>
      <c r="BZ103" s="104">
        <f t="shared" si="8"/>
        <v>0</v>
      </c>
      <c r="CA103" s="104">
        <f t="shared" si="8"/>
        <v>0</v>
      </c>
      <c r="CB103" s="104">
        <f t="shared" si="8"/>
        <v>0</v>
      </c>
      <c r="CC103" s="104">
        <f t="shared" si="8"/>
        <v>0</v>
      </c>
      <c r="CD103" s="104">
        <f t="shared" si="8"/>
        <v>0</v>
      </c>
      <c r="CE103" s="104">
        <f t="shared" si="8"/>
        <v>0</v>
      </c>
      <c r="CF103" s="104">
        <f t="shared" si="8"/>
        <v>0</v>
      </c>
      <c r="CG103" s="104">
        <f t="shared" si="8"/>
        <v>0</v>
      </c>
      <c r="CH103" s="104">
        <f t="shared" si="8"/>
        <v>0</v>
      </c>
      <c r="CI103" s="104">
        <f t="shared" si="8"/>
        <v>0</v>
      </c>
      <c r="CJ103" s="104">
        <f t="shared" si="8"/>
        <v>0</v>
      </c>
      <c r="CK103" s="5"/>
      <c r="CL103" s="5"/>
      <c r="CM103" s="5"/>
      <c r="CN103" s="5"/>
      <c r="CO103" s="5"/>
      <c r="CP103" s="5"/>
      <c r="CQ103" s="5"/>
      <c r="CR103" s="5"/>
      <c r="CS103" s="5"/>
      <c r="CT103" s="5"/>
      <c r="CU103" s="5"/>
      <c r="CV103" s="5"/>
      <c r="CW103" s="5"/>
      <c r="CX103" s="5"/>
      <c r="CY103" s="5"/>
      <c r="CZ103" s="5"/>
      <c r="DA103" s="5"/>
      <c r="DB103" s="5"/>
      <c r="DC103" s="5"/>
      <c r="DD103" s="5"/>
      <c r="DE103" s="5"/>
      <c r="DF103" s="5"/>
      <c r="DG103" s="5"/>
      <c r="DH103" s="5"/>
      <c r="DI103" s="5"/>
      <c r="DJ103" s="5"/>
      <c r="DK103" s="5"/>
      <c r="DL103" s="5"/>
      <c r="DM103" s="5"/>
      <c r="DN103" s="5"/>
      <c r="DO103" s="5"/>
      <c r="DP103" s="5"/>
      <c r="DQ103" s="5"/>
      <c r="DR103" s="5"/>
      <c r="DS103" s="5"/>
      <c r="DT103" s="5"/>
      <c r="DU103" s="5"/>
      <c r="DV103" s="5"/>
      <c r="DW103" s="5"/>
      <c r="DX103" s="5"/>
      <c r="DY103" s="5"/>
      <c r="DZ103" s="5"/>
      <c r="EA103" s="5"/>
      <c r="EB103" s="5"/>
      <c r="EC103" s="5"/>
      <c r="ED103" s="5"/>
      <c r="EE103" s="5"/>
      <c r="EF103" s="5"/>
      <c r="EG103" s="5"/>
      <c r="EH103" s="5"/>
      <c r="EI103" s="5"/>
      <c r="EJ103" s="5"/>
      <c r="EK103" s="5"/>
      <c r="EL103" s="5"/>
      <c r="EM103" s="5"/>
      <c r="EN103" s="5"/>
      <c r="EO103" s="5"/>
      <c r="EP103" s="5"/>
      <c r="EQ103" s="5"/>
      <c r="ER103" s="5"/>
      <c r="ES103" s="5"/>
      <c r="ET103" s="5"/>
      <c r="EU103" s="5"/>
      <c r="EV103" s="5"/>
      <c r="EW103" s="5"/>
      <c r="EX103" s="5"/>
      <c r="EY103" s="5"/>
      <c r="EZ103" s="5"/>
      <c r="FA103" s="5"/>
      <c r="FB103" s="5"/>
      <c r="FC103" s="5"/>
      <c r="FD103" s="5"/>
      <c r="FE103" s="5"/>
      <c r="FF103" s="5"/>
      <c r="FG103" s="5"/>
      <c r="FH103" s="5"/>
      <c r="FI103" s="5"/>
      <c r="FJ103" s="5"/>
      <c r="FK103" s="5"/>
    </row>
    <row r="104" spans="1:167" s="4" customFormat="1" x14ac:dyDescent="0.25">
      <c r="A104" s="107"/>
      <c r="B104" s="108"/>
      <c r="BR104" s="5"/>
      <c r="BS104" s="6" t="s">
        <v>28</v>
      </c>
      <c r="BT104" s="6"/>
      <c r="BU104" s="98">
        <f>MAX(BU75:BU94)</f>
        <v>110.16</v>
      </c>
      <c r="BV104" s="98">
        <f t="shared" ref="BV104:CJ104" si="9">MAX(BV75:BV94)</f>
        <v>0.77053475111727532</v>
      </c>
      <c r="BW104" s="98">
        <f t="shared" si="9"/>
        <v>0.9748</v>
      </c>
      <c r="BX104" s="98">
        <f t="shared" si="9"/>
        <v>0.90917356123283921</v>
      </c>
      <c r="BY104" s="98">
        <f t="shared" si="9"/>
        <v>1585.14</v>
      </c>
      <c r="BZ104" s="98">
        <f t="shared" si="9"/>
        <v>18.407600000000002</v>
      </c>
      <c r="CA104" s="98">
        <f t="shared" si="9"/>
        <v>1.4947683109118086</v>
      </c>
      <c r="CB104" s="98">
        <f t="shared" si="9"/>
        <v>1.3237000000000001</v>
      </c>
      <c r="CC104" s="98">
        <f t="shared" si="9"/>
        <v>9.6675000000000004</v>
      </c>
      <c r="CD104" s="98">
        <f t="shared" si="9"/>
        <v>9.2301000000000002</v>
      </c>
      <c r="CE104" s="98">
        <f t="shared" si="9"/>
        <v>6.7932000000000006</v>
      </c>
      <c r="CF104" s="98">
        <f t="shared" si="9"/>
        <v>5.9813000000000001</v>
      </c>
      <c r="CG104" s="98">
        <f t="shared" si="9"/>
        <v>1</v>
      </c>
      <c r="CH104" s="98">
        <f t="shared" si="9"/>
        <v>0.72725685985033051</v>
      </c>
      <c r="CI104" s="98">
        <f t="shared" si="9"/>
        <v>6.9710000000000001</v>
      </c>
      <c r="CJ104" s="98">
        <f t="shared" si="9"/>
        <v>6.9943</v>
      </c>
      <c r="CK104" s="5"/>
      <c r="CL104" s="5"/>
      <c r="CM104" s="5"/>
      <c r="CN104" s="5"/>
      <c r="CO104" s="5"/>
      <c r="CP104" s="5"/>
      <c r="CQ104" s="5"/>
      <c r="CR104" s="5"/>
      <c r="CS104" s="5"/>
      <c r="CT104" s="5"/>
      <c r="CU104" s="5"/>
      <c r="CV104" s="5"/>
      <c r="CW104" s="5"/>
      <c r="CX104" s="5"/>
      <c r="CY104" s="5"/>
      <c r="CZ104" s="5"/>
      <c r="DA104" s="5"/>
      <c r="DB104" s="5"/>
      <c r="DC104" s="5"/>
      <c r="DD104" s="5"/>
      <c r="DE104" s="5"/>
      <c r="DF104" s="5"/>
      <c r="DG104" s="5"/>
      <c r="DH104" s="5"/>
      <c r="DI104" s="5"/>
      <c r="DJ104" s="5"/>
      <c r="DK104" s="5"/>
      <c r="DL104" s="5"/>
      <c r="DM104" s="5"/>
      <c r="DN104" s="5"/>
      <c r="DO104" s="5"/>
      <c r="DP104" s="5"/>
      <c r="DQ104" s="5"/>
      <c r="DR104" s="5"/>
      <c r="DS104" s="5"/>
      <c r="DT104" s="5"/>
      <c r="DU104" s="5"/>
      <c r="DV104" s="5"/>
      <c r="DW104" s="5"/>
      <c r="DX104" s="5"/>
      <c r="DY104" s="5"/>
      <c r="DZ104" s="5"/>
      <c r="EA104" s="5"/>
      <c r="EB104" s="5"/>
      <c r="EC104" s="5"/>
      <c r="ED104" s="5"/>
      <c r="EE104" s="5"/>
      <c r="EF104" s="5"/>
      <c r="EG104" s="5"/>
      <c r="EH104" s="5"/>
      <c r="EI104" s="5"/>
      <c r="EJ104" s="5"/>
      <c r="EK104" s="5"/>
      <c r="EL104" s="5"/>
      <c r="EM104" s="5"/>
      <c r="EN104" s="5"/>
      <c r="EO104" s="5"/>
      <c r="EP104" s="5"/>
      <c r="EQ104" s="5"/>
      <c r="ER104" s="5"/>
      <c r="ES104" s="5"/>
      <c r="ET104" s="5"/>
      <c r="EU104" s="5"/>
      <c r="EV104" s="5"/>
      <c r="EW104" s="5"/>
      <c r="EX104" s="5"/>
      <c r="EY104" s="5"/>
      <c r="EZ104" s="5"/>
      <c r="FA104" s="5"/>
      <c r="FB104" s="5"/>
      <c r="FC104" s="5"/>
      <c r="FD104" s="5"/>
      <c r="FE104" s="5"/>
      <c r="FF104" s="5"/>
      <c r="FG104" s="5"/>
      <c r="FH104" s="5"/>
      <c r="FI104" s="5"/>
      <c r="FJ104" s="5"/>
      <c r="FK104" s="5"/>
    </row>
    <row r="105" spans="1:167" s="4" customFormat="1" x14ac:dyDescent="0.25">
      <c r="A105" s="107"/>
      <c r="B105" s="108"/>
      <c r="BR105" s="5"/>
      <c r="BS105" s="6" t="s">
        <v>29</v>
      </c>
      <c r="BT105" s="6"/>
      <c r="BU105" s="98">
        <f>MIN(BU75:BU94)</f>
        <v>107.99000000000001</v>
      </c>
      <c r="BV105" s="98">
        <f t="shared" ref="BV105:CJ105" si="10">MIN(BV75:BV94)</f>
        <v>0.75987841945288748</v>
      </c>
      <c r="BW105" s="98">
        <f t="shared" si="10"/>
        <v>0.96260000000000001</v>
      </c>
      <c r="BX105" s="98">
        <f t="shared" si="10"/>
        <v>0.89301661010894795</v>
      </c>
      <c r="BY105" s="98">
        <f t="shared" si="10"/>
        <v>1544.4</v>
      </c>
      <c r="BZ105" s="98">
        <f t="shared" si="10"/>
        <v>17.508500000000002</v>
      </c>
      <c r="CA105" s="98">
        <f t="shared" si="10"/>
        <v>1.4380212827149841</v>
      </c>
      <c r="CB105" s="98">
        <f t="shared" si="10"/>
        <v>1.2964</v>
      </c>
      <c r="CC105" s="98">
        <f t="shared" si="10"/>
        <v>9.4004000000000012</v>
      </c>
      <c r="CD105" s="98">
        <f t="shared" si="10"/>
        <v>8.7999000000000009</v>
      </c>
      <c r="CE105" s="98">
        <f t="shared" si="10"/>
        <v>6.6737000000000002</v>
      </c>
      <c r="CF105" s="98">
        <f t="shared" si="10"/>
        <v>5.8526000000000007</v>
      </c>
      <c r="CG105" s="98">
        <f t="shared" si="10"/>
        <v>1</v>
      </c>
      <c r="CH105" s="98">
        <f t="shared" si="10"/>
        <v>0.72203730044694103</v>
      </c>
      <c r="CI105" s="98">
        <f t="shared" si="10"/>
        <v>6.8587000000000007</v>
      </c>
      <c r="CJ105" s="98">
        <f t="shared" si="10"/>
        <v>6.8637000000000006</v>
      </c>
      <c r="CK105" s="5"/>
      <c r="CL105" s="5"/>
      <c r="CM105" s="5"/>
      <c r="CN105" s="5"/>
      <c r="CO105" s="5"/>
      <c r="CP105" s="5"/>
      <c r="CQ105" s="5"/>
      <c r="CR105" s="5"/>
      <c r="CS105" s="5"/>
      <c r="CT105" s="5"/>
      <c r="CU105" s="5"/>
      <c r="CV105" s="5"/>
      <c r="CW105" s="5"/>
      <c r="CX105" s="5"/>
      <c r="CY105" s="5"/>
      <c r="CZ105" s="5"/>
      <c r="DA105" s="5"/>
      <c r="DB105" s="5"/>
      <c r="DC105" s="5"/>
      <c r="DD105" s="5"/>
      <c r="DE105" s="5"/>
      <c r="DF105" s="5"/>
      <c r="DG105" s="5"/>
      <c r="DH105" s="5"/>
      <c r="DI105" s="5"/>
      <c r="DJ105" s="5"/>
      <c r="DK105" s="5"/>
      <c r="DL105" s="5"/>
      <c r="DM105" s="5"/>
      <c r="DN105" s="5"/>
      <c r="DO105" s="5"/>
      <c r="DP105" s="5"/>
      <c r="DQ105" s="5"/>
      <c r="DR105" s="5"/>
      <c r="DS105" s="5"/>
      <c r="DT105" s="5"/>
      <c r="DU105" s="5"/>
      <c r="DV105" s="5"/>
      <c r="DW105" s="5"/>
      <c r="DX105" s="5"/>
      <c r="DY105" s="5"/>
      <c r="DZ105" s="5"/>
      <c r="EA105" s="5"/>
      <c r="EB105" s="5"/>
      <c r="EC105" s="5"/>
      <c r="ED105" s="5"/>
      <c r="EE105" s="5"/>
      <c r="EF105" s="5"/>
      <c r="EG105" s="5"/>
      <c r="EH105" s="5"/>
      <c r="EI105" s="5"/>
      <c r="EJ105" s="5"/>
      <c r="EK105" s="5"/>
      <c r="EL105" s="5"/>
      <c r="EM105" s="5"/>
      <c r="EN105" s="5"/>
      <c r="EO105" s="5"/>
      <c r="EP105" s="5"/>
      <c r="EQ105" s="5"/>
      <c r="ER105" s="5"/>
      <c r="ES105" s="5"/>
      <c r="ET105" s="5"/>
      <c r="EU105" s="5"/>
      <c r="EV105" s="5"/>
      <c r="EW105" s="5"/>
      <c r="EX105" s="5"/>
      <c r="EY105" s="5"/>
      <c r="EZ105" s="5"/>
      <c r="FA105" s="5"/>
      <c r="FB105" s="5"/>
      <c r="FC105" s="5"/>
      <c r="FD105" s="5"/>
      <c r="FE105" s="5"/>
      <c r="FF105" s="5"/>
      <c r="FG105" s="5"/>
      <c r="FH105" s="5"/>
      <c r="FI105" s="5"/>
      <c r="FJ105" s="5"/>
      <c r="FK105" s="5"/>
    </row>
    <row r="106" spans="1:167" s="4" customFormat="1" x14ac:dyDescent="0.25">
      <c r="A106" s="107"/>
      <c r="B106" s="108"/>
      <c r="BR106" s="5"/>
      <c r="BS106" s="5"/>
      <c r="BT106" s="5"/>
      <c r="BU106" s="5"/>
      <c r="BV106" s="5"/>
      <c r="BW106" s="5"/>
      <c r="BX106" s="6"/>
      <c r="BY106" s="5"/>
      <c r="BZ106" s="5"/>
      <c r="CA106" s="5"/>
      <c r="CB106" s="5"/>
      <c r="CC106" s="5"/>
      <c r="CD106" s="5"/>
      <c r="CE106" s="5"/>
      <c r="CF106" s="7"/>
      <c r="CG106" s="6"/>
      <c r="CH106" s="5"/>
      <c r="CI106" s="5"/>
      <c r="CJ106" s="5"/>
      <c r="CK106" s="5"/>
      <c r="CL106" s="5"/>
      <c r="CM106" s="5"/>
      <c r="CN106" s="5"/>
      <c r="CO106" s="5"/>
      <c r="CP106" s="5"/>
      <c r="CQ106" s="5"/>
      <c r="CR106" s="5"/>
      <c r="CS106" s="5"/>
      <c r="CT106" s="5"/>
      <c r="CU106" s="5"/>
      <c r="CV106" s="5"/>
      <c r="CW106" s="5"/>
      <c r="CX106" s="5"/>
      <c r="CY106" s="5"/>
      <c r="CZ106" s="5"/>
      <c r="DA106" s="5"/>
      <c r="DB106" s="5"/>
      <c r="DC106" s="5"/>
      <c r="DD106" s="5"/>
      <c r="DE106" s="5"/>
      <c r="DF106" s="5"/>
      <c r="DG106" s="5"/>
      <c r="DH106" s="5"/>
      <c r="DI106" s="5"/>
      <c r="DJ106" s="5"/>
      <c r="DK106" s="5"/>
      <c r="DL106" s="5"/>
      <c r="DM106" s="5"/>
      <c r="DN106" s="5"/>
      <c r="DO106" s="5"/>
      <c r="DP106" s="5"/>
      <c r="DQ106" s="5"/>
      <c r="DR106" s="5"/>
      <c r="DS106" s="5"/>
      <c r="DT106" s="5"/>
      <c r="DU106" s="5"/>
      <c r="DV106" s="5"/>
      <c r="DW106" s="5"/>
      <c r="DX106" s="5"/>
      <c r="DY106" s="5"/>
      <c r="DZ106" s="5"/>
      <c r="EA106" s="5"/>
      <c r="EB106" s="5"/>
      <c r="EC106" s="5"/>
      <c r="ED106" s="5"/>
      <c r="EE106" s="5"/>
      <c r="EF106" s="5"/>
      <c r="EG106" s="5"/>
      <c r="EH106" s="5"/>
      <c r="EI106" s="5"/>
      <c r="EJ106" s="5"/>
      <c r="EK106" s="5"/>
      <c r="EL106" s="5"/>
      <c r="EM106" s="5"/>
      <c r="EN106" s="5"/>
      <c r="EO106" s="5"/>
      <c r="EP106" s="5"/>
      <c r="EQ106" s="5"/>
      <c r="ER106" s="5"/>
      <c r="ES106" s="5"/>
      <c r="ET106" s="5"/>
      <c r="EU106" s="5"/>
      <c r="EV106" s="5"/>
      <c r="EW106" s="5"/>
      <c r="EX106" s="5"/>
      <c r="EY106" s="5"/>
      <c r="EZ106" s="5"/>
      <c r="FA106" s="5"/>
      <c r="FB106" s="5"/>
      <c r="FC106" s="5"/>
      <c r="FD106" s="5"/>
      <c r="FE106" s="5"/>
      <c r="FF106" s="5"/>
      <c r="FG106" s="5"/>
      <c r="FH106" s="5"/>
      <c r="FI106" s="5"/>
      <c r="FJ106" s="5"/>
      <c r="FK106" s="5"/>
    </row>
    <row r="107" spans="1:167" s="4" customFormat="1" x14ac:dyDescent="0.25">
      <c r="A107" s="107"/>
      <c r="B107" s="108"/>
      <c r="BR107" s="5"/>
      <c r="BS107" s="5"/>
      <c r="BT107" s="5"/>
      <c r="BU107" s="98">
        <f>BU104-BU105</f>
        <v>2.1699999999999875</v>
      </c>
      <c r="BV107" s="98">
        <f t="shared" ref="BV107:CJ107" si="11">BV104-BV105</f>
        <v>1.0656331664387841E-2</v>
      </c>
      <c r="BW107" s="98">
        <f t="shared" si="11"/>
        <v>1.2199999999999989E-2</v>
      </c>
      <c r="BX107" s="98">
        <f t="shared" si="11"/>
        <v>1.6156951123891261E-2</v>
      </c>
      <c r="BY107" s="98">
        <f t="shared" si="11"/>
        <v>40.740000000000009</v>
      </c>
      <c r="BZ107" s="98">
        <f t="shared" si="11"/>
        <v>0.89910000000000068</v>
      </c>
      <c r="CA107" s="98">
        <f t="shared" si="11"/>
        <v>5.6747028196824534E-2</v>
      </c>
      <c r="CB107" s="98">
        <f t="shared" si="11"/>
        <v>2.7300000000000102E-2</v>
      </c>
      <c r="CC107" s="98">
        <f t="shared" si="11"/>
        <v>0.26709999999999923</v>
      </c>
      <c r="CD107" s="98">
        <f t="shared" si="11"/>
        <v>0.43019999999999925</v>
      </c>
      <c r="CE107" s="98">
        <f t="shared" si="11"/>
        <v>0.11950000000000038</v>
      </c>
      <c r="CF107" s="98">
        <f t="shared" si="11"/>
        <v>0.12869999999999937</v>
      </c>
      <c r="CG107" s="98">
        <f t="shared" si="11"/>
        <v>0</v>
      </c>
      <c r="CH107" s="98">
        <f t="shared" si="11"/>
        <v>5.2195594033894732E-3</v>
      </c>
      <c r="CI107" s="98">
        <f t="shared" si="11"/>
        <v>0.1122999999999994</v>
      </c>
      <c r="CJ107" s="98">
        <f t="shared" si="11"/>
        <v>0.13059999999999938</v>
      </c>
      <c r="CK107" s="5"/>
      <c r="CL107" s="5"/>
      <c r="CM107" s="5"/>
      <c r="CN107" s="5"/>
      <c r="CO107" s="5"/>
      <c r="CP107" s="5"/>
      <c r="CQ107" s="5"/>
      <c r="CR107" s="5"/>
      <c r="CS107" s="5"/>
      <c r="CT107" s="5"/>
      <c r="CU107" s="5"/>
      <c r="CV107" s="5"/>
      <c r="CW107" s="5"/>
      <c r="CX107" s="5"/>
      <c r="CY107" s="5"/>
      <c r="CZ107" s="5"/>
      <c r="DA107" s="5"/>
      <c r="DB107" s="5"/>
      <c r="DC107" s="5"/>
      <c r="DD107" s="5"/>
      <c r="DE107" s="5"/>
      <c r="DF107" s="5"/>
      <c r="DG107" s="5"/>
      <c r="DH107" s="5"/>
      <c r="DI107" s="5"/>
      <c r="DJ107" s="5"/>
      <c r="DK107" s="5"/>
      <c r="DL107" s="5"/>
      <c r="DM107" s="5"/>
      <c r="DN107" s="5"/>
      <c r="DO107" s="5"/>
      <c r="DP107" s="5"/>
      <c r="DQ107" s="5"/>
      <c r="DR107" s="5"/>
      <c r="DS107" s="5"/>
      <c r="DT107" s="5"/>
      <c r="DU107" s="5"/>
      <c r="DV107" s="5"/>
      <c r="DW107" s="5"/>
      <c r="DX107" s="5"/>
      <c r="DY107" s="5"/>
      <c r="DZ107" s="5"/>
      <c r="EA107" s="5"/>
      <c r="EB107" s="5"/>
      <c r="EC107" s="5"/>
      <c r="ED107" s="5"/>
      <c r="EE107" s="5"/>
      <c r="EF107" s="5"/>
      <c r="EG107" s="5"/>
      <c r="EH107" s="5"/>
      <c r="EI107" s="5"/>
      <c r="EJ107" s="5"/>
      <c r="EK107" s="5"/>
      <c r="EL107" s="5"/>
      <c r="EM107" s="5"/>
      <c r="EN107" s="5"/>
      <c r="EO107" s="5"/>
      <c r="EP107" s="5"/>
      <c r="EQ107" s="5"/>
      <c r="ER107" s="5"/>
      <c r="ES107" s="5"/>
      <c r="ET107" s="5"/>
      <c r="EU107" s="5"/>
      <c r="EV107" s="5"/>
      <c r="EW107" s="5"/>
      <c r="EX107" s="5"/>
      <c r="EY107" s="5"/>
      <c r="EZ107" s="5"/>
      <c r="FA107" s="5"/>
      <c r="FB107" s="5"/>
      <c r="FC107" s="5"/>
      <c r="FD107" s="5"/>
      <c r="FE107" s="5"/>
      <c r="FF107" s="5"/>
      <c r="FG107" s="5"/>
      <c r="FH107" s="5"/>
      <c r="FI107" s="5"/>
      <c r="FJ107" s="5"/>
      <c r="FK107" s="5"/>
    </row>
    <row r="108" spans="1:167" s="4" customFormat="1" x14ac:dyDescent="0.25">
      <c r="A108" s="107"/>
      <c r="B108" s="108"/>
      <c r="BR108" s="5"/>
      <c r="BS108" s="5"/>
      <c r="BT108" s="5"/>
      <c r="BU108" s="5"/>
      <c r="BV108" s="5"/>
      <c r="BW108" s="5"/>
      <c r="BX108" s="6"/>
      <c r="BY108" s="5"/>
      <c r="BZ108" s="5"/>
      <c r="CA108" s="5"/>
      <c r="CB108" s="5"/>
      <c r="CC108" s="5"/>
      <c r="CD108" s="5"/>
      <c r="CE108" s="5"/>
      <c r="CF108" s="7"/>
      <c r="CG108" s="6"/>
      <c r="CH108" s="5"/>
      <c r="CI108" s="5"/>
      <c r="CJ108" s="5"/>
      <c r="CK108" s="5"/>
      <c r="CL108" s="5"/>
      <c r="CM108" s="5"/>
      <c r="CN108" s="5"/>
      <c r="CO108" s="5"/>
      <c r="CP108" s="5"/>
      <c r="CQ108" s="5"/>
      <c r="CR108" s="5"/>
      <c r="CS108" s="5"/>
      <c r="CT108" s="5"/>
      <c r="CU108" s="5"/>
      <c r="CV108" s="5"/>
      <c r="CW108" s="5"/>
      <c r="CX108" s="5"/>
      <c r="CY108" s="5"/>
      <c r="CZ108" s="5"/>
      <c r="DA108" s="5"/>
      <c r="DB108" s="5"/>
      <c r="DC108" s="5"/>
      <c r="DD108" s="5"/>
      <c r="DE108" s="5"/>
      <c r="DF108" s="5"/>
      <c r="DG108" s="5"/>
      <c r="DH108" s="5"/>
      <c r="DI108" s="5"/>
      <c r="DJ108" s="5"/>
      <c r="DK108" s="5"/>
      <c r="DL108" s="5"/>
      <c r="DM108" s="5"/>
      <c r="DN108" s="5"/>
      <c r="DO108" s="5"/>
      <c r="DP108" s="5"/>
      <c r="DQ108" s="5"/>
      <c r="DR108" s="5"/>
      <c r="DS108" s="5"/>
      <c r="DT108" s="5"/>
      <c r="DU108" s="5"/>
      <c r="DV108" s="5"/>
      <c r="DW108" s="5"/>
      <c r="DX108" s="5"/>
      <c r="DY108" s="5"/>
      <c r="DZ108" s="5"/>
      <c r="EA108" s="5"/>
      <c r="EB108" s="5"/>
      <c r="EC108" s="5"/>
      <c r="ED108" s="5"/>
      <c r="EE108" s="5"/>
      <c r="EF108" s="5"/>
      <c r="EG108" s="5"/>
      <c r="EH108" s="5"/>
      <c r="EI108" s="5"/>
      <c r="EJ108" s="5"/>
      <c r="EK108" s="5"/>
      <c r="EL108" s="5"/>
      <c r="EM108" s="5"/>
      <c r="EN108" s="5"/>
      <c r="EO108" s="5"/>
      <c r="EP108" s="5"/>
      <c r="EQ108" s="5"/>
      <c r="ER108" s="5"/>
      <c r="ES108" s="5"/>
      <c r="ET108" s="5"/>
      <c r="EU108" s="5"/>
      <c r="EV108" s="5"/>
      <c r="EW108" s="5"/>
      <c r="EX108" s="5"/>
      <c r="EY108" s="5"/>
      <c r="EZ108" s="5"/>
      <c r="FA108" s="5"/>
      <c r="FB108" s="5"/>
      <c r="FC108" s="5"/>
      <c r="FD108" s="5"/>
      <c r="FE108" s="5"/>
      <c r="FF108" s="5"/>
      <c r="FG108" s="5"/>
      <c r="FH108" s="5"/>
      <c r="FI108" s="5"/>
      <c r="FJ108" s="5"/>
      <c r="FK108" s="5"/>
    </row>
    <row r="109" spans="1:167" s="4" customFormat="1" x14ac:dyDescent="0.25">
      <c r="A109" s="107"/>
      <c r="B109" s="108"/>
      <c r="BR109" s="5"/>
      <c r="BS109" s="5"/>
      <c r="BT109" s="5"/>
      <c r="BU109" s="5"/>
      <c r="BV109" s="5"/>
      <c r="BW109" s="5"/>
      <c r="BX109" s="6"/>
      <c r="BY109" s="5"/>
      <c r="BZ109" s="5"/>
      <c r="CA109" s="5"/>
      <c r="CB109" s="5"/>
      <c r="CC109" s="5"/>
      <c r="CD109" s="5"/>
      <c r="CE109" s="5"/>
      <c r="CF109" s="7"/>
      <c r="CG109" s="6"/>
      <c r="CH109" s="5"/>
      <c r="CI109" s="5"/>
      <c r="CJ109" s="5"/>
      <c r="CK109" s="5"/>
      <c r="CL109" s="5"/>
      <c r="CM109" s="5"/>
      <c r="CN109" s="5"/>
      <c r="CO109" s="5"/>
      <c r="CP109" s="5"/>
      <c r="CQ109" s="5"/>
      <c r="CR109" s="5"/>
      <c r="CS109" s="5"/>
      <c r="CT109" s="5"/>
      <c r="CU109" s="5"/>
      <c r="CV109" s="5"/>
      <c r="CW109" s="5"/>
      <c r="CX109" s="5"/>
      <c r="CY109" s="5"/>
      <c r="CZ109" s="5"/>
      <c r="DA109" s="5"/>
      <c r="DB109" s="5"/>
      <c r="DC109" s="5"/>
      <c r="DD109" s="5"/>
      <c r="DE109" s="5"/>
      <c r="DF109" s="5"/>
      <c r="DG109" s="5"/>
      <c r="DH109" s="5"/>
      <c r="DI109" s="5"/>
      <c r="DJ109" s="5"/>
      <c r="DK109" s="5"/>
      <c r="DL109" s="5"/>
      <c r="DM109" s="5"/>
      <c r="DN109" s="5"/>
      <c r="DO109" s="5"/>
      <c r="DP109" s="5"/>
      <c r="DQ109" s="5"/>
      <c r="DR109" s="5"/>
      <c r="DS109" s="5"/>
      <c r="DT109" s="5"/>
      <c r="DU109" s="5"/>
      <c r="DV109" s="5"/>
      <c r="DW109" s="5"/>
      <c r="DX109" s="5"/>
      <c r="DY109" s="5"/>
      <c r="DZ109" s="5"/>
      <c r="EA109" s="5"/>
      <c r="EB109" s="5"/>
      <c r="EC109" s="5"/>
      <c r="ED109" s="5"/>
      <c r="EE109" s="5"/>
      <c r="EF109" s="5"/>
      <c r="EG109" s="5"/>
      <c r="EH109" s="5"/>
      <c r="EI109" s="5"/>
      <c r="EJ109" s="5"/>
      <c r="EK109" s="5"/>
      <c r="EL109" s="5"/>
      <c r="EM109" s="5"/>
      <c r="EN109" s="5"/>
      <c r="EO109" s="5"/>
      <c r="EP109" s="5"/>
      <c r="EQ109" s="5"/>
      <c r="ER109" s="5"/>
      <c r="ES109" s="5"/>
      <c r="ET109" s="5"/>
      <c r="EU109" s="5"/>
      <c r="EV109" s="5"/>
      <c r="EW109" s="5"/>
      <c r="EX109" s="5"/>
      <c r="EY109" s="5"/>
      <c r="EZ109" s="5"/>
      <c r="FA109" s="5"/>
      <c r="FB109" s="5"/>
      <c r="FC109" s="5"/>
      <c r="FD109" s="5"/>
      <c r="FE109" s="5"/>
      <c r="FF109" s="5"/>
      <c r="FG109" s="5"/>
      <c r="FH109" s="5"/>
      <c r="FI109" s="5"/>
      <c r="FJ109" s="5"/>
      <c r="FK109" s="5"/>
    </row>
    <row r="110" spans="1:167" s="4" customFormat="1" x14ac:dyDescent="0.25">
      <c r="A110" s="107"/>
      <c r="B110" s="108"/>
      <c r="BR110" s="5"/>
      <c r="BS110" s="5"/>
      <c r="BT110" s="5"/>
      <c r="BU110" s="5"/>
      <c r="BV110" s="5"/>
      <c r="BW110" s="5"/>
      <c r="BX110" s="6"/>
      <c r="BY110" s="5"/>
      <c r="BZ110" s="5"/>
      <c r="CA110" s="5"/>
      <c r="CB110" s="5"/>
      <c r="CC110" s="5"/>
      <c r="CD110" s="5"/>
      <c r="CE110" s="5"/>
      <c r="CF110" s="7"/>
      <c r="CG110" s="6"/>
      <c r="CH110" s="5"/>
      <c r="CI110" s="5"/>
      <c r="CJ110" s="5"/>
      <c r="CK110" s="5"/>
      <c r="CL110" s="5"/>
      <c r="CM110" s="5"/>
      <c r="CN110" s="5"/>
      <c r="CO110" s="5"/>
      <c r="CP110" s="5"/>
      <c r="CQ110" s="5"/>
      <c r="CR110" s="5"/>
      <c r="CS110" s="5"/>
      <c r="CT110" s="5"/>
      <c r="CU110" s="5"/>
      <c r="CV110" s="5"/>
      <c r="CW110" s="5"/>
      <c r="CX110" s="5"/>
      <c r="CY110" s="5"/>
      <c r="CZ110" s="5"/>
      <c r="DA110" s="5"/>
      <c r="DB110" s="5"/>
      <c r="DC110" s="5"/>
      <c r="DD110" s="5"/>
      <c r="DE110" s="5"/>
      <c r="DF110" s="5"/>
      <c r="DG110" s="5"/>
      <c r="DH110" s="5"/>
      <c r="DI110" s="5"/>
      <c r="DJ110" s="5"/>
      <c r="DK110" s="5"/>
      <c r="DL110" s="5"/>
      <c r="DM110" s="5"/>
      <c r="DN110" s="5"/>
      <c r="DO110" s="5"/>
      <c r="DP110" s="5"/>
      <c r="DQ110" s="5"/>
      <c r="DR110" s="5"/>
      <c r="DS110" s="5"/>
      <c r="DT110" s="5"/>
      <c r="DU110" s="5"/>
      <c r="DV110" s="5"/>
      <c r="DW110" s="5"/>
      <c r="DX110" s="5"/>
      <c r="DY110" s="5"/>
      <c r="DZ110" s="5"/>
      <c r="EA110" s="5"/>
      <c r="EB110" s="5"/>
      <c r="EC110" s="5"/>
      <c r="ED110" s="5"/>
      <c r="EE110" s="5"/>
      <c r="EF110" s="5"/>
      <c r="EG110" s="5"/>
      <c r="EH110" s="5"/>
      <c r="EI110" s="5"/>
      <c r="EJ110" s="5"/>
      <c r="EK110" s="5"/>
      <c r="EL110" s="5"/>
      <c r="EM110" s="5"/>
      <c r="EN110" s="5"/>
      <c r="EO110" s="5"/>
      <c r="EP110" s="5"/>
      <c r="EQ110" s="5"/>
      <c r="ER110" s="5"/>
      <c r="ES110" s="5"/>
      <c r="ET110" s="5"/>
      <c r="EU110" s="5"/>
      <c r="EV110" s="5"/>
      <c r="EW110" s="5"/>
      <c r="EX110" s="5"/>
      <c r="EY110" s="5"/>
      <c r="EZ110" s="5"/>
      <c r="FA110" s="5"/>
      <c r="FB110" s="5"/>
      <c r="FC110" s="5"/>
      <c r="FD110" s="5"/>
      <c r="FE110" s="5"/>
      <c r="FF110" s="5"/>
      <c r="FG110" s="5"/>
      <c r="FH110" s="5"/>
      <c r="FI110" s="5"/>
      <c r="FJ110" s="5"/>
      <c r="FK110" s="5"/>
    </row>
    <row r="111" spans="1:167" s="4" customFormat="1" x14ac:dyDescent="0.25">
      <c r="A111" s="107"/>
      <c r="B111" s="108"/>
      <c r="BR111" s="5"/>
      <c r="BS111" s="5"/>
      <c r="BT111" s="5"/>
      <c r="BU111" s="5"/>
      <c r="BV111" s="5"/>
      <c r="BW111" s="5"/>
      <c r="BX111" s="6"/>
      <c r="BY111" s="5"/>
      <c r="BZ111" s="5"/>
      <c r="CA111" s="5"/>
      <c r="CB111" s="5"/>
      <c r="CC111" s="5"/>
      <c r="CD111" s="5"/>
      <c r="CE111" s="5"/>
      <c r="CF111" s="7"/>
      <c r="CG111" s="6"/>
      <c r="CH111" s="5"/>
      <c r="CI111" s="5"/>
      <c r="CJ111" s="5"/>
      <c r="CK111" s="5"/>
      <c r="CL111" s="5"/>
      <c r="CM111" s="5"/>
      <c r="CN111" s="5"/>
      <c r="CO111" s="5"/>
      <c r="CP111" s="5"/>
      <c r="CQ111" s="5"/>
      <c r="CR111" s="5"/>
      <c r="CS111" s="5"/>
      <c r="CT111" s="5"/>
      <c r="CU111" s="5"/>
      <c r="CV111" s="5"/>
      <c r="CW111" s="5"/>
      <c r="CX111" s="5"/>
      <c r="CY111" s="5"/>
      <c r="CZ111" s="5"/>
      <c r="DA111" s="5"/>
      <c r="DB111" s="5"/>
      <c r="DC111" s="5"/>
      <c r="DD111" s="5"/>
      <c r="DE111" s="5"/>
      <c r="DF111" s="5"/>
      <c r="DG111" s="5"/>
      <c r="DH111" s="5"/>
      <c r="DI111" s="5"/>
      <c r="DJ111" s="5"/>
      <c r="DK111" s="5"/>
      <c r="DL111" s="5"/>
      <c r="DM111" s="5"/>
      <c r="DN111" s="5"/>
      <c r="DO111" s="5"/>
      <c r="DP111" s="5"/>
      <c r="DQ111" s="5"/>
      <c r="DR111" s="5"/>
      <c r="DS111" s="5"/>
      <c r="DT111" s="5"/>
      <c r="DU111" s="5"/>
      <c r="DV111" s="5"/>
      <c r="DW111" s="5"/>
      <c r="DX111" s="5"/>
      <c r="DY111" s="5"/>
      <c r="DZ111" s="5"/>
      <c r="EA111" s="5"/>
      <c r="EB111" s="5"/>
      <c r="EC111" s="5"/>
      <c r="ED111" s="5"/>
      <c r="EE111" s="5"/>
      <c r="EF111" s="5"/>
      <c r="EG111" s="5"/>
      <c r="EH111" s="5"/>
      <c r="EI111" s="5"/>
      <c r="EJ111" s="5"/>
      <c r="EK111" s="5"/>
      <c r="EL111" s="5"/>
      <c r="EM111" s="5"/>
      <c r="EN111" s="5"/>
      <c r="EO111" s="5"/>
      <c r="EP111" s="5"/>
      <c r="EQ111" s="5"/>
      <c r="ER111" s="5"/>
      <c r="ES111" s="5"/>
      <c r="ET111" s="5"/>
      <c r="EU111" s="5"/>
      <c r="EV111" s="5"/>
      <c r="EW111" s="5"/>
      <c r="EX111" s="5"/>
      <c r="EY111" s="5"/>
      <c r="EZ111" s="5"/>
      <c r="FA111" s="5"/>
      <c r="FB111" s="5"/>
      <c r="FC111" s="5"/>
      <c r="FD111" s="5"/>
      <c r="FE111" s="5"/>
      <c r="FF111" s="5"/>
      <c r="FG111" s="5"/>
      <c r="FH111" s="5"/>
      <c r="FI111" s="5"/>
      <c r="FJ111" s="5"/>
      <c r="FK111" s="5"/>
    </row>
    <row r="112" spans="1:167" s="4" customFormat="1" x14ac:dyDescent="0.25">
      <c r="A112" s="107"/>
      <c r="B112" s="108"/>
      <c r="BR112" s="5"/>
      <c r="BS112" s="5"/>
      <c r="BT112" s="5"/>
      <c r="BU112" s="5"/>
      <c r="BV112" s="5"/>
      <c r="BW112" s="5"/>
      <c r="BX112" s="6"/>
      <c r="BY112" s="5"/>
      <c r="BZ112" s="5"/>
      <c r="CA112" s="5"/>
      <c r="CB112" s="5"/>
      <c r="CC112" s="5"/>
      <c r="CD112" s="5"/>
      <c r="CE112" s="5"/>
      <c r="CF112" s="7"/>
      <c r="CG112" s="6"/>
      <c r="CH112" s="5"/>
      <c r="CI112" s="5"/>
      <c r="CJ112" s="5"/>
      <c r="CK112" s="5"/>
      <c r="CL112" s="5"/>
      <c r="CM112" s="5"/>
      <c r="CN112" s="5"/>
      <c r="CO112" s="5"/>
      <c r="CP112" s="5"/>
      <c r="CQ112" s="5"/>
      <c r="CR112" s="5"/>
      <c r="CS112" s="5"/>
      <c r="CT112" s="5"/>
      <c r="CU112" s="5"/>
      <c r="CV112" s="5"/>
      <c r="CW112" s="5"/>
      <c r="CX112" s="5"/>
      <c r="CY112" s="5"/>
      <c r="CZ112" s="5"/>
      <c r="DA112" s="5"/>
      <c r="DB112" s="5"/>
      <c r="DC112" s="5"/>
      <c r="DD112" s="5"/>
      <c r="DE112" s="5"/>
      <c r="DF112" s="5"/>
      <c r="DG112" s="5"/>
      <c r="DH112" s="5"/>
      <c r="DI112" s="5"/>
      <c r="DJ112" s="5"/>
      <c r="DK112" s="5"/>
      <c r="DL112" s="5"/>
      <c r="DM112" s="5"/>
      <c r="DN112" s="5"/>
      <c r="DO112" s="5"/>
      <c r="DP112" s="5"/>
      <c r="DQ112" s="5"/>
      <c r="DR112" s="5"/>
      <c r="DS112" s="5"/>
      <c r="DT112" s="5"/>
      <c r="DU112" s="5"/>
      <c r="DV112" s="5"/>
      <c r="DW112" s="5"/>
      <c r="DX112" s="5"/>
      <c r="DY112" s="5"/>
      <c r="DZ112" s="5"/>
      <c r="EA112" s="5"/>
      <c r="EB112" s="5"/>
      <c r="EC112" s="5"/>
      <c r="ED112" s="5"/>
      <c r="EE112" s="5"/>
      <c r="EF112" s="5"/>
      <c r="EG112" s="5"/>
      <c r="EH112" s="5"/>
      <c r="EI112" s="5"/>
      <c r="EJ112" s="5"/>
      <c r="EK112" s="5"/>
      <c r="EL112" s="5"/>
      <c r="EM112" s="5"/>
      <c r="EN112" s="5"/>
      <c r="EO112" s="5"/>
      <c r="EP112" s="5"/>
      <c r="EQ112" s="5"/>
      <c r="ER112" s="5"/>
      <c r="ES112" s="5"/>
      <c r="ET112" s="5"/>
      <c r="EU112" s="5"/>
      <c r="EV112" s="5"/>
      <c r="EW112" s="5"/>
      <c r="EX112" s="5"/>
      <c r="EY112" s="5"/>
      <c r="EZ112" s="5"/>
      <c r="FA112" s="5"/>
      <c r="FB112" s="5"/>
      <c r="FC112" s="5"/>
      <c r="FD112" s="5"/>
      <c r="FE112" s="5"/>
      <c r="FF112" s="5"/>
      <c r="FG112" s="5"/>
      <c r="FH112" s="5"/>
      <c r="FI112" s="5"/>
      <c r="FJ112" s="5"/>
      <c r="FK112" s="5"/>
    </row>
    <row r="113" spans="1:167" s="4" customFormat="1" x14ac:dyDescent="0.25">
      <c r="A113" s="107"/>
      <c r="B113" s="108"/>
      <c r="BR113" s="90"/>
      <c r="BS113" s="5"/>
      <c r="BT113" s="5"/>
      <c r="BU113" s="5"/>
      <c r="BV113" s="5"/>
      <c r="BW113" s="5"/>
      <c r="BX113" s="6"/>
      <c r="BY113" s="5"/>
      <c r="BZ113" s="5"/>
      <c r="CA113" s="5"/>
      <c r="CB113" s="5"/>
      <c r="CC113" s="5"/>
      <c r="CD113" s="5"/>
      <c r="CE113" s="5"/>
      <c r="CF113" s="7"/>
      <c r="CG113" s="6"/>
      <c r="CH113" s="5"/>
      <c r="CI113" s="5"/>
      <c r="CJ113" s="5"/>
      <c r="CK113" s="5"/>
      <c r="CL113" s="5"/>
      <c r="CM113" s="5"/>
      <c r="CN113" s="5"/>
      <c r="CO113" s="5"/>
      <c r="CP113" s="5"/>
      <c r="CQ113" s="5"/>
      <c r="CR113" s="5"/>
      <c r="CS113" s="5"/>
      <c r="CT113" s="5"/>
      <c r="CU113" s="5"/>
      <c r="CV113" s="5"/>
      <c r="CW113" s="5"/>
      <c r="CX113" s="5"/>
      <c r="CY113" s="5"/>
      <c r="CZ113" s="5"/>
      <c r="DA113" s="5"/>
      <c r="DB113" s="5"/>
      <c r="DC113" s="5"/>
      <c r="DD113" s="5"/>
      <c r="DE113" s="5"/>
      <c r="DF113" s="5"/>
      <c r="DG113" s="5"/>
      <c r="DH113" s="5"/>
      <c r="DI113" s="5"/>
      <c r="DJ113" s="5"/>
      <c r="DK113" s="5"/>
      <c r="DL113" s="5"/>
      <c r="DM113" s="5"/>
      <c r="DN113" s="5"/>
      <c r="DO113" s="5"/>
      <c r="DP113" s="5"/>
      <c r="DQ113" s="5"/>
      <c r="DR113" s="5"/>
      <c r="DS113" s="5"/>
      <c r="DT113" s="5"/>
      <c r="DU113" s="5"/>
      <c r="DV113" s="5"/>
      <c r="DW113" s="5"/>
      <c r="DX113" s="5"/>
      <c r="DY113" s="5"/>
      <c r="DZ113" s="5"/>
      <c r="EA113" s="5"/>
      <c r="EB113" s="5"/>
      <c r="EC113" s="5"/>
      <c r="ED113" s="5"/>
      <c r="EE113" s="5"/>
      <c r="EF113" s="5"/>
      <c r="EG113" s="5"/>
      <c r="EH113" s="5"/>
      <c r="EI113" s="5"/>
      <c r="EJ113" s="5"/>
      <c r="EK113" s="5"/>
      <c r="EL113" s="5"/>
      <c r="EM113" s="5"/>
      <c r="EN113" s="5"/>
      <c r="EO113" s="5"/>
      <c r="EP113" s="5"/>
      <c r="EQ113" s="5"/>
      <c r="ER113" s="5"/>
      <c r="ES113" s="5"/>
      <c r="ET113" s="5"/>
      <c r="EU113" s="5"/>
      <c r="EV113" s="5"/>
      <c r="EW113" s="5"/>
      <c r="EX113" s="5"/>
      <c r="EY113" s="5"/>
      <c r="EZ113" s="5"/>
      <c r="FA113" s="5"/>
      <c r="FB113" s="5"/>
      <c r="FC113" s="5"/>
      <c r="FD113" s="5"/>
      <c r="FE113" s="5"/>
      <c r="FF113" s="5"/>
      <c r="FG113" s="5"/>
      <c r="FH113" s="5"/>
      <c r="FI113" s="5"/>
      <c r="FJ113" s="5"/>
      <c r="FK113" s="5"/>
    </row>
    <row r="114" spans="1:167" s="4" customFormat="1" x14ac:dyDescent="0.25">
      <c r="A114" s="107"/>
      <c r="B114" s="108"/>
      <c r="BR114" s="90"/>
      <c r="BS114" s="5"/>
      <c r="BT114" s="5"/>
      <c r="BU114" s="5"/>
      <c r="BV114" s="5"/>
      <c r="BW114" s="5"/>
      <c r="BX114" s="6"/>
      <c r="BY114" s="5"/>
      <c r="BZ114" s="5"/>
      <c r="CA114" s="5"/>
      <c r="CB114" s="5"/>
      <c r="CC114" s="5"/>
      <c r="CD114" s="5"/>
      <c r="CE114" s="5"/>
      <c r="CF114" s="7"/>
      <c r="CG114" s="6"/>
      <c r="CH114" s="5"/>
      <c r="CI114" s="5"/>
      <c r="CJ114" s="5"/>
      <c r="CK114" s="5"/>
      <c r="CL114" s="5"/>
      <c r="CM114" s="5"/>
      <c r="CN114" s="5"/>
      <c r="CO114" s="5"/>
      <c r="CP114" s="5"/>
      <c r="CQ114" s="5"/>
      <c r="CR114" s="5"/>
      <c r="CS114" s="5"/>
      <c r="CT114" s="5"/>
      <c r="CU114" s="5"/>
      <c r="CV114" s="5"/>
      <c r="CW114" s="5"/>
      <c r="CX114" s="5"/>
      <c r="CY114" s="5"/>
      <c r="CZ114" s="5"/>
      <c r="DA114" s="5"/>
      <c r="DB114" s="5"/>
      <c r="DC114" s="5"/>
      <c r="DD114" s="5"/>
      <c r="DE114" s="5"/>
      <c r="DF114" s="5"/>
      <c r="DG114" s="5"/>
      <c r="DH114" s="5"/>
      <c r="DI114" s="5"/>
      <c r="DJ114" s="5"/>
      <c r="DK114" s="5"/>
      <c r="DL114" s="5"/>
      <c r="DM114" s="5"/>
      <c r="DN114" s="5"/>
      <c r="DO114" s="5"/>
      <c r="DP114" s="5"/>
      <c r="DQ114" s="5"/>
      <c r="DR114" s="5"/>
      <c r="DS114" s="5"/>
      <c r="DT114" s="5"/>
      <c r="DU114" s="5"/>
      <c r="DV114" s="5"/>
      <c r="DW114" s="5"/>
      <c r="DX114" s="5"/>
      <c r="DY114" s="5"/>
      <c r="DZ114" s="5"/>
      <c r="EA114" s="5"/>
      <c r="EB114" s="5"/>
      <c r="EC114" s="5"/>
      <c r="ED114" s="5"/>
      <c r="EE114" s="5"/>
      <c r="EF114" s="5"/>
      <c r="EG114" s="5"/>
      <c r="EH114" s="5"/>
      <c r="EI114" s="5"/>
      <c r="EJ114" s="5"/>
      <c r="EK114" s="5"/>
      <c r="EL114" s="5"/>
      <c r="EM114" s="5"/>
      <c r="EN114" s="5"/>
      <c r="EO114" s="5"/>
      <c r="EP114" s="5"/>
      <c r="EQ114" s="5"/>
      <c r="ER114" s="5"/>
      <c r="ES114" s="5"/>
      <c r="ET114" s="5"/>
      <c r="EU114" s="5"/>
      <c r="EV114" s="5"/>
      <c r="EW114" s="5"/>
      <c r="EX114" s="5"/>
      <c r="EY114" s="5"/>
      <c r="EZ114" s="5"/>
      <c r="FA114" s="5"/>
      <c r="FB114" s="5"/>
      <c r="FC114" s="5"/>
      <c r="FD114" s="5"/>
      <c r="FE114" s="5"/>
      <c r="FF114" s="5"/>
      <c r="FG114" s="5"/>
      <c r="FH114" s="5"/>
      <c r="FI114" s="5"/>
      <c r="FJ114" s="5"/>
      <c r="FK114" s="5"/>
    </row>
    <row r="115" spans="1:167" s="4" customFormat="1" x14ac:dyDescent="0.25">
      <c r="A115" s="107"/>
      <c r="B115" s="108"/>
      <c r="BR115" s="90"/>
      <c r="BS115" s="5"/>
      <c r="BT115" s="5"/>
      <c r="BU115" s="5"/>
      <c r="BV115" s="5"/>
      <c r="BW115" s="5"/>
      <c r="BX115" s="6"/>
      <c r="BY115" s="5"/>
      <c r="BZ115" s="5"/>
      <c r="CA115" s="5"/>
      <c r="CB115" s="5"/>
      <c r="CC115" s="5"/>
      <c r="CD115" s="5"/>
      <c r="CE115" s="5"/>
      <c r="CF115" s="7"/>
      <c r="CG115" s="6"/>
      <c r="CH115" s="5"/>
      <c r="CI115" s="5"/>
      <c r="CJ115" s="5"/>
      <c r="CK115" s="5"/>
      <c r="CL115" s="5"/>
      <c r="CM115" s="5"/>
      <c r="CN115" s="5"/>
      <c r="CO115" s="5"/>
      <c r="CP115" s="5"/>
      <c r="CQ115" s="5"/>
      <c r="CR115" s="5"/>
      <c r="CS115" s="5"/>
      <c r="CT115" s="5"/>
      <c r="CU115" s="5"/>
      <c r="CV115" s="5"/>
      <c r="CW115" s="5"/>
      <c r="CX115" s="5"/>
      <c r="CY115" s="5"/>
      <c r="CZ115" s="5"/>
      <c r="DA115" s="5"/>
      <c r="DB115" s="5"/>
      <c r="DC115" s="5"/>
      <c r="DD115" s="5"/>
      <c r="DE115" s="5"/>
      <c r="DF115" s="5"/>
      <c r="DG115" s="5"/>
      <c r="DH115" s="5"/>
      <c r="DI115" s="5"/>
      <c r="DJ115" s="5"/>
      <c r="DK115" s="5"/>
      <c r="DL115" s="5"/>
      <c r="DM115" s="5"/>
      <c r="DN115" s="5"/>
      <c r="DO115" s="5"/>
      <c r="DP115" s="5"/>
      <c r="DQ115" s="5"/>
      <c r="DR115" s="5"/>
      <c r="DS115" s="5"/>
      <c r="DT115" s="5"/>
      <c r="DU115" s="5"/>
      <c r="DV115" s="5"/>
      <c r="DW115" s="5"/>
      <c r="DX115" s="5"/>
      <c r="DY115" s="5"/>
      <c r="DZ115" s="5"/>
      <c r="EA115" s="5"/>
      <c r="EB115" s="5"/>
      <c r="EC115" s="5"/>
      <c r="ED115" s="5"/>
      <c r="EE115" s="5"/>
      <c r="EF115" s="5"/>
      <c r="EG115" s="5"/>
      <c r="EH115" s="5"/>
      <c r="EI115" s="5"/>
      <c r="EJ115" s="5"/>
      <c r="EK115" s="5"/>
      <c r="EL115" s="5"/>
      <c r="EM115" s="5"/>
      <c r="EN115" s="5"/>
      <c r="EO115" s="5"/>
      <c r="EP115" s="5"/>
      <c r="EQ115" s="5"/>
      <c r="ER115" s="5"/>
      <c r="ES115" s="5"/>
      <c r="ET115" s="5"/>
      <c r="EU115" s="5"/>
      <c r="EV115" s="5"/>
      <c r="EW115" s="5"/>
      <c r="EX115" s="5"/>
      <c r="EY115" s="5"/>
      <c r="EZ115" s="5"/>
      <c r="FA115" s="5"/>
      <c r="FB115" s="5"/>
      <c r="FC115" s="5"/>
      <c r="FD115" s="5"/>
      <c r="FE115" s="5"/>
      <c r="FF115" s="5"/>
      <c r="FG115" s="5"/>
      <c r="FH115" s="5"/>
      <c r="FI115" s="5"/>
      <c r="FJ115" s="5"/>
      <c r="FK115" s="5"/>
    </row>
    <row r="116" spans="1:167" s="4" customFormat="1" x14ac:dyDescent="0.25">
      <c r="A116" s="107"/>
      <c r="B116" s="108"/>
      <c r="BR116" s="90"/>
      <c r="BS116" s="74"/>
      <c r="BT116" s="5"/>
      <c r="BU116" s="5"/>
      <c r="BV116" s="5"/>
      <c r="BW116" s="5"/>
      <c r="BX116" s="6"/>
      <c r="BY116" s="5"/>
      <c r="BZ116" s="5"/>
      <c r="CA116" s="5"/>
      <c r="CB116" s="5"/>
      <c r="CC116" s="5"/>
      <c r="CD116" s="5"/>
      <c r="CE116" s="5"/>
      <c r="CF116" s="7"/>
      <c r="CG116" s="6"/>
      <c r="CH116" s="5"/>
      <c r="CI116" s="5"/>
      <c r="CJ116" s="5"/>
      <c r="CK116" s="5"/>
      <c r="CL116" s="5"/>
      <c r="CM116" s="5"/>
      <c r="CN116" s="5"/>
      <c r="CO116" s="5"/>
      <c r="CP116" s="5"/>
      <c r="CQ116" s="5"/>
      <c r="CR116" s="5"/>
      <c r="CS116" s="5"/>
      <c r="CT116" s="5"/>
      <c r="CU116" s="5"/>
      <c r="CV116" s="5"/>
      <c r="CW116" s="5"/>
      <c r="CX116" s="5"/>
      <c r="CY116" s="5"/>
      <c r="CZ116" s="5"/>
      <c r="DA116" s="5"/>
      <c r="DB116" s="5"/>
      <c r="DC116" s="5"/>
      <c r="DD116" s="5"/>
      <c r="DE116" s="5"/>
      <c r="DF116" s="5"/>
      <c r="DG116" s="5"/>
      <c r="DH116" s="5"/>
      <c r="DI116" s="5"/>
      <c r="DJ116" s="5"/>
      <c r="DK116" s="5"/>
      <c r="DL116" s="5"/>
      <c r="DM116" s="5"/>
      <c r="DN116" s="5"/>
      <c r="DO116" s="5"/>
      <c r="DP116" s="5"/>
      <c r="DQ116" s="5"/>
      <c r="DR116" s="5"/>
      <c r="DS116" s="5"/>
      <c r="DT116" s="5"/>
      <c r="DU116" s="5"/>
      <c r="DV116" s="5"/>
      <c r="DW116" s="5"/>
      <c r="DX116" s="5"/>
      <c r="DY116" s="5"/>
      <c r="DZ116" s="5"/>
      <c r="EA116" s="5"/>
      <c r="EB116" s="5"/>
      <c r="EC116" s="5"/>
      <c r="ED116" s="5"/>
      <c r="EE116" s="5"/>
      <c r="EF116" s="5"/>
      <c r="EG116" s="5"/>
      <c r="EH116" s="5"/>
      <c r="EI116" s="5"/>
      <c r="EJ116" s="5"/>
      <c r="EK116" s="5"/>
      <c r="EL116" s="5"/>
      <c r="EM116" s="5"/>
      <c r="EN116" s="5"/>
      <c r="EO116" s="5"/>
      <c r="EP116" s="5"/>
      <c r="EQ116" s="5"/>
      <c r="ER116" s="5"/>
      <c r="ES116" s="5"/>
      <c r="ET116" s="5"/>
      <c r="EU116" s="5"/>
      <c r="EV116" s="5"/>
      <c r="EW116" s="5"/>
      <c r="EX116" s="5"/>
      <c r="EY116" s="5"/>
      <c r="EZ116" s="5"/>
      <c r="FA116" s="5"/>
      <c r="FB116" s="5"/>
      <c r="FC116" s="5"/>
      <c r="FD116" s="5"/>
      <c r="FE116" s="5"/>
      <c r="FF116" s="5"/>
      <c r="FG116" s="5"/>
      <c r="FH116" s="5"/>
      <c r="FI116" s="5"/>
      <c r="FJ116" s="5"/>
      <c r="FK116" s="5"/>
    </row>
    <row r="117" spans="1:167" s="4" customFormat="1" x14ac:dyDescent="0.25">
      <c r="A117" s="107"/>
      <c r="B117" s="108"/>
      <c r="BR117" s="90"/>
      <c r="BS117" s="74"/>
      <c r="BT117" s="5"/>
      <c r="BU117" s="5"/>
      <c r="BV117" s="5"/>
      <c r="BW117" s="5"/>
      <c r="BX117" s="6"/>
      <c r="BY117" s="5"/>
      <c r="BZ117" s="5"/>
      <c r="CA117" s="5"/>
      <c r="CB117" s="5"/>
      <c r="CC117" s="5"/>
      <c r="CD117" s="5"/>
      <c r="CE117" s="5"/>
      <c r="CF117" s="7"/>
      <c r="CG117" s="6"/>
      <c r="CH117" s="5"/>
      <c r="CI117" s="5"/>
      <c r="CJ117" s="5"/>
      <c r="CK117" s="5"/>
      <c r="CL117" s="5"/>
      <c r="CM117" s="5"/>
      <c r="CN117" s="5"/>
      <c r="CO117" s="5"/>
      <c r="CP117" s="5"/>
      <c r="CQ117" s="5"/>
      <c r="CR117" s="5"/>
      <c r="CS117" s="5"/>
      <c r="CT117" s="5"/>
      <c r="CU117" s="5"/>
      <c r="CV117" s="5"/>
      <c r="CW117" s="5"/>
      <c r="CX117" s="5"/>
      <c r="CY117" s="5"/>
      <c r="CZ117" s="5"/>
      <c r="DA117" s="5"/>
      <c r="DB117" s="5"/>
      <c r="DC117" s="5"/>
      <c r="DD117" s="5"/>
      <c r="DE117" s="5"/>
      <c r="DF117" s="5"/>
      <c r="DG117" s="5"/>
      <c r="DH117" s="5"/>
      <c r="DI117" s="5"/>
      <c r="DJ117" s="5"/>
      <c r="DK117" s="5"/>
      <c r="DL117" s="5"/>
      <c r="DM117" s="5"/>
      <c r="DN117" s="5"/>
      <c r="DO117" s="5"/>
      <c r="DP117" s="5"/>
      <c r="DQ117" s="5"/>
      <c r="DR117" s="5"/>
      <c r="DS117" s="5"/>
      <c r="DT117" s="5"/>
      <c r="DU117" s="5"/>
      <c r="DV117" s="5"/>
      <c r="DW117" s="5"/>
      <c r="DX117" s="5"/>
      <c r="DY117" s="5"/>
      <c r="DZ117" s="5"/>
      <c r="EA117" s="5"/>
      <c r="EB117" s="5"/>
      <c r="EC117" s="5"/>
      <c r="ED117" s="5"/>
      <c r="EE117" s="5"/>
      <c r="EF117" s="5"/>
      <c r="EG117" s="5"/>
      <c r="EH117" s="5"/>
      <c r="EI117" s="5"/>
      <c r="EJ117" s="5"/>
      <c r="EK117" s="5"/>
      <c r="EL117" s="5"/>
      <c r="EM117" s="5"/>
      <c r="EN117" s="5"/>
      <c r="EO117" s="5"/>
      <c r="EP117" s="5"/>
      <c r="EQ117" s="5"/>
      <c r="ER117" s="5"/>
      <c r="ES117" s="5"/>
      <c r="ET117" s="5"/>
      <c r="EU117" s="5"/>
      <c r="EV117" s="5"/>
      <c r="EW117" s="5"/>
      <c r="EX117" s="5"/>
      <c r="EY117" s="5"/>
      <c r="EZ117" s="5"/>
      <c r="FA117" s="5"/>
      <c r="FB117" s="5"/>
      <c r="FC117" s="5"/>
      <c r="FD117" s="5"/>
      <c r="FE117" s="5"/>
      <c r="FF117" s="5"/>
      <c r="FG117" s="5"/>
      <c r="FH117" s="5"/>
      <c r="FI117" s="5"/>
      <c r="FJ117" s="5"/>
      <c r="FK117" s="5"/>
    </row>
    <row r="118" spans="1:167" s="4" customFormat="1" x14ac:dyDescent="0.25">
      <c r="A118" s="107"/>
      <c r="B118" s="108"/>
      <c r="BR118" s="90"/>
      <c r="BS118" s="74"/>
      <c r="BT118" s="5"/>
      <c r="BU118" s="5"/>
      <c r="BV118" s="5"/>
      <c r="BW118" s="5"/>
      <c r="BX118" s="6"/>
      <c r="BY118" s="5"/>
      <c r="BZ118" s="5"/>
      <c r="CA118" s="5"/>
      <c r="CB118" s="5"/>
      <c r="CC118" s="5"/>
      <c r="CD118" s="5"/>
      <c r="CE118" s="5"/>
      <c r="CF118" s="7"/>
      <c r="CG118" s="6"/>
      <c r="CH118" s="5"/>
      <c r="CI118" s="5"/>
      <c r="CJ118" s="5"/>
      <c r="CK118" s="5"/>
      <c r="CL118" s="5"/>
      <c r="CM118" s="5"/>
      <c r="CN118" s="5"/>
      <c r="CO118" s="5"/>
      <c r="CP118" s="5"/>
      <c r="CQ118" s="5"/>
      <c r="CR118" s="5"/>
      <c r="CS118" s="5"/>
      <c r="CT118" s="5"/>
      <c r="CU118" s="5"/>
      <c r="CV118" s="5"/>
      <c r="CW118" s="5"/>
      <c r="CX118" s="5"/>
      <c r="CY118" s="5"/>
      <c r="CZ118" s="5"/>
      <c r="DA118" s="5"/>
      <c r="DB118" s="5"/>
      <c r="DC118" s="5"/>
      <c r="DD118" s="5"/>
      <c r="DE118" s="5"/>
      <c r="DF118" s="5"/>
      <c r="DG118" s="5"/>
      <c r="DH118" s="5"/>
      <c r="DI118" s="5"/>
      <c r="DJ118" s="5"/>
      <c r="DK118" s="5"/>
      <c r="DL118" s="5"/>
      <c r="DM118" s="5"/>
      <c r="DN118" s="5"/>
      <c r="DO118" s="5"/>
      <c r="DP118" s="5"/>
      <c r="DQ118" s="5"/>
      <c r="DR118" s="5"/>
      <c r="DS118" s="5"/>
      <c r="DT118" s="5"/>
      <c r="DU118" s="5"/>
      <c r="DV118" s="5"/>
      <c r="DW118" s="5"/>
      <c r="DX118" s="5"/>
      <c r="DY118" s="5"/>
      <c r="DZ118" s="5"/>
      <c r="EA118" s="5"/>
      <c r="EB118" s="5"/>
      <c r="EC118" s="5"/>
      <c r="ED118" s="5"/>
      <c r="EE118" s="5"/>
      <c r="EF118" s="5"/>
      <c r="EG118" s="5"/>
      <c r="EH118" s="5"/>
      <c r="EI118" s="5"/>
      <c r="EJ118" s="5"/>
      <c r="EK118" s="5"/>
      <c r="EL118" s="5"/>
      <c r="EM118" s="5"/>
      <c r="EN118" s="5"/>
      <c r="EO118" s="5"/>
      <c r="EP118" s="5"/>
      <c r="EQ118" s="5"/>
      <c r="ER118" s="5"/>
      <c r="ES118" s="5"/>
      <c r="ET118" s="5"/>
      <c r="EU118" s="5"/>
      <c r="EV118" s="5"/>
      <c r="EW118" s="5"/>
      <c r="EX118" s="5"/>
      <c r="EY118" s="5"/>
      <c r="EZ118" s="5"/>
      <c r="FA118" s="5"/>
      <c r="FB118" s="5"/>
      <c r="FC118" s="5"/>
      <c r="FD118" s="5"/>
      <c r="FE118" s="5"/>
      <c r="FF118" s="5"/>
      <c r="FG118" s="5"/>
      <c r="FH118" s="5"/>
      <c r="FI118" s="5"/>
      <c r="FJ118" s="5"/>
      <c r="FK118" s="5"/>
    </row>
    <row r="119" spans="1:167" s="4" customFormat="1" x14ac:dyDescent="0.25">
      <c r="A119" s="107"/>
      <c r="B119" s="108"/>
      <c r="BR119" s="90"/>
      <c r="BS119" s="74"/>
      <c r="BT119" s="5"/>
      <c r="BU119" s="5"/>
      <c r="BV119" s="5"/>
      <c r="BW119" s="5"/>
      <c r="BX119" s="6"/>
      <c r="BY119" s="5"/>
      <c r="BZ119" s="5"/>
      <c r="CA119" s="5"/>
      <c r="CB119" s="5"/>
      <c r="CC119" s="5"/>
      <c r="CD119" s="5"/>
      <c r="CE119" s="5"/>
      <c r="CF119" s="7"/>
      <c r="CG119" s="6"/>
      <c r="CH119" s="5"/>
      <c r="CI119" s="5"/>
      <c r="CJ119" s="5"/>
      <c r="CK119" s="5"/>
      <c r="CL119" s="5"/>
      <c r="CM119" s="5"/>
      <c r="CN119" s="5"/>
      <c r="CO119" s="5"/>
      <c r="CP119" s="5"/>
      <c r="CQ119" s="5"/>
      <c r="CR119" s="5"/>
      <c r="CS119" s="5"/>
      <c r="CT119" s="5"/>
      <c r="CU119" s="5"/>
      <c r="CV119" s="5"/>
      <c r="CW119" s="5"/>
      <c r="CX119" s="5"/>
      <c r="CY119" s="5"/>
      <c r="CZ119" s="5"/>
      <c r="DA119" s="5"/>
      <c r="DB119" s="5"/>
      <c r="DC119" s="5"/>
      <c r="DD119" s="5"/>
      <c r="DE119" s="5"/>
      <c r="DF119" s="5"/>
      <c r="DG119" s="5"/>
      <c r="DH119" s="5"/>
      <c r="DI119" s="5"/>
      <c r="DJ119" s="5"/>
      <c r="DK119" s="5"/>
      <c r="DL119" s="5"/>
      <c r="DM119" s="5"/>
      <c r="DN119" s="5"/>
      <c r="DO119" s="5"/>
      <c r="DP119" s="5"/>
      <c r="DQ119" s="5"/>
      <c r="DR119" s="5"/>
      <c r="DS119" s="5"/>
      <c r="DT119" s="5"/>
      <c r="DU119" s="5"/>
      <c r="DV119" s="5"/>
      <c r="DW119" s="5"/>
      <c r="DX119" s="5"/>
      <c r="DY119" s="5"/>
      <c r="DZ119" s="5"/>
      <c r="EA119" s="5"/>
      <c r="EB119" s="5"/>
      <c r="EC119" s="5"/>
      <c r="ED119" s="5"/>
      <c r="EE119" s="5"/>
      <c r="EF119" s="5"/>
      <c r="EG119" s="5"/>
      <c r="EH119" s="5"/>
      <c r="EI119" s="5"/>
      <c r="EJ119" s="5"/>
      <c r="EK119" s="5"/>
      <c r="EL119" s="5"/>
      <c r="EM119" s="5"/>
      <c r="EN119" s="5"/>
      <c r="EO119" s="5"/>
      <c r="EP119" s="5"/>
      <c r="EQ119" s="5"/>
      <c r="ER119" s="5"/>
      <c r="ES119" s="5"/>
      <c r="ET119" s="5"/>
      <c r="EU119" s="5"/>
      <c r="EV119" s="5"/>
      <c r="EW119" s="5"/>
      <c r="EX119" s="5"/>
      <c r="EY119" s="5"/>
      <c r="EZ119" s="5"/>
      <c r="FA119" s="5"/>
      <c r="FB119" s="5"/>
      <c r="FC119" s="5"/>
      <c r="FD119" s="5"/>
      <c r="FE119" s="5"/>
      <c r="FF119" s="5"/>
      <c r="FG119" s="5"/>
      <c r="FH119" s="5"/>
      <c r="FI119" s="5"/>
      <c r="FJ119" s="5"/>
      <c r="FK119" s="5"/>
    </row>
    <row r="120" spans="1:167" s="4" customFormat="1" x14ac:dyDescent="0.25">
      <c r="A120" s="107"/>
      <c r="B120" s="108"/>
      <c r="BR120" s="90"/>
      <c r="BS120" s="74"/>
      <c r="BT120" s="5"/>
      <c r="BU120" s="5"/>
      <c r="BV120" s="5"/>
      <c r="BW120" s="5"/>
      <c r="BX120" s="6"/>
      <c r="BY120" s="5"/>
      <c r="BZ120" s="5"/>
      <c r="CA120" s="5"/>
      <c r="CB120" s="5"/>
      <c r="CC120" s="5"/>
      <c r="CD120" s="5"/>
      <c r="CE120" s="5"/>
      <c r="CF120" s="7"/>
      <c r="CG120" s="6"/>
      <c r="CH120" s="5"/>
      <c r="CI120" s="5"/>
      <c r="CJ120" s="5"/>
      <c r="CK120" s="5"/>
      <c r="CL120" s="5"/>
      <c r="CM120" s="5"/>
      <c r="CN120" s="5"/>
      <c r="CO120" s="5"/>
      <c r="CP120" s="5"/>
      <c r="CQ120" s="5"/>
      <c r="CR120" s="5"/>
      <c r="CS120" s="5"/>
      <c r="CT120" s="5"/>
      <c r="CU120" s="5"/>
      <c r="CV120" s="5"/>
      <c r="CW120" s="5"/>
      <c r="CX120" s="5"/>
      <c r="CY120" s="5"/>
      <c r="CZ120" s="5"/>
      <c r="DA120" s="5"/>
      <c r="DB120" s="5"/>
      <c r="DC120" s="5"/>
      <c r="DD120" s="5"/>
      <c r="DE120" s="5"/>
      <c r="DF120" s="5"/>
      <c r="DG120" s="5"/>
      <c r="DH120" s="5"/>
      <c r="DI120" s="5"/>
      <c r="DJ120" s="5"/>
      <c r="DK120" s="5"/>
      <c r="DL120" s="5"/>
      <c r="DM120" s="5"/>
      <c r="DN120" s="5"/>
      <c r="DO120" s="5"/>
      <c r="DP120" s="5"/>
      <c r="DQ120" s="5"/>
      <c r="DR120" s="5"/>
      <c r="DS120" s="5"/>
      <c r="DT120" s="5"/>
      <c r="DU120" s="5"/>
      <c r="DV120" s="5"/>
      <c r="DW120" s="5"/>
      <c r="DX120" s="5"/>
      <c r="DY120" s="5"/>
      <c r="DZ120" s="5"/>
      <c r="EA120" s="5"/>
      <c r="EB120" s="5"/>
      <c r="EC120" s="5"/>
      <c r="ED120" s="5"/>
      <c r="EE120" s="5"/>
      <c r="EF120" s="5"/>
      <c r="EG120" s="5"/>
      <c r="EH120" s="5"/>
      <c r="EI120" s="5"/>
      <c r="EJ120" s="5"/>
      <c r="EK120" s="5"/>
      <c r="EL120" s="5"/>
      <c r="EM120" s="5"/>
      <c r="EN120" s="5"/>
      <c r="EO120" s="5"/>
      <c r="EP120" s="5"/>
      <c r="EQ120" s="5"/>
      <c r="ER120" s="5"/>
      <c r="ES120" s="5"/>
      <c r="ET120" s="5"/>
      <c r="EU120" s="5"/>
      <c r="EV120" s="5"/>
      <c r="EW120" s="5"/>
      <c r="EX120" s="5"/>
      <c r="EY120" s="5"/>
      <c r="EZ120" s="5"/>
      <c r="FA120" s="5"/>
      <c r="FB120" s="5"/>
      <c r="FC120" s="5"/>
      <c r="FD120" s="5"/>
      <c r="FE120" s="5"/>
      <c r="FF120" s="5"/>
      <c r="FG120" s="5"/>
      <c r="FH120" s="5"/>
      <c r="FI120" s="5"/>
      <c r="FJ120" s="5"/>
      <c r="FK120" s="5"/>
    </row>
    <row r="121" spans="1:167" s="4" customFormat="1" x14ac:dyDescent="0.25">
      <c r="A121" s="107"/>
      <c r="B121" s="108"/>
      <c r="BR121" s="90"/>
      <c r="BS121" s="74"/>
      <c r="BT121" s="5"/>
      <c r="BU121" s="5"/>
      <c r="BV121" s="5"/>
      <c r="BW121" s="5"/>
      <c r="BX121" s="6"/>
      <c r="BY121" s="5"/>
      <c r="BZ121" s="5"/>
      <c r="CA121" s="5"/>
      <c r="CB121" s="5"/>
      <c r="CC121" s="5"/>
      <c r="CD121" s="5"/>
      <c r="CE121" s="5"/>
      <c r="CF121" s="7"/>
      <c r="CG121" s="6"/>
      <c r="CH121" s="5"/>
      <c r="CI121" s="5"/>
      <c r="CJ121" s="5"/>
      <c r="CK121" s="5"/>
      <c r="CL121" s="5"/>
      <c r="CM121" s="5"/>
      <c r="CN121" s="5"/>
      <c r="CO121" s="5"/>
      <c r="CP121" s="5"/>
      <c r="CQ121" s="5"/>
      <c r="CR121" s="5"/>
      <c r="CS121" s="5"/>
      <c r="CT121" s="5"/>
      <c r="CU121" s="5"/>
      <c r="CV121" s="5"/>
      <c r="CW121" s="5"/>
      <c r="CX121" s="5"/>
      <c r="CY121" s="5"/>
      <c r="CZ121" s="5"/>
      <c r="DA121" s="5"/>
      <c r="DB121" s="5"/>
      <c r="DC121" s="5"/>
      <c r="DD121" s="5"/>
      <c r="DE121" s="5"/>
      <c r="DF121" s="5"/>
      <c r="DG121" s="5"/>
      <c r="DH121" s="5"/>
      <c r="DI121" s="5"/>
      <c r="DJ121" s="5"/>
      <c r="DK121" s="5"/>
      <c r="DL121" s="5"/>
      <c r="DM121" s="5"/>
      <c r="DN121" s="5"/>
      <c r="DO121" s="5"/>
      <c r="DP121" s="5"/>
      <c r="DQ121" s="5"/>
      <c r="DR121" s="5"/>
      <c r="DS121" s="5"/>
      <c r="DT121" s="5"/>
      <c r="DU121" s="5"/>
      <c r="DV121" s="5"/>
      <c r="DW121" s="5"/>
      <c r="DX121" s="5"/>
      <c r="DY121" s="5"/>
      <c r="DZ121" s="5"/>
      <c r="EA121" s="5"/>
      <c r="EB121" s="5"/>
      <c r="EC121" s="5"/>
      <c r="ED121" s="5"/>
      <c r="EE121" s="5"/>
      <c r="EF121" s="5"/>
      <c r="EG121" s="5"/>
      <c r="EH121" s="5"/>
      <c r="EI121" s="5"/>
      <c r="EJ121" s="5"/>
      <c r="EK121" s="5"/>
      <c r="EL121" s="5"/>
      <c r="EM121" s="5"/>
      <c r="EN121" s="5"/>
      <c r="EO121" s="5"/>
      <c r="EP121" s="5"/>
      <c r="EQ121" s="5"/>
      <c r="ER121" s="5"/>
      <c r="ES121" s="5"/>
      <c r="ET121" s="5"/>
      <c r="EU121" s="5"/>
      <c r="EV121" s="5"/>
      <c r="EW121" s="5"/>
      <c r="EX121" s="5"/>
      <c r="EY121" s="5"/>
      <c r="EZ121" s="5"/>
      <c r="FA121" s="5"/>
      <c r="FB121" s="5"/>
      <c r="FC121" s="5"/>
      <c r="FD121" s="5"/>
      <c r="FE121" s="5"/>
      <c r="FF121" s="5"/>
      <c r="FG121" s="5"/>
      <c r="FH121" s="5"/>
      <c r="FI121" s="5"/>
      <c r="FJ121" s="5"/>
      <c r="FK121" s="5"/>
    </row>
    <row r="122" spans="1:167" s="4" customFormat="1" x14ac:dyDescent="0.25">
      <c r="A122" s="107"/>
      <c r="B122" s="108"/>
      <c r="BR122" s="90"/>
      <c r="BS122" s="74"/>
      <c r="BT122" s="5"/>
      <c r="BU122" s="5"/>
      <c r="BV122" s="5"/>
      <c r="BW122" s="5"/>
      <c r="BX122" s="6"/>
      <c r="BY122" s="5"/>
      <c r="BZ122" s="5"/>
      <c r="CA122" s="5"/>
      <c r="CB122" s="5"/>
      <c r="CC122" s="5"/>
      <c r="CD122" s="5"/>
      <c r="CE122" s="5"/>
      <c r="CF122" s="7"/>
      <c r="CG122" s="6"/>
      <c r="CH122" s="5"/>
      <c r="CI122" s="5"/>
      <c r="CJ122" s="5"/>
      <c r="CK122" s="5"/>
      <c r="CL122" s="5"/>
      <c r="CM122" s="5"/>
      <c r="CN122" s="5"/>
      <c r="CO122" s="5"/>
      <c r="CP122" s="5"/>
      <c r="CQ122" s="5"/>
      <c r="CR122" s="5"/>
      <c r="CS122" s="5"/>
      <c r="CT122" s="5"/>
      <c r="CU122" s="5"/>
      <c r="CV122" s="5"/>
      <c r="CW122" s="5"/>
      <c r="CX122" s="5"/>
      <c r="CY122" s="5"/>
      <c r="CZ122" s="5"/>
      <c r="DA122" s="5"/>
      <c r="DB122" s="5"/>
      <c r="DC122" s="5"/>
      <c r="DD122" s="5"/>
      <c r="DE122" s="5"/>
      <c r="DF122" s="5"/>
      <c r="DG122" s="5"/>
      <c r="DH122" s="5"/>
      <c r="DI122" s="5"/>
      <c r="DJ122" s="5"/>
      <c r="DK122" s="5"/>
      <c r="DL122" s="5"/>
      <c r="DM122" s="5"/>
      <c r="DN122" s="5"/>
      <c r="DO122" s="5"/>
      <c r="DP122" s="5"/>
      <c r="DQ122" s="5"/>
      <c r="DR122" s="5"/>
      <c r="DS122" s="5"/>
      <c r="DT122" s="5"/>
      <c r="DU122" s="5"/>
      <c r="DV122" s="5"/>
      <c r="DW122" s="5"/>
      <c r="DX122" s="5"/>
      <c r="DY122" s="5"/>
      <c r="DZ122" s="5"/>
      <c r="EA122" s="5"/>
      <c r="EB122" s="5"/>
      <c r="EC122" s="5"/>
      <c r="ED122" s="5"/>
      <c r="EE122" s="5"/>
      <c r="EF122" s="5"/>
      <c r="EG122" s="5"/>
      <c r="EH122" s="5"/>
      <c r="EI122" s="5"/>
      <c r="EJ122" s="5"/>
      <c r="EK122" s="5"/>
      <c r="EL122" s="5"/>
      <c r="EM122" s="5"/>
      <c r="EN122" s="5"/>
      <c r="EO122" s="5"/>
      <c r="EP122" s="5"/>
      <c r="EQ122" s="5"/>
      <c r="ER122" s="5"/>
      <c r="ES122" s="5"/>
      <c r="ET122" s="5"/>
      <c r="EU122" s="5"/>
      <c r="EV122" s="5"/>
      <c r="EW122" s="5"/>
      <c r="EX122" s="5"/>
      <c r="EY122" s="5"/>
      <c r="EZ122" s="5"/>
      <c r="FA122" s="5"/>
      <c r="FB122" s="5"/>
      <c r="FC122" s="5"/>
      <c r="FD122" s="5"/>
      <c r="FE122" s="5"/>
      <c r="FF122" s="5"/>
      <c r="FG122" s="5"/>
      <c r="FH122" s="5"/>
      <c r="FI122" s="5"/>
      <c r="FJ122" s="5"/>
      <c r="FK122" s="5"/>
    </row>
    <row r="123" spans="1:167" s="4" customFormat="1" x14ac:dyDescent="0.25">
      <c r="A123" s="107"/>
      <c r="B123" s="108"/>
      <c r="BR123" s="90"/>
      <c r="BS123" s="74"/>
      <c r="BT123" s="5"/>
      <c r="BU123" s="5"/>
      <c r="BV123" s="5"/>
      <c r="BW123" s="5"/>
      <c r="BX123" s="6"/>
      <c r="BY123" s="5"/>
      <c r="BZ123" s="5"/>
      <c r="CA123" s="5"/>
      <c r="CB123" s="5"/>
      <c r="CC123" s="5"/>
      <c r="CD123" s="5"/>
      <c r="CE123" s="5"/>
      <c r="CF123" s="7"/>
      <c r="CG123" s="6"/>
      <c r="CH123" s="5"/>
      <c r="CI123" s="5"/>
      <c r="CJ123" s="5"/>
      <c r="CK123" s="5"/>
      <c r="CL123" s="5"/>
      <c r="CM123" s="5"/>
      <c r="CN123" s="5"/>
      <c r="CO123" s="5"/>
      <c r="CP123" s="5"/>
      <c r="CQ123" s="5"/>
      <c r="CR123" s="5"/>
      <c r="CS123" s="5"/>
      <c r="CT123" s="5"/>
      <c r="CU123" s="5"/>
      <c r="CV123" s="5"/>
      <c r="CW123" s="5"/>
      <c r="CX123" s="5"/>
      <c r="CY123" s="5"/>
      <c r="CZ123" s="5"/>
      <c r="DA123" s="5"/>
      <c r="DB123" s="5"/>
      <c r="DC123" s="5"/>
      <c r="DD123" s="5"/>
      <c r="DE123" s="5"/>
      <c r="DF123" s="5"/>
      <c r="DG123" s="5"/>
      <c r="DH123" s="5"/>
      <c r="DI123" s="5"/>
      <c r="DJ123" s="5"/>
      <c r="DK123" s="5"/>
      <c r="DL123" s="5"/>
      <c r="DM123" s="5"/>
      <c r="DN123" s="5"/>
      <c r="DO123" s="5"/>
      <c r="DP123" s="5"/>
      <c r="DQ123" s="5"/>
      <c r="DR123" s="5"/>
      <c r="DS123" s="5"/>
      <c r="DT123" s="5"/>
      <c r="DU123" s="5"/>
      <c r="DV123" s="5"/>
      <c r="DW123" s="5"/>
      <c r="DX123" s="5"/>
      <c r="DY123" s="5"/>
      <c r="DZ123" s="5"/>
      <c r="EA123" s="5"/>
      <c r="EB123" s="5"/>
      <c r="EC123" s="5"/>
      <c r="ED123" s="5"/>
      <c r="EE123" s="5"/>
      <c r="EF123" s="5"/>
      <c r="EG123" s="5"/>
      <c r="EH123" s="5"/>
      <c r="EI123" s="5"/>
      <c r="EJ123" s="5"/>
      <c r="EK123" s="5"/>
      <c r="EL123" s="5"/>
      <c r="EM123" s="5"/>
      <c r="EN123" s="5"/>
      <c r="EO123" s="5"/>
      <c r="EP123" s="5"/>
      <c r="EQ123" s="5"/>
      <c r="ER123" s="5"/>
      <c r="ES123" s="5"/>
      <c r="ET123" s="5"/>
      <c r="EU123" s="5"/>
      <c r="EV123" s="5"/>
      <c r="EW123" s="5"/>
      <c r="EX123" s="5"/>
      <c r="EY123" s="5"/>
      <c r="EZ123" s="5"/>
      <c r="FA123" s="5"/>
      <c r="FB123" s="5"/>
      <c r="FC123" s="5"/>
      <c r="FD123" s="5"/>
      <c r="FE123" s="5"/>
      <c r="FF123" s="5"/>
      <c r="FG123" s="5"/>
      <c r="FH123" s="5"/>
      <c r="FI123" s="5"/>
      <c r="FJ123" s="5"/>
      <c r="FK123" s="5"/>
    </row>
    <row r="124" spans="1:167" s="4" customFormat="1" x14ac:dyDescent="0.25">
      <c r="A124" s="107"/>
      <c r="B124" s="108"/>
      <c r="BR124" s="90"/>
      <c r="BS124" s="74"/>
      <c r="BT124" s="5"/>
      <c r="BU124" s="5"/>
      <c r="BV124" s="5"/>
      <c r="BW124" s="5"/>
      <c r="BX124" s="6"/>
      <c r="BY124" s="5"/>
      <c r="BZ124" s="5"/>
      <c r="CA124" s="5"/>
      <c r="CB124" s="5"/>
      <c r="CC124" s="5"/>
      <c r="CD124" s="5"/>
      <c r="CE124" s="5"/>
      <c r="CF124" s="7"/>
      <c r="CG124" s="6"/>
      <c r="CH124" s="5"/>
      <c r="CI124" s="5"/>
      <c r="CJ124" s="5"/>
      <c r="CK124" s="5"/>
      <c r="CL124" s="5"/>
      <c r="CM124" s="5"/>
      <c r="CN124" s="5"/>
      <c r="CO124" s="5"/>
      <c r="CP124" s="5"/>
      <c r="CQ124" s="5"/>
      <c r="CR124" s="5"/>
      <c r="CS124" s="5"/>
      <c r="CT124" s="5"/>
      <c r="CU124" s="5"/>
      <c r="CV124" s="5"/>
      <c r="CW124" s="5"/>
      <c r="CX124" s="5"/>
      <c r="CY124" s="5"/>
      <c r="CZ124" s="5"/>
      <c r="DA124" s="5"/>
      <c r="DB124" s="5"/>
      <c r="DC124" s="5"/>
      <c r="DD124" s="5"/>
      <c r="DE124" s="5"/>
      <c r="DF124" s="5"/>
      <c r="DG124" s="5"/>
      <c r="DH124" s="5"/>
      <c r="DI124" s="5"/>
      <c r="DJ124" s="5"/>
      <c r="DK124" s="5"/>
      <c r="DL124" s="5"/>
      <c r="DM124" s="5"/>
      <c r="DN124" s="5"/>
      <c r="DO124" s="5"/>
      <c r="DP124" s="5"/>
      <c r="DQ124" s="5"/>
      <c r="DR124" s="5"/>
      <c r="DS124" s="5"/>
      <c r="DT124" s="5"/>
      <c r="DU124" s="5"/>
      <c r="DV124" s="5"/>
      <c r="DW124" s="5"/>
      <c r="DX124" s="5"/>
      <c r="DY124" s="5"/>
      <c r="DZ124" s="5"/>
      <c r="EA124" s="5"/>
      <c r="EB124" s="5"/>
      <c r="EC124" s="5"/>
      <c r="ED124" s="5"/>
      <c r="EE124" s="5"/>
      <c r="EF124" s="5"/>
      <c r="EG124" s="5"/>
      <c r="EH124" s="5"/>
      <c r="EI124" s="5"/>
      <c r="EJ124" s="5"/>
      <c r="EK124" s="5"/>
      <c r="EL124" s="5"/>
      <c r="EM124" s="5"/>
      <c r="EN124" s="5"/>
      <c r="EO124" s="5"/>
      <c r="EP124" s="5"/>
      <c r="EQ124" s="5"/>
      <c r="ER124" s="5"/>
      <c r="ES124" s="5"/>
      <c r="ET124" s="5"/>
      <c r="EU124" s="5"/>
      <c r="EV124" s="5"/>
      <c r="EW124" s="5"/>
      <c r="EX124" s="5"/>
      <c r="EY124" s="5"/>
      <c r="EZ124" s="5"/>
      <c r="FA124" s="5"/>
      <c r="FB124" s="5"/>
      <c r="FC124" s="5"/>
      <c r="FD124" s="5"/>
      <c r="FE124" s="5"/>
      <c r="FF124" s="5"/>
      <c r="FG124" s="5"/>
      <c r="FH124" s="5"/>
      <c r="FI124" s="5"/>
      <c r="FJ124" s="5"/>
      <c r="FK124" s="5"/>
    </row>
    <row r="125" spans="1:167" s="4" customFormat="1" x14ac:dyDescent="0.25">
      <c r="A125" s="107"/>
      <c r="B125" s="108"/>
      <c r="BR125" s="90"/>
      <c r="BS125" s="74"/>
      <c r="BT125" s="5"/>
      <c r="BU125" s="5"/>
      <c r="BV125" s="5"/>
      <c r="BW125" s="5"/>
      <c r="BX125" s="6"/>
      <c r="BY125" s="5"/>
      <c r="BZ125" s="5"/>
      <c r="CA125" s="5"/>
      <c r="CB125" s="5"/>
      <c r="CC125" s="5"/>
      <c r="CD125" s="5"/>
      <c r="CE125" s="5"/>
      <c r="CF125" s="7"/>
      <c r="CG125" s="6"/>
      <c r="CH125" s="5"/>
      <c r="CI125" s="5"/>
      <c r="CJ125" s="5"/>
      <c r="CK125" s="5"/>
      <c r="CL125" s="5"/>
      <c r="CM125" s="5"/>
      <c r="CN125" s="5"/>
      <c r="CO125" s="5"/>
      <c r="CP125" s="5"/>
      <c r="CQ125" s="5"/>
      <c r="CR125" s="5"/>
      <c r="CS125" s="5"/>
      <c r="CT125" s="5"/>
      <c r="CU125" s="5"/>
      <c r="CV125" s="5"/>
      <c r="CW125" s="5"/>
      <c r="CX125" s="5"/>
      <c r="CY125" s="5"/>
      <c r="CZ125" s="5"/>
      <c r="DA125" s="5"/>
      <c r="DB125" s="5"/>
      <c r="DC125" s="5"/>
      <c r="DD125" s="5"/>
      <c r="DE125" s="5"/>
      <c r="DF125" s="5"/>
      <c r="DG125" s="5"/>
      <c r="DH125" s="5"/>
      <c r="DI125" s="5"/>
      <c r="DJ125" s="5"/>
      <c r="DK125" s="5"/>
      <c r="DL125" s="5"/>
      <c r="DM125" s="5"/>
      <c r="DN125" s="5"/>
      <c r="DO125" s="5"/>
      <c r="DP125" s="5"/>
      <c r="DQ125" s="5"/>
      <c r="DR125" s="5"/>
      <c r="DS125" s="5"/>
      <c r="DT125" s="5"/>
      <c r="DU125" s="5"/>
      <c r="DV125" s="5"/>
      <c r="DW125" s="5"/>
      <c r="DX125" s="5"/>
      <c r="DY125" s="5"/>
      <c r="DZ125" s="5"/>
      <c r="EA125" s="5"/>
      <c r="EB125" s="5"/>
      <c r="EC125" s="5"/>
      <c r="ED125" s="5"/>
      <c r="EE125" s="5"/>
      <c r="EF125" s="5"/>
      <c r="EG125" s="5"/>
      <c r="EH125" s="5"/>
      <c r="EI125" s="5"/>
      <c r="EJ125" s="5"/>
      <c r="EK125" s="5"/>
      <c r="EL125" s="5"/>
      <c r="EM125" s="5"/>
      <c r="EN125" s="5"/>
      <c r="EO125" s="5"/>
      <c r="EP125" s="5"/>
      <c r="EQ125" s="5"/>
      <c r="ER125" s="5"/>
      <c r="ES125" s="5"/>
      <c r="ET125" s="5"/>
      <c r="EU125" s="5"/>
      <c r="EV125" s="5"/>
      <c r="EW125" s="5"/>
      <c r="EX125" s="5"/>
      <c r="EY125" s="5"/>
      <c r="EZ125" s="5"/>
      <c r="FA125" s="5"/>
      <c r="FB125" s="5"/>
      <c r="FC125" s="5"/>
      <c r="FD125" s="5"/>
      <c r="FE125" s="5"/>
      <c r="FF125" s="5"/>
      <c r="FG125" s="5"/>
      <c r="FH125" s="5"/>
      <c r="FI125" s="5"/>
      <c r="FJ125" s="5"/>
      <c r="FK125" s="5"/>
    </row>
    <row r="126" spans="1:167" s="4" customFormat="1" x14ac:dyDescent="0.25">
      <c r="A126" s="107"/>
      <c r="B126" s="108"/>
      <c r="BR126" s="90"/>
      <c r="BS126" s="74"/>
      <c r="BT126" s="5"/>
      <c r="BU126" s="5"/>
      <c r="BV126" s="5"/>
      <c r="BW126" s="5"/>
      <c r="BX126" s="6"/>
      <c r="BY126" s="5"/>
      <c r="BZ126" s="5"/>
      <c r="CA126" s="5"/>
      <c r="CB126" s="5"/>
      <c r="CC126" s="5"/>
      <c r="CD126" s="5"/>
      <c r="CE126" s="5"/>
      <c r="CF126" s="7"/>
      <c r="CG126" s="6"/>
      <c r="CH126" s="5"/>
      <c r="CI126" s="5"/>
      <c r="CJ126" s="5"/>
      <c r="CK126" s="5"/>
      <c r="CL126" s="5"/>
      <c r="CM126" s="5"/>
      <c r="CN126" s="5"/>
      <c r="CO126" s="5"/>
      <c r="CP126" s="5"/>
      <c r="CQ126" s="5"/>
      <c r="CR126" s="5"/>
      <c r="CS126" s="5"/>
      <c r="CT126" s="5"/>
      <c r="CU126" s="5"/>
      <c r="CV126" s="5"/>
      <c r="CW126" s="5"/>
      <c r="CX126" s="5"/>
      <c r="CY126" s="5"/>
      <c r="CZ126" s="5"/>
      <c r="DA126" s="5"/>
      <c r="DB126" s="5"/>
      <c r="DC126" s="5"/>
      <c r="DD126" s="5"/>
      <c r="DE126" s="5"/>
      <c r="DF126" s="5"/>
      <c r="DG126" s="5"/>
      <c r="DH126" s="5"/>
      <c r="DI126" s="5"/>
      <c r="DJ126" s="5"/>
      <c r="DK126" s="5"/>
      <c r="DL126" s="5"/>
      <c r="DM126" s="5"/>
      <c r="DN126" s="5"/>
      <c r="DO126" s="5"/>
      <c r="DP126" s="5"/>
      <c r="DQ126" s="5"/>
      <c r="DR126" s="5"/>
      <c r="DS126" s="5"/>
      <c r="DT126" s="5"/>
      <c r="DU126" s="5"/>
      <c r="DV126" s="5"/>
      <c r="DW126" s="5"/>
      <c r="DX126" s="5"/>
      <c r="DY126" s="5"/>
      <c r="DZ126" s="5"/>
      <c r="EA126" s="5"/>
      <c r="EB126" s="5"/>
      <c r="EC126" s="5"/>
      <c r="ED126" s="5"/>
      <c r="EE126" s="5"/>
      <c r="EF126" s="5"/>
      <c r="EG126" s="5"/>
      <c r="EH126" s="5"/>
      <c r="EI126" s="5"/>
      <c r="EJ126" s="5"/>
      <c r="EK126" s="5"/>
      <c r="EL126" s="5"/>
      <c r="EM126" s="5"/>
      <c r="EN126" s="5"/>
      <c r="EO126" s="5"/>
      <c r="EP126" s="5"/>
      <c r="EQ126" s="5"/>
      <c r="ER126" s="5"/>
      <c r="ES126" s="5"/>
      <c r="ET126" s="5"/>
      <c r="EU126" s="5"/>
      <c r="EV126" s="5"/>
      <c r="EW126" s="5"/>
      <c r="EX126" s="5"/>
      <c r="EY126" s="5"/>
      <c r="EZ126" s="5"/>
      <c r="FA126" s="5"/>
      <c r="FB126" s="5"/>
      <c r="FC126" s="5"/>
      <c r="FD126" s="5"/>
      <c r="FE126" s="5"/>
      <c r="FF126" s="5"/>
      <c r="FG126" s="5"/>
      <c r="FH126" s="5"/>
      <c r="FI126" s="5"/>
      <c r="FJ126" s="5"/>
      <c r="FK126" s="5"/>
    </row>
    <row r="127" spans="1:167" s="4" customFormat="1" x14ac:dyDescent="0.25">
      <c r="A127" s="107"/>
      <c r="B127" s="108"/>
      <c r="BR127" s="90"/>
      <c r="BS127" s="74"/>
      <c r="BT127" s="5"/>
      <c r="BU127" s="5"/>
      <c r="BV127" s="5"/>
      <c r="BW127" s="5"/>
      <c r="BX127" s="6"/>
      <c r="BY127" s="5"/>
      <c r="BZ127" s="5"/>
      <c r="CA127" s="5"/>
      <c r="CB127" s="5"/>
      <c r="CC127" s="5"/>
      <c r="CD127" s="5"/>
      <c r="CE127" s="5"/>
      <c r="CF127" s="7"/>
      <c r="CG127" s="6"/>
      <c r="CH127" s="5"/>
      <c r="CI127" s="5"/>
      <c r="CJ127" s="5"/>
      <c r="CK127" s="5"/>
      <c r="CL127" s="5"/>
      <c r="CM127" s="5"/>
      <c r="CN127" s="5"/>
      <c r="CO127" s="5"/>
      <c r="CP127" s="5"/>
      <c r="CQ127" s="5"/>
      <c r="CR127" s="5"/>
      <c r="CS127" s="5"/>
      <c r="CT127" s="5"/>
      <c r="CU127" s="5"/>
      <c r="CV127" s="5"/>
      <c r="CW127" s="5"/>
      <c r="CX127" s="5"/>
      <c r="CY127" s="5"/>
      <c r="CZ127" s="5"/>
      <c r="DA127" s="5"/>
      <c r="DB127" s="5"/>
      <c r="DC127" s="5"/>
      <c r="DD127" s="5"/>
      <c r="DE127" s="5"/>
      <c r="DF127" s="5"/>
      <c r="DG127" s="5"/>
      <c r="DH127" s="5"/>
      <c r="DI127" s="5"/>
      <c r="DJ127" s="5"/>
      <c r="DK127" s="5"/>
      <c r="DL127" s="5"/>
      <c r="DM127" s="5"/>
      <c r="DN127" s="5"/>
      <c r="DO127" s="5"/>
      <c r="DP127" s="5"/>
      <c r="DQ127" s="5"/>
      <c r="DR127" s="5"/>
      <c r="DS127" s="5"/>
      <c r="DT127" s="5"/>
      <c r="DU127" s="5"/>
      <c r="DV127" s="5"/>
      <c r="DW127" s="5"/>
      <c r="DX127" s="5"/>
      <c r="DY127" s="5"/>
      <c r="DZ127" s="5"/>
      <c r="EA127" s="5"/>
      <c r="EB127" s="5"/>
      <c r="EC127" s="5"/>
      <c r="ED127" s="5"/>
      <c r="EE127" s="5"/>
      <c r="EF127" s="5"/>
      <c r="EG127" s="5"/>
      <c r="EH127" s="5"/>
      <c r="EI127" s="5"/>
      <c r="EJ127" s="5"/>
      <c r="EK127" s="5"/>
      <c r="EL127" s="5"/>
      <c r="EM127" s="5"/>
      <c r="EN127" s="5"/>
      <c r="EO127" s="5"/>
      <c r="EP127" s="5"/>
      <c r="EQ127" s="5"/>
      <c r="ER127" s="5"/>
      <c r="ES127" s="5"/>
      <c r="ET127" s="5"/>
      <c r="EU127" s="5"/>
      <c r="EV127" s="5"/>
      <c r="EW127" s="5"/>
      <c r="EX127" s="5"/>
      <c r="EY127" s="5"/>
      <c r="EZ127" s="5"/>
      <c r="FA127" s="5"/>
      <c r="FB127" s="5"/>
      <c r="FC127" s="5"/>
      <c r="FD127" s="5"/>
      <c r="FE127" s="5"/>
      <c r="FF127" s="5"/>
      <c r="FG127" s="5"/>
      <c r="FH127" s="5"/>
      <c r="FI127" s="5"/>
      <c r="FJ127" s="5"/>
      <c r="FK127" s="5"/>
    </row>
    <row r="128" spans="1:167" s="4" customFormat="1" x14ac:dyDescent="0.25">
      <c r="A128" s="107"/>
      <c r="B128" s="108"/>
      <c r="BR128" s="90"/>
      <c r="BS128" s="74"/>
      <c r="BT128" s="5"/>
      <c r="BU128" s="5"/>
      <c r="BV128" s="5"/>
      <c r="BW128" s="5"/>
      <c r="BX128" s="6"/>
      <c r="BY128" s="5"/>
      <c r="BZ128" s="5"/>
      <c r="CA128" s="5"/>
      <c r="CB128" s="5"/>
      <c r="CC128" s="5"/>
      <c r="CD128" s="5"/>
      <c r="CE128" s="5"/>
      <c r="CF128" s="7"/>
      <c r="CG128" s="6"/>
      <c r="CH128" s="5"/>
      <c r="CI128" s="5"/>
      <c r="CJ128" s="5"/>
      <c r="CK128" s="5"/>
      <c r="CL128" s="5"/>
      <c r="CM128" s="5"/>
      <c r="CN128" s="5"/>
      <c r="CO128" s="5"/>
      <c r="CP128" s="5"/>
      <c r="CQ128" s="5"/>
      <c r="CR128" s="5"/>
      <c r="CS128" s="5"/>
      <c r="CT128" s="5"/>
      <c r="CU128" s="5"/>
      <c r="CV128" s="5"/>
      <c r="CW128" s="5"/>
      <c r="CX128" s="5"/>
      <c r="CY128" s="5"/>
      <c r="CZ128" s="5"/>
      <c r="DA128" s="5"/>
      <c r="DB128" s="5"/>
      <c r="DC128" s="5"/>
      <c r="DD128" s="5"/>
      <c r="DE128" s="5"/>
      <c r="DF128" s="5"/>
      <c r="DG128" s="5"/>
      <c r="DH128" s="5"/>
      <c r="DI128" s="5"/>
      <c r="DJ128" s="5"/>
      <c r="DK128" s="5"/>
      <c r="DL128" s="5"/>
      <c r="DM128" s="5"/>
      <c r="DN128" s="5"/>
      <c r="DO128" s="5"/>
      <c r="DP128" s="5"/>
      <c r="DQ128" s="5"/>
      <c r="DR128" s="5"/>
      <c r="DS128" s="5"/>
      <c r="DT128" s="5"/>
      <c r="DU128" s="5"/>
      <c r="DV128" s="5"/>
      <c r="DW128" s="5"/>
      <c r="DX128" s="5"/>
      <c r="DY128" s="5"/>
      <c r="DZ128" s="5"/>
      <c r="EA128" s="5"/>
      <c r="EB128" s="5"/>
      <c r="EC128" s="5"/>
      <c r="ED128" s="5"/>
      <c r="EE128" s="5"/>
      <c r="EF128" s="5"/>
      <c r="EG128" s="5"/>
      <c r="EH128" s="5"/>
      <c r="EI128" s="5"/>
      <c r="EJ128" s="5"/>
      <c r="EK128" s="5"/>
      <c r="EL128" s="5"/>
      <c r="EM128" s="5"/>
      <c r="EN128" s="5"/>
      <c r="EO128" s="5"/>
      <c r="EP128" s="5"/>
      <c r="EQ128" s="5"/>
      <c r="ER128" s="5"/>
      <c r="ES128" s="5"/>
      <c r="ET128" s="5"/>
      <c r="EU128" s="5"/>
      <c r="EV128" s="5"/>
      <c r="EW128" s="5"/>
      <c r="EX128" s="5"/>
      <c r="EY128" s="5"/>
      <c r="EZ128" s="5"/>
      <c r="FA128" s="5"/>
      <c r="FB128" s="5"/>
      <c r="FC128" s="5"/>
      <c r="FD128" s="5"/>
      <c r="FE128" s="5"/>
      <c r="FF128" s="5"/>
      <c r="FG128" s="5"/>
      <c r="FH128" s="5"/>
      <c r="FI128" s="5"/>
      <c r="FJ128" s="5"/>
      <c r="FK128" s="5"/>
    </row>
    <row r="129" spans="1:167" s="4" customFormat="1" x14ac:dyDescent="0.25">
      <c r="A129" s="107"/>
      <c r="B129" s="108"/>
      <c r="BR129" s="90"/>
      <c r="BS129" s="74"/>
      <c r="BT129" s="5"/>
      <c r="BU129" s="5"/>
      <c r="BV129" s="5"/>
      <c r="BW129" s="5"/>
      <c r="BX129" s="6"/>
      <c r="BY129" s="5"/>
      <c r="BZ129" s="5"/>
      <c r="CA129" s="5"/>
      <c r="CB129" s="5"/>
      <c r="CC129" s="5"/>
      <c r="CD129" s="5"/>
      <c r="CE129" s="5"/>
      <c r="CF129" s="7"/>
      <c r="CG129" s="6"/>
      <c r="CH129" s="5"/>
      <c r="CI129" s="5"/>
      <c r="CJ129" s="5"/>
      <c r="CK129" s="5"/>
      <c r="CL129" s="5"/>
      <c r="CM129" s="5"/>
      <c r="CN129" s="5"/>
      <c r="CO129" s="5"/>
      <c r="CP129" s="5"/>
      <c r="CQ129" s="5"/>
      <c r="CR129" s="5"/>
      <c r="CS129" s="5"/>
      <c r="CT129" s="5"/>
      <c r="CU129" s="5"/>
      <c r="CV129" s="5"/>
      <c r="CW129" s="5"/>
      <c r="CX129" s="5"/>
      <c r="CY129" s="5"/>
      <c r="CZ129" s="5"/>
      <c r="DA129" s="5"/>
      <c r="DB129" s="5"/>
      <c r="DC129" s="5"/>
      <c r="DD129" s="5"/>
      <c r="DE129" s="5"/>
      <c r="DF129" s="5"/>
      <c r="DG129" s="5"/>
      <c r="DH129" s="5"/>
      <c r="DI129" s="5"/>
      <c r="DJ129" s="5"/>
      <c r="DK129" s="5"/>
      <c r="DL129" s="5"/>
      <c r="DM129" s="5"/>
      <c r="DN129" s="5"/>
      <c r="DO129" s="5"/>
      <c r="DP129" s="5"/>
      <c r="DQ129" s="5"/>
      <c r="DR129" s="5"/>
      <c r="DS129" s="5"/>
      <c r="DT129" s="5"/>
      <c r="DU129" s="5"/>
      <c r="DV129" s="5"/>
      <c r="DW129" s="5"/>
      <c r="DX129" s="5"/>
      <c r="DY129" s="5"/>
      <c r="DZ129" s="5"/>
      <c r="EA129" s="5"/>
      <c r="EB129" s="5"/>
      <c r="EC129" s="5"/>
      <c r="ED129" s="5"/>
      <c r="EE129" s="5"/>
      <c r="EF129" s="5"/>
      <c r="EG129" s="5"/>
      <c r="EH129" s="5"/>
      <c r="EI129" s="5"/>
      <c r="EJ129" s="5"/>
      <c r="EK129" s="5"/>
      <c r="EL129" s="5"/>
      <c r="EM129" s="5"/>
      <c r="EN129" s="5"/>
      <c r="EO129" s="5"/>
      <c r="EP129" s="5"/>
      <c r="EQ129" s="5"/>
      <c r="ER129" s="5"/>
      <c r="ES129" s="5"/>
      <c r="ET129" s="5"/>
      <c r="EU129" s="5"/>
      <c r="EV129" s="5"/>
      <c r="EW129" s="5"/>
      <c r="EX129" s="5"/>
      <c r="EY129" s="5"/>
      <c r="EZ129" s="5"/>
      <c r="FA129" s="5"/>
      <c r="FB129" s="5"/>
      <c r="FC129" s="5"/>
      <c r="FD129" s="5"/>
      <c r="FE129" s="5"/>
      <c r="FF129" s="5"/>
      <c r="FG129" s="5"/>
      <c r="FH129" s="5"/>
      <c r="FI129" s="5"/>
      <c r="FJ129" s="5"/>
      <c r="FK129" s="5"/>
    </row>
    <row r="130" spans="1:167" s="4" customFormat="1" x14ac:dyDescent="0.25">
      <c r="A130" s="107"/>
      <c r="B130" s="108"/>
      <c r="BR130" s="90"/>
      <c r="BS130" s="74"/>
      <c r="BT130" s="5"/>
      <c r="BU130" s="5"/>
      <c r="BV130" s="5"/>
      <c r="BW130" s="5"/>
      <c r="BX130" s="6"/>
      <c r="BY130" s="5"/>
      <c r="BZ130" s="5"/>
      <c r="CA130" s="5"/>
      <c r="CB130" s="5"/>
      <c r="CC130" s="5"/>
      <c r="CD130" s="5"/>
      <c r="CE130" s="5"/>
      <c r="CF130" s="7"/>
      <c r="CG130" s="6"/>
      <c r="CH130" s="5"/>
      <c r="CI130" s="5"/>
      <c r="CJ130" s="5"/>
      <c r="CK130" s="5"/>
      <c r="CL130" s="5"/>
      <c r="CM130" s="5"/>
      <c r="CN130" s="5"/>
      <c r="CO130" s="5"/>
      <c r="CP130" s="5"/>
      <c r="CQ130" s="5"/>
      <c r="CR130" s="5"/>
      <c r="CS130" s="5"/>
      <c r="CT130" s="5"/>
      <c r="CU130" s="5"/>
      <c r="CV130" s="5"/>
      <c r="CW130" s="5"/>
      <c r="CX130" s="5"/>
      <c r="CY130" s="5"/>
      <c r="CZ130" s="5"/>
      <c r="DA130" s="5"/>
      <c r="DB130" s="5"/>
      <c r="DC130" s="5"/>
      <c r="DD130" s="5"/>
      <c r="DE130" s="5"/>
      <c r="DF130" s="5"/>
      <c r="DG130" s="5"/>
      <c r="DH130" s="5"/>
      <c r="DI130" s="5"/>
      <c r="DJ130" s="5"/>
      <c r="DK130" s="5"/>
      <c r="DL130" s="5"/>
      <c r="DM130" s="5"/>
      <c r="DN130" s="5"/>
      <c r="DO130" s="5"/>
      <c r="DP130" s="5"/>
      <c r="DQ130" s="5"/>
      <c r="DR130" s="5"/>
      <c r="DS130" s="5"/>
      <c r="DT130" s="5"/>
      <c r="DU130" s="5"/>
      <c r="DV130" s="5"/>
      <c r="DW130" s="5"/>
      <c r="DX130" s="5"/>
      <c r="DY130" s="5"/>
      <c r="DZ130" s="5"/>
      <c r="EA130" s="5"/>
      <c r="EB130" s="5"/>
      <c r="EC130" s="5"/>
      <c r="ED130" s="5"/>
      <c r="EE130" s="5"/>
      <c r="EF130" s="5"/>
      <c r="EG130" s="5"/>
      <c r="EH130" s="5"/>
      <c r="EI130" s="5"/>
      <c r="EJ130" s="5"/>
      <c r="EK130" s="5"/>
      <c r="EL130" s="5"/>
      <c r="EM130" s="5"/>
      <c r="EN130" s="5"/>
      <c r="EO130" s="5"/>
      <c r="EP130" s="5"/>
      <c r="EQ130" s="5"/>
      <c r="ER130" s="5"/>
      <c r="ES130" s="5"/>
      <c r="ET130" s="5"/>
      <c r="EU130" s="5"/>
      <c r="EV130" s="5"/>
      <c r="EW130" s="5"/>
      <c r="EX130" s="5"/>
      <c r="EY130" s="5"/>
      <c r="EZ130" s="5"/>
      <c r="FA130" s="5"/>
      <c r="FB130" s="5"/>
      <c r="FC130" s="5"/>
      <c r="FD130" s="5"/>
      <c r="FE130" s="5"/>
      <c r="FF130" s="5"/>
      <c r="FG130" s="5"/>
      <c r="FH130" s="5"/>
      <c r="FI130" s="5"/>
      <c r="FJ130" s="5"/>
      <c r="FK130" s="5"/>
    </row>
    <row r="131" spans="1:167" s="4" customFormat="1" x14ac:dyDescent="0.25">
      <c r="A131" s="107"/>
      <c r="B131" s="108"/>
      <c r="BR131" s="90"/>
      <c r="BS131" s="74"/>
      <c r="BT131" s="5"/>
      <c r="BU131" s="5"/>
      <c r="BV131" s="5"/>
      <c r="BW131" s="5"/>
      <c r="BX131" s="6"/>
      <c r="BY131" s="5"/>
      <c r="BZ131" s="5"/>
      <c r="CA131" s="5"/>
      <c r="CB131" s="5"/>
      <c r="CC131" s="5"/>
      <c r="CD131" s="5"/>
      <c r="CE131" s="5"/>
      <c r="CF131" s="7"/>
      <c r="CG131" s="6"/>
      <c r="CH131" s="5"/>
      <c r="CI131" s="5"/>
      <c r="CJ131" s="5"/>
      <c r="CK131" s="5"/>
      <c r="CL131" s="5"/>
      <c r="CM131" s="5"/>
      <c r="CN131" s="5"/>
      <c r="CO131" s="5"/>
      <c r="CP131" s="5"/>
      <c r="CQ131" s="5"/>
      <c r="CR131" s="5"/>
      <c r="CS131" s="5"/>
      <c r="CT131" s="5"/>
      <c r="CU131" s="5"/>
      <c r="CV131" s="5"/>
      <c r="CW131" s="5"/>
      <c r="CX131" s="5"/>
      <c r="CY131" s="5"/>
      <c r="CZ131" s="5"/>
      <c r="DA131" s="5"/>
      <c r="DB131" s="5"/>
      <c r="DC131" s="5"/>
      <c r="DD131" s="5"/>
      <c r="DE131" s="5"/>
      <c r="DF131" s="5"/>
      <c r="DG131" s="5"/>
      <c r="DH131" s="5"/>
      <c r="DI131" s="5"/>
      <c r="DJ131" s="5"/>
      <c r="DK131" s="5"/>
      <c r="DL131" s="5"/>
      <c r="DM131" s="5"/>
      <c r="DN131" s="5"/>
      <c r="DO131" s="5"/>
      <c r="DP131" s="5"/>
      <c r="DQ131" s="5"/>
      <c r="DR131" s="5"/>
      <c r="DS131" s="5"/>
      <c r="DT131" s="5"/>
      <c r="DU131" s="5"/>
      <c r="DV131" s="5"/>
      <c r="DW131" s="5"/>
      <c r="DX131" s="5"/>
      <c r="DY131" s="5"/>
      <c r="DZ131" s="5"/>
      <c r="EA131" s="5"/>
      <c r="EB131" s="5"/>
      <c r="EC131" s="5"/>
      <c r="ED131" s="5"/>
      <c r="EE131" s="5"/>
      <c r="EF131" s="5"/>
      <c r="EG131" s="5"/>
      <c r="EH131" s="5"/>
      <c r="EI131" s="5"/>
      <c r="EJ131" s="5"/>
      <c r="EK131" s="5"/>
      <c r="EL131" s="5"/>
      <c r="EM131" s="5"/>
      <c r="EN131" s="5"/>
      <c r="EO131" s="5"/>
      <c r="EP131" s="5"/>
      <c r="EQ131" s="5"/>
      <c r="ER131" s="5"/>
      <c r="ES131" s="5"/>
      <c r="ET131" s="5"/>
      <c r="EU131" s="5"/>
      <c r="EV131" s="5"/>
      <c r="EW131" s="5"/>
      <c r="EX131" s="5"/>
      <c r="EY131" s="5"/>
      <c r="EZ131" s="5"/>
      <c r="FA131" s="5"/>
      <c r="FB131" s="5"/>
      <c r="FC131" s="5"/>
      <c r="FD131" s="5"/>
      <c r="FE131" s="5"/>
      <c r="FF131" s="5"/>
      <c r="FG131" s="5"/>
      <c r="FH131" s="5"/>
      <c r="FI131" s="5"/>
      <c r="FJ131" s="5"/>
      <c r="FK131" s="5"/>
    </row>
    <row r="132" spans="1:167" s="4" customFormat="1" x14ac:dyDescent="0.25">
      <c r="A132" s="107"/>
      <c r="B132" s="108"/>
      <c r="BR132" s="5"/>
      <c r="BS132" s="74"/>
      <c r="BT132" s="5"/>
      <c r="BU132" s="5"/>
      <c r="BV132" s="5"/>
      <c r="BW132" s="5"/>
      <c r="BX132" s="6"/>
      <c r="BY132" s="5"/>
      <c r="BZ132" s="5"/>
      <c r="CA132" s="5"/>
      <c r="CB132" s="5"/>
      <c r="CC132" s="5"/>
      <c r="CD132" s="5"/>
      <c r="CE132" s="5"/>
      <c r="CF132" s="7"/>
      <c r="CG132" s="6"/>
      <c r="CH132" s="5"/>
      <c r="CI132" s="5"/>
      <c r="CJ132" s="5"/>
      <c r="CK132" s="5"/>
      <c r="CL132" s="5"/>
      <c r="CM132" s="5"/>
      <c r="CN132" s="5"/>
      <c r="CO132" s="5"/>
      <c r="CP132" s="5"/>
      <c r="CQ132" s="5"/>
      <c r="CR132" s="5"/>
      <c r="CS132" s="5"/>
      <c r="CT132" s="5"/>
      <c r="CU132" s="5"/>
      <c r="CV132" s="5"/>
      <c r="CW132" s="5"/>
      <c r="CX132" s="5"/>
      <c r="CY132" s="5"/>
      <c r="CZ132" s="5"/>
      <c r="DA132" s="5"/>
      <c r="DB132" s="5"/>
      <c r="DC132" s="5"/>
      <c r="DD132" s="5"/>
      <c r="DE132" s="5"/>
      <c r="DF132" s="5"/>
      <c r="DG132" s="5"/>
      <c r="DH132" s="5"/>
      <c r="DI132" s="5"/>
      <c r="DJ132" s="5"/>
      <c r="DK132" s="5"/>
      <c r="DL132" s="5"/>
      <c r="DM132" s="5"/>
      <c r="DN132" s="5"/>
      <c r="DO132" s="5"/>
      <c r="DP132" s="5"/>
      <c r="DQ132" s="5"/>
      <c r="DR132" s="5"/>
      <c r="DS132" s="5"/>
      <c r="DT132" s="5"/>
      <c r="DU132" s="5"/>
      <c r="DV132" s="5"/>
      <c r="DW132" s="5"/>
      <c r="DX132" s="5"/>
      <c r="DY132" s="5"/>
      <c r="DZ132" s="5"/>
      <c r="EA132" s="5"/>
      <c r="EB132" s="5"/>
      <c r="EC132" s="5"/>
      <c r="ED132" s="5"/>
      <c r="EE132" s="5"/>
      <c r="EF132" s="5"/>
      <c r="EG132" s="5"/>
      <c r="EH132" s="5"/>
      <c r="EI132" s="5"/>
      <c r="EJ132" s="5"/>
      <c r="EK132" s="5"/>
      <c r="EL132" s="5"/>
      <c r="EM132" s="5"/>
      <c r="EN132" s="5"/>
      <c r="EO132" s="5"/>
      <c r="EP132" s="5"/>
      <c r="EQ132" s="5"/>
      <c r="ER132" s="5"/>
      <c r="ES132" s="5"/>
      <c r="ET132" s="5"/>
      <c r="EU132" s="5"/>
      <c r="EV132" s="5"/>
      <c r="EW132" s="5"/>
      <c r="EX132" s="5"/>
      <c r="EY132" s="5"/>
      <c r="EZ132" s="5"/>
      <c r="FA132" s="5"/>
      <c r="FB132" s="5"/>
      <c r="FC132" s="5"/>
      <c r="FD132" s="5"/>
      <c r="FE132" s="5"/>
      <c r="FF132" s="5"/>
      <c r="FG132" s="5"/>
      <c r="FH132" s="5"/>
      <c r="FI132" s="5"/>
      <c r="FJ132" s="5"/>
      <c r="FK132" s="5"/>
    </row>
    <row r="133" spans="1:167" s="4" customFormat="1" x14ac:dyDescent="0.25">
      <c r="A133" s="107"/>
      <c r="B133" s="108"/>
      <c r="BR133" s="5"/>
      <c r="BS133" s="74"/>
      <c r="BT133" s="5"/>
      <c r="BU133" s="5"/>
      <c r="BV133" s="5"/>
      <c r="BW133" s="5"/>
      <c r="BX133" s="6"/>
      <c r="BY133" s="5"/>
      <c r="BZ133" s="5"/>
      <c r="CA133" s="5"/>
      <c r="CB133" s="5"/>
      <c r="CC133" s="5"/>
      <c r="CD133" s="5"/>
      <c r="CE133" s="5"/>
      <c r="CF133" s="7"/>
      <c r="CG133" s="6"/>
      <c r="CH133" s="5"/>
      <c r="CI133" s="5"/>
      <c r="CJ133" s="5"/>
      <c r="CK133" s="5"/>
      <c r="CL133" s="5"/>
      <c r="CM133" s="5"/>
      <c r="CN133" s="5"/>
      <c r="CO133" s="5"/>
      <c r="CP133" s="5"/>
      <c r="CQ133" s="5"/>
      <c r="CR133" s="5"/>
      <c r="CS133" s="5"/>
      <c r="CT133" s="5"/>
      <c r="CU133" s="5"/>
      <c r="CV133" s="5"/>
      <c r="CW133" s="5"/>
      <c r="CX133" s="5"/>
      <c r="CY133" s="5"/>
      <c r="CZ133" s="5"/>
      <c r="DA133" s="5"/>
      <c r="DB133" s="5"/>
      <c r="DC133" s="5"/>
      <c r="DD133" s="5"/>
      <c r="DE133" s="5"/>
      <c r="DF133" s="5"/>
      <c r="DG133" s="5"/>
      <c r="DH133" s="5"/>
      <c r="DI133" s="5"/>
      <c r="DJ133" s="5"/>
      <c r="DK133" s="5"/>
      <c r="DL133" s="5"/>
      <c r="DM133" s="5"/>
      <c r="DN133" s="5"/>
      <c r="DO133" s="5"/>
      <c r="DP133" s="5"/>
      <c r="DQ133" s="5"/>
      <c r="DR133" s="5"/>
      <c r="DS133" s="5"/>
      <c r="DT133" s="5"/>
      <c r="DU133" s="5"/>
      <c r="DV133" s="5"/>
      <c r="DW133" s="5"/>
      <c r="DX133" s="5"/>
      <c r="DY133" s="5"/>
      <c r="DZ133" s="5"/>
      <c r="EA133" s="5"/>
      <c r="EB133" s="5"/>
      <c r="EC133" s="5"/>
      <c r="ED133" s="5"/>
      <c r="EE133" s="5"/>
      <c r="EF133" s="5"/>
      <c r="EG133" s="5"/>
      <c r="EH133" s="5"/>
      <c r="EI133" s="5"/>
      <c r="EJ133" s="5"/>
      <c r="EK133" s="5"/>
      <c r="EL133" s="5"/>
      <c r="EM133" s="5"/>
      <c r="EN133" s="5"/>
      <c r="EO133" s="5"/>
      <c r="EP133" s="5"/>
      <c r="EQ133" s="5"/>
      <c r="ER133" s="5"/>
      <c r="ES133" s="5"/>
      <c r="ET133" s="5"/>
      <c r="EU133" s="5"/>
      <c r="EV133" s="5"/>
      <c r="EW133" s="5"/>
      <c r="EX133" s="5"/>
      <c r="EY133" s="5"/>
      <c r="EZ133" s="5"/>
      <c r="FA133" s="5"/>
      <c r="FB133" s="5"/>
      <c r="FC133" s="5"/>
      <c r="FD133" s="5"/>
      <c r="FE133" s="5"/>
      <c r="FF133" s="5"/>
      <c r="FG133" s="5"/>
      <c r="FH133" s="5"/>
      <c r="FI133" s="5"/>
      <c r="FJ133" s="5"/>
      <c r="FK133" s="5"/>
    </row>
    <row r="134" spans="1:167" s="4" customFormat="1" x14ac:dyDescent="0.25">
      <c r="A134" s="107"/>
      <c r="B134" s="108"/>
      <c r="BR134" s="5"/>
      <c r="BS134" s="74"/>
      <c r="BT134" s="5"/>
      <c r="BU134" s="5"/>
      <c r="BV134" s="5"/>
      <c r="BW134" s="5"/>
      <c r="BX134" s="6"/>
      <c r="BY134" s="5"/>
      <c r="BZ134" s="5"/>
      <c r="CA134" s="5"/>
      <c r="CB134" s="5"/>
      <c r="CC134" s="5"/>
      <c r="CD134" s="5"/>
      <c r="CE134" s="5"/>
      <c r="CF134" s="7"/>
      <c r="CG134" s="6"/>
      <c r="CH134" s="5"/>
      <c r="CI134" s="5"/>
      <c r="CJ134" s="5"/>
      <c r="CK134" s="5"/>
      <c r="CL134" s="5"/>
      <c r="CM134" s="5"/>
      <c r="CN134" s="5"/>
      <c r="CO134" s="5"/>
      <c r="CP134" s="5"/>
      <c r="CQ134" s="5"/>
      <c r="CR134" s="5"/>
      <c r="CS134" s="5"/>
      <c r="CT134" s="5"/>
      <c r="CU134" s="5"/>
      <c r="CV134" s="5"/>
      <c r="CW134" s="5"/>
      <c r="CX134" s="5"/>
      <c r="CY134" s="5"/>
      <c r="CZ134" s="5"/>
      <c r="DA134" s="5"/>
      <c r="DB134" s="5"/>
      <c r="DC134" s="5"/>
      <c r="DD134" s="5"/>
      <c r="DE134" s="5"/>
      <c r="DF134" s="5"/>
      <c r="DG134" s="5"/>
      <c r="DH134" s="5"/>
      <c r="DI134" s="5"/>
      <c r="DJ134" s="5"/>
      <c r="DK134" s="5"/>
      <c r="DL134" s="5"/>
      <c r="DM134" s="5"/>
      <c r="DN134" s="5"/>
      <c r="DO134" s="5"/>
      <c r="DP134" s="5"/>
      <c r="DQ134" s="5"/>
      <c r="DR134" s="5"/>
      <c r="DS134" s="5"/>
      <c r="DT134" s="5"/>
      <c r="DU134" s="5"/>
      <c r="DV134" s="5"/>
      <c r="DW134" s="5"/>
      <c r="DX134" s="5"/>
      <c r="DY134" s="5"/>
      <c r="DZ134" s="5"/>
      <c r="EA134" s="5"/>
      <c r="EB134" s="5"/>
      <c r="EC134" s="5"/>
      <c r="ED134" s="5"/>
      <c r="EE134" s="5"/>
      <c r="EF134" s="5"/>
      <c r="EG134" s="5"/>
      <c r="EH134" s="5"/>
      <c r="EI134" s="5"/>
      <c r="EJ134" s="5"/>
      <c r="EK134" s="5"/>
      <c r="EL134" s="5"/>
      <c r="EM134" s="5"/>
      <c r="EN134" s="5"/>
      <c r="EO134" s="5"/>
      <c r="EP134" s="5"/>
      <c r="EQ134" s="5"/>
      <c r="ER134" s="5"/>
      <c r="ES134" s="5"/>
      <c r="ET134" s="5"/>
      <c r="EU134" s="5"/>
      <c r="EV134" s="5"/>
      <c r="EW134" s="5"/>
      <c r="EX134" s="5"/>
      <c r="EY134" s="5"/>
      <c r="EZ134" s="5"/>
      <c r="FA134" s="5"/>
      <c r="FB134" s="5"/>
      <c r="FC134" s="5"/>
      <c r="FD134" s="5"/>
      <c r="FE134" s="5"/>
      <c r="FF134" s="5"/>
      <c r="FG134" s="5"/>
      <c r="FH134" s="5"/>
      <c r="FI134" s="5"/>
      <c r="FJ134" s="5"/>
      <c r="FK134" s="5"/>
    </row>
    <row r="135" spans="1:167" s="4" customFormat="1" x14ac:dyDescent="0.25">
      <c r="A135" s="107"/>
      <c r="B135" s="108"/>
      <c r="BR135" s="5"/>
      <c r="BS135" s="5"/>
      <c r="BT135" s="5"/>
      <c r="BU135" s="5"/>
      <c r="BV135" s="5"/>
      <c r="BW135" s="5"/>
      <c r="BX135" s="6"/>
      <c r="BY135" s="5"/>
      <c r="BZ135" s="5"/>
      <c r="CA135" s="5"/>
      <c r="CB135" s="5"/>
      <c r="CC135" s="5"/>
      <c r="CD135" s="5"/>
      <c r="CE135" s="5"/>
      <c r="CF135" s="7"/>
      <c r="CG135" s="6"/>
      <c r="CH135" s="5"/>
      <c r="CI135" s="5"/>
      <c r="CJ135" s="5"/>
      <c r="CK135" s="5"/>
      <c r="CL135" s="5"/>
      <c r="CM135" s="5"/>
      <c r="CN135" s="5"/>
      <c r="CO135" s="5"/>
      <c r="CP135" s="5"/>
      <c r="CQ135" s="5"/>
      <c r="CR135" s="5"/>
      <c r="CS135" s="5"/>
      <c r="CT135" s="5"/>
      <c r="CU135" s="5"/>
      <c r="CV135" s="5"/>
      <c r="CW135" s="5"/>
      <c r="CX135" s="5"/>
      <c r="CY135" s="5"/>
      <c r="CZ135" s="5"/>
      <c r="DA135" s="5"/>
      <c r="DB135" s="5"/>
      <c r="DC135" s="5"/>
      <c r="DD135" s="5"/>
      <c r="DE135" s="5"/>
      <c r="DF135" s="5"/>
      <c r="DG135" s="5"/>
      <c r="DH135" s="5"/>
      <c r="DI135" s="5"/>
      <c r="DJ135" s="5"/>
      <c r="DK135" s="5"/>
      <c r="DL135" s="5"/>
      <c r="DM135" s="5"/>
      <c r="DN135" s="5"/>
      <c r="DO135" s="5"/>
      <c r="DP135" s="5"/>
      <c r="DQ135" s="5"/>
      <c r="DR135" s="5"/>
      <c r="DS135" s="5"/>
      <c r="DT135" s="5"/>
      <c r="DU135" s="5"/>
      <c r="DV135" s="5"/>
      <c r="DW135" s="5"/>
      <c r="DX135" s="5"/>
      <c r="DY135" s="5"/>
      <c r="DZ135" s="5"/>
      <c r="EA135" s="5"/>
      <c r="EB135" s="5"/>
      <c r="EC135" s="5"/>
      <c r="ED135" s="5"/>
      <c r="EE135" s="5"/>
      <c r="EF135" s="5"/>
      <c r="EG135" s="5"/>
      <c r="EH135" s="5"/>
      <c r="EI135" s="5"/>
      <c r="EJ135" s="5"/>
      <c r="EK135" s="5"/>
      <c r="EL135" s="5"/>
      <c r="EM135" s="5"/>
      <c r="EN135" s="5"/>
      <c r="EO135" s="5"/>
      <c r="EP135" s="5"/>
      <c r="EQ135" s="5"/>
      <c r="ER135" s="5"/>
      <c r="ES135" s="5"/>
      <c r="ET135" s="5"/>
      <c r="EU135" s="5"/>
      <c r="EV135" s="5"/>
      <c r="EW135" s="5"/>
      <c r="EX135" s="5"/>
      <c r="EY135" s="5"/>
      <c r="EZ135" s="5"/>
      <c r="FA135" s="5"/>
      <c r="FB135" s="5"/>
      <c r="FC135" s="5"/>
      <c r="FD135" s="5"/>
      <c r="FE135" s="5"/>
      <c r="FF135" s="5"/>
      <c r="FG135" s="5"/>
      <c r="FH135" s="5"/>
      <c r="FI135" s="5"/>
      <c r="FJ135" s="5"/>
      <c r="FK135" s="5"/>
    </row>
    <row r="136" spans="1:167" s="4" customFormat="1" x14ac:dyDescent="0.25">
      <c r="A136" s="107"/>
      <c r="B136" s="108"/>
      <c r="BR136" s="5"/>
      <c r="BS136" s="5"/>
      <c r="BT136" s="5"/>
      <c r="BU136" s="5"/>
      <c r="BV136" s="5"/>
      <c r="BW136" s="5"/>
      <c r="BX136" s="6"/>
      <c r="BY136" s="5"/>
      <c r="BZ136" s="5"/>
      <c r="CA136" s="5"/>
      <c r="CB136" s="5"/>
      <c r="CC136" s="5"/>
      <c r="CD136" s="5"/>
      <c r="CE136" s="5"/>
      <c r="CF136" s="7"/>
      <c r="CG136" s="6"/>
      <c r="CH136" s="5"/>
      <c r="CI136" s="5"/>
      <c r="CJ136" s="5"/>
      <c r="CK136" s="5"/>
      <c r="CL136" s="5"/>
      <c r="CM136" s="5"/>
      <c r="CN136" s="5"/>
      <c r="CO136" s="5"/>
      <c r="CP136" s="5"/>
      <c r="CQ136" s="5"/>
      <c r="CR136" s="5"/>
      <c r="CS136" s="5"/>
      <c r="CT136" s="5"/>
      <c r="CU136" s="5"/>
      <c r="CV136" s="5"/>
      <c r="CW136" s="5"/>
      <c r="CX136" s="5"/>
      <c r="CY136" s="5"/>
      <c r="CZ136" s="5"/>
      <c r="DA136" s="5"/>
      <c r="DB136" s="5"/>
      <c r="DC136" s="5"/>
      <c r="DD136" s="5"/>
      <c r="DE136" s="5"/>
      <c r="DF136" s="5"/>
      <c r="DG136" s="5"/>
      <c r="DH136" s="5"/>
      <c r="DI136" s="5"/>
      <c r="DJ136" s="5"/>
      <c r="DK136" s="5"/>
      <c r="DL136" s="5"/>
      <c r="DM136" s="5"/>
      <c r="DN136" s="5"/>
      <c r="DO136" s="5"/>
      <c r="DP136" s="5"/>
      <c r="DQ136" s="5"/>
      <c r="DR136" s="5"/>
      <c r="DS136" s="5"/>
      <c r="DT136" s="5"/>
      <c r="DU136" s="5"/>
      <c r="DV136" s="5"/>
      <c r="DW136" s="5"/>
      <c r="DX136" s="5"/>
      <c r="DY136" s="5"/>
      <c r="DZ136" s="5"/>
      <c r="EA136" s="5"/>
      <c r="EB136" s="5"/>
      <c r="EC136" s="5"/>
      <c r="ED136" s="5"/>
      <c r="EE136" s="5"/>
      <c r="EF136" s="5"/>
      <c r="EG136" s="5"/>
      <c r="EH136" s="5"/>
      <c r="EI136" s="5"/>
      <c r="EJ136" s="5"/>
      <c r="EK136" s="5"/>
      <c r="EL136" s="5"/>
      <c r="EM136" s="5"/>
      <c r="EN136" s="5"/>
      <c r="EO136" s="5"/>
      <c r="EP136" s="5"/>
      <c r="EQ136" s="5"/>
      <c r="ER136" s="5"/>
      <c r="ES136" s="5"/>
      <c r="ET136" s="5"/>
      <c r="EU136" s="5"/>
      <c r="EV136" s="5"/>
      <c r="EW136" s="5"/>
      <c r="EX136" s="5"/>
      <c r="EY136" s="5"/>
      <c r="EZ136" s="5"/>
      <c r="FA136" s="5"/>
      <c r="FB136" s="5"/>
      <c r="FC136" s="5"/>
      <c r="FD136" s="5"/>
      <c r="FE136" s="5"/>
      <c r="FF136" s="5"/>
      <c r="FG136" s="5"/>
      <c r="FH136" s="5"/>
      <c r="FI136" s="5"/>
      <c r="FJ136" s="5"/>
      <c r="FK136" s="5"/>
    </row>
    <row r="137" spans="1:167" s="4" customFormat="1" x14ac:dyDescent="0.25">
      <c r="A137" s="107"/>
      <c r="B137" s="108"/>
      <c r="BR137" s="5"/>
      <c r="BS137" s="73"/>
      <c r="BT137" s="73"/>
      <c r="BU137" s="73"/>
      <c r="BV137" s="73"/>
      <c r="BW137" s="73"/>
      <c r="BX137" s="73"/>
      <c r="BY137" s="73"/>
      <c r="BZ137" s="74"/>
      <c r="CA137" s="74"/>
      <c r="CB137" s="74"/>
      <c r="CC137" s="74"/>
      <c r="CD137" s="74"/>
      <c r="CE137" s="74"/>
      <c r="CF137" s="75"/>
      <c r="CG137" s="76"/>
      <c r="CH137" s="17"/>
      <c r="CI137" s="5"/>
      <c r="CJ137" s="5"/>
      <c r="CK137" s="5"/>
      <c r="CL137" s="5"/>
      <c r="CM137" s="5"/>
      <c r="CN137" s="5"/>
      <c r="CO137" s="5"/>
      <c r="CP137" s="5"/>
      <c r="CQ137" s="5"/>
      <c r="CR137" s="5"/>
      <c r="CS137" s="5"/>
      <c r="CT137" s="5"/>
      <c r="CU137" s="5"/>
      <c r="CV137" s="5"/>
      <c r="CW137" s="5"/>
      <c r="CX137" s="5"/>
      <c r="CY137" s="5"/>
      <c r="CZ137" s="5"/>
      <c r="DA137" s="5"/>
      <c r="DB137" s="5"/>
      <c r="DC137" s="5"/>
      <c r="DD137" s="5"/>
      <c r="DE137" s="5"/>
      <c r="DF137" s="5"/>
      <c r="DG137" s="5"/>
      <c r="DH137" s="5"/>
      <c r="DI137" s="5"/>
      <c r="DJ137" s="5"/>
      <c r="DK137" s="5"/>
      <c r="DL137" s="5"/>
      <c r="DM137" s="5"/>
      <c r="DN137" s="5"/>
      <c r="DO137" s="5"/>
      <c r="DP137" s="5"/>
      <c r="DQ137" s="5"/>
      <c r="DR137" s="5"/>
      <c r="DS137" s="5"/>
      <c r="DT137" s="5"/>
      <c r="DU137" s="5"/>
      <c r="DV137" s="5"/>
      <c r="DW137" s="5"/>
      <c r="DX137" s="5"/>
      <c r="DY137" s="5"/>
      <c r="DZ137" s="5"/>
      <c r="EA137" s="5"/>
      <c r="EB137" s="5"/>
      <c r="EC137" s="5"/>
      <c r="ED137" s="5"/>
      <c r="EE137" s="5"/>
      <c r="EF137" s="5"/>
      <c r="EG137" s="5"/>
      <c r="EH137" s="5"/>
      <c r="EI137" s="5"/>
      <c r="EJ137" s="5"/>
      <c r="EK137" s="5"/>
      <c r="EL137" s="5"/>
      <c r="EM137" s="5"/>
      <c r="EN137" s="5"/>
      <c r="EO137" s="5"/>
      <c r="EP137" s="5"/>
      <c r="EQ137" s="5"/>
      <c r="ER137" s="5"/>
      <c r="ES137" s="5"/>
      <c r="ET137" s="5"/>
      <c r="EU137" s="5"/>
      <c r="EV137" s="5"/>
      <c r="EW137" s="5"/>
      <c r="EX137" s="5"/>
      <c r="EY137" s="5"/>
      <c r="EZ137" s="5"/>
      <c r="FA137" s="5"/>
      <c r="FB137" s="5"/>
      <c r="FC137" s="5"/>
      <c r="FD137" s="5"/>
      <c r="FE137" s="5"/>
      <c r="FF137" s="5"/>
      <c r="FG137" s="5"/>
      <c r="FH137" s="5"/>
      <c r="FI137" s="5"/>
      <c r="FJ137" s="5"/>
      <c r="FK137" s="5"/>
    </row>
    <row r="138" spans="1:167" s="4" customFormat="1" x14ac:dyDescent="0.25">
      <c r="A138" s="107"/>
      <c r="B138" s="108"/>
      <c r="BR138" s="5"/>
      <c r="BS138" s="73"/>
      <c r="BT138" s="73"/>
      <c r="BU138" s="73"/>
      <c r="BV138" s="73"/>
      <c r="BW138" s="73"/>
      <c r="BX138" s="73"/>
      <c r="BY138" s="73"/>
      <c r="BZ138" s="74"/>
      <c r="CA138" s="74"/>
      <c r="CB138" s="74"/>
      <c r="CC138" s="74"/>
      <c r="CD138" s="74"/>
      <c r="CE138" s="74"/>
      <c r="CF138" s="75"/>
      <c r="CG138" s="76"/>
      <c r="CH138" s="17"/>
      <c r="CI138" s="5"/>
      <c r="CJ138" s="5"/>
      <c r="CK138" s="5"/>
      <c r="CL138" s="5"/>
      <c r="CM138" s="5"/>
      <c r="CN138" s="5"/>
      <c r="CO138" s="5"/>
      <c r="CP138" s="5"/>
      <c r="CQ138" s="5"/>
      <c r="CR138" s="5"/>
      <c r="CS138" s="5"/>
      <c r="CT138" s="5"/>
      <c r="CU138" s="5"/>
      <c r="CV138" s="5"/>
      <c r="CW138" s="5"/>
      <c r="CX138" s="5"/>
      <c r="CY138" s="5"/>
      <c r="CZ138" s="5"/>
      <c r="DA138" s="5"/>
      <c r="DB138" s="5"/>
      <c r="DC138" s="5"/>
      <c r="DD138" s="5"/>
      <c r="DE138" s="5"/>
      <c r="DF138" s="5"/>
      <c r="DG138" s="5"/>
      <c r="DH138" s="5"/>
      <c r="DI138" s="5"/>
      <c r="DJ138" s="5"/>
      <c r="DK138" s="5"/>
      <c r="DL138" s="5"/>
      <c r="DM138" s="5"/>
      <c r="DN138" s="5"/>
      <c r="DO138" s="5"/>
      <c r="DP138" s="5"/>
      <c r="DQ138" s="5"/>
      <c r="DR138" s="5"/>
      <c r="DS138" s="5"/>
      <c r="DT138" s="5"/>
      <c r="DU138" s="5"/>
      <c r="DV138" s="5"/>
      <c r="DW138" s="5"/>
      <c r="DX138" s="5"/>
      <c r="DY138" s="5"/>
      <c r="DZ138" s="5"/>
      <c r="EA138" s="5"/>
      <c r="EB138" s="5"/>
      <c r="EC138" s="5"/>
      <c r="ED138" s="5"/>
      <c r="EE138" s="5"/>
      <c r="EF138" s="5"/>
      <c r="EG138" s="5"/>
      <c r="EH138" s="5"/>
      <c r="EI138" s="5"/>
      <c r="EJ138" s="5"/>
      <c r="EK138" s="5"/>
      <c r="EL138" s="5"/>
      <c r="EM138" s="5"/>
      <c r="EN138" s="5"/>
      <c r="EO138" s="5"/>
      <c r="EP138" s="5"/>
      <c r="EQ138" s="5"/>
      <c r="ER138" s="5"/>
      <c r="ES138" s="5"/>
      <c r="ET138" s="5"/>
      <c r="EU138" s="5"/>
      <c r="EV138" s="5"/>
      <c r="EW138" s="5"/>
      <c r="EX138" s="5"/>
      <c r="EY138" s="5"/>
      <c r="EZ138" s="5"/>
      <c r="FA138" s="5"/>
      <c r="FB138" s="5"/>
      <c r="FC138" s="5"/>
      <c r="FD138" s="5"/>
      <c r="FE138" s="5"/>
      <c r="FF138" s="5"/>
      <c r="FG138" s="5"/>
      <c r="FH138" s="5"/>
      <c r="FI138" s="5"/>
      <c r="FJ138" s="5"/>
      <c r="FK138" s="5"/>
    </row>
    <row r="139" spans="1:167" s="4" customFormat="1" x14ac:dyDescent="0.25">
      <c r="A139" s="107"/>
      <c r="B139" s="108"/>
      <c r="BR139" s="5"/>
      <c r="BS139" s="73"/>
      <c r="BT139" s="73"/>
      <c r="BU139" s="17"/>
      <c r="BV139" s="17"/>
      <c r="BW139" s="17"/>
      <c r="BX139" s="17"/>
      <c r="BY139" s="6"/>
      <c r="BZ139" s="5"/>
      <c r="CA139" s="5"/>
      <c r="CB139" s="5"/>
      <c r="CC139" s="5"/>
      <c r="CD139" s="5"/>
      <c r="CE139" s="5"/>
      <c r="CF139" s="7"/>
      <c r="CG139" s="6"/>
      <c r="CH139" s="17"/>
      <c r="CI139" s="5"/>
      <c r="CJ139" s="5"/>
      <c r="CK139" s="5"/>
      <c r="CL139" s="5"/>
      <c r="CM139" s="5"/>
      <c r="CN139" s="5"/>
      <c r="CO139" s="5"/>
      <c r="CP139" s="5"/>
      <c r="CQ139" s="5"/>
      <c r="CR139" s="5"/>
      <c r="CS139" s="5"/>
      <c r="CT139" s="5"/>
      <c r="CU139" s="5"/>
      <c r="CV139" s="5"/>
      <c r="CW139" s="5"/>
      <c r="CX139" s="5"/>
      <c r="CY139" s="5"/>
      <c r="CZ139" s="5"/>
      <c r="DA139" s="5"/>
      <c r="DB139" s="5"/>
      <c r="DC139" s="5"/>
      <c r="DD139" s="5"/>
      <c r="DE139" s="5"/>
      <c r="DF139" s="5"/>
      <c r="DG139" s="5"/>
      <c r="DH139" s="5"/>
      <c r="DI139" s="5"/>
      <c r="DJ139" s="5"/>
      <c r="DK139" s="5"/>
      <c r="DL139" s="5"/>
      <c r="DM139" s="5"/>
      <c r="DN139" s="5"/>
      <c r="DO139" s="5"/>
      <c r="DP139" s="5"/>
      <c r="DQ139" s="5"/>
      <c r="DR139" s="5"/>
      <c r="DS139" s="5"/>
      <c r="DT139" s="5"/>
      <c r="DU139" s="5"/>
      <c r="DV139" s="5"/>
      <c r="DW139" s="5"/>
      <c r="DX139" s="5"/>
      <c r="DY139" s="5"/>
      <c r="DZ139" s="5"/>
      <c r="EA139" s="5"/>
      <c r="EB139" s="5"/>
      <c r="EC139" s="5"/>
      <c r="ED139" s="5"/>
      <c r="EE139" s="5"/>
      <c r="EF139" s="5"/>
      <c r="EG139" s="5"/>
      <c r="EH139" s="5"/>
      <c r="EI139" s="5"/>
      <c r="EJ139" s="5"/>
      <c r="EK139" s="5"/>
      <c r="EL139" s="5"/>
      <c r="EM139" s="5"/>
      <c r="EN139" s="5"/>
      <c r="EO139" s="5"/>
      <c r="EP139" s="5"/>
      <c r="EQ139" s="5"/>
      <c r="ER139" s="5"/>
      <c r="ES139" s="5"/>
      <c r="ET139" s="5"/>
      <c r="EU139" s="5"/>
      <c r="EV139" s="5"/>
      <c r="EW139" s="5"/>
      <c r="EX139" s="5"/>
      <c r="EY139" s="5"/>
      <c r="EZ139" s="5"/>
      <c r="FA139" s="5"/>
      <c r="FB139" s="5"/>
      <c r="FC139" s="5"/>
      <c r="FD139" s="5"/>
      <c r="FE139" s="5"/>
      <c r="FF139" s="5"/>
      <c r="FG139" s="5"/>
      <c r="FH139" s="5"/>
      <c r="FI139" s="5"/>
      <c r="FJ139" s="5"/>
      <c r="FK139" s="5"/>
    </row>
    <row r="140" spans="1:167" s="4" customFormat="1" x14ac:dyDescent="0.25">
      <c r="A140" s="107"/>
      <c r="B140" s="108"/>
      <c r="BR140" s="5"/>
      <c r="BS140" s="90"/>
      <c r="BT140" s="74"/>
      <c r="BU140" s="99"/>
      <c r="BV140" s="99"/>
      <c r="BW140" s="99"/>
      <c r="BX140" s="99"/>
      <c r="BY140" s="99"/>
      <c r="BZ140" s="99"/>
      <c r="CA140" s="99"/>
      <c r="CB140" s="99"/>
      <c r="CC140" s="99"/>
      <c r="CD140" s="99"/>
      <c r="CE140" s="99"/>
      <c r="CF140" s="99"/>
      <c r="CG140" s="99"/>
      <c r="CH140" s="92"/>
      <c r="CI140" s="5"/>
      <c r="CJ140" s="5"/>
      <c r="CK140" s="5"/>
      <c r="CL140" s="5"/>
      <c r="CM140" s="5"/>
      <c r="CN140" s="5"/>
      <c r="CO140" s="5"/>
      <c r="CP140" s="5"/>
      <c r="CQ140" s="5"/>
      <c r="CR140" s="5"/>
      <c r="CS140" s="5"/>
      <c r="CT140" s="5"/>
      <c r="CU140" s="5"/>
      <c r="CV140" s="5"/>
      <c r="CW140" s="5"/>
      <c r="CX140" s="5"/>
      <c r="CY140" s="5"/>
      <c r="CZ140" s="5"/>
      <c r="DA140" s="5"/>
      <c r="DB140" s="5"/>
      <c r="DC140" s="5"/>
      <c r="DD140" s="5"/>
      <c r="DE140" s="5"/>
      <c r="DF140" s="5"/>
      <c r="DG140" s="5"/>
      <c r="DH140" s="5"/>
      <c r="DI140" s="5"/>
      <c r="DJ140" s="5"/>
      <c r="DK140" s="5"/>
      <c r="DL140" s="5"/>
      <c r="DM140" s="5"/>
      <c r="DN140" s="5"/>
      <c r="DO140" s="5"/>
      <c r="DP140" s="5"/>
      <c r="DQ140" s="5"/>
      <c r="DR140" s="5"/>
      <c r="DS140" s="5"/>
      <c r="DT140" s="5"/>
      <c r="DU140" s="5"/>
      <c r="DV140" s="5"/>
      <c r="DW140" s="5"/>
      <c r="DX140" s="5"/>
      <c r="DY140" s="5"/>
      <c r="DZ140" s="5"/>
      <c r="EA140" s="5"/>
      <c r="EB140" s="5"/>
      <c r="EC140" s="5"/>
      <c r="ED140" s="5"/>
      <c r="EE140" s="5"/>
      <c r="EF140" s="5"/>
      <c r="EG140" s="5"/>
      <c r="EH140" s="5"/>
      <c r="EI140" s="5"/>
      <c r="EJ140" s="5"/>
      <c r="EK140" s="5"/>
      <c r="EL140" s="5"/>
      <c r="EM140" s="5"/>
      <c r="EN140" s="5"/>
      <c r="EO140" s="5"/>
      <c r="EP140" s="5"/>
      <c r="EQ140" s="5"/>
      <c r="ER140" s="5"/>
      <c r="ES140" s="5"/>
      <c r="ET140" s="5"/>
      <c r="EU140" s="5"/>
      <c r="EV140" s="5"/>
      <c r="EW140" s="5"/>
      <c r="EX140" s="5"/>
      <c r="EY140" s="5"/>
      <c r="EZ140" s="5"/>
      <c r="FA140" s="5"/>
      <c r="FB140" s="5"/>
      <c r="FC140" s="5"/>
      <c r="FD140" s="5"/>
      <c r="FE140" s="5"/>
      <c r="FF140" s="5"/>
      <c r="FG140" s="5"/>
      <c r="FH140" s="5"/>
      <c r="FI140" s="5"/>
      <c r="FJ140" s="5"/>
      <c r="FK140" s="5"/>
    </row>
    <row r="141" spans="1:167" s="4" customFormat="1" x14ac:dyDescent="0.25">
      <c r="A141" s="107"/>
      <c r="B141" s="108"/>
      <c r="BR141" s="5"/>
      <c r="BS141" s="90"/>
      <c r="BT141" s="74"/>
      <c r="BU141" s="99"/>
      <c r="BV141" s="99"/>
      <c r="BW141" s="99"/>
      <c r="BX141" s="99"/>
      <c r="BY141" s="99"/>
      <c r="BZ141" s="99"/>
      <c r="CA141" s="99"/>
      <c r="CB141" s="99"/>
      <c r="CC141" s="99"/>
      <c r="CD141" s="99"/>
      <c r="CE141" s="99"/>
      <c r="CF141" s="99"/>
      <c r="CG141" s="99"/>
      <c r="CH141" s="92"/>
      <c r="CI141" s="5"/>
      <c r="CJ141" s="5"/>
      <c r="CK141" s="5"/>
      <c r="CL141" s="5"/>
      <c r="CM141" s="5"/>
      <c r="CN141" s="5"/>
      <c r="CO141" s="5"/>
      <c r="CP141" s="5"/>
      <c r="CQ141" s="5"/>
      <c r="CR141" s="5"/>
      <c r="CS141" s="5"/>
      <c r="CT141" s="5"/>
      <c r="CU141" s="5"/>
      <c r="CV141" s="5"/>
      <c r="CW141" s="5"/>
      <c r="CX141" s="5"/>
      <c r="CY141" s="5"/>
      <c r="CZ141" s="5"/>
      <c r="DA141" s="5"/>
      <c r="DB141" s="5"/>
      <c r="DC141" s="5"/>
      <c r="DD141" s="5"/>
      <c r="DE141" s="5"/>
      <c r="DF141" s="5"/>
      <c r="DG141" s="5"/>
      <c r="DH141" s="5"/>
      <c r="DI141" s="5"/>
      <c r="DJ141" s="5"/>
      <c r="DK141" s="5"/>
      <c r="DL141" s="5"/>
      <c r="DM141" s="5"/>
      <c r="DN141" s="5"/>
      <c r="DO141" s="5"/>
      <c r="DP141" s="5"/>
      <c r="DQ141" s="5"/>
      <c r="DR141" s="5"/>
      <c r="DS141" s="5"/>
      <c r="DT141" s="5"/>
      <c r="DU141" s="5"/>
      <c r="DV141" s="5"/>
      <c r="DW141" s="5"/>
      <c r="DX141" s="5"/>
      <c r="DY141" s="5"/>
      <c r="DZ141" s="5"/>
      <c r="EA141" s="5"/>
      <c r="EB141" s="5"/>
      <c r="EC141" s="5"/>
      <c r="ED141" s="5"/>
      <c r="EE141" s="5"/>
      <c r="EF141" s="5"/>
      <c r="EG141" s="5"/>
      <c r="EH141" s="5"/>
      <c r="EI141" s="5"/>
      <c r="EJ141" s="5"/>
      <c r="EK141" s="5"/>
      <c r="EL141" s="5"/>
      <c r="EM141" s="5"/>
      <c r="EN141" s="5"/>
      <c r="EO141" s="5"/>
      <c r="EP141" s="5"/>
      <c r="EQ141" s="5"/>
      <c r="ER141" s="5"/>
      <c r="ES141" s="5"/>
      <c r="ET141" s="5"/>
      <c r="EU141" s="5"/>
      <c r="EV141" s="5"/>
      <c r="EW141" s="5"/>
      <c r="EX141" s="5"/>
      <c r="EY141" s="5"/>
      <c r="EZ141" s="5"/>
      <c r="FA141" s="5"/>
      <c r="FB141" s="5"/>
      <c r="FC141" s="5"/>
      <c r="FD141" s="5"/>
      <c r="FE141" s="5"/>
      <c r="FF141" s="5"/>
      <c r="FG141" s="5"/>
      <c r="FH141" s="5"/>
      <c r="FI141" s="5"/>
      <c r="FJ141" s="5"/>
      <c r="FK141" s="5"/>
    </row>
    <row r="142" spans="1:167" s="4" customFormat="1" x14ac:dyDescent="0.25">
      <c r="A142" s="107"/>
      <c r="B142" s="108"/>
      <c r="BR142" s="5"/>
      <c r="BS142" s="90"/>
      <c r="BT142" s="74"/>
      <c r="BU142" s="99"/>
      <c r="BV142" s="99"/>
      <c r="BW142" s="99"/>
      <c r="BX142" s="99"/>
      <c r="BY142" s="99"/>
      <c r="BZ142" s="99"/>
      <c r="CA142" s="99"/>
      <c r="CB142" s="99"/>
      <c r="CC142" s="99"/>
      <c r="CD142" s="99"/>
      <c r="CE142" s="99"/>
      <c r="CF142" s="99"/>
      <c r="CG142" s="99"/>
      <c r="CH142" s="92"/>
      <c r="CI142" s="5"/>
      <c r="CJ142" s="5"/>
      <c r="CK142" s="5"/>
      <c r="CL142" s="5"/>
      <c r="CM142" s="5"/>
      <c r="CN142" s="5"/>
      <c r="CO142" s="5"/>
      <c r="CP142" s="5"/>
      <c r="CQ142" s="5"/>
      <c r="CR142" s="5"/>
      <c r="CS142" s="5"/>
      <c r="CT142" s="5"/>
      <c r="CU142" s="5"/>
      <c r="CV142" s="5"/>
      <c r="CW142" s="5"/>
      <c r="CX142" s="5"/>
      <c r="CY142" s="5"/>
      <c r="CZ142" s="5"/>
      <c r="DA142" s="5"/>
      <c r="DB142" s="5"/>
      <c r="DC142" s="5"/>
      <c r="DD142" s="5"/>
      <c r="DE142" s="5"/>
      <c r="DF142" s="5"/>
      <c r="DG142" s="5"/>
      <c r="DH142" s="5"/>
      <c r="DI142" s="5"/>
      <c r="DJ142" s="5"/>
      <c r="DK142" s="5"/>
      <c r="DL142" s="5"/>
      <c r="DM142" s="5"/>
      <c r="DN142" s="5"/>
      <c r="DO142" s="5"/>
      <c r="DP142" s="5"/>
      <c r="DQ142" s="5"/>
      <c r="DR142" s="5"/>
      <c r="DS142" s="5"/>
      <c r="DT142" s="5"/>
      <c r="DU142" s="5"/>
      <c r="DV142" s="5"/>
      <c r="DW142" s="5"/>
      <c r="DX142" s="5"/>
      <c r="DY142" s="5"/>
      <c r="DZ142" s="5"/>
      <c r="EA142" s="5"/>
      <c r="EB142" s="5"/>
      <c r="EC142" s="5"/>
      <c r="ED142" s="5"/>
      <c r="EE142" s="5"/>
      <c r="EF142" s="5"/>
      <c r="EG142" s="5"/>
      <c r="EH142" s="5"/>
      <c r="EI142" s="5"/>
      <c r="EJ142" s="5"/>
      <c r="EK142" s="5"/>
      <c r="EL142" s="5"/>
      <c r="EM142" s="5"/>
      <c r="EN142" s="5"/>
      <c r="EO142" s="5"/>
      <c r="EP142" s="5"/>
      <c r="EQ142" s="5"/>
      <c r="ER142" s="5"/>
      <c r="ES142" s="5"/>
      <c r="ET142" s="5"/>
      <c r="EU142" s="5"/>
      <c r="EV142" s="5"/>
      <c r="EW142" s="5"/>
      <c r="EX142" s="5"/>
      <c r="EY142" s="5"/>
      <c r="EZ142" s="5"/>
      <c r="FA142" s="5"/>
      <c r="FB142" s="5"/>
      <c r="FC142" s="5"/>
      <c r="FD142" s="5"/>
      <c r="FE142" s="5"/>
      <c r="FF142" s="5"/>
      <c r="FG142" s="5"/>
      <c r="FH142" s="5"/>
      <c r="FI142" s="5"/>
      <c r="FJ142" s="5"/>
      <c r="FK142" s="5"/>
    </row>
    <row r="143" spans="1:167" s="4" customFormat="1" x14ac:dyDescent="0.25">
      <c r="A143" s="107"/>
      <c r="B143" s="108"/>
      <c r="BR143" s="5"/>
      <c r="BS143" s="90"/>
      <c r="BT143" s="74"/>
      <c r="BU143" s="99"/>
      <c r="BV143" s="99"/>
      <c r="BW143" s="99"/>
      <c r="BX143" s="99"/>
      <c r="BY143" s="99"/>
      <c r="BZ143" s="99"/>
      <c r="CA143" s="99"/>
      <c r="CB143" s="99"/>
      <c r="CC143" s="99"/>
      <c r="CD143" s="99"/>
      <c r="CE143" s="99"/>
      <c r="CF143" s="99"/>
      <c r="CG143" s="99"/>
      <c r="CH143" s="92"/>
      <c r="CI143" s="5"/>
      <c r="CJ143" s="5"/>
      <c r="CK143" s="5"/>
      <c r="CL143" s="5"/>
      <c r="CM143" s="5"/>
      <c r="CN143" s="5"/>
      <c r="CO143" s="5"/>
      <c r="CP143" s="5"/>
      <c r="CQ143" s="5"/>
      <c r="CR143" s="5"/>
      <c r="CS143" s="5"/>
      <c r="CT143" s="5"/>
      <c r="CU143" s="5"/>
      <c r="CV143" s="5"/>
      <c r="CW143" s="5"/>
      <c r="CX143" s="5"/>
      <c r="CY143" s="5"/>
      <c r="CZ143" s="5"/>
      <c r="DA143" s="5"/>
      <c r="DB143" s="5"/>
      <c r="DC143" s="5"/>
      <c r="DD143" s="5"/>
      <c r="DE143" s="5"/>
      <c r="DF143" s="5"/>
      <c r="DG143" s="5"/>
      <c r="DH143" s="5"/>
      <c r="DI143" s="5"/>
      <c r="DJ143" s="5"/>
      <c r="DK143" s="5"/>
      <c r="DL143" s="5"/>
      <c r="DM143" s="5"/>
      <c r="DN143" s="5"/>
      <c r="DO143" s="5"/>
      <c r="DP143" s="5"/>
      <c r="DQ143" s="5"/>
      <c r="DR143" s="5"/>
      <c r="DS143" s="5"/>
      <c r="DT143" s="5"/>
      <c r="DU143" s="5"/>
      <c r="DV143" s="5"/>
      <c r="DW143" s="5"/>
      <c r="DX143" s="5"/>
      <c r="DY143" s="5"/>
      <c r="DZ143" s="5"/>
      <c r="EA143" s="5"/>
      <c r="EB143" s="5"/>
      <c r="EC143" s="5"/>
      <c r="ED143" s="5"/>
      <c r="EE143" s="5"/>
      <c r="EF143" s="5"/>
      <c r="EG143" s="5"/>
      <c r="EH143" s="5"/>
      <c r="EI143" s="5"/>
      <c r="EJ143" s="5"/>
      <c r="EK143" s="5"/>
      <c r="EL143" s="5"/>
      <c r="EM143" s="5"/>
      <c r="EN143" s="5"/>
      <c r="EO143" s="5"/>
      <c r="EP143" s="5"/>
      <c r="EQ143" s="5"/>
      <c r="ER143" s="5"/>
      <c r="ES143" s="5"/>
      <c r="ET143" s="5"/>
      <c r="EU143" s="5"/>
      <c r="EV143" s="5"/>
      <c r="EW143" s="5"/>
      <c r="EX143" s="5"/>
      <c r="EY143" s="5"/>
      <c r="EZ143" s="5"/>
      <c r="FA143" s="5"/>
      <c r="FB143" s="5"/>
      <c r="FC143" s="5"/>
      <c r="FD143" s="5"/>
      <c r="FE143" s="5"/>
      <c r="FF143" s="5"/>
      <c r="FG143" s="5"/>
      <c r="FH143" s="5"/>
      <c r="FI143" s="5"/>
      <c r="FJ143" s="5"/>
      <c r="FK143" s="5"/>
    </row>
    <row r="144" spans="1:167" s="4" customFormat="1" x14ac:dyDescent="0.25">
      <c r="A144" s="107"/>
      <c r="B144" s="108"/>
      <c r="BR144" s="5"/>
      <c r="BS144" s="90"/>
      <c r="BT144" s="74"/>
      <c r="BU144" s="99"/>
      <c r="BV144" s="99"/>
      <c r="BW144" s="99"/>
      <c r="BX144" s="99"/>
      <c r="BY144" s="99"/>
      <c r="BZ144" s="99"/>
      <c r="CA144" s="99"/>
      <c r="CB144" s="99"/>
      <c r="CC144" s="99"/>
      <c r="CD144" s="99"/>
      <c r="CE144" s="99"/>
      <c r="CF144" s="99"/>
      <c r="CG144" s="99"/>
      <c r="CH144" s="92"/>
      <c r="CI144" s="5"/>
      <c r="CJ144" s="5"/>
      <c r="CK144" s="5"/>
      <c r="CL144" s="5"/>
      <c r="CM144" s="5"/>
      <c r="CN144" s="5"/>
      <c r="CO144" s="5"/>
      <c r="CP144" s="5"/>
      <c r="CQ144" s="5"/>
      <c r="CR144" s="5"/>
      <c r="CS144" s="5"/>
      <c r="CT144" s="5"/>
      <c r="CU144" s="5"/>
      <c r="CV144" s="5"/>
      <c r="CW144" s="5"/>
      <c r="CX144" s="5"/>
      <c r="CY144" s="5"/>
      <c r="CZ144" s="5"/>
      <c r="DA144" s="5"/>
      <c r="DB144" s="5"/>
      <c r="DC144" s="5"/>
      <c r="DD144" s="5"/>
      <c r="DE144" s="5"/>
      <c r="DF144" s="5"/>
      <c r="DG144" s="5"/>
      <c r="DH144" s="5"/>
      <c r="DI144" s="5"/>
      <c r="DJ144" s="5"/>
      <c r="DK144" s="5"/>
      <c r="DL144" s="5"/>
      <c r="DM144" s="5"/>
      <c r="DN144" s="5"/>
      <c r="DO144" s="5"/>
      <c r="DP144" s="5"/>
      <c r="DQ144" s="5"/>
      <c r="DR144" s="5"/>
      <c r="DS144" s="5"/>
      <c r="DT144" s="5"/>
      <c r="DU144" s="5"/>
      <c r="DV144" s="5"/>
      <c r="DW144" s="5"/>
      <c r="DX144" s="5"/>
      <c r="DY144" s="5"/>
      <c r="DZ144" s="5"/>
      <c r="EA144" s="5"/>
      <c r="EB144" s="5"/>
      <c r="EC144" s="5"/>
      <c r="ED144" s="5"/>
      <c r="EE144" s="5"/>
      <c r="EF144" s="5"/>
      <c r="EG144" s="5"/>
      <c r="EH144" s="5"/>
      <c r="EI144" s="5"/>
      <c r="EJ144" s="5"/>
      <c r="EK144" s="5"/>
      <c r="EL144" s="5"/>
      <c r="EM144" s="5"/>
      <c r="EN144" s="5"/>
      <c r="EO144" s="5"/>
      <c r="EP144" s="5"/>
      <c r="EQ144" s="5"/>
      <c r="ER144" s="5"/>
      <c r="ES144" s="5"/>
      <c r="ET144" s="5"/>
      <c r="EU144" s="5"/>
      <c r="EV144" s="5"/>
      <c r="EW144" s="5"/>
      <c r="EX144" s="5"/>
      <c r="EY144" s="5"/>
      <c r="EZ144" s="5"/>
      <c r="FA144" s="5"/>
      <c r="FB144" s="5"/>
      <c r="FC144" s="5"/>
      <c r="FD144" s="5"/>
      <c r="FE144" s="5"/>
      <c r="FF144" s="5"/>
      <c r="FG144" s="5"/>
      <c r="FH144" s="5"/>
      <c r="FI144" s="5"/>
      <c r="FJ144" s="5"/>
      <c r="FK144" s="5"/>
    </row>
    <row r="145" spans="1:167" s="4" customFormat="1" x14ac:dyDescent="0.25">
      <c r="A145" s="107"/>
      <c r="B145" s="108"/>
      <c r="BR145" s="5"/>
      <c r="BS145" s="90"/>
      <c r="BT145" s="74"/>
      <c r="BU145" s="99"/>
      <c r="BV145" s="99"/>
      <c r="BW145" s="99"/>
      <c r="BX145" s="99"/>
      <c r="BY145" s="99"/>
      <c r="BZ145" s="99"/>
      <c r="CA145" s="99"/>
      <c r="CB145" s="99"/>
      <c r="CC145" s="99"/>
      <c r="CD145" s="99"/>
      <c r="CE145" s="99"/>
      <c r="CF145" s="99"/>
      <c r="CG145" s="99"/>
      <c r="CH145" s="92"/>
      <c r="CI145" s="5"/>
      <c r="CJ145" s="5"/>
      <c r="CK145" s="5"/>
      <c r="CL145" s="5"/>
      <c r="CM145" s="5"/>
      <c r="CN145" s="5"/>
      <c r="CO145" s="5"/>
      <c r="CP145" s="5"/>
      <c r="CQ145" s="5"/>
      <c r="CR145" s="5"/>
      <c r="CS145" s="5"/>
      <c r="CT145" s="5"/>
      <c r="CU145" s="5"/>
      <c r="CV145" s="5"/>
      <c r="CW145" s="5"/>
      <c r="CX145" s="5"/>
      <c r="CY145" s="5"/>
      <c r="CZ145" s="5"/>
      <c r="DA145" s="5"/>
      <c r="DB145" s="5"/>
      <c r="DC145" s="5"/>
      <c r="DD145" s="5"/>
      <c r="DE145" s="5"/>
      <c r="DF145" s="5"/>
      <c r="DG145" s="5"/>
      <c r="DH145" s="5"/>
      <c r="DI145" s="5"/>
      <c r="DJ145" s="5"/>
      <c r="DK145" s="5"/>
      <c r="DL145" s="5"/>
      <c r="DM145" s="5"/>
      <c r="DN145" s="5"/>
      <c r="DO145" s="5"/>
      <c r="DP145" s="5"/>
      <c r="DQ145" s="5"/>
      <c r="DR145" s="5"/>
      <c r="DS145" s="5"/>
      <c r="DT145" s="5"/>
      <c r="DU145" s="5"/>
      <c r="DV145" s="5"/>
      <c r="DW145" s="5"/>
      <c r="DX145" s="5"/>
      <c r="DY145" s="5"/>
      <c r="DZ145" s="5"/>
      <c r="EA145" s="5"/>
      <c r="EB145" s="5"/>
      <c r="EC145" s="5"/>
      <c r="ED145" s="5"/>
      <c r="EE145" s="5"/>
      <c r="EF145" s="5"/>
      <c r="EG145" s="5"/>
      <c r="EH145" s="5"/>
      <c r="EI145" s="5"/>
      <c r="EJ145" s="5"/>
      <c r="EK145" s="5"/>
      <c r="EL145" s="5"/>
      <c r="EM145" s="5"/>
      <c r="EN145" s="5"/>
      <c r="EO145" s="5"/>
      <c r="EP145" s="5"/>
      <c r="EQ145" s="5"/>
      <c r="ER145" s="5"/>
      <c r="ES145" s="5"/>
      <c r="ET145" s="5"/>
      <c r="EU145" s="5"/>
      <c r="EV145" s="5"/>
      <c r="EW145" s="5"/>
      <c r="EX145" s="5"/>
      <c r="EY145" s="5"/>
      <c r="EZ145" s="5"/>
      <c r="FA145" s="5"/>
      <c r="FB145" s="5"/>
      <c r="FC145" s="5"/>
      <c r="FD145" s="5"/>
      <c r="FE145" s="5"/>
      <c r="FF145" s="5"/>
      <c r="FG145" s="5"/>
      <c r="FH145" s="5"/>
      <c r="FI145" s="5"/>
      <c r="FJ145" s="5"/>
      <c r="FK145" s="5"/>
    </row>
    <row r="146" spans="1:167" s="4" customFormat="1" x14ac:dyDescent="0.25">
      <c r="A146" s="107"/>
      <c r="B146" s="108"/>
      <c r="BR146" s="5"/>
      <c r="BS146" s="90"/>
      <c r="BT146" s="74"/>
      <c r="BU146" s="99"/>
      <c r="BV146" s="99"/>
      <c r="BW146" s="99"/>
      <c r="BX146" s="99"/>
      <c r="BY146" s="99"/>
      <c r="BZ146" s="99"/>
      <c r="CA146" s="99"/>
      <c r="CB146" s="99"/>
      <c r="CC146" s="99"/>
      <c r="CD146" s="99"/>
      <c r="CE146" s="99"/>
      <c r="CF146" s="99"/>
      <c r="CG146" s="99"/>
      <c r="CH146" s="92"/>
      <c r="CI146" s="5"/>
      <c r="CJ146" s="5"/>
      <c r="CK146" s="5"/>
      <c r="CL146" s="5"/>
      <c r="CM146" s="5"/>
      <c r="CN146" s="5"/>
      <c r="CO146" s="5"/>
      <c r="CP146" s="5"/>
      <c r="CQ146" s="5"/>
      <c r="CR146" s="5"/>
      <c r="CS146" s="5"/>
      <c r="CT146" s="5"/>
      <c r="CU146" s="5"/>
      <c r="CV146" s="5"/>
      <c r="CW146" s="5"/>
      <c r="CX146" s="5"/>
      <c r="CY146" s="5"/>
      <c r="CZ146" s="5"/>
      <c r="DA146" s="5"/>
      <c r="DB146" s="5"/>
      <c r="DC146" s="5"/>
      <c r="DD146" s="5"/>
      <c r="DE146" s="5"/>
      <c r="DF146" s="5"/>
      <c r="DG146" s="5"/>
      <c r="DH146" s="5"/>
      <c r="DI146" s="5"/>
      <c r="DJ146" s="5"/>
      <c r="DK146" s="5"/>
      <c r="DL146" s="5"/>
      <c r="DM146" s="5"/>
      <c r="DN146" s="5"/>
      <c r="DO146" s="5"/>
      <c r="DP146" s="5"/>
      <c r="DQ146" s="5"/>
      <c r="DR146" s="5"/>
      <c r="DS146" s="5"/>
      <c r="DT146" s="5"/>
      <c r="DU146" s="5"/>
      <c r="DV146" s="5"/>
      <c r="DW146" s="5"/>
      <c r="DX146" s="5"/>
      <c r="DY146" s="5"/>
      <c r="DZ146" s="5"/>
      <c r="EA146" s="5"/>
      <c r="EB146" s="5"/>
      <c r="EC146" s="5"/>
      <c r="ED146" s="5"/>
      <c r="EE146" s="5"/>
      <c r="EF146" s="5"/>
      <c r="EG146" s="5"/>
      <c r="EH146" s="5"/>
      <c r="EI146" s="5"/>
      <c r="EJ146" s="5"/>
      <c r="EK146" s="5"/>
      <c r="EL146" s="5"/>
      <c r="EM146" s="5"/>
      <c r="EN146" s="5"/>
      <c r="EO146" s="5"/>
      <c r="EP146" s="5"/>
      <c r="EQ146" s="5"/>
      <c r="ER146" s="5"/>
      <c r="ES146" s="5"/>
      <c r="ET146" s="5"/>
      <c r="EU146" s="5"/>
      <c r="EV146" s="5"/>
      <c r="EW146" s="5"/>
      <c r="EX146" s="5"/>
      <c r="EY146" s="5"/>
      <c r="EZ146" s="5"/>
      <c r="FA146" s="5"/>
      <c r="FB146" s="5"/>
      <c r="FC146" s="5"/>
      <c r="FD146" s="5"/>
      <c r="FE146" s="5"/>
      <c r="FF146" s="5"/>
      <c r="FG146" s="5"/>
      <c r="FH146" s="5"/>
      <c r="FI146" s="5"/>
      <c r="FJ146" s="5"/>
      <c r="FK146" s="5"/>
    </row>
    <row r="147" spans="1:167" s="4" customFormat="1" x14ac:dyDescent="0.25">
      <c r="A147" s="107"/>
      <c r="B147" s="108"/>
      <c r="BR147" s="5"/>
      <c r="BS147" s="90"/>
      <c r="BT147" s="74"/>
      <c r="BU147" s="99"/>
      <c r="BV147" s="99"/>
      <c r="BW147" s="99"/>
      <c r="BX147" s="99"/>
      <c r="BY147" s="99"/>
      <c r="BZ147" s="99"/>
      <c r="CA147" s="99"/>
      <c r="CB147" s="99"/>
      <c r="CC147" s="99"/>
      <c r="CD147" s="99"/>
      <c r="CE147" s="99"/>
      <c r="CF147" s="99"/>
      <c r="CG147" s="99"/>
      <c r="CH147" s="92"/>
      <c r="CI147" s="5"/>
      <c r="CJ147" s="5"/>
      <c r="CK147" s="5"/>
      <c r="CL147" s="5"/>
      <c r="CM147" s="5"/>
      <c r="CN147" s="5"/>
      <c r="CO147" s="5"/>
      <c r="CP147" s="5"/>
      <c r="CQ147" s="5"/>
      <c r="CR147" s="5"/>
      <c r="CS147" s="5"/>
      <c r="CT147" s="5"/>
      <c r="CU147" s="5"/>
      <c r="CV147" s="5"/>
      <c r="CW147" s="5"/>
      <c r="CX147" s="5"/>
      <c r="CY147" s="5"/>
      <c r="CZ147" s="5"/>
      <c r="DA147" s="5"/>
      <c r="DB147" s="5"/>
      <c r="DC147" s="5"/>
      <c r="DD147" s="5"/>
      <c r="DE147" s="5"/>
      <c r="DF147" s="5"/>
      <c r="DG147" s="5"/>
      <c r="DH147" s="5"/>
      <c r="DI147" s="5"/>
      <c r="DJ147" s="5"/>
      <c r="DK147" s="5"/>
      <c r="DL147" s="5"/>
      <c r="DM147" s="5"/>
      <c r="DN147" s="5"/>
      <c r="DO147" s="5"/>
      <c r="DP147" s="5"/>
      <c r="DQ147" s="5"/>
      <c r="DR147" s="5"/>
      <c r="DS147" s="5"/>
      <c r="DT147" s="5"/>
      <c r="DU147" s="5"/>
      <c r="DV147" s="5"/>
      <c r="DW147" s="5"/>
      <c r="DX147" s="5"/>
      <c r="DY147" s="5"/>
      <c r="DZ147" s="5"/>
      <c r="EA147" s="5"/>
      <c r="EB147" s="5"/>
      <c r="EC147" s="5"/>
      <c r="ED147" s="5"/>
      <c r="EE147" s="5"/>
      <c r="EF147" s="5"/>
      <c r="EG147" s="5"/>
      <c r="EH147" s="5"/>
      <c r="EI147" s="5"/>
      <c r="EJ147" s="5"/>
      <c r="EK147" s="5"/>
      <c r="EL147" s="5"/>
      <c r="EM147" s="5"/>
      <c r="EN147" s="5"/>
      <c r="EO147" s="5"/>
      <c r="EP147" s="5"/>
      <c r="EQ147" s="5"/>
      <c r="ER147" s="5"/>
      <c r="ES147" s="5"/>
      <c r="ET147" s="5"/>
      <c r="EU147" s="5"/>
      <c r="EV147" s="5"/>
      <c r="EW147" s="5"/>
      <c r="EX147" s="5"/>
      <c r="EY147" s="5"/>
      <c r="EZ147" s="5"/>
      <c r="FA147" s="5"/>
      <c r="FB147" s="5"/>
      <c r="FC147" s="5"/>
      <c r="FD147" s="5"/>
      <c r="FE147" s="5"/>
      <c r="FF147" s="5"/>
      <c r="FG147" s="5"/>
      <c r="FH147" s="5"/>
      <c r="FI147" s="5"/>
      <c r="FJ147" s="5"/>
      <c r="FK147" s="5"/>
    </row>
    <row r="148" spans="1:167" s="4" customFormat="1" x14ac:dyDescent="0.25">
      <c r="A148" s="107"/>
      <c r="B148" s="108"/>
      <c r="BR148" s="5"/>
      <c r="BS148" s="90"/>
      <c r="BT148" s="74"/>
      <c r="BU148" s="99"/>
      <c r="BV148" s="99"/>
      <c r="BW148" s="99"/>
      <c r="BX148" s="99"/>
      <c r="BY148" s="99"/>
      <c r="BZ148" s="99"/>
      <c r="CA148" s="99"/>
      <c r="CB148" s="99"/>
      <c r="CC148" s="99"/>
      <c r="CD148" s="99"/>
      <c r="CE148" s="99"/>
      <c r="CF148" s="99"/>
      <c r="CG148" s="99"/>
      <c r="CH148" s="92"/>
      <c r="CI148" s="5"/>
      <c r="CJ148" s="5"/>
      <c r="CK148" s="5"/>
      <c r="CL148" s="5"/>
      <c r="CM148" s="5"/>
      <c r="CN148" s="5"/>
      <c r="CO148" s="5"/>
      <c r="CP148" s="5"/>
      <c r="CQ148" s="5"/>
      <c r="CR148" s="5"/>
      <c r="CS148" s="5"/>
      <c r="CT148" s="5"/>
      <c r="CU148" s="5"/>
      <c r="CV148" s="5"/>
      <c r="CW148" s="5"/>
      <c r="CX148" s="5"/>
      <c r="CY148" s="5"/>
      <c r="CZ148" s="5"/>
      <c r="DA148" s="5"/>
      <c r="DB148" s="5"/>
      <c r="DC148" s="5"/>
      <c r="DD148" s="5"/>
      <c r="DE148" s="5"/>
      <c r="DF148" s="5"/>
      <c r="DG148" s="5"/>
      <c r="DH148" s="5"/>
      <c r="DI148" s="5"/>
      <c r="DJ148" s="5"/>
      <c r="DK148" s="5"/>
      <c r="DL148" s="5"/>
      <c r="DM148" s="5"/>
      <c r="DN148" s="5"/>
      <c r="DO148" s="5"/>
      <c r="DP148" s="5"/>
      <c r="DQ148" s="5"/>
      <c r="DR148" s="5"/>
      <c r="DS148" s="5"/>
      <c r="DT148" s="5"/>
      <c r="DU148" s="5"/>
      <c r="DV148" s="5"/>
      <c r="DW148" s="5"/>
      <c r="DX148" s="5"/>
      <c r="DY148" s="5"/>
      <c r="DZ148" s="5"/>
      <c r="EA148" s="5"/>
      <c r="EB148" s="5"/>
      <c r="EC148" s="5"/>
      <c r="ED148" s="5"/>
      <c r="EE148" s="5"/>
      <c r="EF148" s="5"/>
      <c r="EG148" s="5"/>
      <c r="EH148" s="5"/>
      <c r="EI148" s="5"/>
      <c r="EJ148" s="5"/>
      <c r="EK148" s="5"/>
      <c r="EL148" s="5"/>
      <c r="EM148" s="5"/>
      <c r="EN148" s="5"/>
      <c r="EO148" s="5"/>
      <c r="EP148" s="5"/>
      <c r="EQ148" s="5"/>
      <c r="ER148" s="5"/>
      <c r="ES148" s="5"/>
      <c r="ET148" s="5"/>
      <c r="EU148" s="5"/>
      <c r="EV148" s="5"/>
      <c r="EW148" s="5"/>
      <c r="EX148" s="5"/>
      <c r="EY148" s="5"/>
      <c r="EZ148" s="5"/>
      <c r="FA148" s="5"/>
      <c r="FB148" s="5"/>
      <c r="FC148" s="5"/>
      <c r="FD148" s="5"/>
      <c r="FE148" s="5"/>
      <c r="FF148" s="5"/>
      <c r="FG148" s="5"/>
      <c r="FH148" s="5"/>
      <c r="FI148" s="5"/>
      <c r="FJ148" s="5"/>
      <c r="FK148" s="5"/>
    </row>
    <row r="149" spans="1:167" s="4" customFormat="1" x14ac:dyDescent="0.25">
      <c r="A149" s="107"/>
      <c r="B149" s="108"/>
      <c r="BR149" s="5"/>
      <c r="BS149" s="90"/>
      <c r="BT149" s="74"/>
      <c r="BU149" s="99"/>
      <c r="BV149" s="99"/>
      <c r="BW149" s="99"/>
      <c r="BX149" s="99"/>
      <c r="BY149" s="99"/>
      <c r="BZ149" s="99"/>
      <c r="CA149" s="99"/>
      <c r="CB149" s="99"/>
      <c r="CC149" s="99"/>
      <c r="CD149" s="99"/>
      <c r="CE149" s="99"/>
      <c r="CF149" s="99"/>
      <c r="CG149" s="99"/>
      <c r="CH149" s="92"/>
      <c r="CI149" s="5"/>
      <c r="CJ149" s="5"/>
      <c r="CK149" s="5"/>
      <c r="CL149" s="5"/>
      <c r="CM149" s="5"/>
      <c r="CN149" s="5"/>
      <c r="CO149" s="5"/>
      <c r="CP149" s="5"/>
      <c r="CQ149" s="5"/>
      <c r="CR149" s="5"/>
      <c r="CS149" s="5"/>
      <c r="CT149" s="5"/>
      <c r="CU149" s="5"/>
      <c r="CV149" s="5"/>
      <c r="CW149" s="5"/>
      <c r="CX149" s="5"/>
      <c r="CY149" s="5"/>
      <c r="CZ149" s="5"/>
      <c r="DA149" s="5"/>
      <c r="DB149" s="5"/>
      <c r="DC149" s="5"/>
      <c r="DD149" s="5"/>
      <c r="DE149" s="5"/>
      <c r="DF149" s="5"/>
      <c r="DG149" s="5"/>
      <c r="DH149" s="5"/>
      <c r="DI149" s="5"/>
      <c r="DJ149" s="5"/>
      <c r="DK149" s="5"/>
      <c r="DL149" s="5"/>
      <c r="DM149" s="5"/>
      <c r="DN149" s="5"/>
      <c r="DO149" s="5"/>
      <c r="DP149" s="5"/>
      <c r="DQ149" s="5"/>
      <c r="DR149" s="5"/>
      <c r="DS149" s="5"/>
      <c r="DT149" s="5"/>
      <c r="DU149" s="5"/>
      <c r="DV149" s="5"/>
      <c r="DW149" s="5"/>
      <c r="DX149" s="5"/>
      <c r="DY149" s="5"/>
      <c r="DZ149" s="5"/>
      <c r="EA149" s="5"/>
      <c r="EB149" s="5"/>
      <c r="EC149" s="5"/>
      <c r="ED149" s="5"/>
      <c r="EE149" s="5"/>
      <c r="EF149" s="5"/>
      <c r="EG149" s="5"/>
      <c r="EH149" s="5"/>
      <c r="EI149" s="5"/>
      <c r="EJ149" s="5"/>
      <c r="EK149" s="5"/>
      <c r="EL149" s="5"/>
      <c r="EM149" s="5"/>
      <c r="EN149" s="5"/>
      <c r="EO149" s="5"/>
      <c r="EP149" s="5"/>
      <c r="EQ149" s="5"/>
      <c r="ER149" s="5"/>
      <c r="ES149" s="5"/>
      <c r="ET149" s="5"/>
      <c r="EU149" s="5"/>
      <c r="EV149" s="5"/>
      <c r="EW149" s="5"/>
      <c r="EX149" s="5"/>
      <c r="EY149" s="5"/>
      <c r="EZ149" s="5"/>
      <c r="FA149" s="5"/>
      <c r="FB149" s="5"/>
      <c r="FC149" s="5"/>
      <c r="FD149" s="5"/>
      <c r="FE149" s="5"/>
      <c r="FF149" s="5"/>
      <c r="FG149" s="5"/>
      <c r="FH149" s="5"/>
      <c r="FI149" s="5"/>
      <c r="FJ149" s="5"/>
      <c r="FK149" s="5"/>
    </row>
    <row r="150" spans="1:167" s="4" customFormat="1" x14ac:dyDescent="0.25">
      <c r="A150" s="107"/>
      <c r="B150" s="108"/>
      <c r="BR150" s="5"/>
      <c r="BS150" s="90"/>
      <c r="BT150" s="74"/>
      <c r="BU150" s="99"/>
      <c r="BV150" s="99"/>
      <c r="BW150" s="99"/>
      <c r="BX150" s="99"/>
      <c r="BY150" s="99"/>
      <c r="BZ150" s="99"/>
      <c r="CA150" s="99"/>
      <c r="CB150" s="99"/>
      <c r="CC150" s="99"/>
      <c r="CD150" s="99"/>
      <c r="CE150" s="99"/>
      <c r="CF150" s="99"/>
      <c r="CG150" s="99"/>
      <c r="CH150" s="92"/>
      <c r="CI150" s="5"/>
      <c r="CJ150" s="5"/>
      <c r="CK150" s="5"/>
      <c r="CL150" s="5"/>
      <c r="CM150" s="5"/>
      <c r="CN150" s="5"/>
      <c r="CO150" s="5"/>
      <c r="CP150" s="5"/>
      <c r="CQ150" s="5"/>
      <c r="CR150" s="5"/>
      <c r="CS150" s="5"/>
      <c r="CT150" s="5"/>
      <c r="CU150" s="5"/>
      <c r="CV150" s="5"/>
      <c r="CW150" s="5"/>
      <c r="CX150" s="5"/>
      <c r="CY150" s="5"/>
      <c r="CZ150" s="5"/>
      <c r="DA150" s="5"/>
      <c r="DB150" s="5"/>
      <c r="DC150" s="5"/>
      <c r="DD150" s="5"/>
      <c r="DE150" s="5"/>
      <c r="DF150" s="5"/>
      <c r="DG150" s="5"/>
      <c r="DH150" s="5"/>
      <c r="DI150" s="5"/>
      <c r="DJ150" s="5"/>
      <c r="DK150" s="5"/>
      <c r="DL150" s="5"/>
      <c r="DM150" s="5"/>
      <c r="DN150" s="5"/>
      <c r="DO150" s="5"/>
      <c r="DP150" s="5"/>
      <c r="DQ150" s="5"/>
      <c r="DR150" s="5"/>
      <c r="DS150" s="5"/>
      <c r="DT150" s="5"/>
      <c r="DU150" s="5"/>
      <c r="DV150" s="5"/>
      <c r="DW150" s="5"/>
      <c r="DX150" s="5"/>
      <c r="DY150" s="5"/>
      <c r="DZ150" s="5"/>
      <c r="EA150" s="5"/>
      <c r="EB150" s="5"/>
      <c r="EC150" s="5"/>
      <c r="ED150" s="5"/>
      <c r="EE150" s="5"/>
      <c r="EF150" s="5"/>
      <c r="EG150" s="5"/>
      <c r="EH150" s="5"/>
      <c r="EI150" s="5"/>
      <c r="EJ150" s="5"/>
      <c r="EK150" s="5"/>
      <c r="EL150" s="5"/>
      <c r="EM150" s="5"/>
      <c r="EN150" s="5"/>
      <c r="EO150" s="5"/>
      <c r="EP150" s="5"/>
      <c r="EQ150" s="5"/>
      <c r="ER150" s="5"/>
      <c r="ES150" s="5"/>
      <c r="ET150" s="5"/>
      <c r="EU150" s="5"/>
      <c r="EV150" s="5"/>
      <c r="EW150" s="5"/>
      <c r="EX150" s="5"/>
      <c r="EY150" s="5"/>
      <c r="EZ150" s="5"/>
      <c r="FA150" s="5"/>
      <c r="FB150" s="5"/>
      <c r="FC150" s="5"/>
      <c r="FD150" s="5"/>
      <c r="FE150" s="5"/>
      <c r="FF150" s="5"/>
      <c r="FG150" s="5"/>
      <c r="FH150" s="5"/>
      <c r="FI150" s="5"/>
      <c r="FJ150" s="5"/>
      <c r="FK150" s="5"/>
    </row>
    <row r="151" spans="1:167" s="4" customFormat="1" x14ac:dyDescent="0.25">
      <c r="A151" s="107"/>
      <c r="B151" s="108"/>
      <c r="BR151" s="5"/>
      <c r="BS151" s="90"/>
      <c r="BT151" s="74"/>
      <c r="BU151" s="99"/>
      <c r="BV151" s="99"/>
      <c r="BW151" s="99"/>
      <c r="BX151" s="99"/>
      <c r="BY151" s="99"/>
      <c r="BZ151" s="99"/>
      <c r="CA151" s="99"/>
      <c r="CB151" s="99"/>
      <c r="CC151" s="99"/>
      <c r="CD151" s="99"/>
      <c r="CE151" s="99"/>
      <c r="CF151" s="99"/>
      <c r="CG151" s="99"/>
      <c r="CH151" s="92"/>
      <c r="CI151" s="5"/>
      <c r="CJ151" s="5"/>
      <c r="CK151" s="5"/>
      <c r="CL151" s="5"/>
      <c r="CM151" s="5"/>
      <c r="CN151" s="5"/>
      <c r="CO151" s="5"/>
      <c r="CP151" s="5"/>
      <c r="CQ151" s="5"/>
      <c r="CR151" s="5"/>
      <c r="CS151" s="5"/>
      <c r="CT151" s="5"/>
      <c r="CU151" s="5"/>
      <c r="CV151" s="5"/>
      <c r="CW151" s="5"/>
      <c r="CX151" s="5"/>
      <c r="CY151" s="5"/>
      <c r="CZ151" s="5"/>
      <c r="DA151" s="5"/>
      <c r="DB151" s="5"/>
      <c r="DC151" s="5"/>
      <c r="DD151" s="5"/>
      <c r="DE151" s="5"/>
      <c r="DF151" s="5"/>
      <c r="DG151" s="5"/>
      <c r="DH151" s="5"/>
      <c r="DI151" s="5"/>
      <c r="DJ151" s="5"/>
      <c r="DK151" s="5"/>
      <c r="DL151" s="5"/>
      <c r="DM151" s="5"/>
      <c r="DN151" s="5"/>
      <c r="DO151" s="5"/>
      <c r="DP151" s="5"/>
      <c r="DQ151" s="5"/>
      <c r="DR151" s="5"/>
      <c r="DS151" s="5"/>
      <c r="DT151" s="5"/>
      <c r="DU151" s="5"/>
      <c r="DV151" s="5"/>
      <c r="DW151" s="5"/>
      <c r="DX151" s="5"/>
      <c r="DY151" s="5"/>
      <c r="DZ151" s="5"/>
      <c r="EA151" s="5"/>
      <c r="EB151" s="5"/>
      <c r="EC151" s="5"/>
      <c r="ED151" s="5"/>
      <c r="EE151" s="5"/>
      <c r="EF151" s="5"/>
      <c r="EG151" s="5"/>
      <c r="EH151" s="5"/>
      <c r="EI151" s="5"/>
      <c r="EJ151" s="5"/>
      <c r="EK151" s="5"/>
      <c r="EL151" s="5"/>
      <c r="EM151" s="5"/>
      <c r="EN151" s="5"/>
      <c r="EO151" s="5"/>
      <c r="EP151" s="5"/>
      <c r="EQ151" s="5"/>
      <c r="ER151" s="5"/>
      <c r="ES151" s="5"/>
      <c r="ET151" s="5"/>
      <c r="EU151" s="5"/>
      <c r="EV151" s="5"/>
      <c r="EW151" s="5"/>
      <c r="EX151" s="5"/>
      <c r="EY151" s="5"/>
      <c r="EZ151" s="5"/>
      <c r="FA151" s="5"/>
      <c r="FB151" s="5"/>
      <c r="FC151" s="5"/>
      <c r="FD151" s="5"/>
      <c r="FE151" s="5"/>
      <c r="FF151" s="5"/>
      <c r="FG151" s="5"/>
      <c r="FH151" s="5"/>
      <c r="FI151" s="5"/>
      <c r="FJ151" s="5"/>
      <c r="FK151" s="5"/>
    </row>
    <row r="152" spans="1:167" s="4" customFormat="1" x14ac:dyDescent="0.25">
      <c r="A152" s="107"/>
      <c r="B152" s="108"/>
      <c r="BR152" s="5"/>
      <c r="BS152" s="90"/>
      <c r="BT152" s="74"/>
      <c r="BU152" s="99"/>
      <c r="BV152" s="99"/>
      <c r="BW152" s="99"/>
      <c r="BX152" s="99"/>
      <c r="BY152" s="99"/>
      <c r="BZ152" s="99"/>
      <c r="CA152" s="99"/>
      <c r="CB152" s="99"/>
      <c r="CC152" s="99"/>
      <c r="CD152" s="99"/>
      <c r="CE152" s="99"/>
      <c r="CF152" s="99"/>
      <c r="CG152" s="99"/>
      <c r="CH152" s="92"/>
      <c r="CI152" s="5"/>
      <c r="CJ152" s="5"/>
      <c r="CK152" s="5"/>
      <c r="CL152" s="5"/>
      <c r="CM152" s="5"/>
      <c r="CN152" s="5"/>
      <c r="CO152" s="5"/>
      <c r="CP152" s="5"/>
      <c r="CQ152" s="5"/>
      <c r="CR152" s="5"/>
      <c r="CS152" s="5"/>
      <c r="CT152" s="5"/>
      <c r="CU152" s="5"/>
      <c r="CV152" s="5"/>
      <c r="CW152" s="5"/>
      <c r="CX152" s="5"/>
      <c r="CY152" s="5"/>
      <c r="CZ152" s="5"/>
      <c r="DA152" s="5"/>
      <c r="DB152" s="5"/>
      <c r="DC152" s="5"/>
      <c r="DD152" s="5"/>
      <c r="DE152" s="5"/>
      <c r="DF152" s="5"/>
      <c r="DG152" s="5"/>
      <c r="DH152" s="5"/>
      <c r="DI152" s="5"/>
      <c r="DJ152" s="5"/>
      <c r="DK152" s="5"/>
      <c r="DL152" s="5"/>
      <c r="DM152" s="5"/>
      <c r="DN152" s="5"/>
      <c r="DO152" s="5"/>
      <c r="DP152" s="5"/>
      <c r="DQ152" s="5"/>
      <c r="DR152" s="5"/>
      <c r="DS152" s="5"/>
      <c r="DT152" s="5"/>
      <c r="DU152" s="5"/>
      <c r="DV152" s="5"/>
      <c r="DW152" s="5"/>
      <c r="DX152" s="5"/>
      <c r="DY152" s="5"/>
      <c r="DZ152" s="5"/>
      <c r="EA152" s="5"/>
      <c r="EB152" s="5"/>
      <c r="EC152" s="5"/>
      <c r="ED152" s="5"/>
      <c r="EE152" s="5"/>
      <c r="EF152" s="5"/>
      <c r="EG152" s="5"/>
      <c r="EH152" s="5"/>
      <c r="EI152" s="5"/>
      <c r="EJ152" s="5"/>
      <c r="EK152" s="5"/>
      <c r="EL152" s="5"/>
      <c r="EM152" s="5"/>
      <c r="EN152" s="5"/>
      <c r="EO152" s="5"/>
      <c r="EP152" s="5"/>
      <c r="EQ152" s="5"/>
      <c r="ER152" s="5"/>
      <c r="ES152" s="5"/>
      <c r="ET152" s="5"/>
      <c r="EU152" s="5"/>
      <c r="EV152" s="5"/>
      <c r="EW152" s="5"/>
      <c r="EX152" s="5"/>
      <c r="EY152" s="5"/>
      <c r="EZ152" s="5"/>
      <c r="FA152" s="5"/>
      <c r="FB152" s="5"/>
      <c r="FC152" s="5"/>
      <c r="FD152" s="5"/>
      <c r="FE152" s="5"/>
      <c r="FF152" s="5"/>
      <c r="FG152" s="5"/>
      <c r="FH152" s="5"/>
      <c r="FI152" s="5"/>
      <c r="FJ152" s="5"/>
      <c r="FK152" s="5"/>
    </row>
    <row r="153" spans="1:167" s="4" customFormat="1" x14ac:dyDescent="0.25">
      <c r="A153" s="107"/>
      <c r="B153" s="108"/>
      <c r="BR153" s="5"/>
      <c r="BS153" s="90"/>
      <c r="BT153" s="74"/>
      <c r="BU153" s="99"/>
      <c r="BV153" s="99"/>
      <c r="BW153" s="99"/>
      <c r="BX153" s="99"/>
      <c r="BY153" s="99"/>
      <c r="BZ153" s="99"/>
      <c r="CA153" s="99"/>
      <c r="CB153" s="99"/>
      <c r="CC153" s="99"/>
      <c r="CD153" s="99"/>
      <c r="CE153" s="99"/>
      <c r="CF153" s="99"/>
      <c r="CG153" s="99"/>
      <c r="CH153" s="92"/>
      <c r="CI153" s="5"/>
      <c r="CJ153" s="5"/>
      <c r="CK153" s="5"/>
      <c r="CL153" s="5"/>
      <c r="CM153" s="5"/>
      <c r="CN153" s="5"/>
      <c r="CO153" s="5"/>
      <c r="CP153" s="5"/>
      <c r="CQ153" s="5"/>
      <c r="CR153" s="5"/>
      <c r="CS153" s="5"/>
      <c r="CT153" s="5"/>
      <c r="CU153" s="5"/>
      <c r="CV153" s="5"/>
      <c r="CW153" s="5"/>
      <c r="CX153" s="5"/>
      <c r="CY153" s="5"/>
      <c r="CZ153" s="5"/>
      <c r="DA153" s="5"/>
      <c r="DB153" s="5"/>
      <c r="DC153" s="5"/>
      <c r="DD153" s="5"/>
      <c r="DE153" s="5"/>
      <c r="DF153" s="5"/>
      <c r="DG153" s="5"/>
      <c r="DH153" s="5"/>
      <c r="DI153" s="5"/>
      <c r="DJ153" s="5"/>
      <c r="DK153" s="5"/>
      <c r="DL153" s="5"/>
      <c r="DM153" s="5"/>
      <c r="DN153" s="5"/>
      <c r="DO153" s="5"/>
      <c r="DP153" s="5"/>
      <c r="DQ153" s="5"/>
      <c r="DR153" s="5"/>
      <c r="DS153" s="5"/>
      <c r="DT153" s="5"/>
      <c r="DU153" s="5"/>
      <c r="DV153" s="5"/>
      <c r="DW153" s="5"/>
      <c r="DX153" s="5"/>
      <c r="DY153" s="5"/>
      <c r="DZ153" s="5"/>
      <c r="EA153" s="5"/>
      <c r="EB153" s="5"/>
      <c r="EC153" s="5"/>
      <c r="ED153" s="5"/>
      <c r="EE153" s="5"/>
      <c r="EF153" s="5"/>
      <c r="EG153" s="5"/>
      <c r="EH153" s="5"/>
      <c r="EI153" s="5"/>
      <c r="EJ153" s="5"/>
      <c r="EK153" s="5"/>
      <c r="EL153" s="5"/>
      <c r="EM153" s="5"/>
      <c r="EN153" s="5"/>
      <c r="EO153" s="5"/>
      <c r="EP153" s="5"/>
      <c r="EQ153" s="5"/>
      <c r="ER153" s="5"/>
      <c r="ES153" s="5"/>
      <c r="ET153" s="5"/>
      <c r="EU153" s="5"/>
      <c r="EV153" s="5"/>
      <c r="EW153" s="5"/>
      <c r="EX153" s="5"/>
      <c r="EY153" s="5"/>
      <c r="EZ153" s="5"/>
      <c r="FA153" s="5"/>
      <c r="FB153" s="5"/>
      <c r="FC153" s="5"/>
      <c r="FD153" s="5"/>
      <c r="FE153" s="5"/>
      <c r="FF153" s="5"/>
      <c r="FG153" s="5"/>
      <c r="FH153" s="5"/>
      <c r="FI153" s="5"/>
      <c r="FJ153" s="5"/>
      <c r="FK153" s="5"/>
    </row>
    <row r="154" spans="1:167" s="4" customFormat="1" x14ac:dyDescent="0.25">
      <c r="A154" s="107"/>
      <c r="B154" s="108"/>
      <c r="BR154" s="5"/>
      <c r="BS154" s="90"/>
      <c r="BT154" s="74"/>
      <c r="BU154" s="99"/>
      <c r="BV154" s="99"/>
      <c r="BW154" s="99"/>
      <c r="BX154" s="99"/>
      <c r="BY154" s="99"/>
      <c r="BZ154" s="99"/>
      <c r="CA154" s="99"/>
      <c r="CB154" s="99"/>
      <c r="CC154" s="99"/>
      <c r="CD154" s="99"/>
      <c r="CE154" s="99"/>
      <c r="CF154" s="99"/>
      <c r="CG154" s="99"/>
      <c r="CH154" s="92"/>
      <c r="CI154" s="5"/>
      <c r="CJ154" s="5"/>
      <c r="CK154" s="5"/>
      <c r="CL154" s="5"/>
      <c r="CM154" s="5"/>
      <c r="CN154" s="5"/>
      <c r="CO154" s="5"/>
      <c r="CP154" s="5"/>
      <c r="CQ154" s="5"/>
      <c r="CR154" s="5"/>
      <c r="CS154" s="5"/>
      <c r="CT154" s="5"/>
      <c r="CU154" s="5"/>
      <c r="CV154" s="5"/>
      <c r="CW154" s="5"/>
      <c r="CX154" s="5"/>
      <c r="CY154" s="5"/>
      <c r="CZ154" s="5"/>
      <c r="DA154" s="5"/>
      <c r="DB154" s="5"/>
      <c r="DC154" s="5"/>
      <c r="DD154" s="5"/>
      <c r="DE154" s="5"/>
      <c r="DF154" s="5"/>
      <c r="DG154" s="5"/>
      <c r="DH154" s="5"/>
      <c r="DI154" s="5"/>
      <c r="DJ154" s="5"/>
      <c r="DK154" s="5"/>
      <c r="DL154" s="5"/>
      <c r="DM154" s="5"/>
      <c r="DN154" s="5"/>
      <c r="DO154" s="5"/>
      <c r="DP154" s="5"/>
      <c r="DQ154" s="5"/>
      <c r="DR154" s="5"/>
      <c r="DS154" s="5"/>
      <c r="DT154" s="5"/>
      <c r="DU154" s="5"/>
      <c r="DV154" s="5"/>
      <c r="DW154" s="5"/>
      <c r="DX154" s="5"/>
      <c r="DY154" s="5"/>
      <c r="DZ154" s="5"/>
      <c r="EA154" s="5"/>
      <c r="EB154" s="5"/>
      <c r="EC154" s="5"/>
      <c r="ED154" s="5"/>
      <c r="EE154" s="5"/>
      <c r="EF154" s="5"/>
      <c r="EG154" s="5"/>
      <c r="EH154" s="5"/>
      <c r="EI154" s="5"/>
      <c r="EJ154" s="5"/>
      <c r="EK154" s="5"/>
      <c r="EL154" s="5"/>
      <c r="EM154" s="5"/>
      <c r="EN154" s="5"/>
      <c r="EO154" s="5"/>
      <c r="EP154" s="5"/>
      <c r="EQ154" s="5"/>
      <c r="ER154" s="5"/>
      <c r="ES154" s="5"/>
      <c r="ET154" s="5"/>
      <c r="EU154" s="5"/>
      <c r="EV154" s="5"/>
      <c r="EW154" s="5"/>
      <c r="EX154" s="5"/>
      <c r="EY154" s="5"/>
      <c r="EZ154" s="5"/>
      <c r="FA154" s="5"/>
      <c r="FB154" s="5"/>
      <c r="FC154" s="5"/>
      <c r="FD154" s="5"/>
      <c r="FE154" s="5"/>
      <c r="FF154" s="5"/>
      <c r="FG154" s="5"/>
      <c r="FH154" s="5"/>
      <c r="FI154" s="5"/>
      <c r="FJ154" s="5"/>
      <c r="FK154" s="5"/>
    </row>
    <row r="155" spans="1:167" s="4" customFormat="1" x14ac:dyDescent="0.25">
      <c r="A155" s="107"/>
      <c r="B155" s="108"/>
      <c r="BR155" s="5"/>
      <c r="BS155" s="90"/>
      <c r="BT155" s="74"/>
      <c r="BU155" s="99"/>
      <c r="BV155" s="99"/>
      <c r="BW155" s="99"/>
      <c r="BX155" s="99"/>
      <c r="BY155" s="99"/>
      <c r="BZ155" s="99"/>
      <c r="CA155" s="99"/>
      <c r="CB155" s="99"/>
      <c r="CC155" s="99"/>
      <c r="CD155" s="99"/>
      <c r="CE155" s="99"/>
      <c r="CF155" s="99"/>
      <c r="CG155" s="99"/>
      <c r="CH155" s="92"/>
      <c r="CI155" s="5"/>
      <c r="CJ155" s="5"/>
      <c r="CK155" s="5"/>
      <c r="CL155" s="5"/>
      <c r="CM155" s="5"/>
      <c r="CN155" s="5"/>
      <c r="CO155" s="5"/>
      <c r="CP155" s="5"/>
      <c r="CQ155" s="5"/>
      <c r="CR155" s="5"/>
      <c r="CS155" s="5"/>
      <c r="CT155" s="5"/>
      <c r="CU155" s="5"/>
      <c r="CV155" s="5"/>
      <c r="CW155" s="5"/>
      <c r="CX155" s="5"/>
      <c r="CY155" s="5"/>
      <c r="CZ155" s="5"/>
      <c r="DA155" s="5"/>
      <c r="DB155" s="5"/>
      <c r="DC155" s="5"/>
      <c r="DD155" s="5"/>
      <c r="DE155" s="5"/>
      <c r="DF155" s="5"/>
      <c r="DG155" s="5"/>
      <c r="DH155" s="5"/>
      <c r="DI155" s="5"/>
      <c r="DJ155" s="5"/>
      <c r="DK155" s="5"/>
      <c r="DL155" s="5"/>
      <c r="DM155" s="5"/>
      <c r="DN155" s="5"/>
      <c r="DO155" s="5"/>
      <c r="DP155" s="5"/>
      <c r="DQ155" s="5"/>
      <c r="DR155" s="5"/>
      <c r="DS155" s="5"/>
      <c r="DT155" s="5"/>
      <c r="DU155" s="5"/>
      <c r="DV155" s="5"/>
      <c r="DW155" s="5"/>
      <c r="DX155" s="5"/>
      <c r="DY155" s="5"/>
      <c r="DZ155" s="5"/>
      <c r="EA155" s="5"/>
      <c r="EB155" s="5"/>
      <c r="EC155" s="5"/>
      <c r="ED155" s="5"/>
      <c r="EE155" s="5"/>
      <c r="EF155" s="5"/>
      <c r="EG155" s="5"/>
      <c r="EH155" s="5"/>
      <c r="EI155" s="5"/>
      <c r="EJ155" s="5"/>
      <c r="EK155" s="5"/>
      <c r="EL155" s="5"/>
      <c r="EM155" s="5"/>
      <c r="EN155" s="5"/>
      <c r="EO155" s="5"/>
      <c r="EP155" s="5"/>
      <c r="EQ155" s="5"/>
      <c r="ER155" s="5"/>
      <c r="ES155" s="5"/>
      <c r="ET155" s="5"/>
      <c r="EU155" s="5"/>
      <c r="EV155" s="5"/>
      <c r="EW155" s="5"/>
      <c r="EX155" s="5"/>
      <c r="EY155" s="5"/>
      <c r="EZ155" s="5"/>
      <c r="FA155" s="5"/>
      <c r="FB155" s="5"/>
      <c r="FC155" s="5"/>
      <c r="FD155" s="5"/>
      <c r="FE155" s="5"/>
      <c r="FF155" s="5"/>
      <c r="FG155" s="5"/>
      <c r="FH155" s="5"/>
      <c r="FI155" s="5"/>
      <c r="FJ155" s="5"/>
      <c r="FK155" s="5"/>
    </row>
    <row r="156" spans="1:167" s="4" customFormat="1" x14ac:dyDescent="0.25">
      <c r="A156" s="107"/>
      <c r="B156" s="108"/>
      <c r="BR156" s="5"/>
      <c r="BS156" s="90"/>
      <c r="BT156" s="74"/>
      <c r="BU156" s="99"/>
      <c r="BV156" s="99"/>
      <c r="BW156" s="99"/>
      <c r="BX156" s="99"/>
      <c r="BY156" s="99"/>
      <c r="BZ156" s="99"/>
      <c r="CA156" s="99"/>
      <c r="CB156" s="99"/>
      <c r="CC156" s="99"/>
      <c r="CD156" s="99"/>
      <c r="CE156" s="99"/>
      <c r="CF156" s="99"/>
      <c r="CG156" s="99"/>
      <c r="CH156" s="92"/>
      <c r="CI156" s="5"/>
      <c r="CJ156" s="5"/>
      <c r="CK156" s="5"/>
      <c r="CL156" s="5"/>
      <c r="CM156" s="5"/>
      <c r="CN156" s="5"/>
      <c r="CO156" s="5"/>
      <c r="CP156" s="5"/>
      <c r="CQ156" s="5"/>
      <c r="CR156" s="5"/>
      <c r="CS156" s="5"/>
      <c r="CT156" s="5"/>
      <c r="CU156" s="5"/>
      <c r="CV156" s="5"/>
      <c r="CW156" s="5"/>
      <c r="CX156" s="5"/>
      <c r="CY156" s="5"/>
      <c r="CZ156" s="5"/>
      <c r="DA156" s="5"/>
      <c r="DB156" s="5"/>
      <c r="DC156" s="5"/>
      <c r="DD156" s="5"/>
      <c r="DE156" s="5"/>
      <c r="DF156" s="5"/>
      <c r="DG156" s="5"/>
      <c r="DH156" s="5"/>
      <c r="DI156" s="5"/>
      <c r="DJ156" s="5"/>
      <c r="DK156" s="5"/>
      <c r="DL156" s="5"/>
      <c r="DM156" s="5"/>
      <c r="DN156" s="5"/>
      <c r="DO156" s="5"/>
      <c r="DP156" s="5"/>
      <c r="DQ156" s="5"/>
      <c r="DR156" s="5"/>
      <c r="DS156" s="5"/>
      <c r="DT156" s="5"/>
      <c r="DU156" s="5"/>
      <c r="DV156" s="5"/>
      <c r="DW156" s="5"/>
      <c r="DX156" s="5"/>
      <c r="DY156" s="5"/>
      <c r="DZ156" s="5"/>
      <c r="EA156" s="5"/>
      <c r="EB156" s="5"/>
      <c r="EC156" s="5"/>
      <c r="ED156" s="5"/>
      <c r="EE156" s="5"/>
      <c r="EF156" s="5"/>
      <c r="EG156" s="5"/>
      <c r="EH156" s="5"/>
      <c r="EI156" s="5"/>
      <c r="EJ156" s="5"/>
      <c r="EK156" s="5"/>
      <c r="EL156" s="5"/>
      <c r="EM156" s="5"/>
      <c r="EN156" s="5"/>
      <c r="EO156" s="5"/>
      <c r="EP156" s="5"/>
      <c r="EQ156" s="5"/>
      <c r="ER156" s="5"/>
      <c r="ES156" s="5"/>
      <c r="ET156" s="5"/>
      <c r="EU156" s="5"/>
      <c r="EV156" s="5"/>
      <c r="EW156" s="5"/>
      <c r="EX156" s="5"/>
      <c r="EY156" s="5"/>
      <c r="EZ156" s="5"/>
      <c r="FA156" s="5"/>
      <c r="FB156" s="5"/>
      <c r="FC156" s="5"/>
      <c r="FD156" s="5"/>
      <c r="FE156" s="5"/>
      <c r="FF156" s="5"/>
      <c r="FG156" s="5"/>
      <c r="FH156" s="5"/>
      <c r="FI156" s="5"/>
      <c r="FJ156" s="5"/>
      <c r="FK156" s="5"/>
    </row>
    <row r="157" spans="1:167" s="4" customFormat="1" x14ac:dyDescent="0.25">
      <c r="A157" s="107"/>
      <c r="B157" s="108"/>
      <c r="BR157" s="5"/>
      <c r="BS157" s="90"/>
      <c r="BT157" s="74"/>
      <c r="BU157" s="99"/>
      <c r="BV157" s="99"/>
      <c r="BW157" s="99"/>
      <c r="BX157" s="99"/>
      <c r="BY157" s="99"/>
      <c r="BZ157" s="99"/>
      <c r="CA157" s="99"/>
      <c r="CB157" s="99"/>
      <c r="CC157" s="99"/>
      <c r="CD157" s="99"/>
      <c r="CE157" s="99"/>
      <c r="CF157" s="99"/>
      <c r="CG157" s="99"/>
      <c r="CH157" s="92"/>
      <c r="CI157" s="5"/>
      <c r="CJ157" s="5"/>
      <c r="CK157" s="5"/>
      <c r="CL157" s="5"/>
      <c r="CM157" s="5"/>
      <c r="CN157" s="5"/>
      <c r="CO157" s="5"/>
      <c r="CP157" s="5"/>
      <c r="CQ157" s="5"/>
      <c r="CR157" s="5"/>
      <c r="CS157" s="5"/>
      <c r="CT157" s="5"/>
      <c r="CU157" s="5"/>
      <c r="CV157" s="5"/>
      <c r="CW157" s="5"/>
      <c r="CX157" s="5"/>
      <c r="CY157" s="5"/>
      <c r="CZ157" s="5"/>
      <c r="DA157" s="5"/>
      <c r="DB157" s="5"/>
      <c r="DC157" s="5"/>
      <c r="DD157" s="5"/>
      <c r="DE157" s="5"/>
      <c r="DF157" s="5"/>
      <c r="DG157" s="5"/>
      <c r="DH157" s="5"/>
      <c r="DI157" s="5"/>
      <c r="DJ157" s="5"/>
      <c r="DK157" s="5"/>
      <c r="DL157" s="5"/>
      <c r="DM157" s="5"/>
      <c r="DN157" s="5"/>
      <c r="DO157" s="5"/>
      <c r="DP157" s="5"/>
      <c r="DQ157" s="5"/>
      <c r="DR157" s="5"/>
      <c r="DS157" s="5"/>
      <c r="DT157" s="5"/>
      <c r="DU157" s="5"/>
      <c r="DV157" s="5"/>
      <c r="DW157" s="5"/>
      <c r="DX157" s="5"/>
      <c r="DY157" s="5"/>
      <c r="DZ157" s="5"/>
      <c r="EA157" s="5"/>
      <c r="EB157" s="5"/>
      <c r="EC157" s="5"/>
      <c r="ED157" s="5"/>
      <c r="EE157" s="5"/>
      <c r="EF157" s="5"/>
      <c r="EG157" s="5"/>
      <c r="EH157" s="5"/>
      <c r="EI157" s="5"/>
      <c r="EJ157" s="5"/>
      <c r="EK157" s="5"/>
      <c r="EL157" s="5"/>
      <c r="EM157" s="5"/>
      <c r="EN157" s="5"/>
      <c r="EO157" s="5"/>
      <c r="EP157" s="5"/>
      <c r="EQ157" s="5"/>
      <c r="ER157" s="5"/>
      <c r="ES157" s="5"/>
      <c r="ET157" s="5"/>
      <c r="EU157" s="5"/>
      <c r="EV157" s="5"/>
      <c r="EW157" s="5"/>
      <c r="EX157" s="5"/>
      <c r="EY157" s="5"/>
      <c r="EZ157" s="5"/>
      <c r="FA157" s="5"/>
      <c r="FB157" s="5"/>
      <c r="FC157" s="5"/>
      <c r="FD157" s="5"/>
      <c r="FE157" s="5"/>
      <c r="FF157" s="5"/>
      <c r="FG157" s="5"/>
      <c r="FH157" s="5"/>
      <c r="FI157" s="5"/>
      <c r="FJ157" s="5"/>
      <c r="FK157" s="5"/>
    </row>
    <row r="158" spans="1:167" s="4" customFormat="1" x14ac:dyDescent="0.25">
      <c r="A158" s="107"/>
      <c r="B158" s="108"/>
      <c r="BR158" s="5"/>
      <c r="BS158" s="90"/>
      <c r="BT158" s="74"/>
      <c r="BU158" s="99"/>
      <c r="BV158" s="99"/>
      <c r="BW158" s="99"/>
      <c r="BX158" s="99"/>
      <c r="BY158" s="99"/>
      <c r="BZ158" s="99"/>
      <c r="CA158" s="99"/>
      <c r="CB158" s="99"/>
      <c r="CC158" s="99"/>
      <c r="CD158" s="99"/>
      <c r="CE158" s="99"/>
      <c r="CF158" s="99"/>
      <c r="CG158" s="99"/>
      <c r="CH158" s="92"/>
      <c r="CI158" s="5"/>
      <c r="CJ158" s="5"/>
      <c r="CK158" s="5"/>
      <c r="CL158" s="5"/>
      <c r="CM158" s="5"/>
      <c r="CN158" s="5"/>
      <c r="CO158" s="5"/>
      <c r="CP158" s="5"/>
      <c r="CQ158" s="5"/>
      <c r="CR158" s="5"/>
      <c r="CS158" s="5"/>
      <c r="CT158" s="5"/>
      <c r="CU158" s="5"/>
      <c r="CV158" s="5"/>
      <c r="CW158" s="5"/>
      <c r="CX158" s="5"/>
      <c r="CY158" s="5"/>
      <c r="CZ158" s="5"/>
      <c r="DA158" s="5"/>
      <c r="DB158" s="5"/>
      <c r="DC158" s="5"/>
      <c r="DD158" s="5"/>
      <c r="DE158" s="5"/>
      <c r="DF158" s="5"/>
      <c r="DG158" s="5"/>
      <c r="DH158" s="5"/>
      <c r="DI158" s="5"/>
      <c r="DJ158" s="5"/>
      <c r="DK158" s="5"/>
      <c r="DL158" s="5"/>
      <c r="DM158" s="5"/>
      <c r="DN158" s="5"/>
      <c r="DO158" s="5"/>
      <c r="DP158" s="5"/>
      <c r="DQ158" s="5"/>
      <c r="DR158" s="5"/>
      <c r="DS158" s="5"/>
      <c r="DT158" s="5"/>
      <c r="DU158" s="5"/>
      <c r="DV158" s="5"/>
      <c r="DW158" s="5"/>
      <c r="DX158" s="5"/>
      <c r="DY158" s="5"/>
      <c r="DZ158" s="5"/>
      <c r="EA158" s="5"/>
      <c r="EB158" s="5"/>
      <c r="EC158" s="5"/>
      <c r="ED158" s="5"/>
      <c r="EE158" s="5"/>
      <c r="EF158" s="5"/>
      <c r="EG158" s="5"/>
      <c r="EH158" s="5"/>
      <c r="EI158" s="5"/>
      <c r="EJ158" s="5"/>
      <c r="EK158" s="5"/>
      <c r="EL158" s="5"/>
      <c r="EM158" s="5"/>
      <c r="EN158" s="5"/>
      <c r="EO158" s="5"/>
      <c r="EP158" s="5"/>
      <c r="EQ158" s="5"/>
      <c r="ER158" s="5"/>
      <c r="ES158" s="5"/>
      <c r="ET158" s="5"/>
      <c r="EU158" s="5"/>
      <c r="EV158" s="5"/>
      <c r="EW158" s="5"/>
      <c r="EX158" s="5"/>
      <c r="EY158" s="5"/>
      <c r="EZ158" s="5"/>
      <c r="FA158" s="5"/>
      <c r="FB158" s="5"/>
      <c r="FC158" s="5"/>
      <c r="FD158" s="5"/>
      <c r="FE158" s="5"/>
      <c r="FF158" s="5"/>
      <c r="FG158" s="5"/>
      <c r="FH158" s="5"/>
      <c r="FI158" s="5"/>
      <c r="FJ158" s="5"/>
      <c r="FK158" s="5"/>
    </row>
    <row r="159" spans="1:167" s="4" customFormat="1" x14ac:dyDescent="0.25">
      <c r="A159" s="107"/>
      <c r="B159" s="108"/>
      <c r="BR159" s="5"/>
      <c r="BS159" s="5"/>
      <c r="BT159" s="5"/>
      <c r="BU159" s="5"/>
      <c r="BV159" s="5"/>
      <c r="BW159" s="5"/>
      <c r="BX159" s="6"/>
      <c r="BY159" s="5"/>
      <c r="BZ159" s="5"/>
      <c r="CA159" s="5"/>
      <c r="CB159" s="5"/>
      <c r="CC159" s="5"/>
      <c r="CD159" s="5"/>
      <c r="CE159" s="5"/>
      <c r="CF159" s="7"/>
      <c r="CG159" s="6"/>
      <c r="CH159" s="5"/>
      <c r="CI159" s="5"/>
      <c r="CJ159" s="5"/>
      <c r="CK159" s="5"/>
      <c r="CL159" s="5"/>
      <c r="CM159" s="5"/>
      <c r="CN159" s="5"/>
      <c r="CO159" s="5"/>
      <c r="CP159" s="5"/>
      <c r="CQ159" s="5"/>
      <c r="CR159" s="5"/>
      <c r="CS159" s="5"/>
      <c r="CT159" s="5"/>
      <c r="CU159" s="5"/>
      <c r="CV159" s="5"/>
      <c r="CW159" s="5"/>
      <c r="CX159" s="5"/>
      <c r="CY159" s="5"/>
      <c r="CZ159" s="5"/>
      <c r="DA159" s="5"/>
      <c r="DB159" s="5"/>
      <c r="DC159" s="5"/>
      <c r="DD159" s="5"/>
      <c r="DE159" s="5"/>
      <c r="DF159" s="5"/>
      <c r="DG159" s="5"/>
      <c r="DH159" s="5"/>
      <c r="DI159" s="5"/>
      <c r="DJ159" s="5"/>
      <c r="DK159" s="5"/>
      <c r="DL159" s="5"/>
      <c r="DM159" s="5"/>
      <c r="DN159" s="5"/>
      <c r="DO159" s="5"/>
      <c r="DP159" s="5"/>
      <c r="DQ159" s="5"/>
      <c r="DR159" s="5"/>
      <c r="DS159" s="5"/>
      <c r="DT159" s="5"/>
      <c r="DU159" s="5"/>
      <c r="DV159" s="5"/>
      <c r="DW159" s="5"/>
      <c r="DX159" s="5"/>
      <c r="DY159" s="5"/>
      <c r="DZ159" s="5"/>
      <c r="EA159" s="5"/>
      <c r="EB159" s="5"/>
      <c r="EC159" s="5"/>
      <c r="ED159" s="5"/>
      <c r="EE159" s="5"/>
      <c r="EF159" s="5"/>
      <c r="EG159" s="5"/>
      <c r="EH159" s="5"/>
      <c r="EI159" s="5"/>
      <c r="EJ159" s="5"/>
      <c r="EK159" s="5"/>
      <c r="EL159" s="5"/>
      <c r="EM159" s="5"/>
      <c r="EN159" s="5"/>
      <c r="EO159" s="5"/>
      <c r="EP159" s="5"/>
      <c r="EQ159" s="5"/>
      <c r="ER159" s="5"/>
      <c r="ES159" s="5"/>
      <c r="ET159" s="5"/>
      <c r="EU159" s="5"/>
      <c r="EV159" s="5"/>
      <c r="EW159" s="5"/>
      <c r="EX159" s="5"/>
      <c r="EY159" s="5"/>
      <c r="EZ159" s="5"/>
      <c r="FA159" s="5"/>
      <c r="FB159" s="5"/>
      <c r="FC159" s="5"/>
      <c r="FD159" s="5"/>
      <c r="FE159" s="5"/>
      <c r="FF159" s="5"/>
      <c r="FG159" s="5"/>
      <c r="FH159" s="5"/>
      <c r="FI159" s="5"/>
      <c r="FJ159" s="5"/>
      <c r="FK159" s="5"/>
    </row>
    <row r="160" spans="1:167" s="4" customFormat="1" x14ac:dyDescent="0.25">
      <c r="A160" s="107"/>
      <c r="B160" s="108"/>
      <c r="BR160" s="5"/>
      <c r="BS160" s="5"/>
      <c r="BT160" s="5"/>
      <c r="BU160" s="5"/>
      <c r="BV160" s="5"/>
      <c r="BW160" s="5"/>
      <c r="BX160" s="6"/>
      <c r="BY160" s="5"/>
      <c r="BZ160" s="5"/>
      <c r="CA160" s="5"/>
      <c r="CB160" s="5"/>
      <c r="CC160" s="5"/>
      <c r="CD160" s="5"/>
      <c r="CE160" s="5"/>
      <c r="CF160" s="7"/>
      <c r="CG160" s="6"/>
      <c r="CH160" s="5"/>
      <c r="CI160" s="5"/>
      <c r="CJ160" s="5"/>
      <c r="CK160" s="5"/>
      <c r="CL160" s="5"/>
      <c r="CM160" s="5"/>
      <c r="CN160" s="5"/>
      <c r="CO160" s="5"/>
      <c r="CP160" s="5"/>
      <c r="CQ160" s="5"/>
      <c r="CR160" s="5"/>
      <c r="CS160" s="5"/>
      <c r="CT160" s="5"/>
      <c r="CU160" s="5"/>
      <c r="CV160" s="5"/>
      <c r="CW160" s="5"/>
      <c r="CX160" s="5"/>
      <c r="CY160" s="5"/>
      <c r="CZ160" s="5"/>
      <c r="DA160" s="5"/>
      <c r="DB160" s="5"/>
      <c r="DC160" s="5"/>
      <c r="DD160" s="5"/>
      <c r="DE160" s="5"/>
      <c r="DF160" s="5"/>
      <c r="DG160" s="5"/>
      <c r="DH160" s="5"/>
      <c r="DI160" s="5"/>
      <c r="DJ160" s="5"/>
      <c r="DK160" s="5"/>
      <c r="DL160" s="5"/>
      <c r="DM160" s="5"/>
      <c r="DN160" s="5"/>
      <c r="DO160" s="5"/>
      <c r="DP160" s="5"/>
      <c r="DQ160" s="5"/>
      <c r="DR160" s="5"/>
      <c r="DS160" s="5"/>
      <c r="DT160" s="5"/>
      <c r="DU160" s="5"/>
      <c r="DV160" s="5"/>
      <c r="DW160" s="5"/>
      <c r="DX160" s="5"/>
      <c r="DY160" s="5"/>
      <c r="DZ160" s="5"/>
      <c r="EA160" s="5"/>
      <c r="EB160" s="5"/>
      <c r="EC160" s="5"/>
      <c r="ED160" s="5"/>
      <c r="EE160" s="5"/>
      <c r="EF160" s="5"/>
      <c r="EG160" s="5"/>
      <c r="EH160" s="5"/>
      <c r="EI160" s="5"/>
      <c r="EJ160" s="5"/>
      <c r="EK160" s="5"/>
      <c r="EL160" s="5"/>
      <c r="EM160" s="5"/>
      <c r="EN160" s="5"/>
      <c r="EO160" s="5"/>
      <c r="EP160" s="5"/>
      <c r="EQ160" s="5"/>
      <c r="ER160" s="5"/>
      <c r="ES160" s="5"/>
      <c r="ET160" s="5"/>
      <c r="EU160" s="5"/>
      <c r="EV160" s="5"/>
      <c r="EW160" s="5"/>
      <c r="EX160" s="5"/>
      <c r="EY160" s="5"/>
      <c r="EZ160" s="5"/>
      <c r="FA160" s="5"/>
      <c r="FB160" s="5"/>
      <c r="FC160" s="5"/>
      <c r="FD160" s="5"/>
      <c r="FE160" s="5"/>
      <c r="FF160" s="5"/>
      <c r="FG160" s="5"/>
      <c r="FH160" s="5"/>
      <c r="FI160" s="5"/>
      <c r="FJ160" s="5"/>
      <c r="FK160" s="5"/>
    </row>
    <row r="161" spans="1:167" s="4" customFormat="1" x14ac:dyDescent="0.25">
      <c r="A161" s="107"/>
      <c r="B161" s="108"/>
      <c r="BR161" s="5"/>
      <c r="BS161" s="5"/>
      <c r="BT161" s="5"/>
      <c r="BU161" s="5"/>
      <c r="BV161" s="5"/>
      <c r="BW161" s="5"/>
      <c r="BX161" s="6"/>
      <c r="BY161" s="5"/>
      <c r="BZ161" s="5"/>
      <c r="CA161" s="5"/>
      <c r="CB161" s="5"/>
      <c r="CC161" s="5"/>
      <c r="CD161" s="5"/>
      <c r="CE161" s="5"/>
      <c r="CF161" s="7"/>
      <c r="CG161" s="6"/>
      <c r="CH161" s="5"/>
      <c r="CI161" s="5"/>
      <c r="CJ161" s="5"/>
      <c r="CK161" s="5"/>
      <c r="CL161" s="5"/>
      <c r="CM161" s="5"/>
      <c r="CN161" s="5"/>
      <c r="CO161" s="5"/>
      <c r="CP161" s="5"/>
      <c r="CQ161" s="5"/>
      <c r="CR161" s="5"/>
      <c r="CS161" s="5"/>
      <c r="CT161" s="5"/>
      <c r="CU161" s="5"/>
      <c r="CV161" s="5"/>
      <c r="CW161" s="5"/>
      <c r="CX161" s="5"/>
      <c r="CY161" s="5"/>
      <c r="CZ161" s="5"/>
      <c r="DA161" s="5"/>
      <c r="DB161" s="5"/>
      <c r="DC161" s="5"/>
      <c r="DD161" s="5"/>
      <c r="DE161" s="5"/>
      <c r="DF161" s="5"/>
      <c r="DG161" s="5"/>
      <c r="DH161" s="5"/>
      <c r="DI161" s="5"/>
      <c r="DJ161" s="5"/>
      <c r="DK161" s="5"/>
      <c r="DL161" s="5"/>
      <c r="DM161" s="5"/>
      <c r="DN161" s="5"/>
      <c r="DO161" s="5"/>
      <c r="DP161" s="5"/>
      <c r="DQ161" s="5"/>
      <c r="DR161" s="5"/>
      <c r="DS161" s="5"/>
      <c r="DT161" s="5"/>
      <c r="DU161" s="5"/>
      <c r="DV161" s="5"/>
      <c r="DW161" s="5"/>
      <c r="DX161" s="5"/>
      <c r="DY161" s="5"/>
      <c r="DZ161" s="5"/>
      <c r="EA161" s="5"/>
      <c r="EB161" s="5"/>
      <c r="EC161" s="5"/>
      <c r="ED161" s="5"/>
      <c r="EE161" s="5"/>
      <c r="EF161" s="5"/>
      <c r="EG161" s="5"/>
      <c r="EH161" s="5"/>
      <c r="EI161" s="5"/>
      <c r="EJ161" s="5"/>
      <c r="EK161" s="5"/>
      <c r="EL161" s="5"/>
      <c r="EM161" s="5"/>
      <c r="EN161" s="5"/>
      <c r="EO161" s="5"/>
      <c r="EP161" s="5"/>
      <c r="EQ161" s="5"/>
      <c r="ER161" s="5"/>
      <c r="ES161" s="5"/>
      <c r="ET161" s="5"/>
      <c r="EU161" s="5"/>
      <c r="EV161" s="5"/>
      <c r="EW161" s="5"/>
      <c r="EX161" s="5"/>
      <c r="EY161" s="5"/>
      <c r="EZ161" s="5"/>
      <c r="FA161" s="5"/>
      <c r="FB161" s="5"/>
      <c r="FC161" s="5"/>
      <c r="FD161" s="5"/>
      <c r="FE161" s="5"/>
      <c r="FF161" s="5"/>
      <c r="FG161" s="5"/>
      <c r="FH161" s="5"/>
      <c r="FI161" s="5"/>
      <c r="FJ161" s="5"/>
      <c r="FK161" s="5"/>
    </row>
    <row r="162" spans="1:167" s="4" customFormat="1" x14ac:dyDescent="0.25">
      <c r="A162" s="107"/>
      <c r="B162" s="108"/>
      <c r="BR162" s="5"/>
      <c r="BS162" s="5"/>
      <c r="BT162" s="5"/>
      <c r="BU162" s="5"/>
      <c r="BV162" s="5"/>
      <c r="BW162" s="5"/>
      <c r="BX162" s="6"/>
      <c r="BY162" s="5"/>
      <c r="BZ162" s="5"/>
      <c r="CA162" s="5"/>
      <c r="CB162" s="5"/>
      <c r="CC162" s="5"/>
      <c r="CD162" s="5"/>
      <c r="CE162" s="5"/>
      <c r="CF162" s="7"/>
      <c r="CG162" s="6"/>
      <c r="CH162" s="5"/>
      <c r="CI162" s="5"/>
      <c r="CJ162" s="5"/>
      <c r="CK162" s="5"/>
      <c r="CL162" s="5"/>
      <c r="CM162" s="5"/>
      <c r="CN162" s="5"/>
      <c r="CO162" s="5"/>
      <c r="CP162" s="5"/>
      <c r="CQ162" s="5"/>
      <c r="CR162" s="5"/>
      <c r="CS162" s="5"/>
      <c r="CT162" s="5"/>
      <c r="CU162" s="5"/>
      <c r="CV162" s="5"/>
      <c r="CW162" s="5"/>
      <c r="CX162" s="5"/>
      <c r="CY162" s="5"/>
      <c r="CZ162" s="5"/>
      <c r="DA162" s="5"/>
      <c r="DB162" s="5"/>
      <c r="DC162" s="5"/>
      <c r="DD162" s="5"/>
      <c r="DE162" s="5"/>
      <c r="DF162" s="5"/>
      <c r="DG162" s="5"/>
      <c r="DH162" s="5"/>
      <c r="DI162" s="5"/>
      <c r="DJ162" s="5"/>
      <c r="DK162" s="5"/>
      <c r="DL162" s="5"/>
      <c r="DM162" s="5"/>
      <c r="DN162" s="5"/>
      <c r="DO162" s="5"/>
      <c r="DP162" s="5"/>
      <c r="DQ162" s="5"/>
      <c r="DR162" s="5"/>
      <c r="DS162" s="5"/>
      <c r="DT162" s="5"/>
      <c r="DU162" s="5"/>
      <c r="DV162" s="5"/>
      <c r="DW162" s="5"/>
      <c r="DX162" s="5"/>
      <c r="DY162" s="5"/>
      <c r="DZ162" s="5"/>
      <c r="EA162" s="5"/>
      <c r="EB162" s="5"/>
      <c r="EC162" s="5"/>
      <c r="ED162" s="5"/>
      <c r="EE162" s="5"/>
      <c r="EF162" s="5"/>
      <c r="EG162" s="5"/>
      <c r="EH162" s="5"/>
      <c r="EI162" s="5"/>
      <c r="EJ162" s="5"/>
      <c r="EK162" s="5"/>
      <c r="EL162" s="5"/>
      <c r="EM162" s="5"/>
      <c r="EN162" s="5"/>
      <c r="EO162" s="5"/>
      <c r="EP162" s="5"/>
      <c r="EQ162" s="5"/>
      <c r="ER162" s="5"/>
      <c r="ES162" s="5"/>
      <c r="ET162" s="5"/>
      <c r="EU162" s="5"/>
      <c r="EV162" s="5"/>
      <c r="EW162" s="5"/>
      <c r="EX162" s="5"/>
      <c r="EY162" s="5"/>
      <c r="EZ162" s="5"/>
      <c r="FA162" s="5"/>
      <c r="FB162" s="5"/>
      <c r="FC162" s="5"/>
      <c r="FD162" s="5"/>
      <c r="FE162" s="5"/>
      <c r="FF162" s="5"/>
      <c r="FG162" s="5"/>
      <c r="FH162" s="5"/>
      <c r="FI162" s="5"/>
      <c r="FJ162" s="5"/>
      <c r="FK162" s="5"/>
    </row>
    <row r="163" spans="1:167" s="4" customFormat="1" x14ac:dyDescent="0.25">
      <c r="A163" s="107"/>
      <c r="B163" s="108"/>
      <c r="BR163" s="5"/>
      <c r="BS163" s="5"/>
      <c r="BT163" s="5"/>
      <c r="BU163" s="5"/>
      <c r="BV163" s="5"/>
      <c r="BW163" s="5"/>
      <c r="BX163" s="6"/>
      <c r="BY163" s="5"/>
      <c r="BZ163" s="5"/>
      <c r="CA163" s="5"/>
      <c r="CB163" s="5"/>
      <c r="CC163" s="5"/>
      <c r="CD163" s="5"/>
      <c r="CE163" s="5"/>
      <c r="CF163" s="7"/>
      <c r="CG163" s="6"/>
      <c r="CH163" s="5"/>
      <c r="CI163" s="5"/>
      <c r="CJ163" s="5"/>
      <c r="CK163" s="5"/>
      <c r="CL163" s="5"/>
      <c r="CM163" s="5"/>
      <c r="CN163" s="5"/>
      <c r="CO163" s="5"/>
      <c r="CP163" s="5"/>
      <c r="CQ163" s="5"/>
      <c r="CR163" s="5"/>
      <c r="CS163" s="5"/>
      <c r="CT163" s="5"/>
      <c r="CU163" s="5"/>
      <c r="CV163" s="5"/>
      <c r="CW163" s="5"/>
      <c r="CX163" s="5"/>
      <c r="CY163" s="5"/>
      <c r="CZ163" s="5"/>
      <c r="DA163" s="5"/>
      <c r="DB163" s="5"/>
      <c r="DC163" s="5"/>
      <c r="DD163" s="5"/>
      <c r="DE163" s="5"/>
      <c r="DF163" s="5"/>
      <c r="DG163" s="5"/>
      <c r="DH163" s="5"/>
      <c r="DI163" s="5"/>
      <c r="DJ163" s="5"/>
      <c r="DK163" s="5"/>
      <c r="DL163" s="5"/>
      <c r="DM163" s="5"/>
      <c r="DN163" s="5"/>
      <c r="DO163" s="5"/>
      <c r="DP163" s="5"/>
      <c r="DQ163" s="5"/>
      <c r="DR163" s="5"/>
      <c r="DS163" s="5"/>
      <c r="DT163" s="5"/>
      <c r="DU163" s="5"/>
      <c r="DV163" s="5"/>
      <c r="DW163" s="5"/>
      <c r="DX163" s="5"/>
      <c r="DY163" s="5"/>
      <c r="DZ163" s="5"/>
      <c r="EA163" s="5"/>
      <c r="EB163" s="5"/>
      <c r="EC163" s="5"/>
      <c r="ED163" s="5"/>
      <c r="EE163" s="5"/>
      <c r="EF163" s="5"/>
      <c r="EG163" s="5"/>
      <c r="EH163" s="5"/>
      <c r="EI163" s="5"/>
      <c r="EJ163" s="5"/>
      <c r="EK163" s="5"/>
      <c r="EL163" s="5"/>
      <c r="EM163" s="5"/>
      <c r="EN163" s="5"/>
      <c r="EO163" s="5"/>
      <c r="EP163" s="5"/>
      <c r="EQ163" s="5"/>
      <c r="ER163" s="5"/>
      <c r="ES163" s="5"/>
      <c r="ET163" s="5"/>
      <c r="EU163" s="5"/>
      <c r="EV163" s="5"/>
      <c r="EW163" s="5"/>
      <c r="EX163" s="5"/>
      <c r="EY163" s="5"/>
      <c r="EZ163" s="5"/>
      <c r="FA163" s="5"/>
      <c r="FB163" s="5"/>
      <c r="FC163" s="5"/>
      <c r="FD163" s="5"/>
      <c r="FE163" s="5"/>
      <c r="FF163" s="5"/>
      <c r="FG163" s="5"/>
      <c r="FH163" s="5"/>
      <c r="FI163" s="5"/>
      <c r="FJ163" s="5"/>
      <c r="FK163" s="5"/>
    </row>
    <row r="164" spans="1:167" s="4" customFormat="1" x14ac:dyDescent="0.25">
      <c r="A164" s="107"/>
      <c r="B164" s="108"/>
      <c r="BR164" s="5"/>
      <c r="BS164" s="5"/>
      <c r="BT164" s="5"/>
      <c r="BU164" s="5"/>
      <c r="BV164" s="5"/>
      <c r="BW164" s="5"/>
      <c r="BX164" s="6"/>
      <c r="BY164" s="5"/>
      <c r="BZ164" s="5"/>
      <c r="CA164" s="5"/>
      <c r="CB164" s="5"/>
      <c r="CC164" s="5"/>
      <c r="CD164" s="5"/>
      <c r="CE164" s="5"/>
      <c r="CF164" s="7"/>
      <c r="CG164" s="6"/>
      <c r="CH164" s="5"/>
      <c r="CI164" s="5"/>
      <c r="CJ164" s="5"/>
      <c r="CK164" s="5"/>
      <c r="CL164" s="5"/>
      <c r="CM164" s="5"/>
      <c r="CN164" s="5"/>
      <c r="CO164" s="5"/>
      <c r="CP164" s="5"/>
      <c r="CQ164" s="5"/>
      <c r="CR164" s="5"/>
      <c r="CS164" s="5"/>
      <c r="CT164" s="5"/>
      <c r="CU164" s="5"/>
      <c r="CV164" s="5"/>
      <c r="CW164" s="5"/>
      <c r="CX164" s="5"/>
      <c r="CY164" s="5"/>
      <c r="CZ164" s="5"/>
      <c r="DA164" s="5"/>
      <c r="DB164" s="5"/>
      <c r="DC164" s="5"/>
      <c r="DD164" s="5"/>
      <c r="DE164" s="5"/>
      <c r="DF164" s="5"/>
      <c r="DG164" s="5"/>
      <c r="DH164" s="5"/>
      <c r="DI164" s="5"/>
      <c r="DJ164" s="5"/>
      <c r="DK164" s="5"/>
      <c r="DL164" s="5"/>
      <c r="DM164" s="5"/>
      <c r="DN164" s="5"/>
      <c r="DO164" s="5"/>
      <c r="DP164" s="5"/>
      <c r="DQ164" s="5"/>
      <c r="DR164" s="5"/>
      <c r="DS164" s="5"/>
      <c r="DT164" s="5"/>
      <c r="DU164" s="5"/>
      <c r="DV164" s="5"/>
      <c r="DW164" s="5"/>
      <c r="DX164" s="5"/>
      <c r="DY164" s="5"/>
      <c r="DZ164" s="5"/>
      <c r="EA164" s="5"/>
      <c r="EB164" s="5"/>
      <c r="EC164" s="5"/>
      <c r="ED164" s="5"/>
      <c r="EE164" s="5"/>
      <c r="EF164" s="5"/>
      <c r="EG164" s="5"/>
      <c r="EH164" s="5"/>
      <c r="EI164" s="5"/>
      <c r="EJ164" s="5"/>
      <c r="EK164" s="5"/>
      <c r="EL164" s="5"/>
      <c r="EM164" s="5"/>
      <c r="EN164" s="5"/>
      <c r="EO164" s="5"/>
      <c r="EP164" s="5"/>
      <c r="EQ164" s="5"/>
      <c r="ER164" s="5"/>
      <c r="ES164" s="5"/>
      <c r="ET164" s="5"/>
      <c r="EU164" s="5"/>
      <c r="EV164" s="5"/>
      <c r="EW164" s="5"/>
      <c r="EX164" s="5"/>
      <c r="EY164" s="5"/>
      <c r="EZ164" s="5"/>
      <c r="FA164" s="5"/>
      <c r="FB164" s="5"/>
      <c r="FC164" s="5"/>
      <c r="FD164" s="5"/>
      <c r="FE164" s="5"/>
      <c r="FF164" s="5"/>
      <c r="FG164" s="5"/>
      <c r="FH164" s="5"/>
      <c r="FI164" s="5"/>
      <c r="FJ164" s="5"/>
      <c r="FK164" s="5"/>
    </row>
    <row r="165" spans="1:167" s="4" customFormat="1" x14ac:dyDescent="0.25">
      <c r="A165" s="107"/>
      <c r="B165" s="108"/>
      <c r="BR165" s="5"/>
      <c r="BS165" s="5"/>
      <c r="BT165" s="5"/>
      <c r="BU165" s="5"/>
      <c r="BV165" s="5"/>
      <c r="BW165" s="5"/>
      <c r="BX165" s="6"/>
      <c r="BY165" s="5"/>
      <c r="BZ165" s="5"/>
      <c r="CA165" s="5"/>
      <c r="CB165" s="5"/>
      <c r="CC165" s="5"/>
      <c r="CD165" s="5"/>
      <c r="CE165" s="5"/>
      <c r="CF165" s="7"/>
      <c r="CG165" s="6"/>
      <c r="CH165" s="5"/>
      <c r="CI165" s="5"/>
      <c r="CJ165" s="5"/>
      <c r="CK165" s="5"/>
      <c r="CL165" s="5"/>
      <c r="CM165" s="5"/>
      <c r="CN165" s="5"/>
      <c r="CO165" s="5"/>
      <c r="CP165" s="5"/>
      <c r="CQ165" s="5"/>
      <c r="CR165" s="5"/>
      <c r="CS165" s="5"/>
      <c r="CT165" s="5"/>
      <c r="CU165" s="5"/>
      <c r="CV165" s="5"/>
      <c r="CW165" s="5"/>
      <c r="CX165" s="5"/>
      <c r="CY165" s="5"/>
      <c r="CZ165" s="5"/>
      <c r="DA165" s="5"/>
      <c r="DB165" s="5"/>
      <c r="DC165" s="5"/>
      <c r="DD165" s="5"/>
      <c r="DE165" s="5"/>
      <c r="DF165" s="5"/>
      <c r="DG165" s="5"/>
      <c r="DH165" s="5"/>
      <c r="DI165" s="5"/>
      <c r="DJ165" s="5"/>
      <c r="DK165" s="5"/>
      <c r="DL165" s="5"/>
      <c r="DM165" s="5"/>
      <c r="DN165" s="5"/>
      <c r="DO165" s="5"/>
      <c r="DP165" s="5"/>
      <c r="DQ165" s="5"/>
      <c r="DR165" s="5"/>
      <c r="DS165" s="5"/>
      <c r="DT165" s="5"/>
      <c r="DU165" s="5"/>
      <c r="DV165" s="5"/>
      <c r="DW165" s="5"/>
      <c r="DX165" s="5"/>
      <c r="DY165" s="5"/>
      <c r="DZ165" s="5"/>
      <c r="EA165" s="5"/>
      <c r="EB165" s="5"/>
      <c r="EC165" s="5"/>
      <c r="ED165" s="5"/>
      <c r="EE165" s="5"/>
      <c r="EF165" s="5"/>
      <c r="EG165" s="5"/>
      <c r="EH165" s="5"/>
      <c r="EI165" s="5"/>
      <c r="EJ165" s="5"/>
      <c r="EK165" s="5"/>
      <c r="EL165" s="5"/>
      <c r="EM165" s="5"/>
      <c r="EN165" s="5"/>
      <c r="EO165" s="5"/>
      <c r="EP165" s="5"/>
      <c r="EQ165" s="5"/>
      <c r="ER165" s="5"/>
      <c r="ES165" s="5"/>
      <c r="ET165" s="5"/>
      <c r="EU165" s="5"/>
      <c r="EV165" s="5"/>
      <c r="EW165" s="5"/>
      <c r="EX165" s="5"/>
      <c r="EY165" s="5"/>
      <c r="EZ165" s="5"/>
      <c r="FA165" s="5"/>
      <c r="FB165" s="5"/>
      <c r="FC165" s="5"/>
      <c r="FD165" s="5"/>
      <c r="FE165" s="5"/>
      <c r="FF165" s="5"/>
      <c r="FG165" s="5"/>
      <c r="FH165" s="5"/>
      <c r="FI165" s="5"/>
      <c r="FJ165" s="5"/>
      <c r="FK165" s="5"/>
    </row>
    <row r="166" spans="1:167" s="4" customFormat="1" x14ac:dyDescent="0.25">
      <c r="A166" s="107"/>
      <c r="B166" s="108"/>
      <c r="BR166" s="5"/>
      <c r="BS166" s="5"/>
      <c r="BT166" s="5"/>
      <c r="BU166" s="5"/>
      <c r="BV166" s="5"/>
      <c r="BW166" s="5"/>
      <c r="BX166" s="6"/>
      <c r="BY166" s="5"/>
      <c r="BZ166" s="5"/>
      <c r="CA166" s="5"/>
      <c r="CB166" s="5"/>
      <c r="CC166" s="5"/>
      <c r="CD166" s="5"/>
      <c r="CE166" s="5"/>
      <c r="CF166" s="7"/>
      <c r="CG166" s="6"/>
      <c r="CH166" s="5"/>
      <c r="CI166" s="5"/>
      <c r="CJ166" s="5"/>
      <c r="CK166" s="5"/>
      <c r="CL166" s="5"/>
      <c r="CM166" s="5"/>
      <c r="CN166" s="5"/>
      <c r="CO166" s="5"/>
      <c r="CP166" s="5"/>
      <c r="CQ166" s="5"/>
      <c r="CR166" s="5"/>
      <c r="CS166" s="5"/>
      <c r="CT166" s="5"/>
      <c r="CU166" s="5"/>
      <c r="CV166" s="5"/>
      <c r="CW166" s="5"/>
      <c r="CX166" s="5"/>
      <c r="CY166" s="5"/>
      <c r="CZ166" s="5"/>
      <c r="DA166" s="5"/>
      <c r="DB166" s="5"/>
      <c r="DC166" s="5"/>
      <c r="DD166" s="5"/>
      <c r="DE166" s="5"/>
      <c r="DF166" s="5"/>
      <c r="DG166" s="5"/>
      <c r="DH166" s="5"/>
      <c r="DI166" s="5"/>
      <c r="DJ166" s="5"/>
      <c r="DK166" s="5"/>
      <c r="DL166" s="5"/>
      <c r="DM166" s="5"/>
      <c r="DN166" s="5"/>
      <c r="DO166" s="5"/>
      <c r="DP166" s="5"/>
      <c r="DQ166" s="5"/>
      <c r="DR166" s="5"/>
      <c r="DS166" s="5"/>
      <c r="DT166" s="5"/>
      <c r="DU166" s="5"/>
      <c r="DV166" s="5"/>
      <c r="DW166" s="5"/>
      <c r="DX166" s="5"/>
      <c r="DY166" s="5"/>
      <c r="DZ166" s="5"/>
      <c r="EA166" s="5"/>
      <c r="EB166" s="5"/>
      <c r="EC166" s="5"/>
      <c r="ED166" s="5"/>
      <c r="EE166" s="5"/>
      <c r="EF166" s="5"/>
      <c r="EG166" s="5"/>
      <c r="EH166" s="5"/>
      <c r="EI166" s="5"/>
      <c r="EJ166" s="5"/>
      <c r="EK166" s="5"/>
      <c r="EL166" s="5"/>
      <c r="EM166" s="5"/>
      <c r="EN166" s="5"/>
      <c r="EO166" s="5"/>
      <c r="EP166" s="5"/>
      <c r="EQ166" s="5"/>
      <c r="ER166" s="5"/>
      <c r="ES166" s="5"/>
      <c r="ET166" s="5"/>
      <c r="EU166" s="5"/>
      <c r="EV166" s="5"/>
      <c r="EW166" s="5"/>
      <c r="EX166" s="5"/>
      <c r="EY166" s="5"/>
      <c r="EZ166" s="5"/>
      <c r="FA166" s="5"/>
      <c r="FB166" s="5"/>
      <c r="FC166" s="5"/>
      <c r="FD166" s="5"/>
      <c r="FE166" s="5"/>
      <c r="FF166" s="5"/>
      <c r="FG166" s="5"/>
      <c r="FH166" s="5"/>
      <c r="FI166" s="5"/>
      <c r="FJ166" s="5"/>
      <c r="FK166" s="5"/>
    </row>
    <row r="167" spans="1:167" s="4" customFormat="1" x14ac:dyDescent="0.25">
      <c r="A167" s="107"/>
      <c r="B167" s="108"/>
      <c r="BR167" s="5"/>
      <c r="BS167" s="5"/>
      <c r="BT167" s="5"/>
      <c r="BU167" s="5"/>
      <c r="BV167" s="5"/>
      <c r="BW167" s="5"/>
      <c r="BX167" s="6"/>
      <c r="BY167" s="5"/>
      <c r="BZ167" s="5"/>
      <c r="CA167" s="5"/>
      <c r="CB167" s="5"/>
      <c r="CC167" s="5"/>
      <c r="CD167" s="5"/>
      <c r="CE167" s="5"/>
      <c r="CF167" s="7"/>
      <c r="CG167" s="6"/>
      <c r="CH167" s="5"/>
      <c r="CI167" s="5"/>
      <c r="CJ167" s="5"/>
      <c r="CK167" s="5"/>
      <c r="CL167" s="5"/>
      <c r="CM167" s="5"/>
      <c r="CN167" s="5"/>
      <c r="CO167" s="5"/>
      <c r="CP167" s="5"/>
      <c r="CQ167" s="5"/>
      <c r="CR167" s="5"/>
      <c r="CS167" s="5"/>
      <c r="CT167" s="5"/>
      <c r="CU167" s="5"/>
      <c r="CV167" s="5"/>
      <c r="CW167" s="5"/>
      <c r="CX167" s="5"/>
      <c r="CY167" s="5"/>
      <c r="CZ167" s="5"/>
      <c r="DA167" s="5"/>
      <c r="DB167" s="5"/>
      <c r="DC167" s="5"/>
      <c r="DD167" s="5"/>
      <c r="DE167" s="5"/>
      <c r="DF167" s="5"/>
      <c r="DG167" s="5"/>
      <c r="DH167" s="5"/>
      <c r="DI167" s="5"/>
      <c r="DJ167" s="5"/>
      <c r="DK167" s="5"/>
      <c r="DL167" s="5"/>
      <c r="DM167" s="5"/>
      <c r="DN167" s="5"/>
      <c r="DO167" s="5"/>
      <c r="DP167" s="5"/>
      <c r="DQ167" s="5"/>
      <c r="DR167" s="5"/>
      <c r="DS167" s="5"/>
      <c r="DT167" s="5"/>
      <c r="DU167" s="5"/>
      <c r="DV167" s="5"/>
      <c r="DW167" s="5"/>
      <c r="DX167" s="5"/>
      <c r="DY167" s="5"/>
      <c r="DZ167" s="5"/>
      <c r="EA167" s="5"/>
      <c r="EB167" s="5"/>
      <c r="EC167" s="5"/>
      <c r="ED167" s="5"/>
      <c r="EE167" s="5"/>
      <c r="EF167" s="5"/>
      <c r="EG167" s="5"/>
      <c r="EH167" s="5"/>
      <c r="EI167" s="5"/>
      <c r="EJ167" s="5"/>
      <c r="EK167" s="5"/>
      <c r="EL167" s="5"/>
      <c r="EM167" s="5"/>
      <c r="EN167" s="5"/>
      <c r="EO167" s="5"/>
      <c r="EP167" s="5"/>
      <c r="EQ167" s="5"/>
      <c r="ER167" s="5"/>
      <c r="ES167" s="5"/>
      <c r="ET167" s="5"/>
      <c r="EU167" s="5"/>
      <c r="EV167" s="5"/>
      <c r="EW167" s="5"/>
      <c r="EX167" s="5"/>
      <c r="EY167" s="5"/>
      <c r="EZ167" s="5"/>
      <c r="FA167" s="5"/>
      <c r="FB167" s="5"/>
      <c r="FC167" s="5"/>
      <c r="FD167" s="5"/>
      <c r="FE167" s="5"/>
      <c r="FF167" s="5"/>
      <c r="FG167" s="5"/>
      <c r="FH167" s="5"/>
      <c r="FI167" s="5"/>
      <c r="FJ167" s="5"/>
      <c r="FK167" s="5"/>
    </row>
    <row r="168" spans="1:167" s="4" customFormat="1" x14ac:dyDescent="0.25">
      <c r="A168" s="107"/>
      <c r="B168" s="108"/>
      <c r="BR168" s="5"/>
      <c r="BS168" s="5"/>
      <c r="BT168" s="5"/>
      <c r="BU168" s="5"/>
      <c r="BV168" s="5"/>
      <c r="BW168" s="5"/>
      <c r="BX168" s="6"/>
      <c r="BY168" s="5"/>
      <c r="BZ168" s="5"/>
      <c r="CA168" s="5"/>
      <c r="CB168" s="5"/>
      <c r="CC168" s="5"/>
      <c r="CD168" s="5"/>
      <c r="CE168" s="5"/>
      <c r="CF168" s="7"/>
      <c r="CG168" s="6"/>
      <c r="CH168" s="5"/>
      <c r="CI168" s="5"/>
      <c r="CJ168" s="5"/>
      <c r="CK168" s="5"/>
      <c r="CL168" s="5"/>
      <c r="CM168" s="5"/>
      <c r="CN168" s="5"/>
      <c r="CO168" s="5"/>
      <c r="CP168" s="5"/>
      <c r="CQ168" s="5"/>
      <c r="CR168" s="5"/>
      <c r="CS168" s="5"/>
      <c r="CT168" s="5"/>
      <c r="CU168" s="5"/>
      <c r="CV168" s="5"/>
      <c r="CW168" s="5"/>
      <c r="CX168" s="5"/>
      <c r="CY168" s="5"/>
      <c r="CZ168" s="5"/>
      <c r="DA168" s="5"/>
      <c r="DB168" s="5"/>
      <c r="DC168" s="5"/>
      <c r="DD168" s="5"/>
      <c r="DE168" s="5"/>
      <c r="DF168" s="5"/>
      <c r="DG168" s="5"/>
      <c r="DH168" s="5"/>
      <c r="DI168" s="5"/>
      <c r="DJ168" s="5"/>
      <c r="DK168" s="5"/>
      <c r="DL168" s="5"/>
      <c r="DM168" s="5"/>
      <c r="DN168" s="5"/>
      <c r="DO168" s="5"/>
      <c r="DP168" s="5"/>
      <c r="DQ168" s="5"/>
      <c r="DR168" s="5"/>
      <c r="DS168" s="5"/>
      <c r="DT168" s="5"/>
      <c r="DU168" s="5"/>
      <c r="DV168" s="5"/>
      <c r="DW168" s="5"/>
      <c r="DX168" s="5"/>
      <c r="DY168" s="5"/>
      <c r="DZ168" s="5"/>
      <c r="EA168" s="5"/>
      <c r="EB168" s="5"/>
      <c r="EC168" s="5"/>
      <c r="ED168" s="5"/>
      <c r="EE168" s="5"/>
      <c r="EF168" s="5"/>
      <c r="EG168" s="5"/>
      <c r="EH168" s="5"/>
      <c r="EI168" s="5"/>
      <c r="EJ168" s="5"/>
      <c r="EK168" s="5"/>
      <c r="EL168" s="5"/>
      <c r="EM168" s="5"/>
      <c r="EN168" s="5"/>
      <c r="EO168" s="5"/>
      <c r="EP168" s="5"/>
      <c r="EQ168" s="5"/>
      <c r="ER168" s="5"/>
      <c r="ES168" s="5"/>
      <c r="ET168" s="5"/>
      <c r="EU168" s="5"/>
      <c r="EV168" s="5"/>
      <c r="EW168" s="5"/>
      <c r="EX168" s="5"/>
      <c r="EY168" s="5"/>
      <c r="EZ168" s="5"/>
      <c r="FA168" s="5"/>
      <c r="FB168" s="5"/>
      <c r="FC168" s="5"/>
      <c r="FD168" s="5"/>
      <c r="FE168" s="5"/>
      <c r="FF168" s="5"/>
      <c r="FG168" s="5"/>
      <c r="FH168" s="5"/>
      <c r="FI168" s="5"/>
      <c r="FJ168" s="5"/>
      <c r="FK168" s="5"/>
    </row>
    <row r="169" spans="1:167" s="4" customFormat="1" x14ac:dyDescent="0.25">
      <c r="A169" s="107"/>
      <c r="B169" s="108"/>
      <c r="BR169" s="5"/>
      <c r="BS169" s="5"/>
      <c r="BT169" s="5"/>
      <c r="BU169" s="5"/>
      <c r="BV169" s="5"/>
      <c r="BW169" s="5"/>
      <c r="BX169" s="6"/>
      <c r="BY169" s="5"/>
      <c r="BZ169" s="5"/>
      <c r="CA169" s="5"/>
      <c r="CB169" s="5"/>
      <c r="CC169" s="5"/>
      <c r="CD169" s="5"/>
      <c r="CE169" s="5"/>
      <c r="CF169" s="7"/>
      <c r="CG169" s="6"/>
      <c r="CH169" s="5"/>
      <c r="CI169" s="5"/>
      <c r="CJ169" s="5"/>
      <c r="CK169" s="5"/>
      <c r="CL169" s="5"/>
      <c r="CM169" s="5"/>
      <c r="CN169" s="5"/>
      <c r="CO169" s="5"/>
      <c r="CP169" s="5"/>
      <c r="CQ169" s="5"/>
      <c r="CR169" s="5"/>
      <c r="CS169" s="5"/>
      <c r="CT169" s="5"/>
      <c r="CU169" s="5"/>
      <c r="CV169" s="5"/>
      <c r="CW169" s="5"/>
      <c r="CX169" s="5"/>
      <c r="CY169" s="5"/>
      <c r="CZ169" s="5"/>
      <c r="DA169" s="5"/>
      <c r="DB169" s="5"/>
      <c r="DC169" s="5"/>
      <c r="DD169" s="5"/>
      <c r="DE169" s="5"/>
      <c r="DF169" s="5"/>
      <c r="DG169" s="5"/>
      <c r="DH169" s="5"/>
      <c r="DI169" s="5"/>
      <c r="DJ169" s="5"/>
      <c r="DK169" s="5"/>
      <c r="DL169" s="5"/>
      <c r="DM169" s="5"/>
      <c r="DN169" s="5"/>
      <c r="DO169" s="5"/>
      <c r="DP169" s="5"/>
      <c r="DQ169" s="5"/>
      <c r="DR169" s="5"/>
      <c r="DS169" s="5"/>
      <c r="DT169" s="5"/>
      <c r="DU169" s="5"/>
      <c r="DV169" s="5"/>
      <c r="DW169" s="5"/>
      <c r="DX169" s="5"/>
      <c r="DY169" s="5"/>
      <c r="DZ169" s="5"/>
      <c r="EA169" s="5"/>
      <c r="EB169" s="5"/>
      <c r="EC169" s="5"/>
      <c r="ED169" s="5"/>
      <c r="EE169" s="5"/>
      <c r="EF169" s="5"/>
      <c r="EG169" s="5"/>
      <c r="EH169" s="5"/>
      <c r="EI169" s="5"/>
      <c r="EJ169" s="5"/>
      <c r="EK169" s="5"/>
      <c r="EL169" s="5"/>
      <c r="EM169" s="5"/>
      <c r="EN169" s="5"/>
      <c r="EO169" s="5"/>
      <c r="EP169" s="5"/>
      <c r="EQ169" s="5"/>
      <c r="ER169" s="5"/>
      <c r="ES169" s="5"/>
      <c r="ET169" s="5"/>
      <c r="EU169" s="5"/>
      <c r="EV169" s="5"/>
      <c r="EW169" s="5"/>
      <c r="EX169" s="5"/>
      <c r="EY169" s="5"/>
      <c r="EZ169" s="5"/>
      <c r="FA169" s="5"/>
      <c r="FB169" s="5"/>
      <c r="FC169" s="5"/>
      <c r="FD169" s="5"/>
      <c r="FE169" s="5"/>
      <c r="FF169" s="5"/>
      <c r="FG169" s="5"/>
      <c r="FH169" s="5"/>
      <c r="FI169" s="5"/>
      <c r="FJ169" s="5"/>
      <c r="FK169" s="5"/>
    </row>
    <row r="170" spans="1:167" s="4" customFormat="1" x14ac:dyDescent="0.25">
      <c r="A170" s="107"/>
      <c r="B170" s="108"/>
      <c r="BR170" s="5"/>
      <c r="BS170" s="5"/>
      <c r="BT170" s="5"/>
      <c r="BU170" s="5"/>
      <c r="BV170" s="5"/>
      <c r="BW170" s="5"/>
      <c r="BX170" s="6"/>
      <c r="BY170" s="5"/>
      <c r="BZ170" s="5"/>
      <c r="CA170" s="5"/>
      <c r="CB170" s="5"/>
      <c r="CC170" s="5"/>
      <c r="CD170" s="5"/>
      <c r="CE170" s="5"/>
      <c r="CF170" s="7"/>
      <c r="CG170" s="6"/>
      <c r="CH170" s="5"/>
      <c r="CI170" s="5"/>
      <c r="CJ170" s="5"/>
      <c r="CK170" s="5"/>
      <c r="CL170" s="5"/>
      <c r="CM170" s="5"/>
      <c r="CN170" s="5"/>
      <c r="CO170" s="5"/>
      <c r="CP170" s="5"/>
      <c r="CQ170" s="5"/>
      <c r="CR170" s="5"/>
      <c r="CS170" s="5"/>
      <c r="CT170" s="5"/>
      <c r="CU170" s="5"/>
      <c r="CV170" s="5"/>
      <c r="CW170" s="5"/>
      <c r="CX170" s="5"/>
      <c r="CY170" s="5"/>
      <c r="CZ170" s="5"/>
      <c r="DA170" s="5"/>
      <c r="DB170" s="5"/>
      <c r="DC170" s="5"/>
      <c r="DD170" s="5"/>
      <c r="DE170" s="5"/>
      <c r="DF170" s="5"/>
      <c r="DG170" s="5"/>
      <c r="DH170" s="5"/>
      <c r="DI170" s="5"/>
      <c r="DJ170" s="5"/>
      <c r="DK170" s="5"/>
      <c r="DL170" s="5"/>
      <c r="DM170" s="5"/>
      <c r="DN170" s="5"/>
      <c r="DO170" s="5"/>
      <c r="DP170" s="5"/>
      <c r="DQ170" s="5"/>
      <c r="DR170" s="5"/>
      <c r="DS170" s="5"/>
      <c r="DT170" s="5"/>
      <c r="DU170" s="5"/>
      <c r="DV170" s="5"/>
      <c r="DW170" s="5"/>
      <c r="DX170" s="5"/>
      <c r="DY170" s="5"/>
      <c r="DZ170" s="5"/>
      <c r="EA170" s="5"/>
      <c r="EB170" s="5"/>
      <c r="EC170" s="5"/>
      <c r="ED170" s="5"/>
      <c r="EE170" s="5"/>
      <c r="EF170" s="5"/>
      <c r="EG170" s="5"/>
      <c r="EH170" s="5"/>
      <c r="EI170" s="5"/>
      <c r="EJ170" s="5"/>
      <c r="EK170" s="5"/>
      <c r="EL170" s="5"/>
      <c r="EM170" s="5"/>
      <c r="EN170" s="5"/>
      <c r="EO170" s="5"/>
      <c r="EP170" s="5"/>
      <c r="EQ170" s="5"/>
      <c r="ER170" s="5"/>
      <c r="ES170" s="5"/>
      <c r="ET170" s="5"/>
      <c r="EU170" s="5"/>
      <c r="EV170" s="5"/>
      <c r="EW170" s="5"/>
      <c r="EX170" s="5"/>
      <c r="EY170" s="5"/>
      <c r="EZ170" s="5"/>
      <c r="FA170" s="5"/>
      <c r="FB170" s="5"/>
      <c r="FC170" s="5"/>
      <c r="FD170" s="5"/>
      <c r="FE170" s="5"/>
      <c r="FF170" s="5"/>
      <c r="FG170" s="5"/>
      <c r="FH170" s="5"/>
      <c r="FI170" s="5"/>
      <c r="FJ170" s="5"/>
      <c r="FK170" s="5"/>
    </row>
    <row r="171" spans="1:167" s="4" customFormat="1" x14ac:dyDescent="0.25">
      <c r="A171" s="107"/>
      <c r="B171" s="108"/>
      <c r="BR171" s="5"/>
      <c r="BS171" s="5"/>
      <c r="BT171" s="5"/>
      <c r="BU171" s="5"/>
      <c r="BV171" s="5"/>
      <c r="BW171" s="5"/>
      <c r="BX171" s="6"/>
      <c r="BY171" s="5"/>
      <c r="BZ171" s="5"/>
      <c r="CA171" s="5"/>
      <c r="CB171" s="5"/>
      <c r="CC171" s="5"/>
      <c r="CD171" s="5"/>
      <c r="CE171" s="5"/>
      <c r="CF171" s="7"/>
      <c r="CG171" s="6"/>
      <c r="CH171" s="5"/>
      <c r="CI171" s="5"/>
      <c r="CJ171" s="5"/>
      <c r="CK171" s="5"/>
      <c r="CL171" s="5"/>
      <c r="CM171" s="5"/>
      <c r="CN171" s="5"/>
      <c r="CO171" s="5"/>
      <c r="CP171" s="5"/>
      <c r="CQ171" s="5"/>
      <c r="CR171" s="5"/>
      <c r="CS171" s="5"/>
      <c r="CT171" s="5"/>
      <c r="CU171" s="5"/>
      <c r="CV171" s="5"/>
      <c r="CW171" s="5"/>
      <c r="CX171" s="5"/>
      <c r="CY171" s="5"/>
      <c r="CZ171" s="5"/>
      <c r="DA171" s="5"/>
      <c r="DB171" s="5"/>
      <c r="DC171" s="5"/>
      <c r="DD171" s="5"/>
      <c r="DE171" s="5"/>
      <c r="DF171" s="5"/>
      <c r="DG171" s="5"/>
      <c r="DH171" s="5"/>
      <c r="DI171" s="5"/>
      <c r="DJ171" s="5"/>
      <c r="DK171" s="5"/>
      <c r="DL171" s="5"/>
      <c r="DM171" s="5"/>
      <c r="DN171" s="5"/>
      <c r="DO171" s="5"/>
      <c r="DP171" s="5"/>
      <c r="DQ171" s="5"/>
      <c r="DR171" s="5"/>
      <c r="DS171" s="5"/>
      <c r="DT171" s="5"/>
      <c r="DU171" s="5"/>
      <c r="DV171" s="5"/>
      <c r="DW171" s="5"/>
      <c r="DX171" s="5"/>
      <c r="DY171" s="5"/>
      <c r="DZ171" s="5"/>
      <c r="EA171" s="5"/>
      <c r="EB171" s="5"/>
      <c r="EC171" s="5"/>
      <c r="ED171" s="5"/>
      <c r="EE171" s="5"/>
      <c r="EF171" s="5"/>
      <c r="EG171" s="5"/>
      <c r="EH171" s="5"/>
      <c r="EI171" s="5"/>
      <c r="EJ171" s="5"/>
      <c r="EK171" s="5"/>
      <c r="EL171" s="5"/>
      <c r="EM171" s="5"/>
      <c r="EN171" s="5"/>
      <c r="EO171" s="5"/>
      <c r="EP171" s="5"/>
      <c r="EQ171" s="5"/>
      <c r="ER171" s="5"/>
      <c r="ES171" s="5"/>
      <c r="ET171" s="5"/>
      <c r="EU171" s="5"/>
      <c r="EV171" s="5"/>
      <c r="EW171" s="5"/>
      <c r="EX171" s="5"/>
      <c r="EY171" s="5"/>
      <c r="EZ171" s="5"/>
      <c r="FA171" s="5"/>
      <c r="FB171" s="5"/>
      <c r="FC171" s="5"/>
      <c r="FD171" s="5"/>
      <c r="FE171" s="5"/>
      <c r="FF171" s="5"/>
      <c r="FG171" s="5"/>
      <c r="FH171" s="5"/>
      <c r="FI171" s="5"/>
      <c r="FJ171" s="5"/>
      <c r="FK171" s="5"/>
    </row>
    <row r="172" spans="1:167" s="4" customFormat="1" x14ac:dyDescent="0.25">
      <c r="A172" s="107"/>
      <c r="B172" s="108"/>
      <c r="BR172" s="5"/>
      <c r="BS172" s="5"/>
      <c r="BT172" s="5"/>
      <c r="BU172" s="5"/>
      <c r="BV172" s="5"/>
      <c r="BW172" s="5"/>
      <c r="BX172" s="6"/>
      <c r="BY172" s="5"/>
      <c r="BZ172" s="5"/>
      <c r="CA172" s="5"/>
      <c r="CB172" s="5"/>
      <c r="CC172" s="5"/>
      <c r="CD172" s="5"/>
      <c r="CE172" s="5"/>
      <c r="CF172" s="7"/>
      <c r="CG172" s="6"/>
      <c r="CH172" s="5"/>
      <c r="CI172" s="5"/>
      <c r="CJ172" s="5"/>
      <c r="CK172" s="5"/>
      <c r="CL172" s="5"/>
      <c r="CM172" s="5"/>
      <c r="CN172" s="5"/>
      <c r="CO172" s="5"/>
      <c r="CP172" s="5"/>
      <c r="CQ172" s="5"/>
      <c r="CR172" s="5"/>
      <c r="CS172" s="5"/>
      <c r="CT172" s="5"/>
      <c r="CU172" s="5"/>
      <c r="CV172" s="5"/>
      <c r="CW172" s="5"/>
      <c r="CX172" s="5"/>
      <c r="CY172" s="5"/>
      <c r="CZ172" s="5"/>
      <c r="DA172" s="5"/>
      <c r="DB172" s="5"/>
      <c r="DC172" s="5"/>
      <c r="DD172" s="5"/>
      <c r="DE172" s="5"/>
      <c r="DF172" s="5"/>
      <c r="DG172" s="5"/>
      <c r="DH172" s="5"/>
      <c r="DI172" s="5"/>
      <c r="DJ172" s="5"/>
      <c r="DK172" s="5"/>
      <c r="DL172" s="5"/>
      <c r="DM172" s="5"/>
      <c r="DN172" s="5"/>
      <c r="DO172" s="5"/>
      <c r="DP172" s="5"/>
      <c r="DQ172" s="5"/>
      <c r="DR172" s="5"/>
      <c r="DS172" s="5"/>
      <c r="DT172" s="5"/>
      <c r="DU172" s="5"/>
      <c r="DV172" s="5"/>
      <c r="DW172" s="5"/>
      <c r="DX172" s="5"/>
      <c r="DY172" s="5"/>
      <c r="DZ172" s="5"/>
      <c r="EA172" s="5"/>
      <c r="EB172" s="5"/>
      <c r="EC172" s="5"/>
      <c r="ED172" s="5"/>
      <c r="EE172" s="5"/>
      <c r="EF172" s="5"/>
      <c r="EG172" s="5"/>
      <c r="EH172" s="5"/>
      <c r="EI172" s="5"/>
      <c r="EJ172" s="5"/>
      <c r="EK172" s="5"/>
      <c r="EL172" s="5"/>
      <c r="EM172" s="5"/>
      <c r="EN172" s="5"/>
      <c r="EO172" s="5"/>
      <c r="EP172" s="5"/>
      <c r="EQ172" s="5"/>
      <c r="ER172" s="5"/>
      <c r="ES172" s="5"/>
      <c r="ET172" s="5"/>
      <c r="EU172" s="5"/>
      <c r="EV172" s="5"/>
      <c r="EW172" s="5"/>
      <c r="EX172" s="5"/>
      <c r="EY172" s="5"/>
      <c r="EZ172" s="5"/>
      <c r="FA172" s="5"/>
      <c r="FB172" s="5"/>
      <c r="FC172" s="5"/>
      <c r="FD172" s="5"/>
      <c r="FE172" s="5"/>
      <c r="FF172" s="5"/>
      <c r="FG172" s="5"/>
      <c r="FH172" s="5"/>
      <c r="FI172" s="5"/>
      <c r="FJ172" s="5"/>
      <c r="FK172" s="5"/>
    </row>
    <row r="173" spans="1:167" s="4" customFormat="1" x14ac:dyDescent="0.25">
      <c r="A173" s="107"/>
      <c r="B173" s="108"/>
      <c r="BR173" s="5"/>
      <c r="BS173" s="5"/>
      <c r="BT173" s="5"/>
      <c r="BU173" s="5"/>
      <c r="BV173" s="5"/>
      <c r="BW173" s="5"/>
      <c r="BX173" s="6"/>
      <c r="BY173" s="5"/>
      <c r="BZ173" s="5"/>
      <c r="CA173" s="5"/>
      <c r="CB173" s="5"/>
      <c r="CC173" s="5"/>
      <c r="CD173" s="5"/>
      <c r="CE173" s="5"/>
      <c r="CF173" s="7"/>
      <c r="CG173" s="6"/>
      <c r="CH173" s="5"/>
      <c r="CI173" s="5"/>
      <c r="CJ173" s="5"/>
      <c r="CK173" s="5"/>
      <c r="CL173" s="5"/>
      <c r="CM173" s="5"/>
      <c r="CN173" s="5"/>
      <c r="CO173" s="5"/>
      <c r="CP173" s="5"/>
      <c r="CQ173" s="5"/>
      <c r="CR173" s="5"/>
      <c r="CS173" s="5"/>
      <c r="CT173" s="5"/>
      <c r="CU173" s="5"/>
      <c r="CV173" s="5"/>
      <c r="CW173" s="5"/>
      <c r="CX173" s="5"/>
      <c r="CY173" s="5"/>
      <c r="CZ173" s="5"/>
      <c r="DA173" s="5"/>
      <c r="DB173" s="5"/>
      <c r="DC173" s="5"/>
      <c r="DD173" s="5"/>
      <c r="DE173" s="5"/>
      <c r="DF173" s="5"/>
      <c r="DG173" s="5"/>
      <c r="DH173" s="5"/>
      <c r="DI173" s="5"/>
      <c r="DJ173" s="5"/>
      <c r="DK173" s="5"/>
      <c r="DL173" s="5"/>
      <c r="DM173" s="5"/>
      <c r="DN173" s="5"/>
      <c r="DO173" s="5"/>
      <c r="DP173" s="5"/>
      <c r="DQ173" s="5"/>
      <c r="DR173" s="5"/>
      <c r="DS173" s="5"/>
      <c r="DT173" s="5"/>
      <c r="DU173" s="5"/>
      <c r="DV173" s="5"/>
      <c r="DW173" s="5"/>
      <c r="DX173" s="5"/>
      <c r="DY173" s="5"/>
      <c r="DZ173" s="5"/>
      <c r="EA173" s="5"/>
      <c r="EB173" s="5"/>
      <c r="EC173" s="5"/>
      <c r="ED173" s="5"/>
      <c r="EE173" s="5"/>
      <c r="EF173" s="5"/>
      <c r="EG173" s="5"/>
      <c r="EH173" s="5"/>
      <c r="EI173" s="5"/>
      <c r="EJ173" s="5"/>
      <c r="EK173" s="5"/>
      <c r="EL173" s="5"/>
      <c r="EM173" s="5"/>
      <c r="EN173" s="5"/>
      <c r="EO173" s="5"/>
      <c r="EP173" s="5"/>
      <c r="EQ173" s="5"/>
      <c r="ER173" s="5"/>
      <c r="ES173" s="5"/>
      <c r="ET173" s="5"/>
      <c r="EU173" s="5"/>
      <c r="EV173" s="5"/>
      <c r="EW173" s="5"/>
      <c r="EX173" s="5"/>
      <c r="EY173" s="5"/>
      <c r="EZ173" s="5"/>
      <c r="FA173" s="5"/>
      <c r="FB173" s="5"/>
      <c r="FC173" s="5"/>
      <c r="FD173" s="5"/>
      <c r="FE173" s="5"/>
      <c r="FF173" s="5"/>
      <c r="FG173" s="5"/>
      <c r="FH173" s="5"/>
      <c r="FI173" s="5"/>
      <c r="FJ173" s="5"/>
      <c r="FK173" s="5"/>
    </row>
    <row r="174" spans="1:167" s="4" customFormat="1" x14ac:dyDescent="0.25">
      <c r="A174" s="107"/>
      <c r="B174" s="108"/>
      <c r="BR174" s="5"/>
      <c r="BS174" s="5"/>
      <c r="BT174" s="5"/>
      <c r="BU174" s="5"/>
      <c r="BV174" s="5"/>
      <c r="BW174" s="5"/>
      <c r="BX174" s="6"/>
      <c r="BY174" s="5"/>
      <c r="BZ174" s="5"/>
      <c r="CA174" s="5"/>
      <c r="CB174" s="5"/>
      <c r="CC174" s="5"/>
      <c r="CD174" s="5"/>
      <c r="CE174" s="5"/>
      <c r="CF174" s="7"/>
      <c r="CG174" s="6"/>
      <c r="CH174" s="5"/>
      <c r="CI174" s="5"/>
      <c r="CJ174" s="5"/>
      <c r="CK174" s="5"/>
      <c r="CL174" s="5"/>
      <c r="CM174" s="5"/>
      <c r="CN174" s="5"/>
      <c r="CO174" s="5"/>
      <c r="CP174" s="5"/>
      <c r="CQ174" s="5"/>
      <c r="CR174" s="5"/>
      <c r="CS174" s="5"/>
      <c r="CT174" s="5"/>
      <c r="CU174" s="5"/>
      <c r="CV174" s="5"/>
      <c r="CW174" s="5"/>
      <c r="CX174" s="5"/>
      <c r="CY174" s="5"/>
      <c r="CZ174" s="5"/>
      <c r="DA174" s="5"/>
      <c r="DB174" s="5"/>
      <c r="DC174" s="5"/>
      <c r="DD174" s="5"/>
      <c r="DE174" s="5"/>
      <c r="DF174" s="5"/>
      <c r="DG174" s="5"/>
      <c r="DH174" s="5"/>
      <c r="DI174" s="5"/>
      <c r="DJ174" s="5"/>
      <c r="DK174" s="5"/>
      <c r="DL174" s="5"/>
      <c r="DM174" s="5"/>
      <c r="DN174" s="5"/>
      <c r="DO174" s="5"/>
      <c r="DP174" s="5"/>
      <c r="DQ174" s="5"/>
      <c r="DR174" s="5"/>
      <c r="DS174" s="5"/>
      <c r="DT174" s="5"/>
      <c r="DU174" s="5"/>
      <c r="DV174" s="5"/>
      <c r="DW174" s="5"/>
      <c r="DX174" s="5"/>
      <c r="DY174" s="5"/>
      <c r="DZ174" s="5"/>
      <c r="EA174" s="5"/>
      <c r="EB174" s="5"/>
      <c r="EC174" s="5"/>
      <c r="ED174" s="5"/>
      <c r="EE174" s="5"/>
      <c r="EF174" s="5"/>
      <c r="EG174" s="5"/>
      <c r="EH174" s="5"/>
      <c r="EI174" s="5"/>
      <c r="EJ174" s="5"/>
      <c r="EK174" s="5"/>
      <c r="EL174" s="5"/>
      <c r="EM174" s="5"/>
      <c r="EN174" s="5"/>
      <c r="EO174" s="5"/>
      <c r="EP174" s="5"/>
      <c r="EQ174" s="5"/>
      <c r="ER174" s="5"/>
      <c r="ES174" s="5"/>
      <c r="ET174" s="5"/>
      <c r="EU174" s="5"/>
      <c r="EV174" s="5"/>
      <c r="EW174" s="5"/>
      <c r="EX174" s="5"/>
      <c r="EY174" s="5"/>
      <c r="EZ174" s="5"/>
      <c r="FA174" s="5"/>
      <c r="FB174" s="5"/>
      <c r="FC174" s="5"/>
      <c r="FD174" s="5"/>
      <c r="FE174" s="5"/>
      <c r="FF174" s="5"/>
      <c r="FG174" s="5"/>
      <c r="FH174" s="5"/>
      <c r="FI174" s="5"/>
      <c r="FJ174" s="5"/>
      <c r="FK174" s="5"/>
    </row>
    <row r="175" spans="1:167" s="4" customFormat="1" x14ac:dyDescent="0.25">
      <c r="A175" s="107"/>
      <c r="B175" s="108"/>
      <c r="BR175" s="5"/>
      <c r="BS175" s="5"/>
      <c r="BT175" s="5"/>
      <c r="BU175" s="5"/>
      <c r="BV175" s="5"/>
      <c r="BW175" s="5"/>
      <c r="BX175" s="6"/>
      <c r="BY175" s="5"/>
      <c r="BZ175" s="5"/>
      <c r="CA175" s="5"/>
      <c r="CB175" s="5"/>
      <c r="CC175" s="5"/>
      <c r="CD175" s="5"/>
      <c r="CE175" s="5"/>
      <c r="CF175" s="7"/>
      <c r="CG175" s="6"/>
      <c r="CH175" s="5"/>
      <c r="CI175" s="5"/>
      <c r="CJ175" s="5"/>
      <c r="CK175" s="5"/>
      <c r="CL175" s="5"/>
      <c r="CM175" s="5"/>
      <c r="CN175" s="5"/>
      <c r="CO175" s="5"/>
      <c r="CP175" s="5"/>
      <c r="CQ175" s="5"/>
      <c r="CR175" s="5"/>
      <c r="CS175" s="5"/>
      <c r="CT175" s="5"/>
      <c r="CU175" s="5"/>
      <c r="CV175" s="5"/>
      <c r="CW175" s="5"/>
      <c r="CX175" s="5"/>
      <c r="CY175" s="5"/>
      <c r="CZ175" s="5"/>
      <c r="DA175" s="5"/>
      <c r="DB175" s="5"/>
      <c r="DC175" s="5"/>
      <c r="DD175" s="5"/>
      <c r="DE175" s="5"/>
      <c r="DF175" s="5"/>
      <c r="DG175" s="5"/>
      <c r="DH175" s="5"/>
      <c r="DI175" s="5"/>
      <c r="DJ175" s="5"/>
      <c r="DK175" s="5"/>
      <c r="DL175" s="5"/>
      <c r="DM175" s="5"/>
      <c r="DN175" s="5"/>
      <c r="DO175" s="5"/>
      <c r="DP175" s="5"/>
      <c r="DQ175" s="5"/>
      <c r="DR175" s="5"/>
      <c r="DS175" s="5"/>
      <c r="DT175" s="5"/>
      <c r="DU175" s="5"/>
      <c r="DV175" s="5"/>
      <c r="DW175" s="5"/>
      <c r="DX175" s="5"/>
      <c r="DY175" s="5"/>
      <c r="DZ175" s="5"/>
      <c r="EA175" s="5"/>
      <c r="EB175" s="5"/>
      <c r="EC175" s="5"/>
      <c r="ED175" s="5"/>
      <c r="EE175" s="5"/>
      <c r="EF175" s="5"/>
      <c r="EG175" s="5"/>
      <c r="EH175" s="5"/>
      <c r="EI175" s="5"/>
      <c r="EJ175" s="5"/>
      <c r="EK175" s="5"/>
      <c r="EL175" s="5"/>
      <c r="EM175" s="5"/>
      <c r="EN175" s="5"/>
      <c r="EO175" s="5"/>
      <c r="EP175" s="5"/>
      <c r="EQ175" s="5"/>
      <c r="ER175" s="5"/>
      <c r="ES175" s="5"/>
      <c r="ET175" s="5"/>
      <c r="EU175" s="5"/>
      <c r="EV175" s="5"/>
      <c r="EW175" s="5"/>
      <c r="EX175" s="5"/>
      <c r="EY175" s="5"/>
      <c r="EZ175" s="5"/>
      <c r="FA175" s="5"/>
      <c r="FB175" s="5"/>
      <c r="FC175" s="5"/>
      <c r="FD175" s="5"/>
      <c r="FE175" s="5"/>
      <c r="FF175" s="5"/>
      <c r="FG175" s="5"/>
      <c r="FH175" s="5"/>
      <c r="FI175" s="5"/>
      <c r="FJ175" s="5"/>
      <c r="FK175" s="5"/>
    </row>
    <row r="176" spans="1:167" s="4" customFormat="1" x14ac:dyDescent="0.25">
      <c r="A176" s="107"/>
      <c r="B176" s="108"/>
      <c r="BR176" s="5"/>
      <c r="BS176" s="5"/>
      <c r="BT176" s="5"/>
      <c r="BU176" s="5"/>
      <c r="BV176" s="5"/>
      <c r="BW176" s="5"/>
      <c r="BX176" s="6"/>
      <c r="BY176" s="5"/>
      <c r="BZ176" s="5"/>
      <c r="CA176" s="5"/>
      <c r="CB176" s="5"/>
      <c r="CC176" s="5"/>
      <c r="CD176" s="5"/>
      <c r="CE176" s="5"/>
      <c r="CF176" s="7"/>
      <c r="CG176" s="6"/>
      <c r="CH176" s="5"/>
      <c r="CI176" s="5"/>
      <c r="CJ176" s="5"/>
      <c r="CK176" s="5"/>
      <c r="CL176" s="5"/>
      <c r="CM176" s="5"/>
      <c r="CN176" s="5"/>
      <c r="CO176" s="5"/>
      <c r="CP176" s="5"/>
      <c r="CQ176" s="5"/>
      <c r="CR176" s="5"/>
      <c r="CS176" s="5"/>
      <c r="CT176" s="5"/>
      <c r="CU176" s="5"/>
      <c r="CV176" s="5"/>
      <c r="CW176" s="5"/>
      <c r="CX176" s="5"/>
      <c r="CY176" s="5"/>
      <c r="CZ176" s="5"/>
      <c r="DA176" s="5"/>
      <c r="DB176" s="5"/>
      <c r="DC176" s="5"/>
      <c r="DD176" s="5"/>
      <c r="DE176" s="5"/>
      <c r="DF176" s="5"/>
      <c r="DG176" s="5"/>
      <c r="DH176" s="5"/>
      <c r="DI176" s="5"/>
      <c r="DJ176" s="5"/>
      <c r="DK176" s="5"/>
      <c r="DL176" s="5"/>
      <c r="DM176" s="5"/>
      <c r="DN176" s="5"/>
      <c r="DO176" s="5"/>
      <c r="DP176" s="5"/>
      <c r="DQ176" s="5"/>
      <c r="DR176" s="5"/>
      <c r="DS176" s="5"/>
      <c r="DT176" s="5"/>
      <c r="DU176" s="5"/>
      <c r="DV176" s="5"/>
      <c r="DW176" s="5"/>
      <c r="DX176" s="5"/>
      <c r="DY176" s="5"/>
      <c r="DZ176" s="5"/>
      <c r="EA176" s="5"/>
      <c r="EB176" s="5"/>
      <c r="EC176" s="5"/>
      <c r="ED176" s="5"/>
      <c r="EE176" s="5"/>
      <c r="EF176" s="5"/>
      <c r="EG176" s="5"/>
      <c r="EH176" s="5"/>
      <c r="EI176" s="5"/>
      <c r="EJ176" s="5"/>
      <c r="EK176" s="5"/>
      <c r="EL176" s="5"/>
      <c r="EM176" s="5"/>
      <c r="EN176" s="5"/>
      <c r="EO176" s="5"/>
      <c r="EP176" s="5"/>
      <c r="EQ176" s="5"/>
      <c r="ER176" s="5"/>
      <c r="ES176" s="5"/>
      <c r="ET176" s="5"/>
      <c r="EU176" s="5"/>
      <c r="EV176" s="5"/>
      <c r="EW176" s="5"/>
      <c r="EX176" s="5"/>
      <c r="EY176" s="5"/>
      <c r="EZ176" s="5"/>
      <c r="FA176" s="5"/>
      <c r="FB176" s="5"/>
      <c r="FC176" s="5"/>
      <c r="FD176" s="5"/>
      <c r="FE176" s="5"/>
      <c r="FF176" s="5"/>
      <c r="FG176" s="5"/>
      <c r="FH176" s="5"/>
      <c r="FI176" s="5"/>
      <c r="FJ176" s="5"/>
      <c r="FK176" s="5"/>
    </row>
    <row r="177" spans="1:167" s="4" customFormat="1" x14ac:dyDescent="0.25">
      <c r="A177" s="107"/>
      <c r="B177" s="108"/>
      <c r="BR177" s="5"/>
      <c r="BS177" s="5"/>
      <c r="BT177" s="5"/>
      <c r="BU177" s="5"/>
      <c r="BV177" s="5"/>
      <c r="BW177" s="5"/>
      <c r="BX177" s="6"/>
      <c r="BY177" s="5"/>
      <c r="BZ177" s="5"/>
      <c r="CA177" s="5"/>
      <c r="CB177" s="5"/>
      <c r="CC177" s="5"/>
      <c r="CD177" s="5"/>
      <c r="CE177" s="5"/>
      <c r="CF177" s="7"/>
      <c r="CG177" s="6"/>
      <c r="CH177" s="5"/>
      <c r="CI177" s="5"/>
      <c r="CJ177" s="5"/>
      <c r="CK177" s="5"/>
      <c r="CL177" s="5"/>
      <c r="CM177" s="5"/>
      <c r="CN177" s="5"/>
      <c r="CO177" s="5"/>
      <c r="CP177" s="5"/>
      <c r="CQ177" s="5"/>
      <c r="CR177" s="5"/>
      <c r="CS177" s="5"/>
      <c r="CT177" s="5"/>
      <c r="CU177" s="5"/>
      <c r="CV177" s="5"/>
      <c r="CW177" s="5"/>
      <c r="CX177" s="5"/>
      <c r="CY177" s="5"/>
      <c r="CZ177" s="5"/>
      <c r="DA177" s="5"/>
      <c r="DB177" s="5"/>
      <c r="DC177" s="5"/>
      <c r="DD177" s="5"/>
      <c r="DE177" s="5"/>
      <c r="DF177" s="5"/>
      <c r="DG177" s="5"/>
      <c r="DH177" s="5"/>
      <c r="DI177" s="5"/>
      <c r="DJ177" s="5"/>
      <c r="DK177" s="5"/>
      <c r="DL177" s="5"/>
      <c r="DM177" s="5"/>
      <c r="DN177" s="5"/>
      <c r="DO177" s="5"/>
      <c r="DP177" s="5"/>
      <c r="DQ177" s="5"/>
      <c r="DR177" s="5"/>
      <c r="DS177" s="5"/>
      <c r="DT177" s="5"/>
      <c r="DU177" s="5"/>
      <c r="DV177" s="5"/>
      <c r="DW177" s="5"/>
      <c r="DX177" s="5"/>
      <c r="DY177" s="5"/>
      <c r="DZ177" s="5"/>
      <c r="EA177" s="5"/>
      <c r="EB177" s="5"/>
      <c r="EC177" s="5"/>
      <c r="ED177" s="5"/>
      <c r="EE177" s="5"/>
      <c r="EF177" s="5"/>
      <c r="EG177" s="5"/>
      <c r="EH177" s="5"/>
      <c r="EI177" s="5"/>
      <c r="EJ177" s="5"/>
      <c r="EK177" s="5"/>
      <c r="EL177" s="5"/>
      <c r="EM177" s="5"/>
      <c r="EN177" s="5"/>
      <c r="EO177" s="5"/>
      <c r="EP177" s="5"/>
      <c r="EQ177" s="5"/>
      <c r="ER177" s="5"/>
      <c r="ES177" s="5"/>
      <c r="ET177" s="5"/>
      <c r="EU177" s="5"/>
      <c r="EV177" s="5"/>
      <c r="EW177" s="5"/>
      <c r="EX177" s="5"/>
      <c r="EY177" s="5"/>
      <c r="EZ177" s="5"/>
      <c r="FA177" s="5"/>
      <c r="FB177" s="5"/>
      <c r="FC177" s="5"/>
      <c r="FD177" s="5"/>
      <c r="FE177" s="5"/>
      <c r="FF177" s="5"/>
      <c r="FG177" s="5"/>
      <c r="FH177" s="5"/>
      <c r="FI177" s="5"/>
      <c r="FJ177" s="5"/>
      <c r="FK177" s="5"/>
    </row>
    <row r="178" spans="1:167" s="4" customFormat="1" x14ac:dyDescent="0.25">
      <c r="A178" s="107"/>
      <c r="B178" s="108"/>
      <c r="BR178" s="5"/>
      <c r="BS178" s="5"/>
      <c r="BT178" s="5"/>
      <c r="BU178" s="5"/>
      <c r="BV178" s="5"/>
      <c r="BW178" s="5"/>
      <c r="BX178" s="6"/>
      <c r="BY178" s="5"/>
      <c r="BZ178" s="5"/>
      <c r="CA178" s="5"/>
      <c r="CB178" s="5"/>
      <c r="CC178" s="5"/>
      <c r="CD178" s="5"/>
      <c r="CE178" s="5"/>
      <c r="CF178" s="7"/>
      <c r="CG178" s="6"/>
      <c r="CH178" s="5"/>
      <c r="CI178" s="5"/>
      <c r="CJ178" s="5"/>
      <c r="CK178" s="5"/>
      <c r="CL178" s="5"/>
      <c r="CM178" s="5"/>
      <c r="CN178" s="5"/>
      <c r="CO178" s="5"/>
      <c r="CP178" s="5"/>
      <c r="CQ178" s="5"/>
      <c r="CR178" s="5"/>
      <c r="CS178" s="5"/>
      <c r="CT178" s="5"/>
      <c r="CU178" s="5"/>
      <c r="CV178" s="5"/>
      <c r="CW178" s="5"/>
      <c r="CX178" s="5"/>
      <c r="CY178" s="5"/>
      <c r="CZ178" s="5"/>
      <c r="DA178" s="5"/>
      <c r="DB178" s="5"/>
      <c r="DC178" s="5"/>
      <c r="DD178" s="5"/>
      <c r="DE178" s="5"/>
      <c r="DF178" s="5"/>
      <c r="DG178" s="5"/>
      <c r="DH178" s="5"/>
      <c r="DI178" s="5"/>
      <c r="DJ178" s="5"/>
      <c r="DK178" s="5"/>
      <c r="DL178" s="5"/>
      <c r="DM178" s="5"/>
      <c r="DN178" s="5"/>
      <c r="DO178" s="5"/>
      <c r="DP178" s="5"/>
      <c r="DQ178" s="5"/>
      <c r="DR178" s="5"/>
      <c r="DS178" s="5"/>
      <c r="DT178" s="5"/>
      <c r="DU178" s="5"/>
      <c r="DV178" s="5"/>
      <c r="DW178" s="5"/>
      <c r="DX178" s="5"/>
      <c r="DY178" s="5"/>
      <c r="DZ178" s="5"/>
      <c r="EA178" s="5"/>
      <c r="EB178" s="5"/>
      <c r="EC178" s="5"/>
      <c r="ED178" s="5"/>
      <c r="EE178" s="5"/>
      <c r="EF178" s="5"/>
      <c r="EG178" s="5"/>
      <c r="EH178" s="5"/>
      <c r="EI178" s="5"/>
      <c r="EJ178" s="5"/>
      <c r="EK178" s="5"/>
      <c r="EL178" s="5"/>
      <c r="EM178" s="5"/>
      <c r="EN178" s="5"/>
      <c r="EO178" s="5"/>
      <c r="EP178" s="5"/>
      <c r="EQ178" s="5"/>
      <c r="ER178" s="5"/>
      <c r="ES178" s="5"/>
      <c r="ET178" s="5"/>
      <c r="EU178" s="5"/>
      <c r="EV178" s="5"/>
      <c r="EW178" s="5"/>
      <c r="EX178" s="5"/>
      <c r="EY178" s="5"/>
      <c r="EZ178" s="5"/>
      <c r="FA178" s="5"/>
      <c r="FB178" s="5"/>
      <c r="FC178" s="5"/>
      <c r="FD178" s="5"/>
      <c r="FE178" s="5"/>
      <c r="FF178" s="5"/>
      <c r="FG178" s="5"/>
      <c r="FH178" s="5"/>
      <c r="FI178" s="5"/>
      <c r="FJ178" s="5"/>
      <c r="FK178" s="5"/>
    </row>
    <row r="179" spans="1:167" s="4" customFormat="1" x14ac:dyDescent="0.25">
      <c r="A179" s="107"/>
      <c r="B179" s="108"/>
      <c r="BR179" s="5"/>
      <c r="BS179" s="5"/>
      <c r="BT179" s="5"/>
      <c r="BU179" s="5"/>
      <c r="BV179" s="5"/>
      <c r="BW179" s="5"/>
      <c r="BX179" s="6"/>
      <c r="BY179" s="5"/>
      <c r="BZ179" s="5"/>
      <c r="CA179" s="5"/>
      <c r="CB179" s="5"/>
      <c r="CC179" s="5"/>
      <c r="CD179" s="5"/>
      <c r="CE179" s="5"/>
      <c r="CF179" s="7"/>
      <c r="CG179" s="6"/>
      <c r="CH179" s="5"/>
      <c r="CI179" s="5"/>
      <c r="CJ179" s="5"/>
      <c r="CK179" s="5"/>
      <c r="CL179" s="5"/>
      <c r="CM179" s="5"/>
      <c r="CN179" s="5"/>
      <c r="CO179" s="5"/>
      <c r="CP179" s="5"/>
      <c r="CQ179" s="5"/>
      <c r="CR179" s="5"/>
      <c r="CS179" s="5"/>
      <c r="CT179" s="5"/>
      <c r="CU179" s="5"/>
      <c r="CV179" s="5"/>
      <c r="CW179" s="5"/>
      <c r="CX179" s="5"/>
      <c r="CY179" s="5"/>
      <c r="CZ179" s="5"/>
      <c r="DA179" s="5"/>
      <c r="DB179" s="5"/>
      <c r="DC179" s="5"/>
      <c r="DD179" s="5"/>
      <c r="DE179" s="5"/>
      <c r="DF179" s="5"/>
      <c r="DG179" s="5"/>
      <c r="DH179" s="5"/>
      <c r="DI179" s="5"/>
      <c r="DJ179" s="5"/>
      <c r="DK179" s="5"/>
      <c r="DL179" s="5"/>
      <c r="DM179" s="5"/>
      <c r="DN179" s="5"/>
      <c r="DO179" s="5"/>
      <c r="DP179" s="5"/>
      <c r="DQ179" s="5"/>
      <c r="DR179" s="5"/>
      <c r="DS179" s="5"/>
      <c r="DT179" s="5"/>
      <c r="DU179" s="5"/>
      <c r="DV179" s="5"/>
      <c r="DW179" s="5"/>
      <c r="DX179" s="5"/>
      <c r="DY179" s="5"/>
      <c r="DZ179" s="5"/>
      <c r="EA179" s="5"/>
      <c r="EB179" s="5"/>
      <c r="EC179" s="5"/>
      <c r="ED179" s="5"/>
      <c r="EE179" s="5"/>
      <c r="EF179" s="5"/>
      <c r="EG179" s="5"/>
      <c r="EH179" s="5"/>
      <c r="EI179" s="5"/>
      <c r="EJ179" s="5"/>
      <c r="EK179" s="5"/>
      <c r="EL179" s="5"/>
      <c r="EM179" s="5"/>
      <c r="EN179" s="5"/>
      <c r="EO179" s="5"/>
      <c r="EP179" s="5"/>
      <c r="EQ179" s="5"/>
      <c r="ER179" s="5"/>
      <c r="ES179" s="5"/>
      <c r="ET179" s="5"/>
      <c r="EU179" s="5"/>
      <c r="EV179" s="5"/>
      <c r="EW179" s="5"/>
      <c r="EX179" s="5"/>
      <c r="EY179" s="5"/>
      <c r="EZ179" s="5"/>
      <c r="FA179" s="5"/>
      <c r="FB179" s="5"/>
      <c r="FC179" s="5"/>
      <c r="FD179" s="5"/>
      <c r="FE179" s="5"/>
      <c r="FF179" s="5"/>
      <c r="FG179" s="5"/>
      <c r="FH179" s="5"/>
      <c r="FI179" s="5"/>
      <c r="FJ179" s="5"/>
      <c r="FK179" s="5"/>
    </row>
    <row r="180" spans="1:167" s="69" customFormat="1" x14ac:dyDescent="0.25">
      <c r="A180" s="113"/>
      <c r="B180" s="114"/>
      <c r="BR180" s="65"/>
      <c r="BS180" s="65"/>
      <c r="BT180" s="65"/>
      <c r="BU180" s="65"/>
      <c r="BV180" s="65"/>
      <c r="BW180" s="65"/>
      <c r="BX180" s="67"/>
      <c r="BY180" s="65"/>
      <c r="BZ180" s="65"/>
      <c r="CA180" s="65"/>
      <c r="CB180" s="65"/>
      <c r="CC180" s="65"/>
      <c r="CD180" s="65"/>
      <c r="CE180" s="65"/>
      <c r="CF180" s="68"/>
      <c r="CG180" s="67"/>
      <c r="CH180" s="65"/>
      <c r="CI180" s="65"/>
      <c r="CJ180" s="65"/>
      <c r="CK180" s="65"/>
      <c r="CL180" s="65"/>
      <c r="CM180" s="65"/>
      <c r="CN180" s="65"/>
      <c r="CO180" s="65"/>
      <c r="CP180" s="65"/>
      <c r="CQ180" s="65"/>
      <c r="CR180" s="65"/>
      <c r="CS180" s="65"/>
      <c r="CT180" s="65"/>
      <c r="CU180" s="65"/>
      <c r="CV180" s="65"/>
      <c r="CW180" s="65"/>
      <c r="CX180" s="65"/>
      <c r="CY180" s="65"/>
      <c r="CZ180" s="65"/>
      <c r="DA180" s="65"/>
      <c r="DB180" s="65"/>
      <c r="DC180" s="65"/>
      <c r="DD180" s="65"/>
      <c r="DE180" s="65"/>
      <c r="DF180" s="65"/>
      <c r="DG180" s="65"/>
      <c r="DH180" s="65"/>
      <c r="DI180" s="65"/>
      <c r="DJ180" s="65"/>
      <c r="DK180" s="65"/>
      <c r="DL180" s="65"/>
      <c r="DM180" s="65"/>
      <c r="DN180" s="65"/>
      <c r="DO180" s="65"/>
      <c r="DP180" s="65"/>
      <c r="DQ180" s="65"/>
      <c r="DR180" s="65"/>
      <c r="DS180" s="65"/>
      <c r="DT180" s="65"/>
      <c r="DU180" s="65"/>
      <c r="DV180" s="65"/>
      <c r="DW180" s="65"/>
      <c r="DX180" s="65"/>
      <c r="DY180" s="65"/>
      <c r="DZ180" s="65"/>
      <c r="EA180" s="65"/>
      <c r="EB180" s="65"/>
      <c r="EC180" s="65"/>
      <c r="ED180" s="65"/>
      <c r="EE180" s="65"/>
      <c r="EF180" s="65"/>
      <c r="EG180" s="65"/>
      <c r="EH180" s="65"/>
      <c r="EI180" s="65"/>
      <c r="EJ180" s="65"/>
      <c r="EK180" s="65"/>
      <c r="EL180" s="65"/>
      <c r="EM180" s="65"/>
      <c r="EN180" s="65"/>
      <c r="EO180" s="65"/>
      <c r="EP180" s="65"/>
      <c r="EQ180" s="65"/>
      <c r="ER180" s="65"/>
      <c r="ES180" s="65"/>
      <c r="ET180" s="65"/>
      <c r="EU180" s="65"/>
      <c r="EV180" s="65"/>
      <c r="EW180" s="65"/>
      <c r="EX180" s="65"/>
      <c r="EY180" s="65"/>
      <c r="EZ180" s="65"/>
      <c r="FA180" s="65"/>
      <c r="FB180" s="65"/>
      <c r="FC180" s="65"/>
      <c r="FD180" s="65"/>
      <c r="FE180" s="65"/>
      <c r="FF180" s="65"/>
      <c r="FG180" s="65"/>
      <c r="FH180" s="65"/>
      <c r="FI180" s="65"/>
      <c r="FJ180" s="65"/>
      <c r="FK180" s="65"/>
    </row>
    <row r="181" spans="1:167" s="69" customFormat="1" x14ac:dyDescent="0.25">
      <c r="A181" s="113"/>
      <c r="B181" s="114"/>
      <c r="BR181" s="65"/>
      <c r="BS181" s="65"/>
      <c r="BT181" s="65"/>
      <c r="BU181" s="65"/>
      <c r="BV181" s="65"/>
      <c r="BW181" s="65"/>
      <c r="BX181" s="67"/>
      <c r="BY181" s="65"/>
      <c r="BZ181" s="65"/>
      <c r="CA181" s="65"/>
      <c r="CB181" s="65"/>
      <c r="CC181" s="65"/>
      <c r="CD181" s="65"/>
      <c r="CE181" s="65"/>
      <c r="CF181" s="68"/>
      <c r="CG181" s="67"/>
      <c r="CH181" s="65"/>
      <c r="CI181" s="65"/>
      <c r="CJ181" s="65"/>
      <c r="CK181" s="65"/>
      <c r="CL181" s="65"/>
      <c r="CM181" s="65"/>
      <c r="CN181" s="65"/>
      <c r="CO181" s="65"/>
      <c r="CP181" s="65"/>
      <c r="CQ181" s="65"/>
      <c r="CR181" s="65"/>
      <c r="CS181" s="65"/>
      <c r="CT181" s="65"/>
      <c r="CU181" s="65"/>
      <c r="CV181" s="65"/>
      <c r="CW181" s="65"/>
      <c r="CX181" s="65"/>
      <c r="CY181" s="65"/>
      <c r="CZ181" s="65"/>
      <c r="DA181" s="65"/>
      <c r="DB181" s="65"/>
      <c r="DC181" s="65"/>
      <c r="DD181" s="65"/>
      <c r="DE181" s="65"/>
      <c r="DF181" s="65"/>
      <c r="DG181" s="65"/>
      <c r="DH181" s="65"/>
      <c r="DI181" s="65"/>
      <c r="DJ181" s="65"/>
      <c r="DK181" s="65"/>
      <c r="DL181" s="65"/>
      <c r="DM181" s="65"/>
      <c r="DN181" s="65"/>
      <c r="DO181" s="65"/>
      <c r="DP181" s="65"/>
      <c r="DQ181" s="65"/>
      <c r="DR181" s="65"/>
      <c r="DS181" s="65"/>
      <c r="DT181" s="65"/>
      <c r="DU181" s="65"/>
      <c r="DV181" s="65"/>
      <c r="DW181" s="65"/>
      <c r="DX181" s="65"/>
      <c r="DY181" s="65"/>
      <c r="DZ181" s="65"/>
      <c r="EA181" s="65"/>
      <c r="EB181" s="65"/>
      <c r="EC181" s="65"/>
      <c r="ED181" s="65"/>
      <c r="EE181" s="65"/>
      <c r="EF181" s="65"/>
      <c r="EG181" s="65"/>
      <c r="EH181" s="65"/>
      <c r="EI181" s="65"/>
      <c r="EJ181" s="65"/>
      <c r="EK181" s="65"/>
      <c r="EL181" s="65"/>
      <c r="EM181" s="65"/>
      <c r="EN181" s="65"/>
      <c r="EO181" s="65"/>
      <c r="EP181" s="65"/>
      <c r="EQ181" s="65"/>
      <c r="ER181" s="65"/>
      <c r="ES181" s="65"/>
      <c r="ET181" s="65"/>
      <c r="EU181" s="65"/>
      <c r="EV181" s="65"/>
      <c r="EW181" s="65"/>
      <c r="EX181" s="65"/>
      <c r="EY181" s="65"/>
      <c r="EZ181" s="65"/>
      <c r="FA181" s="65"/>
      <c r="FB181" s="65"/>
      <c r="FC181" s="65"/>
      <c r="FD181" s="65"/>
      <c r="FE181" s="65"/>
      <c r="FF181" s="65"/>
      <c r="FG181" s="65"/>
      <c r="FH181" s="65"/>
      <c r="FI181" s="65"/>
      <c r="FJ181" s="65"/>
      <c r="FK181" s="65"/>
    </row>
    <row r="182" spans="1:167" s="69" customFormat="1" x14ac:dyDescent="0.25">
      <c r="A182" s="113"/>
      <c r="B182" s="114"/>
      <c r="BR182" s="65"/>
      <c r="BS182" s="65"/>
      <c r="BT182" s="65"/>
      <c r="BU182" s="65"/>
      <c r="BV182" s="65"/>
      <c r="BW182" s="65"/>
      <c r="BX182" s="67"/>
      <c r="BY182" s="65"/>
      <c r="BZ182" s="65"/>
      <c r="CA182" s="65"/>
      <c r="CB182" s="65"/>
      <c r="CC182" s="65"/>
      <c r="CD182" s="65"/>
      <c r="CE182" s="65"/>
      <c r="CF182" s="68"/>
      <c r="CG182" s="67"/>
      <c r="CH182" s="65"/>
      <c r="CI182" s="65"/>
      <c r="CJ182" s="65"/>
      <c r="CK182" s="65"/>
      <c r="CL182" s="65"/>
      <c r="CM182" s="65"/>
      <c r="CN182" s="65"/>
      <c r="CO182" s="65"/>
      <c r="CP182" s="65"/>
      <c r="CQ182" s="65"/>
      <c r="CR182" s="65"/>
      <c r="CS182" s="65"/>
      <c r="CT182" s="65"/>
      <c r="CU182" s="65"/>
      <c r="CV182" s="65"/>
      <c r="CW182" s="65"/>
      <c r="CX182" s="65"/>
      <c r="CY182" s="65"/>
      <c r="CZ182" s="65"/>
      <c r="DA182" s="65"/>
      <c r="DB182" s="65"/>
      <c r="DC182" s="65"/>
      <c r="DD182" s="65"/>
      <c r="DE182" s="65"/>
      <c r="DF182" s="65"/>
      <c r="DG182" s="65"/>
      <c r="DH182" s="65"/>
      <c r="DI182" s="65"/>
      <c r="DJ182" s="65"/>
      <c r="DK182" s="65"/>
      <c r="DL182" s="65"/>
      <c r="DM182" s="65"/>
      <c r="DN182" s="65"/>
      <c r="DO182" s="65"/>
      <c r="DP182" s="65"/>
      <c r="DQ182" s="65"/>
      <c r="DR182" s="65"/>
      <c r="DS182" s="65"/>
      <c r="DT182" s="65"/>
      <c r="DU182" s="65"/>
      <c r="DV182" s="65"/>
      <c r="DW182" s="65"/>
      <c r="DX182" s="65"/>
      <c r="DY182" s="65"/>
      <c r="DZ182" s="65"/>
      <c r="EA182" s="65"/>
      <c r="EB182" s="65"/>
      <c r="EC182" s="65"/>
      <c r="ED182" s="65"/>
      <c r="EE182" s="65"/>
      <c r="EF182" s="65"/>
      <c r="EG182" s="65"/>
      <c r="EH182" s="65"/>
      <c r="EI182" s="65"/>
      <c r="EJ182" s="65"/>
      <c r="EK182" s="65"/>
      <c r="EL182" s="65"/>
      <c r="EM182" s="65"/>
      <c r="EN182" s="65"/>
      <c r="EO182" s="65"/>
      <c r="EP182" s="65"/>
      <c r="EQ182" s="65"/>
      <c r="ER182" s="65"/>
      <c r="ES182" s="65"/>
      <c r="ET182" s="65"/>
      <c r="EU182" s="65"/>
      <c r="EV182" s="65"/>
      <c r="EW182" s="65"/>
      <c r="EX182" s="65"/>
      <c r="EY182" s="65"/>
      <c r="EZ182" s="65"/>
      <c r="FA182" s="65"/>
      <c r="FB182" s="65"/>
      <c r="FC182" s="65"/>
      <c r="FD182" s="65"/>
      <c r="FE182" s="65"/>
      <c r="FF182" s="65"/>
      <c r="FG182" s="65"/>
      <c r="FH182" s="65"/>
      <c r="FI182" s="65"/>
      <c r="FJ182" s="65"/>
      <c r="FK182" s="65"/>
    </row>
    <row r="183" spans="1:167" s="69" customFormat="1" x14ac:dyDescent="0.25">
      <c r="A183" s="113"/>
      <c r="B183" s="114"/>
      <c r="BR183" s="65"/>
      <c r="BS183" s="65"/>
      <c r="BT183" s="65"/>
      <c r="BU183" s="65"/>
      <c r="BV183" s="65"/>
      <c r="BW183" s="65"/>
      <c r="BX183" s="67"/>
      <c r="BY183" s="65"/>
      <c r="BZ183" s="65"/>
      <c r="CA183" s="65"/>
      <c r="CB183" s="65"/>
      <c r="CC183" s="65"/>
      <c r="CD183" s="65"/>
      <c r="CE183" s="65"/>
      <c r="CF183" s="68"/>
      <c r="CG183" s="67"/>
      <c r="CH183" s="65"/>
      <c r="CI183" s="65"/>
      <c r="CJ183" s="65"/>
      <c r="CK183" s="65"/>
      <c r="CL183" s="65"/>
      <c r="CM183" s="65"/>
      <c r="CN183" s="65"/>
      <c r="CO183" s="65"/>
      <c r="CP183" s="65"/>
      <c r="CQ183" s="65"/>
      <c r="CR183" s="65"/>
      <c r="CS183" s="65"/>
      <c r="CT183" s="65"/>
      <c r="CU183" s="65"/>
      <c r="CV183" s="65"/>
      <c r="CW183" s="65"/>
      <c r="CX183" s="65"/>
      <c r="CY183" s="65"/>
      <c r="CZ183" s="65"/>
      <c r="DA183" s="65"/>
      <c r="DB183" s="65"/>
      <c r="DC183" s="65"/>
      <c r="DD183" s="65"/>
      <c r="DE183" s="65"/>
      <c r="DF183" s="65"/>
      <c r="DG183" s="65"/>
      <c r="DH183" s="65"/>
      <c r="DI183" s="65"/>
      <c r="DJ183" s="65"/>
      <c r="DK183" s="65"/>
      <c r="DL183" s="65"/>
      <c r="DM183" s="65"/>
      <c r="DN183" s="65"/>
      <c r="DO183" s="65"/>
      <c r="DP183" s="65"/>
      <c r="DQ183" s="65"/>
      <c r="DR183" s="65"/>
      <c r="DS183" s="65"/>
      <c r="DT183" s="65"/>
      <c r="DU183" s="65"/>
      <c r="DV183" s="65"/>
      <c r="DW183" s="65"/>
      <c r="DX183" s="65"/>
      <c r="DY183" s="65"/>
      <c r="DZ183" s="65"/>
      <c r="EA183" s="65"/>
      <c r="EB183" s="65"/>
      <c r="EC183" s="65"/>
      <c r="ED183" s="65"/>
      <c r="EE183" s="65"/>
      <c r="EF183" s="65"/>
      <c r="EG183" s="65"/>
      <c r="EH183" s="65"/>
      <c r="EI183" s="65"/>
      <c r="EJ183" s="65"/>
      <c r="EK183" s="65"/>
      <c r="EL183" s="65"/>
      <c r="EM183" s="65"/>
      <c r="EN183" s="65"/>
      <c r="EO183" s="65"/>
      <c r="EP183" s="65"/>
      <c r="EQ183" s="65"/>
      <c r="ER183" s="65"/>
      <c r="ES183" s="65"/>
      <c r="ET183" s="65"/>
      <c r="EU183" s="65"/>
      <c r="EV183" s="65"/>
      <c r="EW183" s="65"/>
      <c r="EX183" s="65"/>
      <c r="EY183" s="65"/>
      <c r="EZ183" s="65"/>
      <c r="FA183" s="65"/>
      <c r="FB183" s="65"/>
      <c r="FC183" s="65"/>
      <c r="FD183" s="65"/>
      <c r="FE183" s="65"/>
      <c r="FF183" s="65"/>
      <c r="FG183" s="65"/>
      <c r="FH183" s="65"/>
      <c r="FI183" s="65"/>
      <c r="FJ183" s="65"/>
      <c r="FK183" s="65"/>
    </row>
    <row r="184" spans="1:167" s="69" customFormat="1" x14ac:dyDescent="0.25">
      <c r="A184" s="113"/>
      <c r="B184" s="114"/>
      <c r="BR184" s="65"/>
      <c r="BS184" s="65"/>
      <c r="BT184" s="65"/>
      <c r="BU184" s="65"/>
      <c r="BV184" s="65"/>
      <c r="BW184" s="65"/>
      <c r="BX184" s="67"/>
      <c r="BY184" s="65"/>
      <c r="BZ184" s="65"/>
      <c r="CA184" s="65"/>
      <c r="CB184" s="65"/>
      <c r="CC184" s="65"/>
      <c r="CD184" s="65"/>
      <c r="CE184" s="65"/>
      <c r="CF184" s="68"/>
      <c r="CG184" s="67"/>
      <c r="CH184" s="65"/>
      <c r="CI184" s="65"/>
      <c r="CJ184" s="65"/>
      <c r="CK184" s="65"/>
      <c r="CL184" s="65"/>
      <c r="CM184" s="65"/>
      <c r="CN184" s="65"/>
      <c r="CO184" s="65"/>
      <c r="CP184" s="65"/>
      <c r="CQ184" s="65"/>
      <c r="CR184" s="65"/>
      <c r="CS184" s="65"/>
      <c r="CT184" s="65"/>
      <c r="CU184" s="65"/>
      <c r="CV184" s="65"/>
      <c r="CW184" s="65"/>
      <c r="CX184" s="65"/>
      <c r="CY184" s="65"/>
      <c r="CZ184" s="65"/>
      <c r="DA184" s="65"/>
      <c r="DB184" s="65"/>
      <c r="DC184" s="65"/>
      <c r="DD184" s="65"/>
      <c r="DE184" s="65"/>
      <c r="DF184" s="65"/>
      <c r="DG184" s="65"/>
      <c r="DH184" s="65"/>
      <c r="DI184" s="65"/>
      <c r="DJ184" s="65"/>
      <c r="DK184" s="65"/>
      <c r="DL184" s="65"/>
      <c r="DM184" s="65"/>
      <c r="DN184" s="65"/>
      <c r="DO184" s="65"/>
      <c r="DP184" s="65"/>
      <c r="DQ184" s="65"/>
      <c r="DR184" s="65"/>
      <c r="DS184" s="65"/>
      <c r="DT184" s="65"/>
      <c r="DU184" s="65"/>
      <c r="DV184" s="65"/>
      <c r="DW184" s="65"/>
      <c r="DX184" s="65"/>
      <c r="DY184" s="65"/>
      <c r="DZ184" s="65"/>
      <c r="EA184" s="65"/>
      <c r="EB184" s="65"/>
      <c r="EC184" s="65"/>
      <c r="ED184" s="65"/>
      <c r="EE184" s="65"/>
      <c r="EF184" s="65"/>
      <c r="EG184" s="65"/>
      <c r="EH184" s="65"/>
      <c r="EI184" s="65"/>
      <c r="EJ184" s="65"/>
      <c r="EK184" s="65"/>
      <c r="EL184" s="65"/>
      <c r="EM184" s="65"/>
      <c r="EN184" s="65"/>
      <c r="EO184" s="65"/>
      <c r="EP184" s="65"/>
      <c r="EQ184" s="65"/>
      <c r="ER184" s="65"/>
      <c r="ES184" s="65"/>
      <c r="ET184" s="65"/>
      <c r="EU184" s="65"/>
      <c r="EV184" s="65"/>
      <c r="EW184" s="65"/>
      <c r="EX184" s="65"/>
      <c r="EY184" s="65"/>
      <c r="EZ184" s="65"/>
      <c r="FA184" s="65"/>
      <c r="FB184" s="65"/>
      <c r="FC184" s="65"/>
      <c r="FD184" s="65"/>
      <c r="FE184" s="65"/>
      <c r="FF184" s="65"/>
      <c r="FG184" s="65"/>
      <c r="FH184" s="65"/>
      <c r="FI184" s="65"/>
      <c r="FJ184" s="65"/>
      <c r="FK184" s="65"/>
    </row>
    <row r="185" spans="1:167" s="69" customFormat="1" x14ac:dyDescent="0.25">
      <c r="A185" s="113"/>
      <c r="B185" s="114"/>
      <c r="BR185" s="65"/>
      <c r="BS185" s="65"/>
      <c r="BT185" s="65"/>
      <c r="BU185" s="65"/>
      <c r="BV185" s="65"/>
      <c r="BW185" s="65"/>
      <c r="BX185" s="67"/>
      <c r="BY185" s="65"/>
      <c r="BZ185" s="65"/>
      <c r="CA185" s="65"/>
      <c r="CB185" s="65"/>
      <c r="CC185" s="65"/>
      <c r="CD185" s="65"/>
      <c r="CE185" s="65"/>
      <c r="CF185" s="68"/>
      <c r="CG185" s="67"/>
      <c r="CH185" s="65"/>
      <c r="CI185" s="65"/>
      <c r="CJ185" s="65"/>
      <c r="CK185" s="65"/>
      <c r="CL185" s="65"/>
      <c r="CM185" s="65"/>
      <c r="CN185" s="65"/>
      <c r="CO185" s="65"/>
      <c r="CP185" s="65"/>
      <c r="CQ185" s="65"/>
      <c r="CR185" s="65"/>
      <c r="CS185" s="65"/>
      <c r="CT185" s="65"/>
      <c r="CU185" s="65"/>
      <c r="CV185" s="65"/>
      <c r="CW185" s="65"/>
      <c r="CX185" s="65"/>
      <c r="CY185" s="65"/>
      <c r="CZ185" s="65"/>
      <c r="DA185" s="65"/>
      <c r="DB185" s="65"/>
      <c r="DC185" s="65"/>
      <c r="DD185" s="65"/>
      <c r="DE185" s="65"/>
      <c r="DF185" s="65"/>
      <c r="DG185" s="65"/>
      <c r="DH185" s="65"/>
      <c r="DI185" s="65"/>
      <c r="DJ185" s="65"/>
      <c r="DK185" s="65"/>
      <c r="DL185" s="65"/>
      <c r="DM185" s="65"/>
      <c r="DN185" s="65"/>
      <c r="DO185" s="65"/>
      <c r="DP185" s="65"/>
      <c r="DQ185" s="65"/>
      <c r="DR185" s="65"/>
      <c r="DS185" s="65"/>
      <c r="DT185" s="65"/>
      <c r="DU185" s="65"/>
      <c r="DV185" s="65"/>
      <c r="DW185" s="65"/>
      <c r="DX185" s="65"/>
      <c r="DY185" s="65"/>
      <c r="DZ185" s="65"/>
      <c r="EA185" s="65"/>
      <c r="EB185" s="65"/>
      <c r="EC185" s="65"/>
      <c r="ED185" s="65"/>
      <c r="EE185" s="65"/>
      <c r="EF185" s="65"/>
      <c r="EG185" s="65"/>
      <c r="EH185" s="65"/>
      <c r="EI185" s="65"/>
      <c r="EJ185" s="65"/>
      <c r="EK185" s="65"/>
      <c r="EL185" s="65"/>
      <c r="EM185" s="65"/>
      <c r="EN185" s="65"/>
      <c r="EO185" s="65"/>
      <c r="EP185" s="65"/>
      <c r="EQ185" s="65"/>
      <c r="ER185" s="65"/>
      <c r="ES185" s="65"/>
      <c r="ET185" s="65"/>
      <c r="EU185" s="65"/>
      <c r="EV185" s="65"/>
      <c r="EW185" s="65"/>
      <c r="EX185" s="65"/>
      <c r="EY185" s="65"/>
      <c r="EZ185" s="65"/>
      <c r="FA185" s="65"/>
      <c r="FB185" s="65"/>
      <c r="FC185" s="65"/>
      <c r="FD185" s="65"/>
      <c r="FE185" s="65"/>
      <c r="FF185" s="65"/>
      <c r="FG185" s="65"/>
      <c r="FH185" s="65"/>
      <c r="FI185" s="65"/>
      <c r="FJ185" s="65"/>
      <c r="FK185" s="65"/>
    </row>
    <row r="186" spans="1:167" s="69" customFormat="1" x14ac:dyDescent="0.25">
      <c r="A186" s="113"/>
      <c r="B186" s="114"/>
      <c r="BR186" s="65"/>
      <c r="BS186" s="65"/>
      <c r="BT186" s="65"/>
      <c r="BU186" s="65"/>
      <c r="BV186" s="65"/>
      <c r="BW186" s="65"/>
      <c r="BX186" s="67"/>
      <c r="BY186" s="65"/>
      <c r="BZ186" s="65"/>
      <c r="CA186" s="65"/>
      <c r="CB186" s="65"/>
      <c r="CC186" s="65"/>
      <c r="CD186" s="65"/>
      <c r="CE186" s="65"/>
      <c r="CF186" s="68"/>
      <c r="CG186" s="67"/>
      <c r="CH186" s="65"/>
      <c r="CI186" s="65"/>
      <c r="CJ186" s="65"/>
      <c r="CK186" s="65"/>
      <c r="CL186" s="65"/>
      <c r="CM186" s="65"/>
      <c r="CN186" s="65"/>
      <c r="CO186" s="65"/>
      <c r="CP186" s="65"/>
      <c r="CQ186" s="65"/>
      <c r="CR186" s="65"/>
      <c r="CS186" s="65"/>
      <c r="CT186" s="65"/>
      <c r="CU186" s="65"/>
      <c r="CV186" s="65"/>
      <c r="CW186" s="65"/>
      <c r="CX186" s="65"/>
      <c r="CY186" s="65"/>
      <c r="CZ186" s="65"/>
      <c r="DA186" s="65"/>
      <c r="DB186" s="65"/>
      <c r="DC186" s="65"/>
      <c r="DD186" s="65"/>
      <c r="DE186" s="65"/>
      <c r="DF186" s="65"/>
      <c r="DG186" s="65"/>
      <c r="DH186" s="65"/>
      <c r="DI186" s="65"/>
      <c r="DJ186" s="65"/>
      <c r="DK186" s="65"/>
      <c r="DL186" s="65"/>
      <c r="DM186" s="65"/>
      <c r="DN186" s="65"/>
      <c r="DO186" s="65"/>
      <c r="DP186" s="65"/>
      <c r="DQ186" s="65"/>
      <c r="DR186" s="65"/>
      <c r="DS186" s="65"/>
      <c r="DT186" s="65"/>
      <c r="DU186" s="65"/>
      <c r="DV186" s="65"/>
      <c r="DW186" s="65"/>
      <c r="DX186" s="65"/>
      <c r="DY186" s="65"/>
      <c r="DZ186" s="65"/>
      <c r="EA186" s="65"/>
      <c r="EB186" s="65"/>
      <c r="EC186" s="65"/>
      <c r="ED186" s="65"/>
      <c r="EE186" s="65"/>
      <c r="EF186" s="65"/>
      <c r="EG186" s="65"/>
      <c r="EH186" s="65"/>
      <c r="EI186" s="65"/>
      <c r="EJ186" s="65"/>
      <c r="EK186" s="65"/>
      <c r="EL186" s="65"/>
      <c r="EM186" s="65"/>
      <c r="EN186" s="65"/>
      <c r="EO186" s="65"/>
      <c r="EP186" s="65"/>
      <c r="EQ186" s="65"/>
      <c r="ER186" s="65"/>
      <c r="ES186" s="65"/>
      <c r="ET186" s="65"/>
      <c r="EU186" s="65"/>
      <c r="EV186" s="65"/>
      <c r="EW186" s="65"/>
      <c r="EX186" s="65"/>
      <c r="EY186" s="65"/>
      <c r="EZ186" s="65"/>
      <c r="FA186" s="65"/>
      <c r="FB186" s="65"/>
      <c r="FC186" s="65"/>
      <c r="FD186" s="65"/>
      <c r="FE186" s="65"/>
      <c r="FF186" s="65"/>
      <c r="FG186" s="65"/>
      <c r="FH186" s="65"/>
      <c r="FI186" s="65"/>
      <c r="FJ186" s="65"/>
      <c r="FK186" s="65"/>
    </row>
    <row r="187" spans="1:167" s="69" customFormat="1" x14ac:dyDescent="0.25">
      <c r="A187" s="113"/>
      <c r="B187" s="114"/>
      <c r="BR187" s="65"/>
      <c r="BS187" s="65"/>
      <c r="BT187" s="65"/>
      <c r="BU187" s="65"/>
      <c r="BV187" s="65"/>
      <c r="BW187" s="65"/>
      <c r="BX187" s="67"/>
      <c r="BY187" s="65"/>
      <c r="BZ187" s="65"/>
      <c r="CA187" s="65"/>
      <c r="CB187" s="65"/>
      <c r="CC187" s="65"/>
      <c r="CD187" s="65"/>
      <c r="CE187" s="65"/>
      <c r="CF187" s="68"/>
      <c r="CG187" s="67"/>
      <c r="CH187" s="65"/>
      <c r="CI187" s="65"/>
      <c r="CJ187" s="65"/>
      <c r="CK187" s="65"/>
      <c r="CL187" s="65"/>
      <c r="CM187" s="65"/>
      <c r="CN187" s="65"/>
      <c r="CO187" s="65"/>
      <c r="CP187" s="65"/>
      <c r="CQ187" s="65"/>
      <c r="CR187" s="65"/>
      <c r="CS187" s="65"/>
      <c r="CT187" s="65"/>
      <c r="CU187" s="65"/>
      <c r="CV187" s="65"/>
      <c r="CW187" s="65"/>
      <c r="CX187" s="65"/>
      <c r="CY187" s="65"/>
      <c r="CZ187" s="65"/>
      <c r="DA187" s="65"/>
      <c r="DB187" s="65"/>
      <c r="DC187" s="65"/>
      <c r="DD187" s="65"/>
      <c r="DE187" s="65"/>
      <c r="DF187" s="65"/>
      <c r="DG187" s="65"/>
      <c r="DH187" s="65"/>
      <c r="DI187" s="65"/>
      <c r="DJ187" s="65"/>
      <c r="DK187" s="65"/>
      <c r="DL187" s="65"/>
      <c r="DM187" s="65"/>
      <c r="DN187" s="65"/>
      <c r="DO187" s="65"/>
      <c r="DP187" s="65"/>
      <c r="DQ187" s="65"/>
      <c r="DR187" s="65"/>
      <c r="DS187" s="65"/>
      <c r="DT187" s="65"/>
      <c r="DU187" s="65"/>
      <c r="DV187" s="65"/>
      <c r="DW187" s="65"/>
      <c r="DX187" s="65"/>
      <c r="DY187" s="65"/>
      <c r="DZ187" s="65"/>
      <c r="EA187" s="65"/>
      <c r="EB187" s="65"/>
      <c r="EC187" s="65"/>
      <c r="ED187" s="65"/>
      <c r="EE187" s="65"/>
      <c r="EF187" s="65"/>
      <c r="EG187" s="65"/>
      <c r="EH187" s="65"/>
      <c r="EI187" s="65"/>
      <c r="EJ187" s="65"/>
      <c r="EK187" s="65"/>
      <c r="EL187" s="65"/>
      <c r="EM187" s="65"/>
      <c r="EN187" s="65"/>
      <c r="EO187" s="65"/>
      <c r="EP187" s="65"/>
      <c r="EQ187" s="65"/>
      <c r="ER187" s="65"/>
      <c r="ES187" s="65"/>
      <c r="ET187" s="65"/>
      <c r="EU187" s="65"/>
      <c r="EV187" s="65"/>
      <c r="EW187" s="65"/>
      <c r="EX187" s="65"/>
      <c r="EY187" s="65"/>
      <c r="EZ187" s="65"/>
      <c r="FA187" s="65"/>
      <c r="FB187" s="65"/>
      <c r="FC187" s="65"/>
      <c r="FD187" s="65"/>
      <c r="FE187" s="65"/>
      <c r="FF187" s="65"/>
      <c r="FG187" s="65"/>
      <c r="FH187" s="65"/>
      <c r="FI187" s="65"/>
      <c r="FJ187" s="65"/>
      <c r="FK187" s="65"/>
    </row>
    <row r="188" spans="1:167" s="69" customFormat="1" x14ac:dyDescent="0.25">
      <c r="A188" s="113"/>
      <c r="B188" s="114"/>
      <c r="BR188" s="65"/>
      <c r="BS188" s="65"/>
      <c r="BT188" s="65"/>
      <c r="BU188" s="65"/>
      <c r="BV188" s="65"/>
      <c r="BW188" s="65"/>
      <c r="BX188" s="67"/>
      <c r="BY188" s="65"/>
      <c r="BZ188" s="65"/>
      <c r="CA188" s="65"/>
      <c r="CB188" s="65"/>
      <c r="CC188" s="65"/>
      <c r="CD188" s="65"/>
      <c r="CE188" s="65"/>
      <c r="CF188" s="68"/>
      <c r="CG188" s="67"/>
      <c r="CH188" s="65"/>
      <c r="CI188" s="65"/>
      <c r="CJ188" s="65"/>
      <c r="CK188" s="65"/>
      <c r="CL188" s="65"/>
      <c r="CM188" s="65"/>
      <c r="CN188" s="65"/>
      <c r="CO188" s="65"/>
      <c r="CP188" s="65"/>
      <c r="CQ188" s="65"/>
      <c r="CR188" s="65"/>
      <c r="CS188" s="65"/>
      <c r="CT188" s="65"/>
      <c r="CU188" s="65"/>
      <c r="CV188" s="65"/>
      <c r="CW188" s="65"/>
      <c r="CX188" s="65"/>
      <c r="CY188" s="65"/>
      <c r="CZ188" s="65"/>
      <c r="DA188" s="65"/>
      <c r="DB188" s="65"/>
      <c r="DC188" s="65"/>
      <c r="DD188" s="65"/>
      <c r="DE188" s="65"/>
      <c r="DF188" s="65"/>
      <c r="DG188" s="65"/>
      <c r="DH188" s="65"/>
      <c r="DI188" s="65"/>
      <c r="DJ188" s="65"/>
      <c r="DK188" s="65"/>
      <c r="DL188" s="65"/>
      <c r="DM188" s="65"/>
      <c r="DN188" s="65"/>
      <c r="DO188" s="65"/>
      <c r="DP188" s="65"/>
      <c r="DQ188" s="65"/>
      <c r="DR188" s="65"/>
      <c r="DS188" s="65"/>
      <c r="DT188" s="65"/>
      <c r="DU188" s="65"/>
      <c r="DV188" s="65"/>
      <c r="DW188" s="65"/>
      <c r="DX188" s="65"/>
      <c r="DY188" s="65"/>
      <c r="DZ188" s="65"/>
      <c r="EA188" s="65"/>
      <c r="EB188" s="65"/>
      <c r="EC188" s="65"/>
      <c r="ED188" s="65"/>
      <c r="EE188" s="65"/>
      <c r="EF188" s="65"/>
      <c r="EG188" s="65"/>
      <c r="EH188" s="65"/>
      <c r="EI188" s="65"/>
      <c r="EJ188" s="65"/>
      <c r="EK188" s="65"/>
      <c r="EL188" s="65"/>
      <c r="EM188" s="65"/>
      <c r="EN188" s="65"/>
      <c r="EO188" s="65"/>
      <c r="EP188" s="65"/>
      <c r="EQ188" s="65"/>
      <c r="ER188" s="65"/>
      <c r="ES188" s="65"/>
      <c r="ET188" s="65"/>
      <c r="EU188" s="65"/>
      <c r="EV188" s="65"/>
      <c r="EW188" s="65"/>
      <c r="EX188" s="65"/>
      <c r="EY188" s="65"/>
      <c r="EZ188" s="65"/>
      <c r="FA188" s="65"/>
      <c r="FB188" s="65"/>
      <c r="FC188" s="65"/>
      <c r="FD188" s="65"/>
      <c r="FE188" s="65"/>
      <c r="FF188" s="65"/>
      <c r="FG188" s="65"/>
      <c r="FH188" s="65"/>
      <c r="FI188" s="65"/>
      <c r="FJ188" s="65"/>
      <c r="FK188" s="65"/>
    </row>
    <row r="189" spans="1:167" s="69" customFormat="1" x14ac:dyDescent="0.25">
      <c r="A189" s="113"/>
      <c r="B189" s="114"/>
      <c r="BR189" s="65"/>
      <c r="BS189" s="65"/>
      <c r="BT189" s="65"/>
      <c r="BU189" s="65"/>
      <c r="BV189" s="65"/>
      <c r="BW189" s="65"/>
      <c r="BX189" s="67"/>
      <c r="BY189" s="65"/>
      <c r="BZ189" s="65"/>
      <c r="CA189" s="65"/>
      <c r="CB189" s="65"/>
      <c r="CC189" s="65"/>
      <c r="CD189" s="65"/>
      <c r="CE189" s="65"/>
      <c r="CF189" s="68"/>
      <c r="CG189" s="67"/>
      <c r="CH189" s="65"/>
      <c r="CI189" s="65"/>
      <c r="CJ189" s="65"/>
      <c r="CK189" s="65"/>
      <c r="CL189" s="65"/>
      <c r="CM189" s="65"/>
      <c r="CN189" s="65"/>
      <c r="CO189" s="65"/>
      <c r="CP189" s="65"/>
      <c r="CQ189" s="65"/>
      <c r="CR189" s="65"/>
      <c r="CS189" s="65"/>
      <c r="CT189" s="65"/>
      <c r="CU189" s="65"/>
      <c r="CV189" s="65"/>
      <c r="CW189" s="65"/>
      <c r="CX189" s="65"/>
      <c r="CY189" s="65"/>
      <c r="CZ189" s="65"/>
      <c r="DA189" s="65"/>
      <c r="DB189" s="65"/>
      <c r="DC189" s="65"/>
      <c r="DD189" s="65"/>
      <c r="DE189" s="65"/>
      <c r="DF189" s="65"/>
      <c r="DG189" s="65"/>
      <c r="DH189" s="65"/>
      <c r="DI189" s="65"/>
      <c r="DJ189" s="65"/>
      <c r="DK189" s="65"/>
      <c r="DL189" s="65"/>
      <c r="DM189" s="65"/>
      <c r="DN189" s="65"/>
      <c r="DO189" s="65"/>
      <c r="DP189" s="65"/>
      <c r="DQ189" s="65"/>
      <c r="DR189" s="65"/>
      <c r="DS189" s="65"/>
      <c r="DT189" s="65"/>
      <c r="DU189" s="65"/>
      <c r="DV189" s="65"/>
      <c r="DW189" s="65"/>
      <c r="DX189" s="65"/>
      <c r="DY189" s="65"/>
      <c r="DZ189" s="65"/>
      <c r="EA189" s="65"/>
      <c r="EB189" s="65"/>
      <c r="EC189" s="65"/>
      <c r="ED189" s="65"/>
      <c r="EE189" s="65"/>
      <c r="EF189" s="65"/>
      <c r="EG189" s="65"/>
      <c r="EH189" s="65"/>
      <c r="EI189" s="65"/>
      <c r="EJ189" s="65"/>
      <c r="EK189" s="65"/>
      <c r="EL189" s="65"/>
      <c r="EM189" s="65"/>
      <c r="EN189" s="65"/>
      <c r="EO189" s="65"/>
      <c r="EP189" s="65"/>
      <c r="EQ189" s="65"/>
      <c r="ER189" s="65"/>
      <c r="ES189" s="65"/>
      <c r="ET189" s="65"/>
      <c r="EU189" s="65"/>
      <c r="EV189" s="65"/>
      <c r="EW189" s="65"/>
      <c r="EX189" s="65"/>
      <c r="EY189" s="65"/>
      <c r="EZ189" s="65"/>
      <c r="FA189" s="65"/>
      <c r="FB189" s="65"/>
      <c r="FC189" s="65"/>
      <c r="FD189" s="65"/>
      <c r="FE189" s="65"/>
      <c r="FF189" s="65"/>
      <c r="FG189" s="65"/>
      <c r="FH189" s="65"/>
      <c r="FI189" s="65"/>
      <c r="FJ189" s="65"/>
      <c r="FK189" s="65"/>
    </row>
    <row r="190" spans="1:167" s="69" customFormat="1" x14ac:dyDescent="0.25">
      <c r="A190" s="113"/>
      <c r="B190" s="114"/>
      <c r="BR190" s="65"/>
      <c r="BS190" s="65"/>
      <c r="BT190" s="65"/>
      <c r="BU190" s="65"/>
      <c r="BV190" s="65"/>
      <c r="BW190" s="65"/>
      <c r="BX190" s="67"/>
      <c r="BY190" s="65"/>
      <c r="BZ190" s="65"/>
      <c r="CA190" s="65"/>
      <c r="CB190" s="65"/>
      <c r="CC190" s="65"/>
      <c r="CD190" s="65"/>
      <c r="CE190" s="65"/>
      <c r="CF190" s="68"/>
      <c r="CG190" s="67"/>
      <c r="CH190" s="65"/>
      <c r="CI190" s="65"/>
      <c r="CJ190" s="65"/>
      <c r="CK190" s="65"/>
      <c r="CL190" s="65"/>
      <c r="CM190" s="65"/>
      <c r="CN190" s="65"/>
      <c r="CO190" s="65"/>
      <c r="CP190" s="65"/>
      <c r="CQ190" s="65"/>
      <c r="CR190" s="65"/>
      <c r="CS190" s="65"/>
      <c r="CT190" s="65"/>
      <c r="CU190" s="65"/>
      <c r="CV190" s="65"/>
      <c r="CW190" s="65"/>
      <c r="CX190" s="65"/>
      <c r="CY190" s="65"/>
      <c r="CZ190" s="65"/>
      <c r="DA190" s="65"/>
      <c r="DB190" s="65"/>
      <c r="DC190" s="65"/>
      <c r="DD190" s="65"/>
      <c r="DE190" s="65"/>
      <c r="DF190" s="65"/>
      <c r="DG190" s="65"/>
      <c r="DH190" s="65"/>
      <c r="DI190" s="65"/>
      <c r="DJ190" s="65"/>
      <c r="DK190" s="65"/>
      <c r="DL190" s="65"/>
      <c r="DM190" s="65"/>
      <c r="DN190" s="65"/>
      <c r="DO190" s="65"/>
      <c r="DP190" s="65"/>
      <c r="DQ190" s="65"/>
      <c r="DR190" s="65"/>
      <c r="DS190" s="65"/>
      <c r="DT190" s="65"/>
      <c r="DU190" s="65"/>
      <c r="DV190" s="65"/>
      <c r="DW190" s="65"/>
      <c r="DX190" s="65"/>
      <c r="DY190" s="65"/>
      <c r="DZ190" s="65"/>
      <c r="EA190" s="65"/>
      <c r="EB190" s="65"/>
      <c r="EC190" s="65"/>
      <c r="ED190" s="65"/>
      <c r="EE190" s="65"/>
      <c r="EF190" s="65"/>
      <c r="EG190" s="65"/>
      <c r="EH190" s="65"/>
      <c r="EI190" s="65"/>
      <c r="EJ190" s="65"/>
      <c r="EK190" s="65"/>
      <c r="EL190" s="65"/>
      <c r="EM190" s="65"/>
      <c r="EN190" s="65"/>
      <c r="EO190" s="65"/>
      <c r="EP190" s="65"/>
      <c r="EQ190" s="65"/>
      <c r="ER190" s="65"/>
      <c r="ES190" s="65"/>
      <c r="ET190" s="65"/>
      <c r="EU190" s="65"/>
      <c r="EV190" s="65"/>
      <c r="EW190" s="65"/>
      <c r="EX190" s="65"/>
      <c r="EY190" s="65"/>
      <c r="EZ190" s="65"/>
      <c r="FA190" s="65"/>
      <c r="FB190" s="65"/>
      <c r="FC190" s="65"/>
      <c r="FD190" s="65"/>
      <c r="FE190" s="65"/>
      <c r="FF190" s="65"/>
      <c r="FG190" s="65"/>
      <c r="FH190" s="65"/>
      <c r="FI190" s="65"/>
      <c r="FJ190" s="65"/>
      <c r="FK190" s="65"/>
    </row>
    <row r="191" spans="1:167" s="69" customFormat="1" x14ac:dyDescent="0.25">
      <c r="A191" s="113"/>
      <c r="B191" s="114"/>
      <c r="BR191" s="65"/>
      <c r="BS191" s="65"/>
      <c r="BT191" s="65"/>
      <c r="BU191" s="65"/>
      <c r="BV191" s="65"/>
      <c r="BW191" s="65"/>
      <c r="BX191" s="67"/>
      <c r="BY191" s="65"/>
      <c r="BZ191" s="65"/>
      <c r="CA191" s="65"/>
      <c r="CB191" s="65"/>
      <c r="CC191" s="65"/>
      <c r="CD191" s="65"/>
      <c r="CE191" s="65"/>
      <c r="CF191" s="68"/>
      <c r="CG191" s="67"/>
      <c r="CH191" s="65"/>
      <c r="CI191" s="65"/>
      <c r="CJ191" s="65"/>
      <c r="CK191" s="65"/>
      <c r="CL191" s="65"/>
      <c r="CM191" s="65"/>
      <c r="CN191" s="65"/>
      <c r="CO191" s="65"/>
      <c r="CP191" s="65"/>
      <c r="CQ191" s="65"/>
      <c r="CR191" s="65"/>
      <c r="CS191" s="65"/>
      <c r="CT191" s="65"/>
      <c r="CU191" s="65"/>
      <c r="CV191" s="65"/>
      <c r="CW191" s="65"/>
      <c r="CX191" s="65"/>
      <c r="CY191" s="65"/>
      <c r="CZ191" s="65"/>
      <c r="DA191" s="65"/>
      <c r="DB191" s="65"/>
      <c r="DC191" s="65"/>
      <c r="DD191" s="65"/>
      <c r="DE191" s="65"/>
      <c r="DF191" s="65"/>
      <c r="DG191" s="65"/>
      <c r="DH191" s="65"/>
      <c r="DI191" s="65"/>
      <c r="DJ191" s="65"/>
      <c r="DK191" s="65"/>
      <c r="DL191" s="65"/>
      <c r="DM191" s="65"/>
      <c r="DN191" s="65"/>
      <c r="DO191" s="65"/>
      <c r="DP191" s="65"/>
      <c r="DQ191" s="65"/>
      <c r="DR191" s="65"/>
      <c r="DS191" s="65"/>
      <c r="DT191" s="65"/>
      <c r="DU191" s="65"/>
      <c r="DV191" s="65"/>
      <c r="DW191" s="65"/>
      <c r="DX191" s="65"/>
      <c r="DY191" s="65"/>
      <c r="DZ191" s="65"/>
      <c r="EA191" s="65"/>
      <c r="EB191" s="65"/>
      <c r="EC191" s="65"/>
      <c r="ED191" s="65"/>
      <c r="EE191" s="65"/>
      <c r="EF191" s="65"/>
      <c r="EG191" s="65"/>
      <c r="EH191" s="65"/>
      <c r="EI191" s="65"/>
      <c r="EJ191" s="65"/>
      <c r="EK191" s="65"/>
      <c r="EL191" s="65"/>
      <c r="EM191" s="65"/>
      <c r="EN191" s="65"/>
      <c r="EO191" s="65"/>
      <c r="EP191" s="65"/>
      <c r="EQ191" s="65"/>
      <c r="ER191" s="65"/>
      <c r="ES191" s="65"/>
      <c r="ET191" s="65"/>
      <c r="EU191" s="65"/>
      <c r="EV191" s="65"/>
      <c r="EW191" s="65"/>
      <c r="EX191" s="65"/>
      <c r="EY191" s="65"/>
      <c r="EZ191" s="65"/>
      <c r="FA191" s="65"/>
      <c r="FB191" s="65"/>
      <c r="FC191" s="65"/>
      <c r="FD191" s="65"/>
      <c r="FE191" s="65"/>
      <c r="FF191" s="65"/>
      <c r="FG191" s="65"/>
      <c r="FH191" s="65"/>
      <c r="FI191" s="65"/>
      <c r="FJ191" s="65"/>
      <c r="FK191" s="65"/>
    </row>
    <row r="192" spans="1:167" s="69" customFormat="1" x14ac:dyDescent="0.25">
      <c r="A192" s="113"/>
      <c r="B192" s="114"/>
      <c r="BR192" s="65"/>
      <c r="BS192" s="65"/>
      <c r="BT192" s="65"/>
      <c r="BU192" s="65"/>
      <c r="BV192" s="65"/>
      <c r="BW192" s="65"/>
      <c r="BX192" s="67"/>
      <c r="BY192" s="65"/>
      <c r="BZ192" s="65"/>
      <c r="CA192" s="65"/>
      <c r="CB192" s="65"/>
      <c r="CC192" s="65"/>
      <c r="CD192" s="65"/>
      <c r="CE192" s="65"/>
      <c r="CF192" s="68"/>
      <c r="CG192" s="67"/>
      <c r="CH192" s="65"/>
      <c r="CI192" s="65"/>
      <c r="CJ192" s="65"/>
      <c r="CK192" s="65"/>
      <c r="CL192" s="65"/>
      <c r="CM192" s="65"/>
      <c r="CN192" s="65"/>
      <c r="CO192" s="65"/>
      <c r="CP192" s="65"/>
      <c r="CQ192" s="65"/>
      <c r="CR192" s="65"/>
      <c r="CS192" s="65"/>
      <c r="CT192" s="65"/>
      <c r="CU192" s="65"/>
      <c r="CV192" s="65"/>
      <c r="CW192" s="65"/>
      <c r="CX192" s="65"/>
      <c r="CY192" s="65"/>
      <c r="CZ192" s="65"/>
      <c r="DA192" s="65"/>
      <c r="DB192" s="65"/>
      <c r="DC192" s="65"/>
      <c r="DD192" s="65"/>
      <c r="DE192" s="65"/>
      <c r="DF192" s="65"/>
      <c r="DG192" s="65"/>
      <c r="DH192" s="65"/>
      <c r="DI192" s="65"/>
      <c r="DJ192" s="65"/>
      <c r="DK192" s="65"/>
      <c r="DL192" s="65"/>
      <c r="DM192" s="65"/>
      <c r="DN192" s="65"/>
      <c r="DO192" s="65"/>
      <c r="DP192" s="65"/>
      <c r="DQ192" s="65"/>
      <c r="DR192" s="65"/>
      <c r="DS192" s="65"/>
      <c r="DT192" s="65"/>
      <c r="DU192" s="65"/>
      <c r="DV192" s="65"/>
      <c r="DW192" s="65"/>
      <c r="DX192" s="65"/>
      <c r="DY192" s="65"/>
      <c r="DZ192" s="65"/>
      <c r="EA192" s="65"/>
      <c r="EB192" s="65"/>
      <c r="EC192" s="65"/>
      <c r="ED192" s="65"/>
      <c r="EE192" s="65"/>
      <c r="EF192" s="65"/>
      <c r="EG192" s="65"/>
      <c r="EH192" s="65"/>
      <c r="EI192" s="65"/>
      <c r="EJ192" s="65"/>
      <c r="EK192" s="65"/>
      <c r="EL192" s="65"/>
      <c r="EM192" s="65"/>
      <c r="EN192" s="65"/>
      <c r="EO192" s="65"/>
      <c r="EP192" s="65"/>
      <c r="EQ192" s="65"/>
      <c r="ER192" s="65"/>
      <c r="ES192" s="65"/>
      <c r="ET192" s="65"/>
      <c r="EU192" s="65"/>
      <c r="EV192" s="65"/>
      <c r="EW192" s="65"/>
      <c r="EX192" s="65"/>
      <c r="EY192" s="65"/>
      <c r="EZ192" s="65"/>
      <c r="FA192" s="65"/>
      <c r="FB192" s="65"/>
      <c r="FC192" s="65"/>
      <c r="FD192" s="65"/>
      <c r="FE192" s="65"/>
      <c r="FF192" s="65"/>
      <c r="FG192" s="65"/>
      <c r="FH192" s="65"/>
      <c r="FI192" s="65"/>
      <c r="FJ192" s="65"/>
      <c r="FK192" s="65"/>
    </row>
    <row r="193" spans="1:167" s="69" customFormat="1" x14ac:dyDescent="0.25">
      <c r="A193" s="113"/>
      <c r="B193" s="114"/>
      <c r="BR193" s="65"/>
      <c r="BS193" s="65"/>
      <c r="BT193" s="65"/>
      <c r="BU193" s="65"/>
      <c r="BV193" s="65"/>
      <c r="BW193" s="65"/>
      <c r="BX193" s="67"/>
      <c r="BY193" s="65"/>
      <c r="BZ193" s="65"/>
      <c r="CA193" s="65"/>
      <c r="CB193" s="65"/>
      <c r="CC193" s="65"/>
      <c r="CD193" s="65"/>
      <c r="CE193" s="65"/>
      <c r="CF193" s="68"/>
      <c r="CG193" s="67"/>
      <c r="CH193" s="65"/>
      <c r="CI193" s="65"/>
      <c r="CJ193" s="65"/>
      <c r="CK193" s="65"/>
      <c r="CL193" s="65"/>
      <c r="CM193" s="65"/>
      <c r="CN193" s="65"/>
      <c r="CO193" s="65"/>
      <c r="CP193" s="65"/>
      <c r="CQ193" s="65"/>
      <c r="CR193" s="65"/>
      <c r="CS193" s="65"/>
      <c r="CT193" s="65"/>
      <c r="CU193" s="65"/>
      <c r="CV193" s="65"/>
      <c r="CW193" s="65"/>
      <c r="CX193" s="65"/>
      <c r="CY193" s="65"/>
      <c r="CZ193" s="65"/>
      <c r="DA193" s="65"/>
      <c r="DB193" s="65"/>
      <c r="DC193" s="65"/>
      <c r="DD193" s="65"/>
      <c r="DE193" s="65"/>
      <c r="DF193" s="65"/>
      <c r="DG193" s="65"/>
      <c r="DH193" s="65"/>
      <c r="DI193" s="65"/>
      <c r="DJ193" s="65"/>
      <c r="DK193" s="65"/>
      <c r="DL193" s="65"/>
      <c r="DM193" s="65"/>
      <c r="DN193" s="65"/>
      <c r="DO193" s="65"/>
      <c r="DP193" s="65"/>
      <c r="DQ193" s="65"/>
      <c r="DR193" s="65"/>
      <c r="DS193" s="65"/>
      <c r="DT193" s="65"/>
      <c r="DU193" s="65"/>
      <c r="DV193" s="65"/>
      <c r="DW193" s="65"/>
      <c r="DX193" s="65"/>
      <c r="DY193" s="65"/>
      <c r="DZ193" s="65"/>
      <c r="EA193" s="65"/>
      <c r="EB193" s="65"/>
      <c r="EC193" s="65"/>
      <c r="ED193" s="65"/>
      <c r="EE193" s="65"/>
      <c r="EF193" s="65"/>
      <c r="EG193" s="65"/>
      <c r="EH193" s="65"/>
      <c r="EI193" s="65"/>
      <c r="EJ193" s="65"/>
      <c r="EK193" s="65"/>
      <c r="EL193" s="65"/>
      <c r="EM193" s="65"/>
      <c r="EN193" s="65"/>
      <c r="EO193" s="65"/>
      <c r="EP193" s="65"/>
      <c r="EQ193" s="65"/>
      <c r="ER193" s="65"/>
      <c r="ES193" s="65"/>
      <c r="ET193" s="65"/>
      <c r="EU193" s="65"/>
      <c r="EV193" s="65"/>
      <c r="EW193" s="65"/>
      <c r="EX193" s="65"/>
      <c r="EY193" s="65"/>
      <c r="EZ193" s="65"/>
      <c r="FA193" s="65"/>
      <c r="FB193" s="65"/>
      <c r="FC193" s="65"/>
      <c r="FD193" s="65"/>
      <c r="FE193" s="65"/>
      <c r="FF193" s="65"/>
      <c r="FG193" s="65"/>
      <c r="FH193" s="65"/>
      <c r="FI193" s="65"/>
      <c r="FJ193" s="65"/>
      <c r="FK193" s="65"/>
    </row>
    <row r="194" spans="1:167" s="69" customFormat="1" x14ac:dyDescent="0.25">
      <c r="A194" s="113"/>
      <c r="B194" s="114"/>
      <c r="BR194" s="65"/>
      <c r="BS194" s="65"/>
      <c r="BT194" s="65"/>
      <c r="BU194" s="65"/>
      <c r="BV194" s="65"/>
      <c r="BW194" s="65"/>
      <c r="BX194" s="67"/>
      <c r="BY194" s="65"/>
      <c r="BZ194" s="65"/>
      <c r="CA194" s="65"/>
      <c r="CB194" s="65"/>
      <c r="CC194" s="65"/>
      <c r="CD194" s="65"/>
      <c r="CE194" s="65"/>
      <c r="CF194" s="68"/>
      <c r="CG194" s="67"/>
      <c r="CH194" s="65"/>
      <c r="CI194" s="65"/>
      <c r="CJ194" s="65"/>
      <c r="CK194" s="65"/>
      <c r="CL194" s="65"/>
      <c r="CM194" s="65"/>
      <c r="CN194" s="65"/>
      <c r="CO194" s="65"/>
      <c r="CP194" s="65"/>
      <c r="CQ194" s="65"/>
      <c r="CR194" s="65"/>
      <c r="CS194" s="65"/>
      <c r="CT194" s="65"/>
      <c r="CU194" s="65"/>
      <c r="CV194" s="65"/>
      <c r="CW194" s="65"/>
      <c r="CX194" s="65"/>
      <c r="CY194" s="65"/>
      <c r="CZ194" s="65"/>
      <c r="DA194" s="65"/>
      <c r="DB194" s="65"/>
      <c r="DC194" s="65"/>
      <c r="DD194" s="65"/>
      <c r="DE194" s="65"/>
      <c r="DF194" s="65"/>
      <c r="DG194" s="65"/>
      <c r="DH194" s="65"/>
      <c r="DI194" s="65"/>
      <c r="DJ194" s="65"/>
      <c r="DK194" s="65"/>
      <c r="DL194" s="65"/>
      <c r="DM194" s="65"/>
      <c r="DN194" s="65"/>
      <c r="DO194" s="65"/>
      <c r="DP194" s="65"/>
      <c r="DQ194" s="65"/>
      <c r="DR194" s="65"/>
      <c r="DS194" s="65"/>
      <c r="DT194" s="65"/>
      <c r="DU194" s="65"/>
      <c r="DV194" s="65"/>
      <c r="DW194" s="65"/>
      <c r="DX194" s="65"/>
      <c r="DY194" s="65"/>
      <c r="DZ194" s="65"/>
      <c r="EA194" s="65"/>
      <c r="EB194" s="65"/>
      <c r="EC194" s="65"/>
      <c r="ED194" s="65"/>
      <c r="EE194" s="65"/>
      <c r="EF194" s="65"/>
      <c r="EG194" s="65"/>
      <c r="EH194" s="65"/>
      <c r="EI194" s="65"/>
      <c r="EJ194" s="65"/>
      <c r="EK194" s="65"/>
      <c r="EL194" s="65"/>
      <c r="EM194" s="65"/>
      <c r="EN194" s="65"/>
      <c r="EO194" s="65"/>
      <c r="EP194" s="65"/>
      <c r="EQ194" s="65"/>
      <c r="ER194" s="65"/>
      <c r="ES194" s="65"/>
      <c r="ET194" s="65"/>
      <c r="EU194" s="65"/>
      <c r="EV194" s="65"/>
      <c r="EW194" s="65"/>
      <c r="EX194" s="65"/>
      <c r="EY194" s="65"/>
      <c r="EZ194" s="65"/>
      <c r="FA194" s="65"/>
      <c r="FB194" s="65"/>
      <c r="FC194" s="65"/>
      <c r="FD194" s="65"/>
      <c r="FE194" s="65"/>
      <c r="FF194" s="65"/>
      <c r="FG194" s="65"/>
      <c r="FH194" s="65"/>
      <c r="FI194" s="65"/>
      <c r="FJ194" s="65"/>
      <c r="FK194" s="65"/>
    </row>
    <row r="195" spans="1:167" s="69" customFormat="1" x14ac:dyDescent="0.25">
      <c r="A195" s="113"/>
      <c r="B195" s="114"/>
      <c r="BR195" s="65"/>
      <c r="BS195" s="65"/>
      <c r="BT195" s="65"/>
      <c r="BU195" s="65"/>
      <c r="BV195" s="65"/>
      <c r="BW195" s="65"/>
      <c r="BX195" s="67"/>
      <c r="BY195" s="65"/>
      <c r="BZ195" s="65"/>
      <c r="CA195" s="65"/>
      <c r="CB195" s="65"/>
      <c r="CC195" s="65"/>
      <c r="CD195" s="65"/>
      <c r="CE195" s="65"/>
      <c r="CF195" s="68"/>
      <c r="CG195" s="67"/>
      <c r="CH195" s="65"/>
      <c r="CI195" s="65"/>
      <c r="CJ195" s="65"/>
      <c r="CK195" s="65"/>
      <c r="CL195" s="65"/>
      <c r="CM195" s="65"/>
      <c r="CN195" s="65"/>
      <c r="CO195" s="65"/>
      <c r="CP195" s="65"/>
      <c r="CQ195" s="65"/>
      <c r="CR195" s="65"/>
      <c r="CS195" s="65"/>
      <c r="CT195" s="65"/>
      <c r="CU195" s="65"/>
      <c r="CV195" s="65"/>
      <c r="CW195" s="65"/>
      <c r="CX195" s="65"/>
      <c r="CY195" s="65"/>
      <c r="CZ195" s="65"/>
      <c r="DA195" s="65"/>
      <c r="DB195" s="65"/>
      <c r="DC195" s="65"/>
      <c r="DD195" s="65"/>
      <c r="DE195" s="65"/>
      <c r="DF195" s="65"/>
      <c r="DG195" s="65"/>
      <c r="DH195" s="65"/>
      <c r="DI195" s="65"/>
      <c r="DJ195" s="65"/>
      <c r="DK195" s="65"/>
      <c r="DL195" s="65"/>
      <c r="DM195" s="65"/>
      <c r="DN195" s="65"/>
      <c r="DO195" s="65"/>
      <c r="DP195" s="65"/>
      <c r="DQ195" s="65"/>
      <c r="DR195" s="65"/>
      <c r="DS195" s="65"/>
      <c r="DT195" s="65"/>
      <c r="DU195" s="65"/>
      <c r="DV195" s="65"/>
      <c r="DW195" s="65"/>
      <c r="DX195" s="65"/>
      <c r="DY195" s="65"/>
      <c r="DZ195" s="65"/>
      <c r="EA195" s="65"/>
      <c r="EB195" s="65"/>
      <c r="EC195" s="65"/>
      <c r="ED195" s="65"/>
      <c r="EE195" s="65"/>
      <c r="EF195" s="65"/>
      <c r="EG195" s="65"/>
      <c r="EH195" s="65"/>
      <c r="EI195" s="65"/>
      <c r="EJ195" s="65"/>
      <c r="EK195" s="65"/>
      <c r="EL195" s="65"/>
      <c r="EM195" s="65"/>
      <c r="EN195" s="65"/>
      <c r="EO195" s="65"/>
      <c r="EP195" s="65"/>
      <c r="EQ195" s="65"/>
      <c r="ER195" s="65"/>
      <c r="ES195" s="65"/>
      <c r="ET195" s="65"/>
      <c r="EU195" s="65"/>
      <c r="EV195" s="65"/>
      <c r="EW195" s="65"/>
      <c r="EX195" s="65"/>
      <c r="EY195" s="65"/>
      <c r="EZ195" s="65"/>
      <c r="FA195" s="65"/>
      <c r="FB195" s="65"/>
      <c r="FC195" s="65"/>
      <c r="FD195" s="65"/>
      <c r="FE195" s="65"/>
      <c r="FF195" s="65"/>
      <c r="FG195" s="65"/>
      <c r="FH195" s="65"/>
      <c r="FI195" s="65"/>
      <c r="FJ195" s="65"/>
      <c r="FK195" s="65"/>
    </row>
    <row r="196" spans="1:167" s="69" customFormat="1" x14ac:dyDescent="0.25">
      <c r="A196" s="113"/>
      <c r="B196" s="114"/>
      <c r="BR196" s="65"/>
      <c r="BS196" s="65"/>
      <c r="BT196" s="65"/>
      <c r="BU196" s="65"/>
      <c r="BV196" s="65"/>
      <c r="BW196" s="65"/>
      <c r="BX196" s="67"/>
      <c r="BY196" s="65"/>
      <c r="BZ196" s="65"/>
      <c r="CA196" s="65"/>
      <c r="CB196" s="65"/>
      <c r="CC196" s="65"/>
      <c r="CD196" s="65"/>
      <c r="CE196" s="65"/>
      <c r="CF196" s="68"/>
      <c r="CG196" s="67"/>
      <c r="CH196" s="65"/>
      <c r="CI196" s="65"/>
      <c r="CJ196" s="65"/>
      <c r="CK196" s="65"/>
      <c r="CL196" s="65"/>
      <c r="CM196" s="65"/>
      <c r="CN196" s="65"/>
      <c r="CO196" s="65"/>
      <c r="CP196" s="65"/>
      <c r="CQ196" s="65"/>
      <c r="CR196" s="65"/>
      <c r="CS196" s="65"/>
      <c r="CT196" s="65"/>
      <c r="CU196" s="65"/>
      <c r="CV196" s="65"/>
      <c r="CW196" s="65"/>
      <c r="CX196" s="65"/>
      <c r="CY196" s="65"/>
      <c r="CZ196" s="65"/>
      <c r="DA196" s="65"/>
      <c r="DB196" s="65"/>
      <c r="DC196" s="65"/>
      <c r="DD196" s="65"/>
      <c r="DE196" s="65"/>
      <c r="DF196" s="65"/>
      <c r="DG196" s="65"/>
      <c r="DH196" s="65"/>
      <c r="DI196" s="65"/>
      <c r="DJ196" s="65"/>
      <c r="DK196" s="65"/>
      <c r="DL196" s="65"/>
      <c r="DM196" s="65"/>
      <c r="DN196" s="65"/>
      <c r="DO196" s="65"/>
      <c r="DP196" s="65"/>
      <c r="DQ196" s="65"/>
      <c r="DR196" s="65"/>
      <c r="DS196" s="65"/>
      <c r="DT196" s="65"/>
      <c r="DU196" s="65"/>
      <c r="DV196" s="65"/>
      <c r="DW196" s="65"/>
      <c r="DX196" s="65"/>
      <c r="DY196" s="65"/>
      <c r="DZ196" s="65"/>
      <c r="EA196" s="65"/>
      <c r="EB196" s="65"/>
      <c r="EC196" s="65"/>
      <c r="ED196" s="65"/>
      <c r="EE196" s="65"/>
      <c r="EF196" s="65"/>
      <c r="EG196" s="65"/>
      <c r="EH196" s="65"/>
      <c r="EI196" s="65"/>
      <c r="EJ196" s="65"/>
      <c r="EK196" s="65"/>
      <c r="EL196" s="65"/>
      <c r="EM196" s="65"/>
      <c r="EN196" s="65"/>
      <c r="EO196" s="65"/>
      <c r="EP196" s="65"/>
      <c r="EQ196" s="65"/>
      <c r="ER196" s="65"/>
      <c r="ES196" s="65"/>
      <c r="ET196" s="65"/>
      <c r="EU196" s="65"/>
      <c r="EV196" s="65"/>
      <c r="EW196" s="65"/>
      <c r="EX196" s="65"/>
      <c r="EY196" s="65"/>
      <c r="EZ196" s="65"/>
      <c r="FA196" s="65"/>
      <c r="FB196" s="65"/>
      <c r="FC196" s="65"/>
      <c r="FD196" s="65"/>
      <c r="FE196" s="65"/>
      <c r="FF196" s="65"/>
      <c r="FG196" s="65"/>
      <c r="FH196" s="65"/>
      <c r="FI196" s="65"/>
      <c r="FJ196" s="65"/>
      <c r="FK196" s="65"/>
    </row>
    <row r="197" spans="1:167" s="69" customFormat="1" x14ac:dyDescent="0.25">
      <c r="A197" s="113"/>
      <c r="B197" s="114"/>
      <c r="BR197" s="65"/>
      <c r="BS197" s="65"/>
      <c r="BT197" s="65"/>
      <c r="BU197" s="65"/>
      <c r="BV197" s="65"/>
      <c r="BW197" s="65"/>
      <c r="BX197" s="67"/>
      <c r="BY197" s="65"/>
      <c r="BZ197" s="65"/>
      <c r="CA197" s="65"/>
      <c r="CB197" s="65"/>
      <c r="CC197" s="65"/>
      <c r="CD197" s="65"/>
      <c r="CE197" s="65"/>
      <c r="CF197" s="68"/>
      <c r="CG197" s="67"/>
      <c r="CH197" s="65"/>
      <c r="CI197" s="65"/>
      <c r="CJ197" s="65"/>
      <c r="CK197" s="65"/>
      <c r="CL197" s="65"/>
      <c r="CM197" s="65"/>
      <c r="CN197" s="65"/>
      <c r="CO197" s="65"/>
      <c r="CP197" s="65"/>
      <c r="CQ197" s="65"/>
      <c r="CR197" s="65"/>
      <c r="CS197" s="65"/>
      <c r="CT197" s="65"/>
      <c r="CU197" s="65"/>
      <c r="CV197" s="65"/>
      <c r="CW197" s="65"/>
      <c r="CX197" s="65"/>
      <c r="CY197" s="65"/>
      <c r="CZ197" s="65"/>
      <c r="DA197" s="65"/>
      <c r="DB197" s="65"/>
      <c r="DC197" s="65"/>
      <c r="DD197" s="65"/>
      <c r="DE197" s="65"/>
      <c r="DF197" s="65"/>
      <c r="DG197" s="65"/>
      <c r="DH197" s="65"/>
      <c r="DI197" s="65"/>
      <c r="DJ197" s="65"/>
      <c r="DK197" s="65"/>
      <c r="DL197" s="65"/>
      <c r="DM197" s="65"/>
      <c r="DN197" s="65"/>
      <c r="DO197" s="65"/>
      <c r="DP197" s="65"/>
      <c r="DQ197" s="65"/>
      <c r="DR197" s="65"/>
      <c r="DS197" s="65"/>
      <c r="DT197" s="65"/>
      <c r="DU197" s="65"/>
      <c r="DV197" s="65"/>
      <c r="DW197" s="65"/>
      <c r="DX197" s="65"/>
      <c r="DY197" s="65"/>
      <c r="DZ197" s="65"/>
      <c r="EA197" s="65"/>
      <c r="EB197" s="65"/>
      <c r="EC197" s="65"/>
      <c r="ED197" s="65"/>
      <c r="EE197" s="65"/>
      <c r="EF197" s="65"/>
      <c r="EG197" s="65"/>
      <c r="EH197" s="65"/>
      <c r="EI197" s="65"/>
      <c r="EJ197" s="65"/>
      <c r="EK197" s="65"/>
      <c r="EL197" s="65"/>
      <c r="EM197" s="65"/>
      <c r="EN197" s="65"/>
      <c r="EO197" s="65"/>
      <c r="EP197" s="65"/>
      <c r="EQ197" s="65"/>
      <c r="ER197" s="65"/>
      <c r="ES197" s="65"/>
      <c r="ET197" s="65"/>
      <c r="EU197" s="65"/>
      <c r="EV197" s="65"/>
      <c r="EW197" s="65"/>
      <c r="EX197" s="65"/>
      <c r="EY197" s="65"/>
      <c r="EZ197" s="65"/>
      <c r="FA197" s="65"/>
      <c r="FB197" s="65"/>
      <c r="FC197" s="65"/>
      <c r="FD197" s="65"/>
      <c r="FE197" s="65"/>
      <c r="FF197" s="65"/>
      <c r="FG197" s="65"/>
      <c r="FH197" s="65"/>
      <c r="FI197" s="65"/>
      <c r="FJ197" s="65"/>
      <c r="FK197" s="65"/>
    </row>
    <row r="198" spans="1:167" s="69" customFormat="1" x14ac:dyDescent="0.25">
      <c r="A198" s="113"/>
      <c r="B198" s="114"/>
      <c r="BR198" s="65"/>
      <c r="BS198" s="65"/>
      <c r="BT198" s="65"/>
      <c r="BU198" s="65"/>
      <c r="BV198" s="65"/>
      <c r="BW198" s="65"/>
      <c r="BX198" s="67"/>
      <c r="BY198" s="65"/>
      <c r="BZ198" s="65"/>
      <c r="CA198" s="65"/>
      <c r="CB198" s="65"/>
      <c r="CC198" s="65"/>
      <c r="CD198" s="65"/>
      <c r="CE198" s="65"/>
      <c r="CF198" s="68"/>
      <c r="CG198" s="67"/>
      <c r="CH198" s="65"/>
      <c r="CI198" s="65"/>
      <c r="CJ198" s="65"/>
      <c r="CK198" s="65"/>
      <c r="CL198" s="65"/>
      <c r="CM198" s="65"/>
      <c r="CN198" s="65"/>
      <c r="CO198" s="65"/>
      <c r="CP198" s="65"/>
      <c r="CQ198" s="65"/>
      <c r="CR198" s="65"/>
      <c r="CS198" s="65"/>
      <c r="CT198" s="65"/>
      <c r="CU198" s="65"/>
      <c r="CV198" s="65"/>
      <c r="CW198" s="65"/>
      <c r="CX198" s="65"/>
      <c r="CY198" s="65"/>
      <c r="CZ198" s="65"/>
      <c r="DA198" s="65"/>
      <c r="DB198" s="65"/>
      <c r="DC198" s="65"/>
      <c r="DD198" s="65"/>
      <c r="DE198" s="65"/>
      <c r="DF198" s="65"/>
      <c r="DG198" s="65"/>
      <c r="DH198" s="65"/>
      <c r="DI198" s="65"/>
      <c r="DJ198" s="65"/>
      <c r="DK198" s="65"/>
      <c r="DL198" s="65"/>
      <c r="DM198" s="65"/>
      <c r="DN198" s="65"/>
      <c r="DO198" s="65"/>
      <c r="DP198" s="65"/>
      <c r="DQ198" s="65"/>
      <c r="DR198" s="65"/>
      <c r="DS198" s="65"/>
      <c r="DT198" s="65"/>
      <c r="DU198" s="65"/>
      <c r="DV198" s="65"/>
      <c r="DW198" s="65"/>
      <c r="DX198" s="65"/>
      <c r="DY198" s="65"/>
      <c r="DZ198" s="65"/>
      <c r="EA198" s="65"/>
      <c r="EB198" s="65"/>
      <c r="EC198" s="65"/>
      <c r="ED198" s="65"/>
      <c r="EE198" s="65"/>
      <c r="EF198" s="65"/>
      <c r="EG198" s="65"/>
      <c r="EH198" s="65"/>
      <c r="EI198" s="65"/>
      <c r="EJ198" s="65"/>
      <c r="EK198" s="65"/>
      <c r="EL198" s="65"/>
      <c r="EM198" s="65"/>
      <c r="EN198" s="65"/>
      <c r="EO198" s="65"/>
      <c r="EP198" s="65"/>
      <c r="EQ198" s="65"/>
      <c r="ER198" s="65"/>
      <c r="ES198" s="65"/>
      <c r="ET198" s="65"/>
      <c r="EU198" s="65"/>
      <c r="EV198" s="65"/>
      <c r="EW198" s="65"/>
      <c r="EX198" s="65"/>
      <c r="EY198" s="65"/>
      <c r="EZ198" s="65"/>
      <c r="FA198" s="65"/>
      <c r="FB198" s="65"/>
      <c r="FC198" s="65"/>
      <c r="FD198" s="65"/>
      <c r="FE198" s="65"/>
      <c r="FF198" s="65"/>
      <c r="FG198" s="65"/>
      <c r="FH198" s="65"/>
      <c r="FI198" s="65"/>
      <c r="FJ198" s="65"/>
      <c r="FK198" s="65"/>
    </row>
    <row r="199" spans="1:167" s="69" customFormat="1" x14ac:dyDescent="0.25">
      <c r="A199" s="113"/>
      <c r="B199" s="114"/>
      <c r="BR199" s="65"/>
      <c r="BS199" s="65"/>
      <c r="BT199" s="65"/>
      <c r="BU199" s="65"/>
      <c r="BV199" s="65"/>
      <c r="BW199" s="65"/>
      <c r="BX199" s="67"/>
      <c r="BY199" s="65"/>
      <c r="BZ199" s="65"/>
      <c r="CA199" s="65"/>
      <c r="CB199" s="65"/>
      <c r="CC199" s="65"/>
      <c r="CD199" s="65"/>
      <c r="CE199" s="65"/>
      <c r="CF199" s="68"/>
      <c r="CG199" s="67"/>
      <c r="CH199" s="65"/>
      <c r="CI199" s="65"/>
      <c r="CJ199" s="65"/>
      <c r="CK199" s="65"/>
      <c r="CL199" s="65"/>
      <c r="CM199" s="65"/>
      <c r="CN199" s="65"/>
      <c r="CO199" s="65"/>
      <c r="CP199" s="65"/>
      <c r="CQ199" s="65"/>
      <c r="CR199" s="65"/>
      <c r="CS199" s="65"/>
      <c r="CT199" s="65"/>
      <c r="CU199" s="65"/>
      <c r="CV199" s="65"/>
      <c r="CW199" s="65"/>
      <c r="CX199" s="65"/>
      <c r="CY199" s="65"/>
      <c r="CZ199" s="65"/>
      <c r="DA199" s="65"/>
      <c r="DB199" s="65"/>
      <c r="DC199" s="65"/>
      <c r="DD199" s="65"/>
      <c r="DE199" s="65"/>
      <c r="DF199" s="65"/>
      <c r="DG199" s="65"/>
      <c r="DH199" s="65"/>
      <c r="DI199" s="65"/>
      <c r="DJ199" s="65"/>
      <c r="DK199" s="65"/>
      <c r="DL199" s="65"/>
      <c r="DM199" s="65"/>
      <c r="DN199" s="65"/>
      <c r="DO199" s="65"/>
      <c r="DP199" s="65"/>
      <c r="DQ199" s="65"/>
      <c r="DR199" s="65"/>
      <c r="DS199" s="65"/>
      <c r="DT199" s="65"/>
      <c r="DU199" s="65"/>
      <c r="DV199" s="65"/>
      <c r="DW199" s="65"/>
      <c r="DX199" s="65"/>
      <c r="DY199" s="65"/>
      <c r="DZ199" s="65"/>
      <c r="EA199" s="65"/>
      <c r="EB199" s="65"/>
      <c r="EC199" s="65"/>
      <c r="ED199" s="65"/>
      <c r="EE199" s="65"/>
      <c r="EF199" s="65"/>
      <c r="EG199" s="65"/>
      <c r="EH199" s="65"/>
      <c r="EI199" s="65"/>
      <c r="EJ199" s="65"/>
      <c r="EK199" s="65"/>
      <c r="EL199" s="65"/>
      <c r="EM199" s="65"/>
      <c r="EN199" s="65"/>
      <c r="EO199" s="65"/>
      <c r="EP199" s="65"/>
      <c r="EQ199" s="65"/>
      <c r="ER199" s="65"/>
      <c r="ES199" s="65"/>
      <c r="ET199" s="65"/>
      <c r="EU199" s="65"/>
      <c r="EV199" s="65"/>
      <c r="EW199" s="65"/>
      <c r="EX199" s="65"/>
      <c r="EY199" s="65"/>
      <c r="EZ199" s="65"/>
      <c r="FA199" s="65"/>
      <c r="FB199" s="65"/>
      <c r="FC199" s="65"/>
      <c r="FD199" s="65"/>
      <c r="FE199" s="65"/>
      <c r="FF199" s="65"/>
      <c r="FG199" s="65"/>
      <c r="FH199" s="65"/>
      <c r="FI199" s="65"/>
      <c r="FJ199" s="65"/>
      <c r="FK199" s="65"/>
    </row>
    <row r="200" spans="1:167" s="69" customFormat="1" x14ac:dyDescent="0.25">
      <c r="A200" s="113"/>
      <c r="B200" s="114"/>
      <c r="BR200" s="65"/>
      <c r="BS200" s="65"/>
      <c r="BT200" s="65"/>
      <c r="BU200" s="65"/>
      <c r="BV200" s="65"/>
      <c r="BW200" s="65"/>
      <c r="BX200" s="67"/>
      <c r="BY200" s="65"/>
      <c r="BZ200" s="65"/>
      <c r="CA200" s="65"/>
      <c r="CB200" s="65"/>
      <c r="CC200" s="65"/>
      <c r="CD200" s="65"/>
      <c r="CE200" s="65"/>
      <c r="CF200" s="68"/>
      <c r="CG200" s="67"/>
      <c r="CH200" s="65"/>
      <c r="CI200" s="65"/>
      <c r="CJ200" s="65"/>
      <c r="CK200" s="65"/>
      <c r="CL200" s="65"/>
      <c r="CM200" s="65"/>
      <c r="CN200" s="65"/>
      <c r="CO200" s="65"/>
      <c r="CP200" s="65"/>
      <c r="CQ200" s="65"/>
      <c r="CR200" s="65"/>
      <c r="CS200" s="65"/>
      <c r="CT200" s="65"/>
      <c r="CU200" s="65"/>
      <c r="CV200" s="65"/>
      <c r="CW200" s="65"/>
      <c r="CX200" s="65"/>
      <c r="CY200" s="65"/>
      <c r="CZ200" s="65"/>
      <c r="DA200" s="65"/>
      <c r="DB200" s="65"/>
      <c r="DC200" s="65"/>
      <c r="DD200" s="65"/>
      <c r="DE200" s="65"/>
      <c r="DF200" s="65"/>
      <c r="DG200" s="65"/>
      <c r="DH200" s="65"/>
      <c r="DI200" s="65"/>
      <c r="DJ200" s="65"/>
      <c r="DK200" s="65"/>
      <c r="DL200" s="65"/>
      <c r="DM200" s="65"/>
      <c r="DN200" s="65"/>
      <c r="DO200" s="65"/>
      <c r="DP200" s="65"/>
      <c r="DQ200" s="65"/>
      <c r="DR200" s="65"/>
      <c r="DS200" s="65"/>
      <c r="DT200" s="65"/>
      <c r="DU200" s="65"/>
      <c r="DV200" s="65"/>
      <c r="DW200" s="65"/>
      <c r="DX200" s="65"/>
      <c r="DY200" s="65"/>
      <c r="DZ200" s="65"/>
      <c r="EA200" s="65"/>
      <c r="EB200" s="65"/>
      <c r="EC200" s="65"/>
      <c r="ED200" s="65"/>
      <c r="EE200" s="65"/>
      <c r="EF200" s="65"/>
      <c r="EG200" s="65"/>
      <c r="EH200" s="65"/>
      <c r="EI200" s="65"/>
      <c r="EJ200" s="65"/>
      <c r="EK200" s="65"/>
      <c r="EL200" s="65"/>
      <c r="EM200" s="65"/>
      <c r="EN200" s="65"/>
      <c r="EO200" s="65"/>
      <c r="EP200" s="65"/>
      <c r="EQ200" s="65"/>
      <c r="ER200" s="65"/>
      <c r="ES200" s="65"/>
      <c r="ET200" s="65"/>
      <c r="EU200" s="65"/>
      <c r="EV200" s="65"/>
      <c r="EW200" s="65"/>
      <c r="EX200" s="65"/>
      <c r="EY200" s="65"/>
      <c r="EZ200" s="65"/>
      <c r="FA200" s="65"/>
      <c r="FB200" s="65"/>
      <c r="FC200" s="65"/>
      <c r="FD200" s="65"/>
      <c r="FE200" s="65"/>
      <c r="FF200" s="65"/>
      <c r="FG200" s="65"/>
      <c r="FH200" s="65"/>
      <c r="FI200" s="65"/>
      <c r="FJ200" s="65"/>
      <c r="FK200" s="65"/>
    </row>
    <row r="201" spans="1:167" s="69" customFormat="1" x14ac:dyDescent="0.25">
      <c r="A201" s="113"/>
      <c r="B201" s="114"/>
      <c r="BR201" s="65"/>
      <c r="BS201" s="65"/>
      <c r="BT201" s="65"/>
      <c r="BU201" s="65"/>
      <c r="BV201" s="65"/>
      <c r="BW201" s="65"/>
      <c r="BX201" s="67"/>
      <c r="BY201" s="65"/>
      <c r="BZ201" s="65"/>
      <c r="CA201" s="65"/>
      <c r="CB201" s="65"/>
      <c r="CC201" s="65"/>
      <c r="CD201" s="65"/>
      <c r="CE201" s="65"/>
      <c r="CF201" s="68"/>
      <c r="CG201" s="67"/>
      <c r="CH201" s="65"/>
      <c r="CI201" s="65"/>
      <c r="CJ201" s="65"/>
      <c r="CK201" s="65"/>
      <c r="CL201" s="65"/>
      <c r="CM201" s="65"/>
      <c r="CN201" s="65"/>
      <c r="CO201" s="65"/>
      <c r="CP201" s="65"/>
      <c r="CQ201" s="65"/>
      <c r="CR201" s="65"/>
      <c r="CS201" s="65"/>
      <c r="CT201" s="65"/>
      <c r="CU201" s="65"/>
      <c r="CV201" s="65"/>
      <c r="CW201" s="65"/>
      <c r="CX201" s="65"/>
      <c r="CY201" s="65"/>
      <c r="CZ201" s="65"/>
      <c r="DA201" s="65"/>
      <c r="DB201" s="65"/>
      <c r="DC201" s="65"/>
      <c r="DD201" s="65"/>
      <c r="DE201" s="65"/>
      <c r="DF201" s="65"/>
      <c r="DG201" s="65"/>
      <c r="DH201" s="65"/>
      <c r="DI201" s="65"/>
      <c r="DJ201" s="65"/>
      <c r="DK201" s="65"/>
      <c r="DL201" s="65"/>
      <c r="DM201" s="65"/>
      <c r="DN201" s="65"/>
      <c r="DO201" s="65"/>
      <c r="DP201" s="65"/>
      <c r="DQ201" s="65"/>
      <c r="DR201" s="65"/>
      <c r="DS201" s="65"/>
      <c r="DT201" s="65"/>
      <c r="DU201" s="65"/>
      <c r="DV201" s="65"/>
      <c r="DW201" s="65"/>
      <c r="DX201" s="65"/>
      <c r="DY201" s="65"/>
      <c r="DZ201" s="65"/>
      <c r="EA201" s="65"/>
      <c r="EB201" s="65"/>
      <c r="EC201" s="65"/>
      <c r="ED201" s="65"/>
      <c r="EE201" s="65"/>
      <c r="EF201" s="65"/>
      <c r="EG201" s="65"/>
      <c r="EH201" s="65"/>
      <c r="EI201" s="65"/>
      <c r="EJ201" s="65"/>
      <c r="EK201" s="65"/>
      <c r="EL201" s="65"/>
      <c r="EM201" s="65"/>
      <c r="EN201" s="65"/>
      <c r="EO201" s="65"/>
      <c r="EP201" s="65"/>
      <c r="EQ201" s="65"/>
      <c r="ER201" s="65"/>
      <c r="ES201" s="65"/>
      <c r="ET201" s="65"/>
      <c r="EU201" s="65"/>
      <c r="EV201" s="65"/>
      <c r="EW201" s="65"/>
      <c r="EX201" s="65"/>
      <c r="EY201" s="65"/>
      <c r="EZ201" s="65"/>
      <c r="FA201" s="65"/>
      <c r="FB201" s="65"/>
      <c r="FC201" s="65"/>
      <c r="FD201" s="65"/>
      <c r="FE201" s="65"/>
      <c r="FF201" s="65"/>
      <c r="FG201" s="65"/>
      <c r="FH201" s="65"/>
      <c r="FI201" s="65"/>
      <c r="FJ201" s="65"/>
      <c r="FK201" s="65"/>
    </row>
    <row r="202" spans="1:167" s="69" customFormat="1" x14ac:dyDescent="0.25">
      <c r="A202" s="113"/>
      <c r="B202" s="114"/>
      <c r="BR202" s="65"/>
      <c r="BS202" s="65"/>
      <c r="BT202" s="65"/>
      <c r="BU202" s="65"/>
      <c r="BV202" s="65"/>
      <c r="BW202" s="65"/>
      <c r="BX202" s="67"/>
      <c r="BY202" s="65"/>
      <c r="BZ202" s="65"/>
      <c r="CA202" s="65"/>
      <c r="CB202" s="65"/>
      <c r="CC202" s="65"/>
      <c r="CD202" s="65"/>
      <c r="CE202" s="65"/>
      <c r="CF202" s="68"/>
      <c r="CG202" s="67"/>
      <c r="CH202" s="65"/>
      <c r="CI202" s="65"/>
      <c r="CJ202" s="65"/>
      <c r="CK202" s="65"/>
      <c r="CL202" s="65"/>
      <c r="CM202" s="65"/>
      <c r="CN202" s="65"/>
      <c r="CO202" s="65"/>
      <c r="CP202" s="65"/>
      <c r="CQ202" s="65"/>
      <c r="CR202" s="65"/>
      <c r="CS202" s="65"/>
      <c r="CT202" s="65"/>
      <c r="CU202" s="65"/>
      <c r="CV202" s="65"/>
      <c r="CW202" s="65"/>
      <c r="CX202" s="65"/>
      <c r="CY202" s="65"/>
      <c r="CZ202" s="65"/>
      <c r="DA202" s="65"/>
      <c r="DB202" s="65"/>
      <c r="DC202" s="65"/>
      <c r="DD202" s="65"/>
      <c r="DE202" s="65"/>
      <c r="DF202" s="65"/>
      <c r="DG202" s="65"/>
      <c r="DH202" s="65"/>
      <c r="DI202" s="65"/>
      <c r="DJ202" s="65"/>
      <c r="DK202" s="65"/>
      <c r="DL202" s="65"/>
      <c r="DM202" s="65"/>
      <c r="DN202" s="65"/>
      <c r="DO202" s="65"/>
      <c r="DP202" s="65"/>
      <c r="DQ202" s="65"/>
      <c r="DR202" s="65"/>
      <c r="DS202" s="65"/>
      <c r="DT202" s="65"/>
      <c r="DU202" s="65"/>
      <c r="DV202" s="65"/>
      <c r="DW202" s="65"/>
      <c r="DX202" s="65"/>
      <c r="DY202" s="65"/>
      <c r="DZ202" s="65"/>
      <c r="EA202" s="65"/>
      <c r="EB202" s="65"/>
      <c r="EC202" s="65"/>
      <c r="ED202" s="65"/>
      <c r="EE202" s="65"/>
      <c r="EF202" s="65"/>
      <c r="EG202" s="65"/>
      <c r="EH202" s="65"/>
      <c r="EI202" s="65"/>
      <c r="EJ202" s="65"/>
      <c r="EK202" s="65"/>
      <c r="EL202" s="65"/>
      <c r="EM202" s="65"/>
      <c r="EN202" s="65"/>
      <c r="EO202" s="65"/>
      <c r="EP202" s="65"/>
      <c r="EQ202" s="65"/>
      <c r="ER202" s="65"/>
      <c r="ES202" s="65"/>
      <c r="ET202" s="65"/>
      <c r="EU202" s="65"/>
      <c r="EV202" s="65"/>
      <c r="EW202" s="65"/>
      <c r="EX202" s="65"/>
      <c r="EY202" s="65"/>
      <c r="EZ202" s="65"/>
      <c r="FA202" s="65"/>
      <c r="FB202" s="65"/>
      <c r="FC202" s="65"/>
      <c r="FD202" s="65"/>
      <c r="FE202" s="65"/>
      <c r="FF202" s="65"/>
      <c r="FG202" s="65"/>
      <c r="FH202" s="65"/>
      <c r="FI202" s="65"/>
      <c r="FJ202" s="65"/>
      <c r="FK202" s="65"/>
    </row>
    <row r="203" spans="1:167" s="69" customFormat="1" x14ac:dyDescent="0.25">
      <c r="A203" s="113"/>
      <c r="B203" s="114"/>
      <c r="BR203" s="65"/>
      <c r="BS203" s="65"/>
      <c r="BT203" s="65"/>
      <c r="BU203" s="65"/>
      <c r="BV203" s="65"/>
      <c r="BW203" s="65"/>
      <c r="BX203" s="67"/>
      <c r="BY203" s="65"/>
      <c r="BZ203" s="65"/>
      <c r="CA203" s="65"/>
      <c r="CB203" s="65"/>
      <c r="CC203" s="65"/>
      <c r="CD203" s="65"/>
      <c r="CE203" s="65"/>
      <c r="CF203" s="68"/>
      <c r="CG203" s="67"/>
      <c r="CH203" s="65"/>
      <c r="CI203" s="65"/>
      <c r="CJ203" s="65"/>
      <c r="CK203" s="65"/>
      <c r="CL203" s="65"/>
      <c r="CM203" s="65"/>
      <c r="CN203" s="65"/>
      <c r="CO203" s="65"/>
      <c r="CP203" s="65"/>
      <c r="CQ203" s="65"/>
      <c r="CR203" s="65"/>
      <c r="CS203" s="65"/>
      <c r="CT203" s="65"/>
      <c r="CU203" s="65"/>
      <c r="CV203" s="65"/>
      <c r="CW203" s="65"/>
      <c r="CX203" s="65"/>
      <c r="CY203" s="65"/>
      <c r="CZ203" s="65"/>
      <c r="DA203" s="65"/>
      <c r="DB203" s="65"/>
      <c r="DC203" s="65"/>
      <c r="DD203" s="65"/>
      <c r="DE203" s="65"/>
      <c r="DF203" s="65"/>
      <c r="DG203" s="65"/>
      <c r="DH203" s="65"/>
      <c r="DI203" s="65"/>
      <c r="DJ203" s="65"/>
      <c r="DK203" s="65"/>
      <c r="DL203" s="65"/>
      <c r="DM203" s="65"/>
      <c r="DN203" s="65"/>
      <c r="DO203" s="65"/>
      <c r="DP203" s="65"/>
      <c r="DQ203" s="65"/>
      <c r="DR203" s="65"/>
      <c r="DS203" s="65"/>
      <c r="DT203" s="65"/>
      <c r="DU203" s="65"/>
      <c r="DV203" s="65"/>
      <c r="DW203" s="65"/>
      <c r="DX203" s="65"/>
      <c r="DY203" s="65"/>
      <c r="DZ203" s="65"/>
      <c r="EA203" s="65"/>
      <c r="EB203" s="65"/>
      <c r="EC203" s="65"/>
      <c r="ED203" s="65"/>
      <c r="EE203" s="65"/>
      <c r="EF203" s="65"/>
      <c r="EG203" s="65"/>
      <c r="EH203" s="65"/>
      <c r="EI203" s="65"/>
      <c r="EJ203" s="65"/>
      <c r="EK203" s="65"/>
      <c r="EL203" s="65"/>
      <c r="EM203" s="65"/>
      <c r="EN203" s="65"/>
      <c r="EO203" s="65"/>
      <c r="EP203" s="65"/>
      <c r="EQ203" s="65"/>
      <c r="ER203" s="65"/>
      <c r="ES203" s="65"/>
      <c r="ET203" s="65"/>
      <c r="EU203" s="65"/>
      <c r="EV203" s="65"/>
      <c r="EW203" s="65"/>
      <c r="EX203" s="65"/>
      <c r="EY203" s="65"/>
      <c r="EZ203" s="65"/>
      <c r="FA203" s="65"/>
      <c r="FB203" s="65"/>
      <c r="FC203" s="65"/>
      <c r="FD203" s="65"/>
      <c r="FE203" s="65"/>
      <c r="FF203" s="65"/>
      <c r="FG203" s="65"/>
      <c r="FH203" s="65"/>
      <c r="FI203" s="65"/>
      <c r="FJ203" s="65"/>
      <c r="FK203" s="65"/>
    </row>
    <row r="204" spans="1:167" s="69" customFormat="1" x14ac:dyDescent="0.25">
      <c r="A204" s="113"/>
      <c r="B204" s="114"/>
      <c r="BR204" s="65"/>
      <c r="BS204" s="65"/>
      <c r="BT204" s="65"/>
      <c r="BU204" s="65"/>
      <c r="BV204" s="65"/>
      <c r="BW204" s="65"/>
      <c r="BX204" s="67"/>
      <c r="BY204" s="65"/>
      <c r="BZ204" s="65"/>
      <c r="CA204" s="65"/>
      <c r="CB204" s="65"/>
      <c r="CC204" s="65"/>
      <c r="CD204" s="65"/>
      <c r="CE204" s="65"/>
      <c r="CF204" s="68"/>
      <c r="CG204" s="67"/>
      <c r="CH204" s="65"/>
      <c r="CI204" s="65"/>
      <c r="CJ204" s="65"/>
      <c r="CK204" s="65"/>
      <c r="CL204" s="65"/>
      <c r="CM204" s="65"/>
      <c r="CN204" s="65"/>
      <c r="CO204" s="65"/>
      <c r="CP204" s="65"/>
      <c r="CQ204" s="65"/>
      <c r="CR204" s="65"/>
      <c r="CS204" s="65"/>
      <c r="CT204" s="65"/>
      <c r="CU204" s="65"/>
      <c r="CV204" s="65"/>
      <c r="CW204" s="65"/>
      <c r="CX204" s="65"/>
      <c r="CY204" s="65"/>
      <c r="CZ204" s="65"/>
      <c r="DA204" s="65"/>
      <c r="DB204" s="65"/>
      <c r="DC204" s="65"/>
      <c r="DD204" s="65"/>
      <c r="DE204" s="65"/>
      <c r="DF204" s="65"/>
      <c r="DG204" s="65"/>
      <c r="DH204" s="65"/>
      <c r="DI204" s="65"/>
      <c r="DJ204" s="65"/>
      <c r="DK204" s="65"/>
      <c r="DL204" s="65"/>
      <c r="DM204" s="65"/>
      <c r="DN204" s="65"/>
      <c r="DO204" s="65"/>
      <c r="DP204" s="65"/>
      <c r="DQ204" s="65"/>
      <c r="DR204" s="65"/>
      <c r="DS204" s="65"/>
      <c r="DT204" s="65"/>
      <c r="DU204" s="65"/>
      <c r="DV204" s="65"/>
      <c r="DW204" s="65"/>
      <c r="DX204" s="65"/>
      <c r="DY204" s="65"/>
      <c r="DZ204" s="65"/>
      <c r="EA204" s="65"/>
      <c r="EB204" s="65"/>
      <c r="EC204" s="65"/>
      <c r="ED204" s="65"/>
      <c r="EE204" s="65"/>
      <c r="EF204" s="65"/>
      <c r="EG204" s="65"/>
      <c r="EH204" s="65"/>
      <c r="EI204" s="65"/>
      <c r="EJ204" s="65"/>
      <c r="EK204" s="65"/>
      <c r="EL204" s="65"/>
      <c r="EM204" s="65"/>
      <c r="EN204" s="65"/>
      <c r="EO204" s="65"/>
      <c r="EP204" s="65"/>
      <c r="EQ204" s="65"/>
      <c r="ER204" s="65"/>
      <c r="ES204" s="65"/>
      <c r="ET204" s="65"/>
      <c r="EU204" s="65"/>
      <c r="EV204" s="65"/>
      <c r="EW204" s="65"/>
      <c r="EX204" s="65"/>
      <c r="EY204" s="65"/>
      <c r="EZ204" s="65"/>
      <c r="FA204" s="65"/>
      <c r="FB204" s="65"/>
      <c r="FC204" s="65"/>
      <c r="FD204" s="65"/>
      <c r="FE204" s="65"/>
      <c r="FF204" s="65"/>
      <c r="FG204" s="65"/>
      <c r="FH204" s="65"/>
      <c r="FI204" s="65"/>
      <c r="FJ204" s="65"/>
      <c r="FK204" s="65"/>
    </row>
    <row r="205" spans="1:167" s="69" customFormat="1" x14ac:dyDescent="0.25">
      <c r="A205" s="113"/>
      <c r="B205" s="114"/>
      <c r="BR205" s="65"/>
      <c r="BS205" s="65"/>
      <c r="BT205" s="65"/>
      <c r="BU205" s="65"/>
      <c r="BV205" s="65"/>
      <c r="BW205" s="65"/>
      <c r="BX205" s="67"/>
      <c r="BY205" s="65"/>
      <c r="BZ205" s="65"/>
      <c r="CA205" s="65"/>
      <c r="CB205" s="65"/>
      <c r="CC205" s="65"/>
      <c r="CD205" s="65"/>
      <c r="CE205" s="65"/>
      <c r="CF205" s="68"/>
      <c r="CG205" s="67"/>
      <c r="CH205" s="65"/>
      <c r="CI205" s="65"/>
      <c r="CJ205" s="65"/>
      <c r="CK205" s="65"/>
      <c r="CL205" s="65"/>
      <c r="CM205" s="65"/>
      <c r="CN205" s="65"/>
      <c r="CO205" s="65"/>
      <c r="CP205" s="65"/>
      <c r="CQ205" s="65"/>
      <c r="CR205" s="65"/>
      <c r="CS205" s="65"/>
      <c r="CT205" s="65"/>
      <c r="CU205" s="65"/>
      <c r="CV205" s="65"/>
      <c r="CW205" s="65"/>
      <c r="CX205" s="65"/>
      <c r="CY205" s="65"/>
      <c r="CZ205" s="65"/>
      <c r="DA205" s="65"/>
      <c r="DB205" s="65"/>
      <c r="DC205" s="65"/>
      <c r="DD205" s="65"/>
      <c r="DE205" s="65"/>
      <c r="DF205" s="65"/>
      <c r="DG205" s="65"/>
      <c r="DH205" s="65"/>
      <c r="DI205" s="65"/>
      <c r="DJ205" s="65"/>
      <c r="DK205" s="65"/>
      <c r="DL205" s="65"/>
      <c r="DM205" s="65"/>
      <c r="DN205" s="65"/>
      <c r="DO205" s="65"/>
      <c r="DP205" s="65"/>
      <c r="DQ205" s="65"/>
      <c r="DR205" s="65"/>
      <c r="DS205" s="65"/>
      <c r="DT205" s="65"/>
      <c r="DU205" s="65"/>
      <c r="DV205" s="65"/>
      <c r="DW205" s="65"/>
      <c r="DX205" s="65"/>
      <c r="DY205" s="65"/>
      <c r="DZ205" s="65"/>
      <c r="EA205" s="65"/>
      <c r="EB205" s="65"/>
      <c r="EC205" s="65"/>
      <c r="ED205" s="65"/>
      <c r="EE205" s="65"/>
      <c r="EF205" s="65"/>
      <c r="EG205" s="65"/>
      <c r="EH205" s="65"/>
      <c r="EI205" s="65"/>
      <c r="EJ205" s="65"/>
      <c r="EK205" s="65"/>
      <c r="EL205" s="65"/>
      <c r="EM205" s="65"/>
      <c r="EN205" s="65"/>
      <c r="EO205" s="65"/>
      <c r="EP205" s="65"/>
      <c r="EQ205" s="65"/>
      <c r="ER205" s="65"/>
      <c r="ES205" s="65"/>
      <c r="ET205" s="65"/>
      <c r="EU205" s="65"/>
      <c r="EV205" s="65"/>
      <c r="EW205" s="65"/>
      <c r="EX205" s="65"/>
      <c r="EY205" s="65"/>
      <c r="EZ205" s="65"/>
      <c r="FA205" s="65"/>
      <c r="FB205" s="65"/>
      <c r="FC205" s="65"/>
      <c r="FD205" s="65"/>
      <c r="FE205" s="65"/>
      <c r="FF205" s="65"/>
      <c r="FG205" s="65"/>
      <c r="FH205" s="65"/>
      <c r="FI205" s="65"/>
      <c r="FJ205" s="65"/>
      <c r="FK205" s="65"/>
    </row>
    <row r="206" spans="1:167" s="69" customFormat="1" x14ac:dyDescent="0.25">
      <c r="A206" s="113"/>
      <c r="B206" s="114"/>
      <c r="BR206" s="65"/>
      <c r="BS206" s="65"/>
      <c r="BT206" s="65"/>
      <c r="BU206" s="65"/>
      <c r="BV206" s="65"/>
      <c r="BW206" s="65"/>
      <c r="BX206" s="67"/>
      <c r="BY206" s="65"/>
      <c r="BZ206" s="65"/>
      <c r="CA206" s="65"/>
      <c r="CB206" s="65"/>
      <c r="CC206" s="65"/>
      <c r="CD206" s="65"/>
      <c r="CE206" s="65"/>
      <c r="CF206" s="68"/>
      <c r="CG206" s="67"/>
      <c r="CH206" s="65"/>
      <c r="CI206" s="65"/>
      <c r="CJ206" s="65"/>
      <c r="CK206" s="65"/>
      <c r="CL206" s="65"/>
      <c r="CM206" s="65"/>
      <c r="CN206" s="65"/>
      <c r="CO206" s="65"/>
      <c r="CP206" s="65"/>
      <c r="CQ206" s="65"/>
      <c r="CR206" s="65"/>
      <c r="CS206" s="65"/>
      <c r="CT206" s="65"/>
      <c r="CU206" s="65"/>
      <c r="CV206" s="65"/>
      <c r="CW206" s="65"/>
      <c r="CX206" s="65"/>
      <c r="CY206" s="65"/>
      <c r="CZ206" s="65"/>
      <c r="DA206" s="65"/>
      <c r="DB206" s="65"/>
      <c r="DC206" s="65"/>
      <c r="DD206" s="65"/>
      <c r="DE206" s="65"/>
      <c r="DF206" s="65"/>
      <c r="DG206" s="65"/>
      <c r="DH206" s="65"/>
      <c r="DI206" s="65"/>
      <c r="DJ206" s="65"/>
      <c r="DK206" s="65"/>
      <c r="DL206" s="65"/>
      <c r="DM206" s="65"/>
      <c r="DN206" s="65"/>
      <c r="DO206" s="65"/>
      <c r="DP206" s="65"/>
      <c r="DQ206" s="65"/>
      <c r="DR206" s="65"/>
      <c r="DS206" s="65"/>
      <c r="DT206" s="65"/>
      <c r="DU206" s="65"/>
      <c r="DV206" s="65"/>
      <c r="DW206" s="65"/>
      <c r="DX206" s="65"/>
      <c r="DY206" s="65"/>
      <c r="DZ206" s="65"/>
      <c r="EA206" s="65"/>
      <c r="EB206" s="65"/>
      <c r="EC206" s="65"/>
      <c r="ED206" s="65"/>
      <c r="EE206" s="65"/>
      <c r="EF206" s="65"/>
      <c r="EG206" s="65"/>
      <c r="EH206" s="65"/>
      <c r="EI206" s="65"/>
      <c r="EJ206" s="65"/>
      <c r="EK206" s="65"/>
      <c r="EL206" s="65"/>
      <c r="EM206" s="65"/>
      <c r="EN206" s="65"/>
      <c r="EO206" s="65"/>
      <c r="EP206" s="65"/>
      <c r="EQ206" s="65"/>
      <c r="ER206" s="65"/>
      <c r="ES206" s="65"/>
      <c r="ET206" s="65"/>
      <c r="EU206" s="65"/>
      <c r="EV206" s="65"/>
      <c r="EW206" s="65"/>
      <c r="EX206" s="65"/>
      <c r="EY206" s="65"/>
      <c r="EZ206" s="65"/>
      <c r="FA206" s="65"/>
      <c r="FB206" s="65"/>
      <c r="FC206" s="65"/>
      <c r="FD206" s="65"/>
      <c r="FE206" s="65"/>
      <c r="FF206" s="65"/>
      <c r="FG206" s="65"/>
      <c r="FH206" s="65"/>
      <c r="FI206" s="65"/>
      <c r="FJ206" s="65"/>
      <c r="FK206" s="65"/>
    </row>
    <row r="207" spans="1:167" s="69" customFormat="1" x14ac:dyDescent="0.25">
      <c r="A207" s="113"/>
      <c r="B207" s="114"/>
      <c r="BR207" s="65"/>
      <c r="BS207" s="65"/>
      <c r="BT207" s="65"/>
      <c r="BU207" s="65"/>
      <c r="BV207" s="65"/>
      <c r="BW207" s="65"/>
      <c r="BX207" s="67"/>
      <c r="BY207" s="65"/>
      <c r="BZ207" s="65"/>
      <c r="CA207" s="65"/>
      <c r="CB207" s="65"/>
      <c r="CC207" s="65"/>
      <c r="CD207" s="65"/>
      <c r="CE207" s="65"/>
      <c r="CF207" s="68"/>
      <c r="CG207" s="67"/>
      <c r="CH207" s="65"/>
      <c r="CI207" s="65"/>
      <c r="CJ207" s="65"/>
      <c r="CK207" s="65"/>
      <c r="CL207" s="65"/>
      <c r="CM207" s="65"/>
      <c r="CN207" s="65"/>
      <c r="CO207" s="65"/>
      <c r="CP207" s="65"/>
      <c r="CQ207" s="65"/>
      <c r="CR207" s="65"/>
      <c r="CS207" s="65"/>
      <c r="CT207" s="65"/>
      <c r="CU207" s="65"/>
      <c r="CV207" s="65"/>
      <c r="CW207" s="65"/>
      <c r="CX207" s="65"/>
      <c r="CY207" s="65"/>
      <c r="CZ207" s="65"/>
      <c r="DA207" s="65"/>
      <c r="DB207" s="65"/>
      <c r="DC207" s="65"/>
      <c r="DD207" s="65"/>
      <c r="DE207" s="65"/>
      <c r="DF207" s="65"/>
      <c r="DG207" s="65"/>
      <c r="DH207" s="65"/>
      <c r="DI207" s="65"/>
      <c r="DJ207" s="65"/>
      <c r="DK207" s="65"/>
      <c r="DL207" s="65"/>
      <c r="DM207" s="65"/>
      <c r="DN207" s="65"/>
      <c r="DO207" s="65"/>
      <c r="DP207" s="65"/>
      <c r="DQ207" s="65"/>
      <c r="DR207" s="65"/>
      <c r="DS207" s="65"/>
      <c r="DT207" s="65"/>
      <c r="DU207" s="65"/>
      <c r="DV207" s="65"/>
      <c r="DW207" s="65"/>
      <c r="DX207" s="65"/>
      <c r="DY207" s="65"/>
      <c r="DZ207" s="65"/>
      <c r="EA207" s="65"/>
      <c r="EB207" s="65"/>
      <c r="EC207" s="65"/>
      <c r="ED207" s="65"/>
      <c r="EE207" s="65"/>
      <c r="EF207" s="65"/>
      <c r="EG207" s="65"/>
      <c r="EH207" s="65"/>
      <c r="EI207" s="65"/>
      <c r="EJ207" s="65"/>
      <c r="EK207" s="65"/>
      <c r="EL207" s="65"/>
      <c r="EM207" s="65"/>
      <c r="EN207" s="65"/>
      <c r="EO207" s="65"/>
      <c r="EP207" s="65"/>
      <c r="EQ207" s="65"/>
      <c r="ER207" s="65"/>
      <c r="ES207" s="65"/>
      <c r="ET207" s="65"/>
      <c r="EU207" s="65"/>
      <c r="EV207" s="65"/>
      <c r="EW207" s="65"/>
      <c r="EX207" s="65"/>
      <c r="EY207" s="65"/>
      <c r="EZ207" s="65"/>
      <c r="FA207" s="65"/>
      <c r="FB207" s="65"/>
      <c r="FC207" s="65"/>
      <c r="FD207" s="65"/>
      <c r="FE207" s="65"/>
      <c r="FF207" s="65"/>
      <c r="FG207" s="65"/>
      <c r="FH207" s="65"/>
      <c r="FI207" s="65"/>
      <c r="FJ207" s="65"/>
      <c r="FK207" s="65"/>
    </row>
    <row r="208" spans="1:167" s="69" customFormat="1" x14ac:dyDescent="0.25">
      <c r="A208" s="113"/>
      <c r="B208" s="114"/>
      <c r="BR208" s="65"/>
      <c r="BS208" s="65"/>
      <c r="BT208" s="65"/>
      <c r="BU208" s="65"/>
      <c r="BV208" s="65"/>
      <c r="BW208" s="65"/>
      <c r="BX208" s="67"/>
      <c r="BY208" s="65"/>
      <c r="BZ208" s="65"/>
      <c r="CA208" s="65"/>
      <c r="CB208" s="65"/>
      <c r="CC208" s="65"/>
      <c r="CD208" s="65"/>
      <c r="CE208" s="65"/>
      <c r="CF208" s="68"/>
      <c r="CG208" s="67"/>
      <c r="CH208" s="65"/>
      <c r="CI208" s="65"/>
      <c r="CJ208" s="65"/>
      <c r="CK208" s="65"/>
      <c r="CL208" s="65"/>
      <c r="CM208" s="65"/>
      <c r="CN208" s="65"/>
      <c r="CO208" s="65"/>
      <c r="CP208" s="65"/>
      <c r="CQ208" s="65"/>
      <c r="CR208" s="65"/>
      <c r="CS208" s="65"/>
      <c r="CT208" s="65"/>
      <c r="CU208" s="65"/>
      <c r="CV208" s="65"/>
      <c r="CW208" s="65"/>
      <c r="CX208" s="65"/>
      <c r="CY208" s="65"/>
      <c r="CZ208" s="65"/>
      <c r="DA208" s="65"/>
      <c r="DB208" s="65"/>
      <c r="DC208" s="65"/>
      <c r="DD208" s="65"/>
      <c r="DE208" s="65"/>
      <c r="DF208" s="65"/>
      <c r="DG208" s="65"/>
      <c r="DH208" s="65"/>
      <c r="DI208" s="65"/>
      <c r="DJ208" s="65"/>
      <c r="DK208" s="65"/>
      <c r="DL208" s="65"/>
      <c r="DM208" s="65"/>
      <c r="DN208" s="65"/>
      <c r="DO208" s="65"/>
      <c r="DP208" s="65"/>
      <c r="DQ208" s="65"/>
      <c r="DR208" s="65"/>
      <c r="DS208" s="65"/>
      <c r="DT208" s="65"/>
      <c r="DU208" s="65"/>
      <c r="DV208" s="65"/>
      <c r="DW208" s="65"/>
      <c r="DX208" s="65"/>
      <c r="DY208" s="65"/>
      <c r="DZ208" s="65"/>
      <c r="EA208" s="65"/>
      <c r="EB208" s="65"/>
      <c r="EC208" s="65"/>
      <c r="ED208" s="65"/>
      <c r="EE208" s="65"/>
      <c r="EF208" s="65"/>
      <c r="EG208" s="65"/>
      <c r="EH208" s="65"/>
      <c r="EI208" s="65"/>
      <c r="EJ208" s="65"/>
      <c r="EK208" s="65"/>
      <c r="EL208" s="65"/>
      <c r="EM208" s="65"/>
      <c r="EN208" s="65"/>
      <c r="EO208" s="65"/>
      <c r="EP208" s="65"/>
      <c r="EQ208" s="65"/>
      <c r="ER208" s="65"/>
      <c r="ES208" s="65"/>
      <c r="ET208" s="65"/>
      <c r="EU208" s="65"/>
      <c r="EV208" s="65"/>
      <c r="EW208" s="65"/>
      <c r="EX208" s="65"/>
      <c r="EY208" s="65"/>
      <c r="EZ208" s="65"/>
      <c r="FA208" s="65"/>
      <c r="FB208" s="65"/>
      <c r="FC208" s="65"/>
      <c r="FD208" s="65"/>
      <c r="FE208" s="65"/>
      <c r="FF208" s="65"/>
      <c r="FG208" s="65"/>
      <c r="FH208" s="65"/>
      <c r="FI208" s="65"/>
      <c r="FJ208" s="65"/>
      <c r="FK208" s="65"/>
    </row>
    <row r="209" spans="1:167" s="69" customFormat="1" x14ac:dyDescent="0.25">
      <c r="A209" s="113"/>
      <c r="B209" s="114"/>
      <c r="BR209" s="65"/>
      <c r="BS209" s="65"/>
      <c r="BT209" s="65"/>
      <c r="BU209" s="65"/>
      <c r="BV209" s="65"/>
      <c r="BW209" s="65"/>
      <c r="BX209" s="67"/>
      <c r="BY209" s="65"/>
      <c r="BZ209" s="65"/>
      <c r="CA209" s="65"/>
      <c r="CB209" s="65"/>
      <c r="CC209" s="65"/>
      <c r="CD209" s="65"/>
      <c r="CE209" s="65"/>
      <c r="CF209" s="68"/>
      <c r="CG209" s="67"/>
      <c r="CH209" s="65"/>
      <c r="CI209" s="65"/>
      <c r="CJ209" s="65"/>
      <c r="CK209" s="65"/>
      <c r="CL209" s="65"/>
      <c r="CM209" s="65"/>
      <c r="CN209" s="65"/>
      <c r="CO209" s="65"/>
      <c r="CP209" s="65"/>
      <c r="CQ209" s="65"/>
      <c r="CR209" s="65"/>
      <c r="CS209" s="65"/>
      <c r="CT209" s="65"/>
      <c r="CU209" s="65"/>
      <c r="CV209" s="65"/>
      <c r="CW209" s="65"/>
      <c r="CX209" s="65"/>
      <c r="CY209" s="65"/>
      <c r="CZ209" s="65"/>
      <c r="DA209" s="65"/>
      <c r="DB209" s="65"/>
      <c r="DC209" s="65"/>
      <c r="DD209" s="65"/>
      <c r="DE209" s="65"/>
      <c r="DF209" s="65"/>
      <c r="DG209" s="65"/>
      <c r="DH209" s="65"/>
      <c r="DI209" s="65"/>
      <c r="DJ209" s="65"/>
      <c r="DK209" s="65"/>
      <c r="DL209" s="65"/>
      <c r="DM209" s="65"/>
      <c r="DN209" s="65"/>
      <c r="DO209" s="65"/>
      <c r="DP209" s="65"/>
      <c r="DQ209" s="65"/>
      <c r="DR209" s="65"/>
      <c r="DS209" s="65"/>
      <c r="DT209" s="65"/>
      <c r="DU209" s="65"/>
      <c r="DV209" s="65"/>
      <c r="DW209" s="65"/>
      <c r="DX209" s="65"/>
      <c r="DY209" s="65"/>
      <c r="DZ209" s="65"/>
      <c r="EA209" s="65"/>
      <c r="EB209" s="65"/>
      <c r="EC209" s="65"/>
      <c r="ED209" s="65"/>
      <c r="EE209" s="65"/>
      <c r="EF209" s="65"/>
      <c r="EG209" s="65"/>
      <c r="EH209" s="65"/>
      <c r="EI209" s="65"/>
      <c r="EJ209" s="65"/>
      <c r="EK209" s="65"/>
      <c r="EL209" s="65"/>
      <c r="EM209" s="65"/>
      <c r="EN209" s="65"/>
      <c r="EO209" s="65"/>
      <c r="EP209" s="65"/>
      <c r="EQ209" s="65"/>
      <c r="ER209" s="65"/>
      <c r="ES209" s="65"/>
      <c r="ET209" s="65"/>
      <c r="EU209" s="65"/>
      <c r="EV209" s="65"/>
      <c r="EW209" s="65"/>
      <c r="EX209" s="65"/>
      <c r="EY209" s="65"/>
      <c r="EZ209" s="65"/>
      <c r="FA209" s="65"/>
      <c r="FB209" s="65"/>
      <c r="FC209" s="65"/>
      <c r="FD209" s="65"/>
      <c r="FE209" s="65"/>
      <c r="FF209" s="65"/>
      <c r="FG209" s="65"/>
      <c r="FH209" s="65"/>
      <c r="FI209" s="65"/>
      <c r="FJ209" s="65"/>
      <c r="FK209" s="65"/>
    </row>
    <row r="210" spans="1:167" s="69" customFormat="1" x14ac:dyDescent="0.25">
      <c r="A210" s="113"/>
      <c r="B210" s="114"/>
      <c r="BR210" s="65"/>
      <c r="BS210" s="65"/>
      <c r="BT210" s="65"/>
      <c r="BU210" s="65"/>
      <c r="BV210" s="65"/>
      <c r="BW210" s="65"/>
      <c r="BX210" s="67"/>
      <c r="BY210" s="65"/>
      <c r="BZ210" s="65"/>
      <c r="CA210" s="65"/>
      <c r="CB210" s="65"/>
      <c r="CC210" s="65"/>
      <c r="CD210" s="65"/>
      <c r="CE210" s="65"/>
      <c r="CF210" s="68"/>
      <c r="CG210" s="67"/>
      <c r="CH210" s="65"/>
      <c r="CI210" s="65"/>
      <c r="CJ210" s="65"/>
      <c r="CK210" s="65"/>
      <c r="CL210" s="65"/>
      <c r="CM210" s="65"/>
      <c r="CN210" s="65"/>
      <c r="CO210" s="65"/>
      <c r="CP210" s="65"/>
      <c r="CQ210" s="65"/>
      <c r="CR210" s="65"/>
      <c r="CS210" s="65"/>
      <c r="CT210" s="65"/>
      <c r="CU210" s="65"/>
      <c r="CV210" s="65"/>
      <c r="CW210" s="65"/>
      <c r="CX210" s="65"/>
      <c r="CY210" s="65"/>
      <c r="CZ210" s="65"/>
      <c r="DA210" s="65"/>
      <c r="DB210" s="65"/>
      <c r="DC210" s="65"/>
      <c r="DD210" s="65"/>
      <c r="DE210" s="65"/>
      <c r="DF210" s="65"/>
      <c r="DG210" s="65"/>
      <c r="DH210" s="65"/>
      <c r="DI210" s="65"/>
      <c r="DJ210" s="65"/>
      <c r="DK210" s="65"/>
      <c r="DL210" s="65"/>
      <c r="DM210" s="65"/>
      <c r="DN210" s="65"/>
      <c r="DO210" s="65"/>
      <c r="DP210" s="65"/>
      <c r="DQ210" s="65"/>
      <c r="DR210" s="65"/>
      <c r="DS210" s="65"/>
      <c r="DT210" s="65"/>
      <c r="DU210" s="65"/>
      <c r="DV210" s="65"/>
      <c r="DW210" s="65"/>
      <c r="DX210" s="65"/>
      <c r="DY210" s="65"/>
      <c r="DZ210" s="65"/>
      <c r="EA210" s="65"/>
      <c r="EB210" s="65"/>
      <c r="EC210" s="65"/>
      <c r="ED210" s="65"/>
      <c r="EE210" s="65"/>
      <c r="EF210" s="65"/>
      <c r="EG210" s="65"/>
      <c r="EH210" s="65"/>
      <c r="EI210" s="65"/>
      <c r="EJ210" s="65"/>
      <c r="EK210" s="65"/>
      <c r="EL210" s="65"/>
      <c r="EM210" s="65"/>
      <c r="EN210" s="65"/>
      <c r="EO210" s="65"/>
      <c r="EP210" s="65"/>
      <c r="EQ210" s="65"/>
      <c r="ER210" s="65"/>
      <c r="ES210" s="65"/>
      <c r="ET210" s="65"/>
      <c r="EU210" s="65"/>
      <c r="EV210" s="65"/>
      <c r="EW210" s="65"/>
      <c r="EX210" s="65"/>
      <c r="EY210" s="65"/>
      <c r="EZ210" s="65"/>
      <c r="FA210" s="65"/>
      <c r="FB210" s="65"/>
      <c r="FC210" s="65"/>
      <c r="FD210" s="65"/>
      <c r="FE210" s="65"/>
      <c r="FF210" s="65"/>
      <c r="FG210" s="65"/>
      <c r="FH210" s="65"/>
      <c r="FI210" s="65"/>
      <c r="FJ210" s="65"/>
      <c r="FK210" s="65"/>
    </row>
    <row r="211" spans="1:167" s="69" customFormat="1" x14ac:dyDescent="0.25">
      <c r="A211" s="113"/>
      <c r="B211" s="114"/>
      <c r="BR211" s="65"/>
      <c r="BS211" s="65"/>
      <c r="BT211" s="65"/>
      <c r="BU211" s="65"/>
      <c r="BV211" s="65"/>
      <c r="BW211" s="65"/>
      <c r="BX211" s="67"/>
      <c r="BY211" s="65"/>
      <c r="BZ211" s="65"/>
      <c r="CA211" s="65"/>
      <c r="CB211" s="65"/>
      <c r="CC211" s="65"/>
      <c r="CD211" s="65"/>
      <c r="CE211" s="65"/>
      <c r="CF211" s="68"/>
      <c r="CG211" s="67"/>
      <c r="CH211" s="65"/>
      <c r="CI211" s="65"/>
      <c r="CJ211" s="65"/>
      <c r="CK211" s="65"/>
      <c r="CL211" s="65"/>
      <c r="CM211" s="65"/>
      <c r="CN211" s="65"/>
      <c r="CO211" s="65"/>
      <c r="CP211" s="65"/>
      <c r="CQ211" s="65"/>
      <c r="CR211" s="65"/>
      <c r="CS211" s="65"/>
      <c r="CT211" s="65"/>
      <c r="CU211" s="65"/>
      <c r="CV211" s="65"/>
      <c r="CW211" s="65"/>
      <c r="CX211" s="65"/>
      <c r="CY211" s="65"/>
      <c r="CZ211" s="65"/>
      <c r="DA211" s="65"/>
      <c r="DB211" s="65"/>
      <c r="DC211" s="65"/>
      <c r="DD211" s="65"/>
      <c r="DE211" s="65"/>
      <c r="DF211" s="65"/>
      <c r="DG211" s="65"/>
      <c r="DH211" s="65"/>
      <c r="DI211" s="65"/>
      <c r="DJ211" s="65"/>
      <c r="DK211" s="65"/>
      <c r="DL211" s="65"/>
      <c r="DM211" s="65"/>
      <c r="DN211" s="65"/>
      <c r="DO211" s="65"/>
      <c r="DP211" s="65"/>
      <c r="DQ211" s="65"/>
      <c r="DR211" s="65"/>
      <c r="DS211" s="65"/>
      <c r="DT211" s="65"/>
      <c r="DU211" s="65"/>
      <c r="DV211" s="65"/>
      <c r="DW211" s="65"/>
      <c r="DX211" s="65"/>
      <c r="DY211" s="65"/>
      <c r="DZ211" s="65"/>
      <c r="EA211" s="65"/>
      <c r="EB211" s="65"/>
      <c r="EC211" s="65"/>
      <c r="ED211" s="65"/>
      <c r="EE211" s="65"/>
      <c r="EF211" s="65"/>
      <c r="EG211" s="65"/>
      <c r="EH211" s="65"/>
      <c r="EI211" s="65"/>
      <c r="EJ211" s="65"/>
      <c r="EK211" s="65"/>
      <c r="EL211" s="65"/>
      <c r="EM211" s="65"/>
      <c r="EN211" s="65"/>
      <c r="EO211" s="65"/>
      <c r="EP211" s="65"/>
      <c r="EQ211" s="65"/>
      <c r="ER211" s="65"/>
      <c r="ES211" s="65"/>
      <c r="ET211" s="65"/>
      <c r="EU211" s="65"/>
      <c r="EV211" s="65"/>
      <c r="EW211" s="65"/>
      <c r="EX211" s="65"/>
      <c r="EY211" s="65"/>
      <c r="EZ211" s="65"/>
      <c r="FA211" s="65"/>
      <c r="FB211" s="65"/>
      <c r="FC211" s="65"/>
      <c r="FD211" s="65"/>
      <c r="FE211" s="65"/>
      <c r="FF211" s="65"/>
      <c r="FG211" s="65"/>
      <c r="FH211" s="65"/>
      <c r="FI211" s="65"/>
      <c r="FJ211" s="65"/>
      <c r="FK211" s="65"/>
    </row>
    <row r="212" spans="1:167" s="69" customFormat="1" x14ac:dyDescent="0.25">
      <c r="A212" s="113"/>
      <c r="B212" s="114"/>
      <c r="BR212" s="65"/>
      <c r="BS212" s="65"/>
      <c r="BT212" s="65"/>
      <c r="BU212" s="65"/>
      <c r="BV212" s="65"/>
      <c r="BW212" s="65"/>
      <c r="BX212" s="67"/>
      <c r="BY212" s="65"/>
      <c r="BZ212" s="65"/>
      <c r="CA212" s="65"/>
      <c r="CB212" s="65"/>
      <c r="CC212" s="65"/>
      <c r="CD212" s="65"/>
      <c r="CE212" s="65"/>
      <c r="CF212" s="68"/>
      <c r="CG212" s="67"/>
      <c r="CH212" s="65"/>
      <c r="CI212" s="65"/>
      <c r="CJ212" s="65"/>
      <c r="CK212" s="65"/>
      <c r="CL212" s="65"/>
      <c r="CM212" s="65"/>
      <c r="CN212" s="65"/>
      <c r="CO212" s="65"/>
      <c r="CP212" s="65"/>
      <c r="CQ212" s="65"/>
      <c r="CR212" s="65"/>
      <c r="CS212" s="65"/>
      <c r="CT212" s="65"/>
      <c r="CU212" s="65"/>
      <c r="CV212" s="65"/>
      <c r="CW212" s="65"/>
      <c r="CX212" s="65"/>
      <c r="CY212" s="65"/>
      <c r="CZ212" s="65"/>
      <c r="DA212" s="65"/>
      <c r="DB212" s="65"/>
      <c r="DC212" s="65"/>
      <c r="DD212" s="65"/>
      <c r="DE212" s="65"/>
      <c r="DF212" s="65"/>
      <c r="DG212" s="65"/>
      <c r="DH212" s="65"/>
      <c r="DI212" s="65"/>
      <c r="DJ212" s="65"/>
      <c r="DK212" s="65"/>
      <c r="DL212" s="65"/>
      <c r="DM212" s="65"/>
      <c r="DN212" s="65"/>
      <c r="DO212" s="65"/>
      <c r="DP212" s="65"/>
      <c r="DQ212" s="65"/>
      <c r="DR212" s="65"/>
      <c r="DS212" s="65"/>
      <c r="DT212" s="65"/>
      <c r="DU212" s="65"/>
      <c r="DV212" s="65"/>
      <c r="DW212" s="65"/>
      <c r="DX212" s="65"/>
      <c r="DY212" s="65"/>
      <c r="DZ212" s="65"/>
      <c r="EA212" s="65"/>
      <c r="EB212" s="65"/>
      <c r="EC212" s="65"/>
      <c r="ED212" s="65"/>
      <c r="EE212" s="65"/>
      <c r="EF212" s="65"/>
      <c r="EG212" s="65"/>
      <c r="EH212" s="65"/>
      <c r="EI212" s="65"/>
      <c r="EJ212" s="65"/>
      <c r="EK212" s="65"/>
      <c r="EL212" s="65"/>
      <c r="EM212" s="65"/>
      <c r="EN212" s="65"/>
      <c r="EO212" s="65"/>
      <c r="EP212" s="65"/>
      <c r="EQ212" s="65"/>
      <c r="ER212" s="65"/>
      <c r="ES212" s="65"/>
      <c r="ET212" s="65"/>
      <c r="EU212" s="65"/>
      <c r="EV212" s="65"/>
      <c r="EW212" s="65"/>
      <c r="EX212" s="65"/>
      <c r="EY212" s="65"/>
      <c r="EZ212" s="65"/>
      <c r="FA212" s="65"/>
      <c r="FB212" s="65"/>
      <c r="FC212" s="65"/>
      <c r="FD212" s="65"/>
      <c r="FE212" s="65"/>
      <c r="FF212" s="65"/>
      <c r="FG212" s="65"/>
      <c r="FH212" s="65"/>
      <c r="FI212" s="65"/>
      <c r="FJ212" s="65"/>
      <c r="FK212" s="65"/>
    </row>
    <row r="213" spans="1:167" s="69" customFormat="1" x14ac:dyDescent="0.25">
      <c r="A213" s="113"/>
      <c r="B213" s="114"/>
      <c r="BR213" s="65"/>
      <c r="BS213" s="65"/>
      <c r="BT213" s="65"/>
      <c r="BU213" s="65"/>
      <c r="BV213" s="65"/>
      <c r="BW213" s="65"/>
      <c r="BX213" s="67"/>
      <c r="BY213" s="65"/>
      <c r="BZ213" s="65"/>
      <c r="CA213" s="65"/>
      <c r="CB213" s="65"/>
      <c r="CC213" s="65"/>
      <c r="CD213" s="65"/>
      <c r="CE213" s="65"/>
      <c r="CF213" s="68"/>
      <c r="CG213" s="67"/>
      <c r="CH213" s="65"/>
      <c r="CI213" s="65"/>
      <c r="CJ213" s="65"/>
      <c r="CK213" s="65"/>
      <c r="CL213" s="65"/>
      <c r="CM213" s="65"/>
      <c r="CN213" s="65"/>
      <c r="CO213" s="65"/>
      <c r="CP213" s="65"/>
      <c r="CQ213" s="65"/>
      <c r="CR213" s="65"/>
      <c r="CS213" s="65"/>
      <c r="CT213" s="65"/>
      <c r="CU213" s="65"/>
      <c r="CV213" s="65"/>
      <c r="CW213" s="65"/>
      <c r="CX213" s="65"/>
      <c r="CY213" s="65"/>
      <c r="CZ213" s="65"/>
      <c r="DA213" s="65"/>
      <c r="DB213" s="65"/>
      <c r="DC213" s="65"/>
      <c r="DD213" s="65"/>
      <c r="DE213" s="65"/>
      <c r="DF213" s="65"/>
      <c r="DG213" s="65"/>
      <c r="DH213" s="65"/>
      <c r="DI213" s="65"/>
      <c r="DJ213" s="65"/>
      <c r="DK213" s="65"/>
      <c r="DL213" s="65"/>
      <c r="DM213" s="65"/>
      <c r="DN213" s="65"/>
      <c r="DO213" s="65"/>
      <c r="DP213" s="65"/>
      <c r="DQ213" s="65"/>
      <c r="DR213" s="65"/>
      <c r="DS213" s="65"/>
      <c r="DT213" s="65"/>
      <c r="DU213" s="65"/>
      <c r="DV213" s="65"/>
      <c r="DW213" s="65"/>
      <c r="DX213" s="65"/>
      <c r="DY213" s="65"/>
      <c r="DZ213" s="65"/>
      <c r="EA213" s="65"/>
      <c r="EB213" s="65"/>
      <c r="EC213" s="65"/>
      <c r="ED213" s="65"/>
      <c r="EE213" s="65"/>
      <c r="EF213" s="65"/>
      <c r="EG213" s="65"/>
      <c r="EH213" s="65"/>
      <c r="EI213" s="65"/>
      <c r="EJ213" s="65"/>
      <c r="EK213" s="65"/>
      <c r="EL213" s="65"/>
      <c r="EM213" s="65"/>
      <c r="EN213" s="65"/>
      <c r="EO213" s="65"/>
      <c r="EP213" s="65"/>
      <c r="EQ213" s="65"/>
      <c r="ER213" s="65"/>
      <c r="ES213" s="65"/>
      <c r="ET213" s="65"/>
      <c r="EU213" s="65"/>
      <c r="EV213" s="65"/>
      <c r="EW213" s="65"/>
      <c r="EX213" s="65"/>
      <c r="EY213" s="65"/>
      <c r="EZ213" s="65"/>
      <c r="FA213" s="65"/>
      <c r="FB213" s="65"/>
      <c r="FC213" s="65"/>
      <c r="FD213" s="65"/>
      <c r="FE213" s="65"/>
      <c r="FF213" s="65"/>
      <c r="FG213" s="65"/>
      <c r="FH213" s="65"/>
      <c r="FI213" s="65"/>
      <c r="FJ213" s="65"/>
      <c r="FK213" s="65"/>
    </row>
    <row r="214" spans="1:167" s="69" customFormat="1" x14ac:dyDescent="0.25">
      <c r="A214" s="113"/>
      <c r="B214" s="114"/>
      <c r="BR214" s="65"/>
      <c r="BS214" s="65"/>
      <c r="BT214" s="65"/>
      <c r="BU214" s="65"/>
      <c r="BV214" s="65"/>
      <c r="BW214" s="65"/>
      <c r="BX214" s="67"/>
      <c r="BY214" s="65"/>
      <c r="BZ214" s="65"/>
      <c r="CA214" s="65"/>
      <c r="CB214" s="65"/>
      <c r="CC214" s="65"/>
      <c r="CD214" s="65"/>
      <c r="CE214" s="65"/>
      <c r="CF214" s="68"/>
      <c r="CG214" s="67"/>
      <c r="CH214" s="65"/>
      <c r="CI214" s="65"/>
      <c r="CJ214" s="65"/>
      <c r="CK214" s="65"/>
      <c r="CL214" s="65"/>
      <c r="CM214" s="65"/>
      <c r="CN214" s="65"/>
      <c r="CO214" s="65"/>
      <c r="CP214" s="65"/>
      <c r="CQ214" s="65"/>
      <c r="CR214" s="65"/>
      <c r="CS214" s="65"/>
      <c r="CT214" s="65"/>
      <c r="CU214" s="65"/>
      <c r="CV214" s="65"/>
      <c r="CW214" s="65"/>
      <c r="CX214" s="65"/>
      <c r="CY214" s="65"/>
      <c r="CZ214" s="65"/>
      <c r="DA214" s="65"/>
      <c r="DB214" s="65"/>
      <c r="DC214" s="65"/>
      <c r="DD214" s="65"/>
      <c r="DE214" s="65"/>
      <c r="DF214" s="65"/>
      <c r="DG214" s="65"/>
      <c r="DH214" s="65"/>
      <c r="DI214" s="65"/>
      <c r="DJ214" s="65"/>
      <c r="DK214" s="65"/>
      <c r="DL214" s="65"/>
      <c r="DM214" s="65"/>
      <c r="DN214" s="65"/>
      <c r="DO214" s="65"/>
      <c r="DP214" s="65"/>
      <c r="DQ214" s="65"/>
      <c r="DR214" s="65"/>
      <c r="DS214" s="65"/>
      <c r="DT214" s="65"/>
      <c r="DU214" s="65"/>
      <c r="DV214" s="65"/>
      <c r="DW214" s="65"/>
      <c r="DX214" s="65"/>
      <c r="DY214" s="65"/>
      <c r="DZ214" s="65"/>
      <c r="EA214" s="65"/>
      <c r="EB214" s="65"/>
      <c r="EC214" s="65"/>
      <c r="ED214" s="65"/>
      <c r="EE214" s="65"/>
      <c r="EF214" s="65"/>
      <c r="EG214" s="65"/>
      <c r="EH214" s="65"/>
      <c r="EI214" s="65"/>
      <c r="EJ214" s="65"/>
      <c r="EK214" s="65"/>
      <c r="EL214" s="65"/>
      <c r="EM214" s="65"/>
      <c r="EN214" s="65"/>
      <c r="EO214" s="65"/>
      <c r="EP214" s="65"/>
      <c r="EQ214" s="65"/>
      <c r="ER214" s="65"/>
      <c r="ES214" s="65"/>
      <c r="ET214" s="65"/>
      <c r="EU214" s="65"/>
      <c r="EV214" s="65"/>
      <c r="EW214" s="65"/>
      <c r="EX214" s="65"/>
      <c r="EY214" s="65"/>
      <c r="EZ214" s="65"/>
      <c r="FA214" s="65"/>
      <c r="FB214" s="65"/>
      <c r="FC214" s="65"/>
      <c r="FD214" s="65"/>
      <c r="FE214" s="65"/>
      <c r="FF214" s="65"/>
      <c r="FG214" s="65"/>
      <c r="FH214" s="65"/>
      <c r="FI214" s="65"/>
      <c r="FJ214" s="65"/>
      <c r="FK214" s="65"/>
    </row>
    <row r="215" spans="1:167" s="69" customFormat="1" x14ac:dyDescent="0.25">
      <c r="A215" s="113"/>
      <c r="B215" s="114"/>
      <c r="BR215" s="65"/>
      <c r="BS215" s="65"/>
      <c r="BT215" s="65"/>
      <c r="BU215" s="65"/>
      <c r="BV215" s="65"/>
      <c r="BW215" s="65"/>
      <c r="BX215" s="67"/>
      <c r="BY215" s="65"/>
      <c r="BZ215" s="65"/>
      <c r="CA215" s="65"/>
      <c r="CB215" s="65"/>
      <c r="CC215" s="65"/>
      <c r="CD215" s="65"/>
      <c r="CE215" s="65"/>
      <c r="CF215" s="68"/>
      <c r="CG215" s="67"/>
      <c r="CH215" s="65"/>
      <c r="CI215" s="65"/>
      <c r="CJ215" s="65"/>
      <c r="CK215" s="65"/>
      <c r="CL215" s="65"/>
      <c r="CM215" s="65"/>
      <c r="CN215" s="65"/>
      <c r="CO215" s="65"/>
      <c r="CP215" s="65"/>
      <c r="CQ215" s="65"/>
      <c r="CR215" s="65"/>
      <c r="CS215" s="65"/>
      <c r="CT215" s="65"/>
      <c r="CU215" s="65"/>
      <c r="CV215" s="65"/>
      <c r="CW215" s="65"/>
      <c r="CX215" s="65"/>
      <c r="CY215" s="65"/>
      <c r="CZ215" s="65"/>
      <c r="DA215" s="65"/>
      <c r="DB215" s="65"/>
      <c r="DC215" s="65"/>
      <c r="DD215" s="65"/>
      <c r="DE215" s="65"/>
      <c r="DF215" s="65"/>
      <c r="DG215" s="65"/>
      <c r="DH215" s="65"/>
      <c r="DI215" s="65"/>
      <c r="DJ215" s="65"/>
      <c r="DK215" s="65"/>
      <c r="DL215" s="65"/>
      <c r="DM215" s="65"/>
      <c r="DN215" s="65"/>
      <c r="DO215" s="65"/>
      <c r="DP215" s="65"/>
      <c r="DQ215" s="65"/>
      <c r="DR215" s="65"/>
      <c r="DS215" s="65"/>
      <c r="DT215" s="65"/>
      <c r="DU215" s="65"/>
      <c r="DV215" s="65"/>
      <c r="DW215" s="65"/>
      <c r="DX215" s="65"/>
      <c r="DY215" s="65"/>
      <c r="DZ215" s="65"/>
      <c r="EA215" s="65"/>
      <c r="EB215" s="65"/>
      <c r="EC215" s="65"/>
      <c r="ED215" s="65"/>
      <c r="EE215" s="65"/>
      <c r="EF215" s="65"/>
      <c r="EG215" s="65"/>
      <c r="EH215" s="65"/>
      <c r="EI215" s="65"/>
      <c r="EJ215" s="65"/>
      <c r="EK215" s="65"/>
      <c r="EL215" s="65"/>
      <c r="EM215" s="65"/>
      <c r="EN215" s="65"/>
      <c r="EO215" s="65"/>
      <c r="EP215" s="65"/>
      <c r="EQ215" s="65"/>
      <c r="ER215" s="65"/>
      <c r="ES215" s="65"/>
      <c r="ET215" s="65"/>
      <c r="EU215" s="65"/>
      <c r="EV215" s="65"/>
      <c r="EW215" s="65"/>
      <c r="EX215" s="65"/>
      <c r="EY215" s="65"/>
      <c r="EZ215" s="65"/>
      <c r="FA215" s="65"/>
      <c r="FB215" s="65"/>
      <c r="FC215" s="65"/>
      <c r="FD215" s="65"/>
      <c r="FE215" s="65"/>
      <c r="FF215" s="65"/>
      <c r="FG215" s="65"/>
      <c r="FH215" s="65"/>
      <c r="FI215" s="65"/>
      <c r="FJ215" s="65"/>
      <c r="FK215" s="65"/>
    </row>
    <row r="216" spans="1:167" s="69" customFormat="1" x14ac:dyDescent="0.25">
      <c r="A216" s="113"/>
      <c r="B216" s="114"/>
      <c r="BR216" s="65"/>
      <c r="BS216" s="65"/>
      <c r="BT216" s="65"/>
      <c r="BU216" s="65"/>
      <c r="BV216" s="65"/>
      <c r="BW216" s="65"/>
      <c r="BX216" s="67"/>
      <c r="BY216" s="65"/>
      <c r="BZ216" s="65"/>
      <c r="CA216" s="65"/>
      <c r="CB216" s="65"/>
      <c r="CC216" s="65"/>
      <c r="CD216" s="65"/>
      <c r="CE216" s="65"/>
      <c r="CF216" s="68"/>
      <c r="CG216" s="67"/>
      <c r="CH216" s="65"/>
      <c r="CI216" s="65"/>
      <c r="CJ216" s="65"/>
      <c r="CK216" s="65"/>
      <c r="CL216" s="65"/>
      <c r="CM216" s="65"/>
      <c r="CN216" s="65"/>
      <c r="CO216" s="65"/>
      <c r="CP216" s="65"/>
      <c r="CQ216" s="65"/>
      <c r="CR216" s="65"/>
      <c r="CS216" s="65"/>
      <c r="CT216" s="65"/>
      <c r="CU216" s="65"/>
      <c r="CV216" s="65"/>
      <c r="CW216" s="65"/>
      <c r="CX216" s="65"/>
      <c r="CY216" s="65"/>
      <c r="CZ216" s="65"/>
      <c r="DA216" s="65"/>
      <c r="DB216" s="65"/>
      <c r="DC216" s="65"/>
      <c r="DD216" s="65"/>
      <c r="DE216" s="65"/>
      <c r="DF216" s="65"/>
      <c r="DG216" s="65"/>
      <c r="DH216" s="65"/>
      <c r="DI216" s="65"/>
      <c r="DJ216" s="65"/>
      <c r="DK216" s="65"/>
      <c r="DL216" s="65"/>
      <c r="DM216" s="65"/>
      <c r="DN216" s="65"/>
      <c r="DO216" s="65"/>
      <c r="DP216" s="65"/>
      <c r="DQ216" s="65"/>
      <c r="DR216" s="65"/>
      <c r="DS216" s="65"/>
      <c r="DT216" s="65"/>
      <c r="DU216" s="65"/>
      <c r="DV216" s="65"/>
      <c r="DW216" s="65"/>
      <c r="DX216" s="65"/>
      <c r="DY216" s="65"/>
      <c r="DZ216" s="65"/>
      <c r="EA216" s="65"/>
      <c r="EB216" s="65"/>
      <c r="EC216" s="65"/>
      <c r="ED216" s="65"/>
      <c r="EE216" s="65"/>
      <c r="EF216" s="65"/>
      <c r="EG216" s="65"/>
      <c r="EH216" s="65"/>
      <c r="EI216" s="65"/>
      <c r="EJ216" s="65"/>
      <c r="EK216" s="65"/>
      <c r="EL216" s="65"/>
      <c r="EM216" s="65"/>
      <c r="EN216" s="65"/>
      <c r="EO216" s="65"/>
      <c r="EP216" s="65"/>
      <c r="EQ216" s="65"/>
      <c r="ER216" s="65"/>
      <c r="ES216" s="65"/>
      <c r="ET216" s="65"/>
      <c r="EU216" s="65"/>
      <c r="EV216" s="65"/>
      <c r="EW216" s="65"/>
      <c r="EX216" s="65"/>
      <c r="EY216" s="65"/>
      <c r="EZ216" s="65"/>
      <c r="FA216" s="65"/>
      <c r="FB216" s="65"/>
      <c r="FC216" s="65"/>
      <c r="FD216" s="65"/>
      <c r="FE216" s="65"/>
      <c r="FF216" s="65"/>
      <c r="FG216" s="65"/>
      <c r="FH216" s="65"/>
      <c r="FI216" s="65"/>
      <c r="FJ216" s="65"/>
      <c r="FK216" s="65"/>
    </row>
    <row r="217" spans="1:167" s="69" customFormat="1" x14ac:dyDescent="0.25">
      <c r="A217" s="113"/>
      <c r="B217" s="114"/>
      <c r="BR217" s="65"/>
      <c r="BS217" s="65"/>
      <c r="BT217" s="65"/>
      <c r="BU217" s="65"/>
      <c r="BV217" s="65"/>
      <c r="BW217" s="65"/>
      <c r="BX217" s="67"/>
      <c r="BY217" s="65"/>
      <c r="BZ217" s="65"/>
      <c r="CA217" s="65"/>
      <c r="CB217" s="65"/>
      <c r="CC217" s="65"/>
      <c r="CD217" s="65"/>
      <c r="CE217" s="65"/>
      <c r="CF217" s="68"/>
      <c r="CG217" s="67"/>
      <c r="CH217" s="65"/>
      <c r="CI217" s="65"/>
      <c r="CJ217" s="65"/>
      <c r="CK217" s="65"/>
      <c r="CL217" s="65"/>
      <c r="CM217" s="65"/>
      <c r="CN217" s="65"/>
      <c r="CO217" s="65"/>
      <c r="CP217" s="65"/>
      <c r="CQ217" s="65"/>
      <c r="CR217" s="65"/>
      <c r="CS217" s="65"/>
      <c r="CT217" s="65"/>
      <c r="CU217" s="65"/>
      <c r="CV217" s="65"/>
      <c r="CW217" s="65"/>
      <c r="CX217" s="65"/>
      <c r="CY217" s="65"/>
      <c r="CZ217" s="65"/>
      <c r="DA217" s="65"/>
      <c r="DB217" s="65"/>
      <c r="DC217" s="65"/>
      <c r="DD217" s="65"/>
      <c r="DE217" s="65"/>
      <c r="DF217" s="65"/>
      <c r="DG217" s="65"/>
      <c r="DH217" s="65"/>
      <c r="DI217" s="65"/>
      <c r="DJ217" s="65"/>
      <c r="DK217" s="65"/>
      <c r="DL217" s="65"/>
      <c r="DM217" s="65"/>
      <c r="DN217" s="65"/>
      <c r="DO217" s="65"/>
      <c r="DP217" s="65"/>
      <c r="DQ217" s="65"/>
      <c r="DR217" s="65"/>
      <c r="DS217" s="65"/>
      <c r="DT217" s="65"/>
      <c r="DU217" s="65"/>
      <c r="DV217" s="65"/>
      <c r="DW217" s="65"/>
      <c r="DX217" s="65"/>
      <c r="DY217" s="65"/>
      <c r="DZ217" s="65"/>
      <c r="EA217" s="65"/>
      <c r="EB217" s="65"/>
      <c r="EC217" s="65"/>
      <c r="ED217" s="65"/>
      <c r="EE217" s="65"/>
      <c r="EF217" s="65"/>
      <c r="EG217" s="65"/>
      <c r="EH217" s="65"/>
      <c r="EI217" s="65"/>
      <c r="EJ217" s="65"/>
      <c r="EK217" s="65"/>
      <c r="EL217" s="65"/>
      <c r="EM217" s="65"/>
      <c r="EN217" s="65"/>
      <c r="EO217" s="65"/>
      <c r="EP217" s="65"/>
      <c r="EQ217" s="65"/>
      <c r="ER217" s="65"/>
      <c r="ES217" s="65"/>
      <c r="ET217" s="65"/>
      <c r="EU217" s="65"/>
      <c r="EV217" s="65"/>
      <c r="EW217" s="65"/>
      <c r="EX217" s="65"/>
      <c r="EY217" s="65"/>
      <c r="EZ217" s="65"/>
      <c r="FA217" s="65"/>
      <c r="FB217" s="65"/>
      <c r="FC217" s="65"/>
      <c r="FD217" s="65"/>
      <c r="FE217" s="65"/>
      <c r="FF217" s="65"/>
      <c r="FG217" s="65"/>
      <c r="FH217" s="65"/>
      <c r="FI217" s="65"/>
      <c r="FJ217" s="65"/>
      <c r="FK217" s="65"/>
    </row>
    <row r="218" spans="1:167" s="69" customFormat="1" x14ac:dyDescent="0.25">
      <c r="A218" s="113"/>
      <c r="B218" s="114"/>
      <c r="BR218" s="65"/>
      <c r="BS218" s="65"/>
      <c r="BT218" s="65"/>
      <c r="BU218" s="65"/>
      <c r="BV218" s="65"/>
      <c r="BW218" s="65"/>
      <c r="BX218" s="67"/>
      <c r="BY218" s="65"/>
      <c r="BZ218" s="65"/>
      <c r="CA218" s="65"/>
      <c r="CB218" s="65"/>
      <c r="CC218" s="65"/>
      <c r="CD218" s="65"/>
      <c r="CE218" s="65"/>
      <c r="CF218" s="68"/>
      <c r="CG218" s="67"/>
      <c r="CH218" s="65"/>
      <c r="CI218" s="65"/>
      <c r="CJ218" s="65"/>
      <c r="CK218" s="65"/>
      <c r="CL218" s="65"/>
      <c r="CM218" s="65"/>
      <c r="CN218" s="65"/>
      <c r="CO218" s="65"/>
      <c r="CP218" s="65"/>
      <c r="CQ218" s="65"/>
      <c r="CR218" s="65"/>
      <c r="CS218" s="65"/>
      <c r="CT218" s="65"/>
      <c r="CU218" s="65"/>
      <c r="CV218" s="65"/>
      <c r="CW218" s="65"/>
      <c r="CX218" s="65"/>
      <c r="CY218" s="65"/>
      <c r="CZ218" s="65"/>
      <c r="DA218" s="65"/>
      <c r="DB218" s="65"/>
      <c r="DC218" s="65"/>
      <c r="DD218" s="65"/>
      <c r="DE218" s="65"/>
      <c r="DF218" s="65"/>
      <c r="DG218" s="65"/>
      <c r="DH218" s="65"/>
      <c r="DI218" s="65"/>
      <c r="DJ218" s="65"/>
      <c r="DK218" s="65"/>
      <c r="DL218" s="65"/>
      <c r="DM218" s="65"/>
      <c r="DN218" s="65"/>
      <c r="DO218" s="65"/>
      <c r="DP218" s="65"/>
      <c r="DQ218" s="65"/>
      <c r="DR218" s="65"/>
      <c r="DS218" s="65"/>
      <c r="DT218" s="65"/>
      <c r="DU218" s="65"/>
      <c r="DV218" s="65"/>
      <c r="DW218" s="65"/>
      <c r="DX218" s="65"/>
      <c r="DY218" s="65"/>
      <c r="DZ218" s="65"/>
      <c r="EA218" s="65"/>
      <c r="EB218" s="65"/>
      <c r="EC218" s="65"/>
      <c r="ED218" s="65"/>
      <c r="EE218" s="65"/>
      <c r="EF218" s="65"/>
      <c r="EG218" s="65"/>
      <c r="EH218" s="65"/>
      <c r="EI218" s="65"/>
      <c r="EJ218" s="65"/>
      <c r="EK218" s="65"/>
      <c r="EL218" s="65"/>
      <c r="EM218" s="65"/>
      <c r="EN218" s="65"/>
      <c r="EO218" s="65"/>
      <c r="EP218" s="65"/>
      <c r="EQ218" s="65"/>
      <c r="ER218" s="65"/>
      <c r="ES218" s="65"/>
      <c r="ET218" s="65"/>
      <c r="EU218" s="65"/>
      <c r="EV218" s="65"/>
      <c r="EW218" s="65"/>
      <c r="EX218" s="65"/>
      <c r="EY218" s="65"/>
      <c r="EZ218" s="65"/>
      <c r="FA218" s="65"/>
      <c r="FB218" s="65"/>
      <c r="FC218" s="65"/>
      <c r="FD218" s="65"/>
      <c r="FE218" s="65"/>
      <c r="FF218" s="65"/>
      <c r="FG218" s="65"/>
      <c r="FH218" s="65"/>
      <c r="FI218" s="65"/>
      <c r="FJ218" s="65"/>
      <c r="FK218" s="65"/>
    </row>
    <row r="219" spans="1:167" s="69" customFormat="1" x14ac:dyDescent="0.25">
      <c r="A219" s="113"/>
      <c r="B219" s="114"/>
      <c r="BR219" s="65"/>
      <c r="BS219" s="65"/>
      <c r="BT219" s="65"/>
      <c r="BU219" s="65"/>
      <c r="BV219" s="65"/>
      <c r="BW219" s="65"/>
      <c r="BX219" s="67"/>
      <c r="BY219" s="65"/>
      <c r="BZ219" s="65"/>
      <c r="CA219" s="65"/>
      <c r="CB219" s="65"/>
      <c r="CC219" s="65"/>
      <c r="CD219" s="65"/>
      <c r="CE219" s="65"/>
      <c r="CF219" s="68"/>
      <c r="CG219" s="67"/>
      <c r="CH219" s="65"/>
      <c r="CI219" s="65"/>
      <c r="CJ219" s="65"/>
      <c r="CK219" s="65"/>
      <c r="CL219" s="65"/>
      <c r="CM219" s="65"/>
      <c r="CN219" s="65"/>
      <c r="CO219" s="65"/>
      <c r="CP219" s="65"/>
      <c r="CQ219" s="65"/>
      <c r="CR219" s="65"/>
      <c r="CS219" s="65"/>
      <c r="CT219" s="65"/>
      <c r="CU219" s="65"/>
      <c r="CV219" s="65"/>
      <c r="CW219" s="65"/>
      <c r="CX219" s="65"/>
      <c r="CY219" s="65"/>
      <c r="CZ219" s="65"/>
      <c r="DA219" s="65"/>
      <c r="DB219" s="65"/>
      <c r="DC219" s="65"/>
      <c r="DD219" s="65"/>
      <c r="DE219" s="65"/>
      <c r="DF219" s="65"/>
      <c r="DG219" s="65"/>
      <c r="DH219" s="65"/>
      <c r="DI219" s="65"/>
      <c r="DJ219" s="65"/>
      <c r="DK219" s="65"/>
      <c r="DL219" s="65"/>
      <c r="DM219" s="65"/>
      <c r="DN219" s="65"/>
      <c r="DO219" s="65"/>
      <c r="DP219" s="65"/>
      <c r="DQ219" s="65"/>
      <c r="DR219" s="65"/>
      <c r="DS219" s="65"/>
      <c r="DT219" s="65"/>
      <c r="DU219" s="65"/>
      <c r="DV219" s="65"/>
      <c r="DW219" s="65"/>
      <c r="DX219" s="65"/>
      <c r="DY219" s="65"/>
      <c r="DZ219" s="65"/>
      <c r="EA219" s="65"/>
      <c r="EB219" s="65"/>
      <c r="EC219" s="65"/>
      <c r="ED219" s="65"/>
      <c r="EE219" s="65"/>
      <c r="EF219" s="65"/>
      <c r="EG219" s="65"/>
      <c r="EH219" s="65"/>
      <c r="EI219" s="65"/>
      <c r="EJ219" s="65"/>
      <c r="EK219" s="65"/>
      <c r="EL219" s="65"/>
      <c r="EM219" s="65"/>
      <c r="EN219" s="65"/>
      <c r="EO219" s="65"/>
      <c r="EP219" s="65"/>
      <c r="EQ219" s="65"/>
      <c r="ER219" s="65"/>
      <c r="ES219" s="65"/>
      <c r="ET219" s="65"/>
      <c r="EU219" s="65"/>
      <c r="EV219" s="65"/>
      <c r="EW219" s="65"/>
      <c r="EX219" s="65"/>
      <c r="EY219" s="65"/>
      <c r="EZ219" s="65"/>
      <c r="FA219" s="65"/>
      <c r="FB219" s="65"/>
      <c r="FC219" s="65"/>
      <c r="FD219" s="65"/>
      <c r="FE219" s="65"/>
      <c r="FF219" s="65"/>
      <c r="FG219" s="65"/>
      <c r="FH219" s="65"/>
      <c r="FI219" s="65"/>
      <c r="FJ219" s="65"/>
      <c r="FK219" s="65"/>
    </row>
    <row r="220" spans="1:167" s="69" customFormat="1" x14ac:dyDescent="0.25">
      <c r="A220" s="113"/>
      <c r="B220" s="114"/>
      <c r="BR220" s="65"/>
      <c r="BS220" s="65"/>
      <c r="BT220" s="65"/>
      <c r="BU220" s="65"/>
      <c r="BV220" s="65"/>
      <c r="BW220" s="65"/>
      <c r="BX220" s="67"/>
      <c r="BY220" s="65"/>
      <c r="BZ220" s="65"/>
      <c r="CA220" s="65"/>
      <c r="CB220" s="65"/>
      <c r="CC220" s="65"/>
      <c r="CD220" s="65"/>
      <c r="CE220" s="65"/>
      <c r="CF220" s="68"/>
      <c r="CG220" s="67"/>
      <c r="CH220" s="65"/>
      <c r="CI220" s="65"/>
      <c r="CJ220" s="65"/>
      <c r="CK220" s="65"/>
      <c r="CL220" s="65"/>
      <c r="CM220" s="65"/>
      <c r="CN220" s="65"/>
      <c r="CO220" s="65"/>
      <c r="CP220" s="65"/>
      <c r="CQ220" s="65"/>
      <c r="CR220" s="65"/>
      <c r="CS220" s="65"/>
      <c r="CT220" s="65"/>
      <c r="CU220" s="65"/>
      <c r="CV220" s="65"/>
      <c r="CW220" s="65"/>
      <c r="CX220" s="65"/>
      <c r="CY220" s="65"/>
      <c r="CZ220" s="65"/>
      <c r="DA220" s="65"/>
      <c r="DB220" s="65"/>
      <c r="DC220" s="65"/>
      <c r="DD220" s="65"/>
      <c r="DE220" s="65"/>
      <c r="DF220" s="65"/>
      <c r="DG220" s="65"/>
      <c r="DH220" s="65"/>
      <c r="DI220" s="65"/>
      <c r="DJ220" s="65"/>
      <c r="DK220" s="65"/>
      <c r="DL220" s="65"/>
      <c r="DM220" s="65"/>
      <c r="DN220" s="65"/>
      <c r="DO220" s="65"/>
      <c r="DP220" s="65"/>
      <c r="DQ220" s="65"/>
      <c r="DR220" s="65"/>
      <c r="DS220" s="65"/>
      <c r="DT220" s="65"/>
      <c r="DU220" s="65"/>
      <c r="DV220" s="65"/>
      <c r="DW220" s="65"/>
      <c r="DX220" s="65"/>
      <c r="DY220" s="65"/>
      <c r="DZ220" s="65"/>
      <c r="EA220" s="65"/>
      <c r="EB220" s="65"/>
      <c r="EC220" s="65"/>
      <c r="ED220" s="65"/>
      <c r="EE220" s="65"/>
      <c r="EF220" s="65"/>
      <c r="EG220" s="65"/>
      <c r="EH220" s="65"/>
      <c r="EI220" s="65"/>
      <c r="EJ220" s="65"/>
      <c r="EK220" s="65"/>
      <c r="EL220" s="65"/>
      <c r="EM220" s="65"/>
      <c r="EN220" s="65"/>
      <c r="EO220" s="65"/>
      <c r="EP220" s="65"/>
      <c r="EQ220" s="65"/>
      <c r="ER220" s="65"/>
      <c r="ES220" s="65"/>
      <c r="ET220" s="65"/>
      <c r="EU220" s="65"/>
      <c r="EV220" s="65"/>
      <c r="EW220" s="65"/>
      <c r="EX220" s="65"/>
      <c r="EY220" s="65"/>
      <c r="EZ220" s="65"/>
      <c r="FA220" s="65"/>
      <c r="FB220" s="65"/>
      <c r="FC220" s="65"/>
      <c r="FD220" s="65"/>
      <c r="FE220" s="65"/>
      <c r="FF220" s="65"/>
      <c r="FG220" s="65"/>
      <c r="FH220" s="65"/>
      <c r="FI220" s="65"/>
      <c r="FJ220" s="65"/>
      <c r="FK220" s="65"/>
    </row>
    <row r="221" spans="1:167" s="69" customFormat="1" x14ac:dyDescent="0.25">
      <c r="A221" s="113"/>
      <c r="B221" s="114"/>
      <c r="BR221" s="65"/>
      <c r="BS221" s="65"/>
      <c r="BT221" s="65"/>
      <c r="BU221" s="65"/>
      <c r="BV221" s="65"/>
      <c r="BW221" s="65"/>
      <c r="BX221" s="67"/>
      <c r="BY221" s="65"/>
      <c r="BZ221" s="65"/>
      <c r="CA221" s="65"/>
      <c r="CB221" s="65"/>
      <c r="CC221" s="65"/>
      <c r="CD221" s="65"/>
      <c r="CE221" s="65"/>
      <c r="CF221" s="68"/>
      <c r="CG221" s="67"/>
      <c r="CH221" s="65"/>
      <c r="CI221" s="65"/>
      <c r="CJ221" s="65"/>
      <c r="CK221" s="65"/>
      <c r="CL221" s="65"/>
      <c r="CM221" s="65"/>
      <c r="CN221" s="65"/>
      <c r="CO221" s="65"/>
      <c r="CP221" s="65"/>
      <c r="CQ221" s="65"/>
      <c r="CR221" s="65"/>
      <c r="CS221" s="65"/>
      <c r="CT221" s="65"/>
      <c r="CU221" s="65"/>
      <c r="CV221" s="65"/>
      <c r="CW221" s="65"/>
      <c r="CX221" s="65"/>
      <c r="CY221" s="65"/>
      <c r="CZ221" s="65"/>
      <c r="DA221" s="65"/>
      <c r="DB221" s="65"/>
      <c r="DC221" s="65"/>
      <c r="DD221" s="65"/>
      <c r="DE221" s="65"/>
      <c r="DF221" s="65"/>
      <c r="DG221" s="65"/>
      <c r="DH221" s="65"/>
      <c r="DI221" s="65"/>
      <c r="DJ221" s="65"/>
      <c r="DK221" s="65"/>
      <c r="DL221" s="65"/>
      <c r="DM221" s="65"/>
      <c r="DN221" s="65"/>
      <c r="DO221" s="65"/>
      <c r="DP221" s="65"/>
      <c r="DQ221" s="65"/>
      <c r="DR221" s="65"/>
      <c r="DS221" s="65"/>
      <c r="DT221" s="65"/>
      <c r="DU221" s="65"/>
      <c r="DV221" s="65"/>
      <c r="DW221" s="65"/>
      <c r="DX221" s="65"/>
      <c r="DY221" s="65"/>
      <c r="DZ221" s="65"/>
      <c r="EA221" s="65"/>
      <c r="EB221" s="65"/>
      <c r="EC221" s="65"/>
      <c r="ED221" s="65"/>
      <c r="EE221" s="65"/>
      <c r="EF221" s="65"/>
      <c r="EG221" s="65"/>
      <c r="EH221" s="65"/>
      <c r="EI221" s="65"/>
      <c r="EJ221" s="65"/>
      <c r="EK221" s="65"/>
      <c r="EL221" s="65"/>
      <c r="EM221" s="65"/>
      <c r="EN221" s="65"/>
      <c r="EO221" s="65"/>
      <c r="EP221" s="65"/>
      <c r="EQ221" s="65"/>
      <c r="ER221" s="65"/>
      <c r="ES221" s="65"/>
      <c r="ET221" s="65"/>
      <c r="EU221" s="65"/>
      <c r="EV221" s="65"/>
      <c r="EW221" s="65"/>
      <c r="EX221" s="65"/>
      <c r="EY221" s="65"/>
      <c r="EZ221" s="65"/>
      <c r="FA221" s="65"/>
      <c r="FB221" s="65"/>
      <c r="FC221" s="65"/>
      <c r="FD221" s="65"/>
      <c r="FE221" s="65"/>
      <c r="FF221" s="65"/>
      <c r="FG221" s="65"/>
      <c r="FH221" s="65"/>
      <c r="FI221" s="65"/>
      <c r="FJ221" s="65"/>
      <c r="FK221" s="65"/>
    </row>
    <row r="222" spans="1:167" s="69" customFormat="1" x14ac:dyDescent="0.25">
      <c r="A222" s="113"/>
      <c r="B222" s="114"/>
      <c r="BR222" s="65"/>
      <c r="BS222" s="65"/>
      <c r="BT222" s="65"/>
      <c r="BU222" s="65"/>
      <c r="BV222" s="65"/>
      <c r="BW222" s="65"/>
      <c r="BX222" s="67"/>
      <c r="BY222" s="65"/>
      <c r="BZ222" s="65"/>
      <c r="CA222" s="65"/>
      <c r="CB222" s="65"/>
      <c r="CC222" s="65"/>
      <c r="CD222" s="65"/>
      <c r="CE222" s="65"/>
      <c r="CF222" s="68"/>
      <c r="CG222" s="67"/>
      <c r="CH222" s="65"/>
      <c r="CI222" s="65"/>
      <c r="CJ222" s="65"/>
      <c r="CK222" s="65"/>
      <c r="CL222" s="65"/>
      <c r="CM222" s="65"/>
      <c r="CN222" s="65"/>
      <c r="CO222" s="65"/>
      <c r="CP222" s="65"/>
      <c r="CQ222" s="65"/>
      <c r="CR222" s="65"/>
      <c r="CS222" s="65"/>
      <c r="CT222" s="65"/>
      <c r="CU222" s="65"/>
      <c r="CV222" s="65"/>
      <c r="CW222" s="65"/>
      <c r="CX222" s="65"/>
      <c r="CY222" s="65"/>
      <c r="CZ222" s="65"/>
      <c r="DA222" s="65"/>
      <c r="DB222" s="65"/>
      <c r="DC222" s="65"/>
      <c r="DD222" s="65"/>
      <c r="DE222" s="65"/>
      <c r="DF222" s="65"/>
      <c r="DG222" s="65"/>
      <c r="DH222" s="65"/>
      <c r="DI222" s="65"/>
      <c r="DJ222" s="65"/>
      <c r="DK222" s="65"/>
      <c r="DL222" s="65"/>
      <c r="DM222" s="65"/>
      <c r="DN222" s="65"/>
      <c r="DO222" s="65"/>
      <c r="DP222" s="65"/>
      <c r="DQ222" s="65"/>
      <c r="DR222" s="65"/>
      <c r="DS222" s="65"/>
      <c r="DT222" s="65"/>
      <c r="DU222" s="65"/>
      <c r="DV222" s="65"/>
      <c r="DW222" s="65"/>
      <c r="DX222" s="65"/>
      <c r="DY222" s="65"/>
      <c r="DZ222" s="65"/>
      <c r="EA222" s="65"/>
      <c r="EB222" s="65"/>
      <c r="EC222" s="65"/>
      <c r="ED222" s="65"/>
      <c r="EE222" s="65"/>
      <c r="EF222" s="65"/>
      <c r="EG222" s="65"/>
      <c r="EH222" s="65"/>
      <c r="EI222" s="65"/>
      <c r="EJ222" s="65"/>
      <c r="EK222" s="65"/>
      <c r="EL222" s="65"/>
      <c r="EM222" s="65"/>
      <c r="EN222" s="65"/>
      <c r="EO222" s="65"/>
      <c r="EP222" s="65"/>
      <c r="EQ222" s="65"/>
      <c r="ER222" s="65"/>
      <c r="ES222" s="65"/>
      <c r="ET222" s="65"/>
      <c r="EU222" s="65"/>
      <c r="EV222" s="65"/>
      <c r="EW222" s="65"/>
      <c r="EX222" s="65"/>
      <c r="EY222" s="65"/>
      <c r="EZ222" s="65"/>
      <c r="FA222" s="65"/>
      <c r="FB222" s="65"/>
      <c r="FC222" s="65"/>
      <c r="FD222" s="65"/>
      <c r="FE222" s="65"/>
      <c r="FF222" s="65"/>
      <c r="FG222" s="65"/>
      <c r="FH222" s="65"/>
      <c r="FI222" s="65"/>
      <c r="FJ222" s="65"/>
      <c r="FK222" s="65"/>
    </row>
    <row r="223" spans="1:167" s="69" customFormat="1" x14ac:dyDescent="0.25">
      <c r="A223" s="113"/>
      <c r="B223" s="114"/>
      <c r="BR223" s="65"/>
      <c r="BS223" s="65"/>
      <c r="BT223" s="65"/>
      <c r="BU223" s="65"/>
      <c r="BV223" s="65"/>
      <c r="BW223" s="65"/>
      <c r="BX223" s="67"/>
      <c r="BY223" s="65"/>
      <c r="BZ223" s="65"/>
      <c r="CA223" s="65"/>
      <c r="CB223" s="65"/>
      <c r="CC223" s="65"/>
      <c r="CD223" s="65"/>
      <c r="CE223" s="65"/>
      <c r="CF223" s="68"/>
      <c r="CG223" s="67"/>
      <c r="CH223" s="65"/>
      <c r="CI223" s="65"/>
      <c r="CJ223" s="65"/>
      <c r="CK223" s="65"/>
      <c r="CL223" s="65"/>
      <c r="CM223" s="65"/>
      <c r="CN223" s="65"/>
      <c r="CO223" s="65"/>
      <c r="CP223" s="65"/>
      <c r="CQ223" s="65"/>
      <c r="CR223" s="65"/>
      <c r="CS223" s="65"/>
      <c r="CT223" s="65"/>
      <c r="CU223" s="65"/>
      <c r="CV223" s="65"/>
      <c r="CW223" s="65"/>
      <c r="CX223" s="65"/>
      <c r="CY223" s="65"/>
      <c r="CZ223" s="65"/>
      <c r="DA223" s="65"/>
      <c r="DB223" s="65"/>
      <c r="DC223" s="65"/>
      <c r="DD223" s="65"/>
      <c r="DE223" s="65"/>
      <c r="DF223" s="65"/>
      <c r="DG223" s="65"/>
      <c r="DH223" s="65"/>
      <c r="DI223" s="65"/>
      <c r="DJ223" s="65"/>
      <c r="DK223" s="65"/>
      <c r="DL223" s="65"/>
      <c r="DM223" s="65"/>
      <c r="DN223" s="65"/>
      <c r="DO223" s="65"/>
      <c r="DP223" s="65"/>
      <c r="DQ223" s="65"/>
      <c r="DR223" s="65"/>
      <c r="DS223" s="65"/>
      <c r="DT223" s="65"/>
      <c r="DU223" s="65"/>
      <c r="DV223" s="65"/>
      <c r="DW223" s="65"/>
      <c r="DX223" s="65"/>
      <c r="DY223" s="65"/>
      <c r="DZ223" s="65"/>
      <c r="EA223" s="65"/>
      <c r="EB223" s="65"/>
      <c r="EC223" s="65"/>
      <c r="ED223" s="65"/>
      <c r="EE223" s="65"/>
      <c r="EF223" s="65"/>
      <c r="EG223" s="65"/>
      <c r="EH223" s="65"/>
      <c r="EI223" s="65"/>
      <c r="EJ223" s="65"/>
      <c r="EK223" s="65"/>
      <c r="EL223" s="65"/>
      <c r="EM223" s="65"/>
      <c r="EN223" s="65"/>
      <c r="EO223" s="65"/>
      <c r="EP223" s="65"/>
      <c r="EQ223" s="65"/>
      <c r="ER223" s="65"/>
      <c r="ES223" s="65"/>
      <c r="ET223" s="65"/>
      <c r="EU223" s="65"/>
      <c r="EV223" s="65"/>
      <c r="EW223" s="65"/>
      <c r="EX223" s="65"/>
      <c r="EY223" s="65"/>
      <c r="EZ223" s="65"/>
      <c r="FA223" s="65"/>
      <c r="FB223" s="65"/>
      <c r="FC223" s="65"/>
      <c r="FD223" s="65"/>
      <c r="FE223" s="65"/>
      <c r="FF223" s="65"/>
      <c r="FG223" s="65"/>
      <c r="FH223" s="65"/>
      <c r="FI223" s="65"/>
      <c r="FJ223" s="65"/>
      <c r="FK223" s="65"/>
    </row>
    <row r="224" spans="1:167" s="69" customFormat="1" x14ac:dyDescent="0.25">
      <c r="A224" s="113"/>
      <c r="B224" s="114"/>
      <c r="BR224" s="65"/>
      <c r="BS224" s="65"/>
      <c r="BT224" s="65"/>
      <c r="BU224" s="65"/>
      <c r="BV224" s="65"/>
      <c r="BW224" s="65"/>
      <c r="BX224" s="67"/>
      <c r="BY224" s="65"/>
      <c r="BZ224" s="65"/>
      <c r="CA224" s="65"/>
      <c r="CB224" s="65"/>
      <c r="CC224" s="65"/>
      <c r="CD224" s="65"/>
      <c r="CE224" s="65"/>
      <c r="CF224" s="68"/>
      <c r="CG224" s="67"/>
      <c r="CH224" s="65"/>
      <c r="CI224" s="65"/>
      <c r="CJ224" s="65"/>
      <c r="CK224" s="65"/>
      <c r="CL224" s="65"/>
      <c r="CM224" s="65"/>
      <c r="CN224" s="65"/>
      <c r="CO224" s="65"/>
      <c r="CP224" s="65"/>
      <c r="CQ224" s="65"/>
      <c r="CR224" s="65"/>
      <c r="CS224" s="65"/>
      <c r="CT224" s="65"/>
      <c r="CU224" s="65"/>
      <c r="CV224" s="65"/>
      <c r="CW224" s="65"/>
      <c r="CX224" s="65"/>
      <c r="CY224" s="65"/>
      <c r="CZ224" s="65"/>
      <c r="DA224" s="65"/>
      <c r="DB224" s="65"/>
      <c r="DC224" s="65"/>
      <c r="DD224" s="65"/>
      <c r="DE224" s="65"/>
      <c r="DF224" s="65"/>
      <c r="DG224" s="65"/>
      <c r="DH224" s="65"/>
      <c r="DI224" s="65"/>
      <c r="DJ224" s="65"/>
      <c r="DK224" s="65"/>
      <c r="DL224" s="65"/>
      <c r="DM224" s="65"/>
      <c r="DN224" s="65"/>
      <c r="DO224" s="65"/>
      <c r="DP224" s="65"/>
      <c r="DQ224" s="65"/>
      <c r="DR224" s="65"/>
      <c r="DS224" s="65"/>
      <c r="DT224" s="65"/>
      <c r="DU224" s="65"/>
      <c r="DV224" s="65"/>
      <c r="DW224" s="65"/>
      <c r="DX224" s="65"/>
      <c r="DY224" s="65"/>
      <c r="DZ224" s="65"/>
      <c r="EA224" s="65"/>
      <c r="EB224" s="65"/>
      <c r="EC224" s="65"/>
      <c r="ED224" s="65"/>
      <c r="EE224" s="65"/>
      <c r="EF224" s="65"/>
      <c r="EG224" s="65"/>
      <c r="EH224" s="65"/>
      <c r="EI224" s="65"/>
      <c r="EJ224" s="65"/>
      <c r="EK224" s="65"/>
      <c r="EL224" s="65"/>
      <c r="EM224" s="65"/>
      <c r="EN224" s="65"/>
      <c r="EO224" s="65"/>
      <c r="EP224" s="65"/>
      <c r="EQ224" s="65"/>
      <c r="ER224" s="65"/>
      <c r="ES224" s="65"/>
      <c r="ET224" s="65"/>
      <c r="EU224" s="65"/>
      <c r="EV224" s="65"/>
      <c r="EW224" s="65"/>
      <c r="EX224" s="65"/>
      <c r="EY224" s="65"/>
      <c r="EZ224" s="65"/>
      <c r="FA224" s="65"/>
      <c r="FB224" s="65"/>
      <c r="FC224" s="65"/>
      <c r="FD224" s="65"/>
      <c r="FE224" s="65"/>
      <c r="FF224" s="65"/>
      <c r="FG224" s="65"/>
      <c r="FH224" s="65"/>
      <c r="FI224" s="65"/>
      <c r="FJ224" s="65"/>
      <c r="FK224" s="65"/>
    </row>
    <row r="225" spans="1:167" s="69" customFormat="1" x14ac:dyDescent="0.25">
      <c r="A225" s="113"/>
      <c r="B225" s="114"/>
      <c r="BR225" s="65"/>
      <c r="BS225" s="65"/>
      <c r="BT225" s="65"/>
      <c r="BU225" s="65"/>
      <c r="BV225" s="65"/>
      <c r="BW225" s="65"/>
      <c r="BX225" s="67"/>
      <c r="BY225" s="65"/>
      <c r="BZ225" s="65"/>
      <c r="CA225" s="65"/>
      <c r="CB225" s="65"/>
      <c r="CC225" s="65"/>
      <c r="CD225" s="65"/>
      <c r="CE225" s="65"/>
      <c r="CF225" s="68"/>
      <c r="CG225" s="67"/>
      <c r="CH225" s="65"/>
      <c r="CI225" s="65"/>
      <c r="CJ225" s="65"/>
      <c r="CK225" s="65"/>
      <c r="CL225" s="65"/>
      <c r="CM225" s="65"/>
      <c r="CN225" s="65"/>
      <c r="CO225" s="65"/>
      <c r="CP225" s="65"/>
      <c r="CQ225" s="65"/>
      <c r="CR225" s="65"/>
      <c r="CS225" s="65"/>
      <c r="CT225" s="65"/>
      <c r="CU225" s="65"/>
      <c r="CV225" s="65"/>
      <c r="CW225" s="65"/>
      <c r="CX225" s="65"/>
      <c r="CY225" s="65"/>
      <c r="CZ225" s="65"/>
      <c r="DA225" s="65"/>
      <c r="DB225" s="65"/>
      <c r="DC225" s="65"/>
      <c r="DD225" s="65"/>
      <c r="DE225" s="65"/>
      <c r="DF225" s="65"/>
      <c r="DG225" s="65"/>
      <c r="DH225" s="65"/>
      <c r="DI225" s="65"/>
      <c r="DJ225" s="65"/>
      <c r="DK225" s="65"/>
      <c r="DL225" s="65"/>
      <c r="DM225" s="65"/>
      <c r="DN225" s="65"/>
      <c r="DO225" s="65"/>
      <c r="DP225" s="65"/>
      <c r="DQ225" s="65"/>
      <c r="DR225" s="65"/>
      <c r="DS225" s="65"/>
      <c r="DT225" s="65"/>
      <c r="DU225" s="65"/>
      <c r="DV225" s="65"/>
      <c r="DW225" s="65"/>
      <c r="DX225" s="65"/>
      <c r="DY225" s="65"/>
      <c r="DZ225" s="65"/>
      <c r="EA225" s="65"/>
      <c r="EB225" s="65"/>
      <c r="EC225" s="65"/>
      <c r="ED225" s="65"/>
      <c r="EE225" s="65"/>
      <c r="EF225" s="65"/>
      <c r="EG225" s="65"/>
      <c r="EH225" s="65"/>
      <c r="EI225" s="65"/>
      <c r="EJ225" s="65"/>
      <c r="EK225" s="65"/>
      <c r="EL225" s="65"/>
      <c r="EM225" s="65"/>
      <c r="EN225" s="65"/>
      <c r="EO225" s="65"/>
      <c r="EP225" s="65"/>
      <c r="EQ225" s="65"/>
      <c r="ER225" s="65"/>
      <c r="ES225" s="65"/>
      <c r="ET225" s="65"/>
      <c r="EU225" s="65"/>
      <c r="EV225" s="65"/>
      <c r="EW225" s="65"/>
      <c r="EX225" s="65"/>
      <c r="EY225" s="65"/>
      <c r="EZ225" s="65"/>
      <c r="FA225" s="65"/>
      <c r="FB225" s="65"/>
      <c r="FC225" s="65"/>
      <c r="FD225" s="65"/>
      <c r="FE225" s="65"/>
      <c r="FF225" s="65"/>
      <c r="FG225" s="65"/>
      <c r="FH225" s="65"/>
      <c r="FI225" s="65"/>
      <c r="FJ225" s="65"/>
      <c r="FK225" s="65"/>
    </row>
    <row r="226" spans="1:167" s="69" customFormat="1" x14ac:dyDescent="0.25">
      <c r="A226" s="113"/>
      <c r="B226" s="114"/>
      <c r="BR226" s="65"/>
      <c r="BS226" s="65"/>
      <c r="BT226" s="65"/>
      <c r="BU226" s="65"/>
      <c r="BV226" s="65"/>
      <c r="BW226" s="65"/>
      <c r="BX226" s="67"/>
      <c r="BY226" s="65"/>
      <c r="BZ226" s="65"/>
      <c r="CA226" s="65"/>
      <c r="CB226" s="65"/>
      <c r="CC226" s="65"/>
      <c r="CD226" s="65"/>
      <c r="CE226" s="65"/>
      <c r="CF226" s="68"/>
      <c r="CG226" s="67"/>
      <c r="CH226" s="65"/>
      <c r="CI226" s="65"/>
      <c r="CJ226" s="65"/>
      <c r="CK226" s="65"/>
      <c r="CL226" s="65"/>
      <c r="CM226" s="65"/>
      <c r="CN226" s="65"/>
      <c r="CO226" s="65"/>
      <c r="CP226" s="65"/>
      <c r="CQ226" s="65"/>
      <c r="CR226" s="65"/>
      <c r="CS226" s="65"/>
      <c r="CT226" s="65"/>
      <c r="CU226" s="65"/>
      <c r="CV226" s="65"/>
      <c r="CW226" s="65"/>
      <c r="CX226" s="65"/>
      <c r="CY226" s="65"/>
      <c r="CZ226" s="65"/>
      <c r="DA226" s="65"/>
      <c r="DB226" s="65"/>
      <c r="DC226" s="65"/>
      <c r="DD226" s="65"/>
      <c r="DE226" s="65"/>
      <c r="DF226" s="65"/>
      <c r="DG226" s="65"/>
      <c r="DH226" s="65"/>
      <c r="DI226" s="65"/>
      <c r="DJ226" s="65"/>
      <c r="DK226" s="65"/>
      <c r="DL226" s="65"/>
      <c r="DM226" s="65"/>
      <c r="DN226" s="65"/>
      <c r="DO226" s="65"/>
      <c r="DP226" s="65"/>
      <c r="DQ226" s="65"/>
      <c r="DR226" s="65"/>
      <c r="DS226" s="65"/>
      <c r="DT226" s="65"/>
      <c r="DU226" s="65"/>
      <c r="DV226" s="65"/>
      <c r="DW226" s="65"/>
      <c r="DX226" s="65"/>
      <c r="DY226" s="65"/>
      <c r="DZ226" s="65"/>
      <c r="EA226" s="65"/>
      <c r="EB226" s="65"/>
      <c r="EC226" s="65"/>
      <c r="ED226" s="65"/>
      <c r="EE226" s="65"/>
      <c r="EF226" s="65"/>
      <c r="EG226" s="65"/>
      <c r="EH226" s="65"/>
      <c r="EI226" s="65"/>
      <c r="EJ226" s="65"/>
      <c r="EK226" s="65"/>
      <c r="EL226" s="65"/>
      <c r="EM226" s="65"/>
      <c r="EN226" s="65"/>
      <c r="EO226" s="65"/>
      <c r="EP226" s="65"/>
      <c r="EQ226" s="65"/>
      <c r="ER226" s="65"/>
      <c r="ES226" s="65"/>
      <c r="ET226" s="65"/>
      <c r="EU226" s="65"/>
      <c r="EV226" s="65"/>
      <c r="EW226" s="65"/>
      <c r="EX226" s="65"/>
      <c r="EY226" s="65"/>
      <c r="EZ226" s="65"/>
      <c r="FA226" s="65"/>
      <c r="FB226" s="65"/>
      <c r="FC226" s="65"/>
      <c r="FD226" s="65"/>
      <c r="FE226" s="65"/>
      <c r="FF226" s="65"/>
      <c r="FG226" s="65"/>
      <c r="FH226" s="65"/>
      <c r="FI226" s="65"/>
      <c r="FJ226" s="65"/>
      <c r="FK226" s="65"/>
    </row>
    <row r="227" spans="1:167" s="69" customFormat="1" x14ac:dyDescent="0.25">
      <c r="A227" s="113"/>
      <c r="B227" s="114"/>
      <c r="BR227" s="65"/>
      <c r="BS227" s="65"/>
      <c r="BT227" s="65"/>
      <c r="BU227" s="65"/>
      <c r="BV227" s="65"/>
      <c r="BW227" s="65"/>
      <c r="BX227" s="67"/>
      <c r="BY227" s="65"/>
      <c r="BZ227" s="65"/>
      <c r="CA227" s="65"/>
      <c r="CB227" s="65"/>
      <c r="CC227" s="65"/>
      <c r="CD227" s="65"/>
      <c r="CE227" s="65"/>
      <c r="CF227" s="68"/>
      <c r="CG227" s="67"/>
      <c r="CH227" s="65"/>
      <c r="CI227" s="65"/>
      <c r="CJ227" s="65"/>
      <c r="CK227" s="65"/>
      <c r="CL227" s="65"/>
      <c r="CM227" s="65"/>
      <c r="CN227" s="65"/>
      <c r="CO227" s="65"/>
      <c r="CP227" s="65"/>
      <c r="CQ227" s="65"/>
      <c r="CR227" s="65"/>
      <c r="CS227" s="65"/>
      <c r="CT227" s="65"/>
      <c r="CU227" s="65"/>
      <c r="CV227" s="65"/>
      <c r="CW227" s="65"/>
      <c r="CX227" s="65"/>
      <c r="CY227" s="65"/>
      <c r="CZ227" s="65"/>
      <c r="DA227" s="65"/>
      <c r="DB227" s="65"/>
      <c r="DC227" s="65"/>
      <c r="DD227" s="65"/>
      <c r="DE227" s="65"/>
      <c r="DF227" s="65"/>
      <c r="DG227" s="65"/>
      <c r="DH227" s="65"/>
      <c r="DI227" s="65"/>
      <c r="DJ227" s="65"/>
      <c r="DK227" s="65"/>
      <c r="DL227" s="65"/>
      <c r="DM227" s="65"/>
      <c r="DN227" s="65"/>
      <c r="DO227" s="65"/>
      <c r="DP227" s="65"/>
      <c r="DQ227" s="65"/>
      <c r="DR227" s="65"/>
      <c r="DS227" s="65"/>
      <c r="DT227" s="65"/>
      <c r="DU227" s="65"/>
      <c r="DV227" s="65"/>
      <c r="DW227" s="65"/>
      <c r="DX227" s="65"/>
      <c r="DY227" s="65"/>
      <c r="DZ227" s="65"/>
      <c r="EA227" s="65"/>
      <c r="EB227" s="65"/>
      <c r="EC227" s="65"/>
      <c r="ED227" s="65"/>
      <c r="EE227" s="65"/>
      <c r="EF227" s="65"/>
      <c r="EG227" s="65"/>
      <c r="EH227" s="65"/>
      <c r="EI227" s="65"/>
      <c r="EJ227" s="65"/>
      <c r="EK227" s="65"/>
      <c r="EL227" s="65"/>
      <c r="EM227" s="65"/>
      <c r="EN227" s="65"/>
      <c r="EO227" s="65"/>
      <c r="EP227" s="65"/>
      <c r="EQ227" s="65"/>
      <c r="ER227" s="65"/>
      <c r="ES227" s="65"/>
      <c r="ET227" s="65"/>
      <c r="EU227" s="65"/>
      <c r="EV227" s="65"/>
      <c r="EW227" s="65"/>
      <c r="EX227" s="65"/>
      <c r="EY227" s="65"/>
      <c r="EZ227" s="65"/>
      <c r="FA227" s="65"/>
      <c r="FB227" s="65"/>
      <c r="FC227" s="65"/>
      <c r="FD227" s="65"/>
      <c r="FE227" s="65"/>
      <c r="FF227" s="65"/>
      <c r="FG227" s="65"/>
      <c r="FH227" s="65"/>
      <c r="FI227" s="65"/>
      <c r="FJ227" s="65"/>
      <c r="FK227" s="65"/>
    </row>
    <row r="228" spans="1:167" s="69" customFormat="1" x14ac:dyDescent="0.25">
      <c r="A228" s="113"/>
      <c r="B228" s="114"/>
      <c r="BR228" s="65"/>
      <c r="BS228" s="65"/>
      <c r="BT228" s="65"/>
      <c r="BU228" s="65"/>
      <c r="BV228" s="65"/>
      <c r="BW228" s="65"/>
      <c r="BX228" s="67"/>
      <c r="BY228" s="65"/>
      <c r="BZ228" s="65"/>
      <c r="CA228" s="65"/>
      <c r="CB228" s="65"/>
      <c r="CC228" s="65"/>
      <c r="CD228" s="65"/>
      <c r="CE228" s="65"/>
      <c r="CF228" s="68"/>
      <c r="CG228" s="67"/>
      <c r="CH228" s="65"/>
      <c r="CI228" s="65"/>
      <c r="CJ228" s="65"/>
      <c r="CK228" s="65"/>
      <c r="CL228" s="65"/>
      <c r="CM228" s="65"/>
      <c r="CN228" s="65"/>
      <c r="CO228" s="65"/>
      <c r="CP228" s="65"/>
      <c r="CQ228" s="65"/>
      <c r="CR228" s="65"/>
      <c r="CS228" s="65"/>
      <c r="CT228" s="65"/>
      <c r="CU228" s="65"/>
      <c r="CV228" s="65"/>
      <c r="CW228" s="65"/>
      <c r="CX228" s="65"/>
      <c r="CY228" s="65"/>
      <c r="CZ228" s="65"/>
      <c r="DA228" s="65"/>
      <c r="DB228" s="65"/>
      <c r="DC228" s="65"/>
      <c r="DD228" s="65"/>
      <c r="DE228" s="65"/>
      <c r="DF228" s="65"/>
      <c r="DG228" s="65"/>
      <c r="DH228" s="65"/>
      <c r="DI228" s="65"/>
      <c r="DJ228" s="65"/>
      <c r="DK228" s="65"/>
      <c r="DL228" s="65"/>
      <c r="DM228" s="65"/>
      <c r="DN228" s="65"/>
      <c r="DO228" s="65"/>
      <c r="DP228" s="65"/>
      <c r="DQ228" s="65"/>
      <c r="DR228" s="65"/>
      <c r="DS228" s="65"/>
      <c r="DT228" s="65"/>
      <c r="DU228" s="65"/>
      <c r="DV228" s="65"/>
      <c r="DW228" s="65"/>
      <c r="DX228" s="65"/>
      <c r="DY228" s="65"/>
      <c r="DZ228" s="65"/>
      <c r="EA228" s="65"/>
      <c r="EB228" s="65"/>
      <c r="EC228" s="65"/>
      <c r="ED228" s="65"/>
      <c r="EE228" s="65"/>
      <c r="EF228" s="65"/>
      <c r="EG228" s="65"/>
      <c r="EH228" s="65"/>
      <c r="EI228" s="65"/>
      <c r="EJ228" s="65"/>
      <c r="EK228" s="65"/>
      <c r="EL228" s="65"/>
      <c r="EM228" s="65"/>
      <c r="EN228" s="65"/>
      <c r="EO228" s="65"/>
      <c r="EP228" s="65"/>
      <c r="EQ228" s="65"/>
      <c r="ER228" s="65"/>
      <c r="ES228" s="65"/>
      <c r="ET228" s="65"/>
      <c r="EU228" s="65"/>
      <c r="EV228" s="65"/>
      <c r="EW228" s="65"/>
      <c r="EX228" s="65"/>
      <c r="EY228" s="65"/>
      <c r="EZ228" s="65"/>
      <c r="FA228" s="65"/>
      <c r="FB228" s="65"/>
      <c r="FC228" s="65"/>
      <c r="FD228" s="65"/>
      <c r="FE228" s="65"/>
      <c r="FF228" s="65"/>
      <c r="FG228" s="65"/>
      <c r="FH228" s="65"/>
      <c r="FI228" s="65"/>
      <c r="FJ228" s="65"/>
      <c r="FK228" s="65"/>
    </row>
    <row r="229" spans="1:167" s="69" customFormat="1" x14ac:dyDescent="0.25">
      <c r="A229" s="113"/>
      <c r="B229" s="114"/>
      <c r="BR229" s="65"/>
      <c r="BS229" s="65"/>
      <c r="BT229" s="65"/>
      <c r="BU229" s="65"/>
      <c r="BV229" s="65"/>
      <c r="BW229" s="65"/>
      <c r="BX229" s="67"/>
      <c r="BY229" s="65"/>
      <c r="BZ229" s="65"/>
      <c r="CA229" s="65"/>
      <c r="CB229" s="65"/>
      <c r="CC229" s="65"/>
      <c r="CD229" s="65"/>
      <c r="CE229" s="65"/>
      <c r="CF229" s="68"/>
      <c r="CG229" s="67"/>
      <c r="CH229" s="65"/>
      <c r="CI229" s="65"/>
      <c r="CJ229" s="65"/>
      <c r="CK229" s="65"/>
      <c r="CL229" s="65"/>
      <c r="CM229" s="65"/>
      <c r="CN229" s="65"/>
      <c r="CO229" s="65"/>
      <c r="CP229" s="65"/>
      <c r="CQ229" s="65"/>
      <c r="CR229" s="65"/>
      <c r="CS229" s="65"/>
      <c r="CT229" s="65"/>
      <c r="CU229" s="65"/>
      <c r="CV229" s="65"/>
      <c r="CW229" s="65"/>
      <c r="CX229" s="65"/>
      <c r="CY229" s="65"/>
      <c r="CZ229" s="65"/>
      <c r="DA229" s="65"/>
      <c r="DB229" s="65"/>
      <c r="DC229" s="65"/>
      <c r="DD229" s="65"/>
      <c r="DE229" s="65"/>
      <c r="DF229" s="65"/>
      <c r="DG229" s="65"/>
      <c r="DH229" s="65"/>
      <c r="DI229" s="65"/>
      <c r="DJ229" s="65"/>
      <c r="DK229" s="65"/>
      <c r="DL229" s="65"/>
      <c r="DM229" s="65"/>
      <c r="DN229" s="65"/>
      <c r="DO229" s="65"/>
      <c r="DP229" s="65"/>
      <c r="DQ229" s="65"/>
      <c r="DR229" s="65"/>
      <c r="DS229" s="65"/>
      <c r="DT229" s="65"/>
      <c r="DU229" s="65"/>
      <c r="DV229" s="65"/>
      <c r="DW229" s="65"/>
      <c r="DX229" s="65"/>
      <c r="DY229" s="65"/>
      <c r="DZ229" s="65"/>
      <c r="EA229" s="65"/>
      <c r="EB229" s="65"/>
      <c r="EC229" s="65"/>
      <c r="ED229" s="65"/>
      <c r="EE229" s="65"/>
      <c r="EF229" s="65"/>
      <c r="EG229" s="65"/>
      <c r="EH229" s="65"/>
      <c r="EI229" s="65"/>
      <c r="EJ229" s="65"/>
      <c r="EK229" s="65"/>
      <c r="EL229" s="65"/>
      <c r="EM229" s="65"/>
      <c r="EN229" s="65"/>
      <c r="EO229" s="65"/>
      <c r="EP229" s="65"/>
      <c r="EQ229" s="65"/>
      <c r="ER229" s="65"/>
      <c r="ES229" s="65"/>
      <c r="ET229" s="65"/>
      <c r="EU229" s="65"/>
      <c r="EV229" s="65"/>
      <c r="EW229" s="65"/>
      <c r="EX229" s="65"/>
      <c r="EY229" s="65"/>
      <c r="EZ229" s="65"/>
      <c r="FA229" s="65"/>
      <c r="FB229" s="65"/>
      <c r="FC229" s="65"/>
      <c r="FD229" s="65"/>
      <c r="FE229" s="65"/>
      <c r="FF229" s="65"/>
      <c r="FG229" s="65"/>
      <c r="FH229" s="65"/>
      <c r="FI229" s="65"/>
      <c r="FJ229" s="65"/>
      <c r="FK229" s="65"/>
    </row>
    <row r="230" spans="1:167" s="69" customFormat="1" x14ac:dyDescent="0.25">
      <c r="A230" s="113"/>
      <c r="B230" s="114"/>
      <c r="BR230" s="65"/>
      <c r="BS230" s="65"/>
      <c r="BT230" s="65"/>
      <c r="BU230" s="65"/>
      <c r="BV230" s="65"/>
      <c r="BW230" s="65"/>
      <c r="BX230" s="67"/>
      <c r="BY230" s="65"/>
      <c r="BZ230" s="65"/>
      <c r="CA230" s="65"/>
      <c r="CB230" s="65"/>
      <c r="CC230" s="65"/>
      <c r="CD230" s="65"/>
      <c r="CE230" s="65"/>
      <c r="CF230" s="68"/>
      <c r="CG230" s="67"/>
      <c r="CH230" s="65"/>
      <c r="CI230" s="65"/>
      <c r="CJ230" s="65"/>
      <c r="CK230" s="65"/>
      <c r="CL230" s="65"/>
      <c r="CM230" s="65"/>
      <c r="CN230" s="65"/>
      <c r="CO230" s="65"/>
      <c r="CP230" s="65"/>
      <c r="CQ230" s="65"/>
      <c r="CR230" s="65"/>
      <c r="CS230" s="65"/>
      <c r="CT230" s="65"/>
      <c r="CU230" s="65"/>
      <c r="CV230" s="65"/>
      <c r="CW230" s="65"/>
      <c r="CX230" s="65"/>
      <c r="CY230" s="65"/>
      <c r="CZ230" s="65"/>
      <c r="DA230" s="65"/>
      <c r="DB230" s="65"/>
      <c r="DC230" s="65"/>
      <c r="DD230" s="65"/>
      <c r="DE230" s="65"/>
      <c r="DF230" s="65"/>
      <c r="DG230" s="65"/>
      <c r="DH230" s="65"/>
      <c r="DI230" s="65"/>
      <c r="DJ230" s="65"/>
      <c r="DK230" s="65"/>
      <c r="DL230" s="65"/>
      <c r="DM230" s="65"/>
      <c r="DN230" s="65"/>
      <c r="DO230" s="65"/>
      <c r="DP230" s="65"/>
      <c r="DQ230" s="65"/>
      <c r="DR230" s="65"/>
      <c r="DS230" s="65"/>
      <c r="DT230" s="65"/>
      <c r="DU230" s="65"/>
      <c r="DV230" s="65"/>
      <c r="DW230" s="65"/>
      <c r="DX230" s="65"/>
      <c r="DY230" s="65"/>
      <c r="DZ230" s="65"/>
      <c r="EA230" s="65"/>
      <c r="EB230" s="65"/>
      <c r="EC230" s="65"/>
      <c r="ED230" s="65"/>
      <c r="EE230" s="65"/>
      <c r="EF230" s="65"/>
      <c r="EG230" s="65"/>
      <c r="EH230" s="65"/>
      <c r="EI230" s="65"/>
      <c r="EJ230" s="65"/>
      <c r="EK230" s="65"/>
      <c r="EL230" s="65"/>
      <c r="EM230" s="65"/>
      <c r="EN230" s="65"/>
      <c r="EO230" s="65"/>
      <c r="EP230" s="65"/>
      <c r="EQ230" s="65"/>
      <c r="ER230" s="65"/>
      <c r="ES230" s="65"/>
      <c r="ET230" s="65"/>
      <c r="EU230" s="65"/>
      <c r="EV230" s="65"/>
      <c r="EW230" s="65"/>
      <c r="EX230" s="65"/>
      <c r="EY230" s="65"/>
      <c r="EZ230" s="65"/>
      <c r="FA230" s="65"/>
      <c r="FB230" s="65"/>
      <c r="FC230" s="65"/>
      <c r="FD230" s="65"/>
      <c r="FE230" s="65"/>
      <c r="FF230" s="65"/>
      <c r="FG230" s="65"/>
      <c r="FH230" s="65"/>
      <c r="FI230" s="65"/>
      <c r="FJ230" s="65"/>
      <c r="FK230" s="65"/>
    </row>
    <row r="231" spans="1:167" s="69" customFormat="1" x14ac:dyDescent="0.25">
      <c r="A231" s="113"/>
      <c r="B231" s="114"/>
      <c r="BR231" s="65"/>
      <c r="BS231" s="65"/>
      <c r="BT231" s="65"/>
      <c r="BU231" s="65"/>
      <c r="BV231" s="65"/>
      <c r="BW231" s="65"/>
      <c r="BX231" s="67"/>
      <c r="BY231" s="65"/>
      <c r="BZ231" s="65"/>
      <c r="CA231" s="65"/>
      <c r="CB231" s="65"/>
      <c r="CC231" s="65"/>
      <c r="CD231" s="65"/>
      <c r="CE231" s="65"/>
      <c r="CF231" s="68"/>
      <c r="CG231" s="67"/>
      <c r="CH231" s="65"/>
      <c r="CI231" s="65"/>
      <c r="CJ231" s="65"/>
      <c r="CK231" s="65"/>
      <c r="CL231" s="65"/>
      <c r="CM231" s="65"/>
      <c r="CN231" s="65"/>
      <c r="CO231" s="65"/>
      <c r="CP231" s="65"/>
      <c r="CQ231" s="65"/>
      <c r="CR231" s="65"/>
      <c r="CS231" s="65"/>
      <c r="CT231" s="65"/>
      <c r="CU231" s="65"/>
      <c r="CV231" s="65"/>
      <c r="CW231" s="65"/>
      <c r="CX231" s="65"/>
      <c r="CY231" s="65"/>
      <c r="CZ231" s="65"/>
      <c r="DA231" s="65"/>
      <c r="DB231" s="65"/>
      <c r="DC231" s="65"/>
      <c r="DD231" s="65"/>
      <c r="DE231" s="65"/>
      <c r="DF231" s="65"/>
      <c r="DG231" s="65"/>
      <c r="DH231" s="65"/>
      <c r="DI231" s="65"/>
      <c r="DJ231" s="65"/>
      <c r="DK231" s="65"/>
      <c r="DL231" s="65"/>
      <c r="DM231" s="65"/>
      <c r="DN231" s="65"/>
      <c r="DO231" s="65"/>
      <c r="DP231" s="65"/>
      <c r="DQ231" s="65"/>
      <c r="DR231" s="65"/>
      <c r="DS231" s="65"/>
      <c r="DT231" s="65"/>
      <c r="DU231" s="65"/>
      <c r="DV231" s="65"/>
      <c r="DW231" s="65"/>
      <c r="DX231" s="65"/>
      <c r="DY231" s="65"/>
      <c r="DZ231" s="65"/>
      <c r="EA231" s="65"/>
      <c r="EB231" s="65"/>
      <c r="EC231" s="65"/>
      <c r="ED231" s="65"/>
      <c r="EE231" s="65"/>
      <c r="EF231" s="65"/>
      <c r="EG231" s="65"/>
      <c r="EH231" s="65"/>
      <c r="EI231" s="65"/>
      <c r="EJ231" s="65"/>
      <c r="EK231" s="65"/>
      <c r="EL231" s="65"/>
      <c r="EM231" s="65"/>
      <c r="EN231" s="65"/>
      <c r="EO231" s="65"/>
      <c r="EP231" s="65"/>
      <c r="EQ231" s="65"/>
      <c r="ER231" s="65"/>
      <c r="ES231" s="65"/>
      <c r="ET231" s="65"/>
      <c r="EU231" s="65"/>
      <c r="EV231" s="65"/>
      <c r="EW231" s="65"/>
      <c r="EX231" s="65"/>
      <c r="EY231" s="65"/>
      <c r="EZ231" s="65"/>
      <c r="FA231" s="65"/>
      <c r="FB231" s="65"/>
      <c r="FC231" s="65"/>
      <c r="FD231" s="65"/>
      <c r="FE231" s="65"/>
      <c r="FF231" s="65"/>
      <c r="FG231" s="65"/>
      <c r="FH231" s="65"/>
      <c r="FI231" s="65"/>
      <c r="FJ231" s="65"/>
      <c r="FK231" s="65"/>
    </row>
    <row r="232" spans="1:167" s="69" customFormat="1" x14ac:dyDescent="0.25">
      <c r="A232" s="113"/>
      <c r="B232" s="114"/>
      <c r="BR232" s="65"/>
      <c r="BS232" s="65"/>
      <c r="BT232" s="65"/>
      <c r="BU232" s="65"/>
      <c r="BV232" s="65"/>
      <c r="BW232" s="65"/>
      <c r="BX232" s="67"/>
      <c r="BY232" s="65"/>
      <c r="BZ232" s="65"/>
      <c r="CA232" s="65"/>
      <c r="CB232" s="65"/>
      <c r="CC232" s="65"/>
      <c r="CD232" s="65"/>
      <c r="CE232" s="65"/>
      <c r="CF232" s="68"/>
      <c r="CG232" s="67"/>
      <c r="CH232" s="65"/>
      <c r="CI232" s="65"/>
      <c r="CJ232" s="65"/>
      <c r="CK232" s="65"/>
      <c r="CL232" s="65"/>
      <c r="CM232" s="65"/>
      <c r="CN232" s="65"/>
      <c r="CO232" s="65"/>
      <c r="CP232" s="65"/>
      <c r="CQ232" s="65"/>
      <c r="CR232" s="65"/>
      <c r="CS232" s="65"/>
      <c r="CT232" s="65"/>
      <c r="CU232" s="65"/>
      <c r="CV232" s="65"/>
      <c r="CW232" s="65"/>
      <c r="CX232" s="65"/>
      <c r="CY232" s="65"/>
      <c r="CZ232" s="65"/>
      <c r="DA232" s="65"/>
      <c r="DB232" s="65"/>
      <c r="DC232" s="65"/>
      <c r="DD232" s="65"/>
      <c r="DE232" s="65"/>
      <c r="DF232" s="65"/>
      <c r="DG232" s="65"/>
      <c r="DH232" s="65"/>
      <c r="DI232" s="65"/>
      <c r="DJ232" s="65"/>
      <c r="DK232" s="65"/>
      <c r="DL232" s="65"/>
      <c r="DM232" s="65"/>
      <c r="DN232" s="65"/>
      <c r="DO232" s="65"/>
      <c r="DP232" s="65"/>
      <c r="DQ232" s="65"/>
      <c r="DR232" s="65"/>
      <c r="DS232" s="65"/>
      <c r="DT232" s="65"/>
      <c r="DU232" s="65"/>
      <c r="DV232" s="65"/>
      <c r="DW232" s="65"/>
      <c r="DX232" s="65"/>
      <c r="DY232" s="65"/>
      <c r="DZ232" s="65"/>
      <c r="EA232" s="65"/>
      <c r="EB232" s="65"/>
      <c r="EC232" s="65"/>
      <c r="ED232" s="65"/>
      <c r="EE232" s="65"/>
      <c r="EF232" s="65"/>
      <c r="EG232" s="65"/>
      <c r="EH232" s="65"/>
      <c r="EI232" s="65"/>
      <c r="EJ232" s="65"/>
      <c r="EK232" s="65"/>
      <c r="EL232" s="65"/>
      <c r="EM232" s="65"/>
      <c r="EN232" s="65"/>
      <c r="EO232" s="65"/>
      <c r="EP232" s="65"/>
      <c r="EQ232" s="65"/>
      <c r="ER232" s="65"/>
      <c r="ES232" s="65"/>
      <c r="ET232" s="65"/>
      <c r="EU232" s="65"/>
      <c r="EV232" s="65"/>
      <c r="EW232" s="65"/>
      <c r="EX232" s="65"/>
      <c r="EY232" s="65"/>
      <c r="EZ232" s="65"/>
      <c r="FA232" s="65"/>
      <c r="FB232" s="65"/>
      <c r="FC232" s="65"/>
      <c r="FD232" s="65"/>
      <c r="FE232" s="65"/>
      <c r="FF232" s="65"/>
      <c r="FG232" s="65"/>
      <c r="FH232" s="65"/>
      <c r="FI232" s="65"/>
      <c r="FJ232" s="65"/>
      <c r="FK232" s="65"/>
    </row>
    <row r="233" spans="1:167" s="69" customFormat="1" x14ac:dyDescent="0.25">
      <c r="A233" s="113"/>
      <c r="B233" s="114"/>
      <c r="BR233" s="65"/>
      <c r="BS233" s="65"/>
      <c r="BT233" s="65"/>
      <c r="BU233" s="65"/>
      <c r="BV233" s="65"/>
      <c r="BW233" s="65"/>
      <c r="BX233" s="67"/>
      <c r="BY233" s="65"/>
      <c r="BZ233" s="65"/>
      <c r="CA233" s="65"/>
      <c r="CB233" s="65"/>
      <c r="CC233" s="65"/>
      <c r="CD233" s="65"/>
      <c r="CE233" s="65"/>
      <c r="CF233" s="68"/>
      <c r="CG233" s="67"/>
      <c r="CH233" s="65"/>
      <c r="CI233" s="65"/>
      <c r="CJ233" s="65"/>
      <c r="CK233" s="65"/>
      <c r="CL233" s="65"/>
      <c r="CM233" s="65"/>
      <c r="CN233" s="65"/>
      <c r="CO233" s="65"/>
      <c r="CP233" s="65"/>
      <c r="CQ233" s="65"/>
      <c r="CR233" s="65"/>
      <c r="CS233" s="65"/>
      <c r="CT233" s="65"/>
      <c r="CU233" s="65"/>
      <c r="CV233" s="65"/>
      <c r="CW233" s="65"/>
      <c r="CX233" s="65"/>
      <c r="CY233" s="65"/>
      <c r="CZ233" s="65"/>
      <c r="DA233" s="65"/>
      <c r="DB233" s="65"/>
      <c r="DC233" s="65"/>
      <c r="DD233" s="65"/>
      <c r="DE233" s="65"/>
      <c r="DF233" s="65"/>
      <c r="DG233" s="65"/>
      <c r="DH233" s="65"/>
      <c r="DI233" s="65"/>
      <c r="DJ233" s="65"/>
      <c r="DK233" s="65"/>
      <c r="DL233" s="65"/>
      <c r="DM233" s="65"/>
      <c r="DN233" s="65"/>
      <c r="DO233" s="65"/>
      <c r="DP233" s="65"/>
      <c r="DQ233" s="65"/>
      <c r="DR233" s="65"/>
      <c r="DS233" s="65"/>
      <c r="DT233" s="65"/>
      <c r="DU233" s="65"/>
      <c r="DV233" s="65"/>
      <c r="DW233" s="65"/>
      <c r="DX233" s="65"/>
      <c r="DY233" s="65"/>
      <c r="DZ233" s="65"/>
      <c r="EA233" s="65"/>
      <c r="EB233" s="65"/>
      <c r="EC233" s="65"/>
      <c r="ED233" s="65"/>
      <c r="EE233" s="65"/>
      <c r="EF233" s="65"/>
      <c r="EG233" s="65"/>
      <c r="EH233" s="65"/>
      <c r="EI233" s="65"/>
      <c r="EJ233" s="65"/>
      <c r="EK233" s="65"/>
      <c r="EL233" s="65"/>
      <c r="EM233" s="65"/>
      <c r="EN233" s="65"/>
      <c r="EO233" s="65"/>
      <c r="EP233" s="65"/>
      <c r="EQ233" s="65"/>
      <c r="ER233" s="65"/>
      <c r="ES233" s="65"/>
      <c r="ET233" s="65"/>
      <c r="EU233" s="65"/>
      <c r="EV233" s="65"/>
      <c r="EW233" s="65"/>
      <c r="EX233" s="65"/>
      <c r="EY233" s="65"/>
      <c r="EZ233" s="65"/>
      <c r="FA233" s="65"/>
      <c r="FB233" s="65"/>
      <c r="FC233" s="65"/>
      <c r="FD233" s="65"/>
      <c r="FE233" s="65"/>
      <c r="FF233" s="65"/>
      <c r="FG233" s="65"/>
      <c r="FH233" s="65"/>
      <c r="FI233" s="65"/>
      <c r="FJ233" s="65"/>
      <c r="FK233" s="65"/>
    </row>
    <row r="234" spans="1:167" s="69" customFormat="1" x14ac:dyDescent="0.25">
      <c r="A234" s="113"/>
      <c r="B234" s="114"/>
      <c r="BR234" s="65"/>
      <c r="BS234" s="65"/>
      <c r="BT234" s="65"/>
      <c r="BU234" s="65"/>
      <c r="BV234" s="65"/>
      <c r="BW234" s="65"/>
      <c r="BX234" s="67"/>
      <c r="BY234" s="65"/>
      <c r="BZ234" s="65"/>
      <c r="CA234" s="65"/>
      <c r="CB234" s="65"/>
      <c r="CC234" s="65"/>
      <c r="CD234" s="65"/>
      <c r="CE234" s="65"/>
      <c r="CF234" s="68"/>
      <c r="CG234" s="67"/>
      <c r="CH234" s="65"/>
      <c r="CI234" s="65"/>
      <c r="CJ234" s="65"/>
      <c r="CK234" s="65"/>
      <c r="CL234" s="65"/>
      <c r="CM234" s="65"/>
      <c r="CN234" s="65"/>
      <c r="CO234" s="65"/>
      <c r="CP234" s="65"/>
      <c r="CQ234" s="65"/>
      <c r="CR234" s="65"/>
      <c r="CS234" s="65"/>
      <c r="CT234" s="65"/>
      <c r="CU234" s="65"/>
      <c r="CV234" s="65"/>
      <c r="CW234" s="65"/>
      <c r="CX234" s="65"/>
      <c r="CY234" s="65"/>
      <c r="CZ234" s="65"/>
      <c r="DA234" s="65"/>
      <c r="DB234" s="65"/>
      <c r="DC234" s="65"/>
      <c r="DD234" s="65"/>
      <c r="DE234" s="65"/>
      <c r="DF234" s="65"/>
      <c r="DG234" s="65"/>
      <c r="DH234" s="65"/>
      <c r="DI234" s="65"/>
      <c r="DJ234" s="65"/>
      <c r="DK234" s="65"/>
      <c r="DL234" s="65"/>
      <c r="DM234" s="65"/>
      <c r="DN234" s="65"/>
      <c r="DO234" s="65"/>
      <c r="DP234" s="65"/>
      <c r="DQ234" s="65"/>
      <c r="DR234" s="65"/>
      <c r="DS234" s="65"/>
      <c r="DT234" s="65"/>
      <c r="DU234" s="65"/>
      <c r="DV234" s="65"/>
      <c r="DW234" s="65"/>
      <c r="DX234" s="65"/>
      <c r="DY234" s="65"/>
      <c r="DZ234" s="65"/>
      <c r="EA234" s="65"/>
      <c r="EB234" s="65"/>
      <c r="EC234" s="65"/>
      <c r="ED234" s="65"/>
      <c r="EE234" s="65"/>
      <c r="EF234" s="65"/>
      <c r="EG234" s="65"/>
      <c r="EH234" s="65"/>
      <c r="EI234" s="65"/>
      <c r="EJ234" s="65"/>
      <c r="EK234" s="65"/>
      <c r="EL234" s="65"/>
      <c r="EM234" s="65"/>
      <c r="EN234" s="65"/>
      <c r="EO234" s="65"/>
      <c r="EP234" s="65"/>
      <c r="EQ234" s="65"/>
      <c r="ER234" s="65"/>
      <c r="ES234" s="65"/>
      <c r="ET234" s="65"/>
      <c r="EU234" s="65"/>
      <c r="EV234" s="65"/>
      <c r="EW234" s="65"/>
      <c r="EX234" s="65"/>
      <c r="EY234" s="65"/>
      <c r="EZ234" s="65"/>
      <c r="FA234" s="65"/>
      <c r="FB234" s="65"/>
      <c r="FC234" s="65"/>
      <c r="FD234" s="65"/>
      <c r="FE234" s="65"/>
      <c r="FF234" s="65"/>
      <c r="FG234" s="65"/>
      <c r="FH234" s="65"/>
      <c r="FI234" s="65"/>
      <c r="FJ234" s="65"/>
      <c r="FK234" s="65"/>
    </row>
    <row r="235" spans="1:167" s="69" customFormat="1" x14ac:dyDescent="0.25">
      <c r="A235" s="113"/>
      <c r="B235" s="114"/>
      <c r="BR235" s="65"/>
      <c r="BS235" s="65"/>
      <c r="BT235" s="65"/>
      <c r="BU235" s="65"/>
      <c r="BV235" s="65"/>
      <c r="BW235" s="65"/>
      <c r="BX235" s="67"/>
      <c r="BY235" s="65"/>
      <c r="BZ235" s="65"/>
      <c r="CA235" s="65"/>
      <c r="CB235" s="65"/>
      <c r="CC235" s="65"/>
      <c r="CD235" s="65"/>
      <c r="CE235" s="65"/>
      <c r="CF235" s="68"/>
      <c r="CG235" s="67"/>
      <c r="CH235" s="65"/>
      <c r="CI235" s="65"/>
      <c r="CJ235" s="65"/>
      <c r="CK235" s="65"/>
      <c r="CL235" s="65"/>
      <c r="CM235" s="65"/>
      <c r="CN235" s="65"/>
      <c r="CO235" s="65"/>
      <c r="CP235" s="65"/>
      <c r="CQ235" s="65"/>
      <c r="CR235" s="65"/>
      <c r="CS235" s="65"/>
      <c r="CT235" s="65"/>
      <c r="CU235" s="65"/>
      <c r="CV235" s="65"/>
      <c r="CW235" s="65"/>
      <c r="CX235" s="65"/>
      <c r="CY235" s="65"/>
      <c r="CZ235" s="65"/>
      <c r="DA235" s="65"/>
      <c r="DB235" s="65"/>
      <c r="DC235" s="65"/>
      <c r="DD235" s="65"/>
      <c r="DE235" s="65"/>
      <c r="DF235" s="65"/>
      <c r="DG235" s="65"/>
      <c r="DH235" s="65"/>
      <c r="DI235" s="65"/>
      <c r="DJ235" s="65"/>
      <c r="DK235" s="65"/>
      <c r="DL235" s="65"/>
      <c r="DM235" s="65"/>
      <c r="DN235" s="65"/>
      <c r="DO235" s="65"/>
      <c r="DP235" s="65"/>
      <c r="DQ235" s="65"/>
      <c r="DR235" s="65"/>
      <c r="DS235" s="65"/>
      <c r="DT235" s="65"/>
      <c r="DU235" s="65"/>
      <c r="DV235" s="65"/>
      <c r="DW235" s="65"/>
      <c r="DX235" s="65"/>
      <c r="DY235" s="65"/>
      <c r="DZ235" s="65"/>
      <c r="EA235" s="65"/>
      <c r="EB235" s="65"/>
      <c r="EC235" s="65"/>
      <c r="ED235" s="65"/>
      <c r="EE235" s="65"/>
      <c r="EF235" s="65"/>
      <c r="EG235" s="65"/>
      <c r="EH235" s="65"/>
      <c r="EI235" s="65"/>
      <c r="EJ235" s="65"/>
      <c r="EK235" s="65"/>
      <c r="EL235" s="65"/>
      <c r="EM235" s="65"/>
      <c r="EN235" s="65"/>
      <c r="EO235" s="65"/>
      <c r="EP235" s="65"/>
      <c r="EQ235" s="65"/>
      <c r="ER235" s="65"/>
      <c r="ES235" s="65"/>
      <c r="ET235" s="65"/>
      <c r="EU235" s="65"/>
      <c r="EV235" s="65"/>
      <c r="EW235" s="65"/>
      <c r="EX235" s="65"/>
      <c r="EY235" s="65"/>
      <c r="EZ235" s="65"/>
      <c r="FA235" s="65"/>
      <c r="FB235" s="65"/>
      <c r="FC235" s="65"/>
      <c r="FD235" s="65"/>
      <c r="FE235" s="65"/>
      <c r="FF235" s="65"/>
      <c r="FG235" s="65"/>
      <c r="FH235" s="65"/>
      <c r="FI235" s="65"/>
      <c r="FJ235" s="65"/>
      <c r="FK235" s="65"/>
    </row>
    <row r="236" spans="1:167" s="69" customFormat="1" x14ac:dyDescent="0.25">
      <c r="A236" s="113"/>
      <c r="B236" s="114"/>
      <c r="BR236" s="65"/>
      <c r="BS236" s="65"/>
      <c r="BT236" s="65"/>
      <c r="BU236" s="65"/>
      <c r="BV236" s="65"/>
      <c r="BW236" s="65"/>
      <c r="BX236" s="67"/>
      <c r="BY236" s="65"/>
      <c r="BZ236" s="65"/>
      <c r="CA236" s="65"/>
      <c r="CB236" s="65"/>
      <c r="CC236" s="65"/>
      <c r="CD236" s="65"/>
      <c r="CE236" s="65"/>
      <c r="CF236" s="68"/>
      <c r="CG236" s="67"/>
      <c r="CH236" s="65"/>
      <c r="CI236" s="65"/>
      <c r="CJ236" s="65"/>
      <c r="CK236" s="65"/>
      <c r="CL236" s="65"/>
      <c r="CM236" s="65"/>
      <c r="CN236" s="65"/>
      <c r="CO236" s="65"/>
      <c r="CP236" s="65"/>
      <c r="CQ236" s="65"/>
      <c r="CR236" s="65"/>
      <c r="CS236" s="65"/>
      <c r="CT236" s="65"/>
      <c r="CU236" s="65"/>
      <c r="CV236" s="65"/>
      <c r="CW236" s="65"/>
      <c r="CX236" s="65"/>
      <c r="CY236" s="65"/>
      <c r="CZ236" s="65"/>
      <c r="DA236" s="65"/>
      <c r="DB236" s="65"/>
      <c r="DC236" s="65"/>
      <c r="DD236" s="65"/>
      <c r="DE236" s="65"/>
      <c r="DF236" s="65"/>
      <c r="DG236" s="65"/>
      <c r="DH236" s="65"/>
      <c r="DI236" s="65"/>
      <c r="DJ236" s="65"/>
      <c r="DK236" s="65"/>
      <c r="DL236" s="65"/>
      <c r="DM236" s="65"/>
      <c r="DN236" s="65"/>
      <c r="DO236" s="65"/>
      <c r="DP236" s="65"/>
      <c r="DQ236" s="65"/>
      <c r="DR236" s="65"/>
      <c r="DS236" s="65"/>
      <c r="DT236" s="65"/>
      <c r="DU236" s="65"/>
      <c r="DV236" s="65"/>
      <c r="DW236" s="65"/>
      <c r="DX236" s="65"/>
      <c r="DY236" s="65"/>
      <c r="DZ236" s="65"/>
      <c r="EA236" s="65"/>
      <c r="EB236" s="65"/>
      <c r="EC236" s="65"/>
      <c r="ED236" s="65"/>
      <c r="EE236" s="65"/>
      <c r="EF236" s="65"/>
      <c r="EG236" s="65"/>
      <c r="EH236" s="65"/>
      <c r="EI236" s="65"/>
      <c r="EJ236" s="65"/>
      <c r="EK236" s="65"/>
      <c r="EL236" s="65"/>
      <c r="EM236" s="65"/>
      <c r="EN236" s="65"/>
      <c r="EO236" s="65"/>
      <c r="EP236" s="65"/>
      <c r="EQ236" s="65"/>
      <c r="ER236" s="65"/>
      <c r="ES236" s="65"/>
      <c r="ET236" s="65"/>
      <c r="EU236" s="65"/>
      <c r="EV236" s="65"/>
      <c r="EW236" s="65"/>
      <c r="EX236" s="65"/>
      <c r="EY236" s="65"/>
      <c r="EZ236" s="65"/>
      <c r="FA236" s="65"/>
      <c r="FB236" s="65"/>
      <c r="FC236" s="65"/>
      <c r="FD236" s="65"/>
      <c r="FE236" s="65"/>
      <c r="FF236" s="65"/>
      <c r="FG236" s="65"/>
      <c r="FH236" s="65"/>
      <c r="FI236" s="65"/>
      <c r="FJ236" s="65"/>
      <c r="FK236" s="65"/>
    </row>
    <row r="237" spans="1:167" s="69" customFormat="1" x14ac:dyDescent="0.25">
      <c r="A237" s="113"/>
      <c r="B237" s="114"/>
      <c r="BR237" s="65"/>
      <c r="BS237" s="65"/>
      <c r="BT237" s="65"/>
      <c r="BU237" s="65"/>
      <c r="BV237" s="65"/>
      <c r="BW237" s="65"/>
      <c r="BX237" s="67"/>
      <c r="BY237" s="65"/>
      <c r="BZ237" s="65"/>
      <c r="CA237" s="65"/>
      <c r="CB237" s="65"/>
      <c r="CC237" s="65"/>
      <c r="CD237" s="65"/>
      <c r="CE237" s="65"/>
      <c r="CF237" s="68"/>
      <c r="CG237" s="67"/>
      <c r="CH237" s="65"/>
      <c r="CI237" s="65"/>
      <c r="CJ237" s="65"/>
      <c r="CK237" s="65"/>
      <c r="CL237" s="65"/>
      <c r="CM237" s="65"/>
      <c r="CN237" s="65"/>
      <c r="CO237" s="65"/>
      <c r="CP237" s="65"/>
      <c r="CQ237" s="65"/>
      <c r="CR237" s="65"/>
      <c r="CS237" s="65"/>
      <c r="CT237" s="65"/>
      <c r="CU237" s="65"/>
      <c r="CV237" s="65"/>
      <c r="CW237" s="65"/>
      <c r="CX237" s="65"/>
      <c r="CY237" s="65"/>
      <c r="CZ237" s="65"/>
      <c r="DA237" s="65"/>
      <c r="DB237" s="65"/>
      <c r="DC237" s="65"/>
      <c r="DD237" s="65"/>
      <c r="DE237" s="65"/>
      <c r="DF237" s="65"/>
      <c r="DG237" s="65"/>
      <c r="DH237" s="65"/>
      <c r="DI237" s="65"/>
      <c r="DJ237" s="65"/>
      <c r="DK237" s="65"/>
      <c r="DL237" s="65"/>
      <c r="DM237" s="65"/>
      <c r="DN237" s="65"/>
      <c r="DO237" s="65"/>
      <c r="DP237" s="65"/>
      <c r="DQ237" s="65"/>
      <c r="DR237" s="65"/>
      <c r="DS237" s="65"/>
      <c r="DT237" s="65"/>
      <c r="DU237" s="65"/>
      <c r="DV237" s="65"/>
      <c r="DW237" s="65"/>
      <c r="DX237" s="65"/>
      <c r="DY237" s="65"/>
      <c r="DZ237" s="65"/>
      <c r="EA237" s="65"/>
      <c r="EB237" s="65"/>
      <c r="EC237" s="65"/>
      <c r="ED237" s="65"/>
      <c r="EE237" s="65"/>
      <c r="EF237" s="65"/>
      <c r="EG237" s="65"/>
      <c r="EH237" s="65"/>
      <c r="EI237" s="65"/>
      <c r="EJ237" s="65"/>
      <c r="EK237" s="65"/>
      <c r="EL237" s="65"/>
      <c r="EM237" s="65"/>
      <c r="EN237" s="65"/>
      <c r="EO237" s="65"/>
      <c r="EP237" s="65"/>
      <c r="EQ237" s="65"/>
      <c r="ER237" s="65"/>
      <c r="ES237" s="65"/>
      <c r="ET237" s="65"/>
      <c r="EU237" s="65"/>
      <c r="EV237" s="65"/>
      <c r="EW237" s="65"/>
      <c r="EX237" s="65"/>
      <c r="EY237" s="65"/>
      <c r="EZ237" s="65"/>
      <c r="FA237" s="65"/>
      <c r="FB237" s="65"/>
      <c r="FC237" s="65"/>
      <c r="FD237" s="65"/>
      <c r="FE237" s="65"/>
      <c r="FF237" s="65"/>
      <c r="FG237" s="65"/>
      <c r="FH237" s="65"/>
      <c r="FI237" s="65"/>
      <c r="FJ237" s="65"/>
      <c r="FK237" s="65"/>
    </row>
    <row r="238" spans="1:167" s="69" customFormat="1" x14ac:dyDescent="0.25">
      <c r="A238" s="113"/>
      <c r="B238" s="114"/>
      <c r="BR238" s="65"/>
      <c r="BS238" s="65"/>
      <c r="BT238" s="65"/>
      <c r="BU238" s="65"/>
      <c r="BV238" s="65"/>
      <c r="BW238" s="65"/>
      <c r="BX238" s="67"/>
      <c r="BY238" s="65"/>
      <c r="BZ238" s="65"/>
      <c r="CA238" s="65"/>
      <c r="CB238" s="65"/>
      <c r="CC238" s="65"/>
      <c r="CD238" s="65"/>
      <c r="CE238" s="65"/>
      <c r="CF238" s="68"/>
      <c r="CG238" s="67"/>
      <c r="CH238" s="65"/>
      <c r="CI238" s="65"/>
      <c r="CJ238" s="65"/>
      <c r="CK238" s="65"/>
      <c r="CL238" s="65"/>
      <c r="CM238" s="65"/>
      <c r="CN238" s="65"/>
      <c r="CO238" s="65"/>
      <c r="CP238" s="65"/>
      <c r="CQ238" s="65"/>
      <c r="CR238" s="65"/>
      <c r="CS238" s="65"/>
      <c r="CT238" s="65"/>
      <c r="CU238" s="65"/>
      <c r="CV238" s="65"/>
      <c r="CW238" s="65"/>
      <c r="CX238" s="65"/>
      <c r="CY238" s="65"/>
      <c r="CZ238" s="65"/>
      <c r="DA238" s="65"/>
      <c r="DB238" s="65"/>
      <c r="DC238" s="65"/>
      <c r="DD238" s="65"/>
      <c r="DE238" s="65"/>
      <c r="DF238" s="65"/>
      <c r="DG238" s="65"/>
      <c r="DH238" s="65"/>
      <c r="DI238" s="65"/>
      <c r="DJ238" s="65"/>
      <c r="DK238" s="65"/>
      <c r="DL238" s="65"/>
      <c r="DM238" s="65"/>
      <c r="DN238" s="65"/>
      <c r="DO238" s="65"/>
      <c r="DP238" s="65"/>
      <c r="DQ238" s="65"/>
      <c r="DR238" s="65"/>
      <c r="DS238" s="65"/>
      <c r="DT238" s="65"/>
      <c r="DU238" s="65"/>
      <c r="DV238" s="65"/>
      <c r="DW238" s="65"/>
      <c r="DX238" s="65"/>
      <c r="DY238" s="65"/>
      <c r="DZ238" s="65"/>
      <c r="EA238" s="65"/>
      <c r="EB238" s="65"/>
      <c r="EC238" s="65"/>
      <c r="ED238" s="65"/>
      <c r="EE238" s="65"/>
      <c r="EF238" s="65"/>
      <c r="EG238" s="65"/>
      <c r="EH238" s="65"/>
      <c r="EI238" s="65"/>
      <c r="EJ238" s="65"/>
      <c r="EK238" s="65"/>
      <c r="EL238" s="65"/>
      <c r="EM238" s="65"/>
      <c r="EN238" s="65"/>
      <c r="EO238" s="65"/>
      <c r="EP238" s="65"/>
      <c r="EQ238" s="65"/>
      <c r="ER238" s="65"/>
      <c r="ES238" s="65"/>
      <c r="ET238" s="65"/>
      <c r="EU238" s="65"/>
      <c r="EV238" s="65"/>
      <c r="EW238" s="65"/>
      <c r="EX238" s="65"/>
      <c r="EY238" s="65"/>
      <c r="EZ238" s="65"/>
      <c r="FA238" s="65"/>
      <c r="FB238" s="65"/>
      <c r="FC238" s="65"/>
      <c r="FD238" s="65"/>
      <c r="FE238" s="65"/>
      <c r="FF238" s="65"/>
      <c r="FG238" s="65"/>
      <c r="FH238" s="65"/>
      <c r="FI238" s="65"/>
      <c r="FJ238" s="65"/>
      <c r="FK238" s="65"/>
    </row>
    <row r="239" spans="1:167" s="69" customFormat="1" x14ac:dyDescent="0.25">
      <c r="A239" s="113"/>
      <c r="B239" s="114"/>
      <c r="BR239" s="65"/>
      <c r="BS239" s="65"/>
      <c r="BT239" s="65"/>
      <c r="BU239" s="65"/>
      <c r="BV239" s="65"/>
      <c r="BW239" s="65"/>
      <c r="BX239" s="67"/>
      <c r="BY239" s="65"/>
      <c r="BZ239" s="65"/>
      <c r="CA239" s="65"/>
      <c r="CB239" s="65"/>
      <c r="CC239" s="65"/>
      <c r="CD239" s="65"/>
      <c r="CE239" s="65"/>
      <c r="CF239" s="68"/>
      <c r="CG239" s="67"/>
      <c r="CH239" s="65"/>
      <c r="CI239" s="65"/>
      <c r="CJ239" s="65"/>
      <c r="CK239" s="65"/>
      <c r="CL239" s="65"/>
      <c r="CM239" s="65"/>
      <c r="CN239" s="65"/>
      <c r="CO239" s="65"/>
      <c r="CP239" s="65"/>
      <c r="CQ239" s="65"/>
      <c r="CR239" s="65"/>
      <c r="CS239" s="65"/>
      <c r="CT239" s="65"/>
      <c r="CU239" s="65"/>
      <c r="CV239" s="65"/>
      <c r="CW239" s="65"/>
      <c r="CX239" s="65"/>
      <c r="CY239" s="65"/>
      <c r="CZ239" s="65"/>
      <c r="DA239" s="65"/>
      <c r="DB239" s="65"/>
      <c r="DC239" s="65"/>
      <c r="DD239" s="65"/>
      <c r="DE239" s="65"/>
      <c r="DF239" s="65"/>
      <c r="DG239" s="65"/>
      <c r="DH239" s="65"/>
      <c r="DI239" s="65"/>
      <c r="DJ239" s="65"/>
      <c r="DK239" s="65"/>
      <c r="DL239" s="65"/>
      <c r="DM239" s="65"/>
      <c r="DN239" s="65"/>
      <c r="DO239" s="65"/>
      <c r="DP239" s="65"/>
      <c r="DQ239" s="65"/>
      <c r="DR239" s="65"/>
      <c r="DS239" s="65"/>
      <c r="DT239" s="65"/>
      <c r="DU239" s="65"/>
      <c r="DV239" s="65"/>
      <c r="DW239" s="65"/>
      <c r="DX239" s="65"/>
      <c r="DY239" s="65"/>
      <c r="DZ239" s="65"/>
      <c r="EA239" s="65"/>
      <c r="EB239" s="65"/>
      <c r="EC239" s="65"/>
      <c r="ED239" s="65"/>
      <c r="EE239" s="65"/>
      <c r="EF239" s="65"/>
      <c r="EG239" s="65"/>
      <c r="EH239" s="65"/>
      <c r="EI239" s="65"/>
      <c r="EJ239" s="65"/>
      <c r="EK239" s="65"/>
      <c r="EL239" s="65"/>
      <c r="EM239" s="65"/>
      <c r="EN239" s="65"/>
      <c r="EO239" s="65"/>
      <c r="EP239" s="65"/>
      <c r="EQ239" s="65"/>
      <c r="ER239" s="65"/>
      <c r="ES239" s="65"/>
      <c r="ET239" s="65"/>
      <c r="EU239" s="65"/>
      <c r="EV239" s="65"/>
      <c r="EW239" s="65"/>
      <c r="EX239" s="65"/>
      <c r="EY239" s="65"/>
      <c r="EZ239" s="65"/>
      <c r="FA239" s="65"/>
      <c r="FB239" s="65"/>
      <c r="FC239" s="65"/>
      <c r="FD239" s="65"/>
      <c r="FE239" s="65"/>
      <c r="FF239" s="65"/>
      <c r="FG239" s="65"/>
      <c r="FH239" s="65"/>
      <c r="FI239" s="65"/>
      <c r="FJ239" s="65"/>
      <c r="FK239" s="65"/>
    </row>
    <row r="240" spans="1:167" s="69" customFormat="1" x14ac:dyDescent="0.25">
      <c r="A240" s="113"/>
      <c r="B240" s="114"/>
      <c r="BR240" s="65"/>
      <c r="BS240" s="65"/>
      <c r="BT240" s="65"/>
      <c r="BU240" s="65"/>
      <c r="BV240" s="65"/>
      <c r="BW240" s="65"/>
      <c r="BX240" s="67"/>
      <c r="BY240" s="65"/>
      <c r="BZ240" s="65"/>
      <c r="CA240" s="65"/>
      <c r="CB240" s="65"/>
      <c r="CC240" s="65"/>
      <c r="CD240" s="65"/>
      <c r="CE240" s="65"/>
      <c r="CF240" s="68"/>
      <c r="CG240" s="67"/>
      <c r="CH240" s="65"/>
      <c r="CI240" s="65"/>
      <c r="CJ240" s="65"/>
      <c r="CK240" s="65"/>
      <c r="CL240" s="65"/>
      <c r="CM240" s="65"/>
      <c r="CN240" s="65"/>
      <c r="CO240" s="65"/>
      <c r="CP240" s="65"/>
      <c r="CQ240" s="65"/>
      <c r="CR240" s="65"/>
      <c r="CS240" s="65"/>
      <c r="CT240" s="65"/>
      <c r="CU240" s="65"/>
      <c r="CV240" s="65"/>
      <c r="CW240" s="65"/>
      <c r="CX240" s="65"/>
      <c r="CY240" s="65"/>
      <c r="CZ240" s="65"/>
      <c r="DA240" s="65"/>
      <c r="DB240" s="65"/>
      <c r="DC240" s="65"/>
      <c r="DD240" s="65"/>
      <c r="DE240" s="65"/>
      <c r="DF240" s="65"/>
      <c r="DG240" s="65"/>
      <c r="DH240" s="65"/>
      <c r="DI240" s="65"/>
      <c r="DJ240" s="65"/>
      <c r="DK240" s="65"/>
      <c r="DL240" s="65"/>
      <c r="DM240" s="65"/>
      <c r="DN240" s="65"/>
      <c r="DO240" s="65"/>
      <c r="DP240" s="65"/>
      <c r="DQ240" s="65"/>
      <c r="DR240" s="65"/>
      <c r="DS240" s="65"/>
      <c r="DT240" s="65"/>
      <c r="DU240" s="65"/>
      <c r="DV240" s="65"/>
      <c r="DW240" s="65"/>
      <c r="DX240" s="65"/>
      <c r="DY240" s="65"/>
      <c r="DZ240" s="65"/>
      <c r="EA240" s="65"/>
      <c r="EB240" s="65"/>
      <c r="EC240" s="65"/>
      <c r="ED240" s="65"/>
      <c r="EE240" s="65"/>
      <c r="EF240" s="65"/>
      <c r="EG240" s="65"/>
      <c r="EH240" s="65"/>
      <c r="EI240" s="65"/>
      <c r="EJ240" s="65"/>
      <c r="EK240" s="65"/>
      <c r="EL240" s="65"/>
      <c r="EM240" s="65"/>
      <c r="EN240" s="65"/>
      <c r="EO240" s="65"/>
      <c r="EP240" s="65"/>
      <c r="EQ240" s="65"/>
      <c r="ER240" s="65"/>
      <c r="ES240" s="65"/>
      <c r="ET240" s="65"/>
      <c r="EU240" s="65"/>
      <c r="EV240" s="65"/>
      <c r="EW240" s="65"/>
      <c r="EX240" s="65"/>
      <c r="EY240" s="65"/>
      <c r="EZ240" s="65"/>
      <c r="FA240" s="65"/>
      <c r="FB240" s="65"/>
      <c r="FC240" s="65"/>
      <c r="FD240" s="65"/>
      <c r="FE240" s="65"/>
      <c r="FF240" s="65"/>
      <c r="FG240" s="65"/>
      <c r="FH240" s="65"/>
      <c r="FI240" s="65"/>
      <c r="FJ240" s="65"/>
      <c r="FK240" s="65"/>
    </row>
    <row r="241" spans="1:167" s="69" customFormat="1" x14ac:dyDescent="0.25">
      <c r="A241" s="113"/>
      <c r="B241" s="114"/>
      <c r="BR241" s="65"/>
      <c r="BS241" s="65"/>
      <c r="BT241" s="65"/>
      <c r="BU241" s="65"/>
      <c r="BV241" s="65"/>
      <c r="BW241" s="65"/>
      <c r="BX241" s="67"/>
      <c r="BY241" s="65"/>
      <c r="BZ241" s="65"/>
      <c r="CA241" s="65"/>
      <c r="CB241" s="65"/>
      <c r="CC241" s="65"/>
      <c r="CD241" s="65"/>
      <c r="CE241" s="65"/>
      <c r="CF241" s="68"/>
      <c r="CG241" s="67"/>
      <c r="CH241" s="65"/>
      <c r="CI241" s="65"/>
      <c r="CJ241" s="65"/>
      <c r="CK241" s="65"/>
      <c r="CL241" s="65"/>
      <c r="CM241" s="65"/>
      <c r="CN241" s="65"/>
      <c r="CO241" s="65"/>
      <c r="CP241" s="65"/>
      <c r="CQ241" s="65"/>
      <c r="CR241" s="65"/>
      <c r="CS241" s="65"/>
      <c r="CT241" s="65"/>
      <c r="CU241" s="65"/>
      <c r="CV241" s="65"/>
      <c r="CW241" s="65"/>
      <c r="CX241" s="65"/>
      <c r="CY241" s="65"/>
      <c r="CZ241" s="65"/>
      <c r="DA241" s="65"/>
      <c r="DB241" s="65"/>
      <c r="DC241" s="65"/>
      <c r="DD241" s="65"/>
      <c r="DE241" s="65"/>
      <c r="DF241" s="65"/>
      <c r="DG241" s="65"/>
      <c r="DH241" s="65"/>
      <c r="DI241" s="65"/>
      <c r="DJ241" s="65"/>
      <c r="DK241" s="65"/>
      <c r="DL241" s="65"/>
      <c r="DM241" s="65"/>
      <c r="DN241" s="65"/>
      <c r="DO241" s="65"/>
      <c r="DP241" s="65"/>
      <c r="DQ241" s="65"/>
      <c r="DR241" s="65"/>
      <c r="DS241" s="65"/>
      <c r="DT241" s="65"/>
      <c r="DU241" s="65"/>
      <c r="DV241" s="65"/>
      <c r="DW241" s="65"/>
      <c r="DX241" s="65"/>
      <c r="DY241" s="65"/>
      <c r="DZ241" s="65"/>
      <c r="EA241" s="65"/>
      <c r="EB241" s="65"/>
      <c r="EC241" s="65"/>
      <c r="ED241" s="65"/>
      <c r="EE241" s="65"/>
      <c r="EF241" s="65"/>
      <c r="EG241" s="65"/>
      <c r="EH241" s="65"/>
      <c r="EI241" s="65"/>
      <c r="EJ241" s="65"/>
      <c r="EK241" s="65"/>
      <c r="EL241" s="65"/>
      <c r="EM241" s="65"/>
      <c r="EN241" s="65"/>
      <c r="EO241" s="65"/>
      <c r="EP241" s="65"/>
      <c r="EQ241" s="65"/>
      <c r="ER241" s="65"/>
      <c r="ES241" s="65"/>
      <c r="ET241" s="65"/>
      <c r="EU241" s="65"/>
      <c r="EV241" s="65"/>
      <c r="EW241" s="65"/>
      <c r="EX241" s="65"/>
      <c r="EY241" s="65"/>
      <c r="EZ241" s="65"/>
      <c r="FA241" s="65"/>
      <c r="FB241" s="65"/>
      <c r="FC241" s="65"/>
      <c r="FD241" s="65"/>
      <c r="FE241" s="65"/>
      <c r="FF241" s="65"/>
      <c r="FG241" s="65"/>
      <c r="FH241" s="65"/>
      <c r="FI241" s="65"/>
      <c r="FJ241" s="65"/>
      <c r="FK241" s="65"/>
    </row>
    <row r="242" spans="1:167" s="69" customFormat="1" x14ac:dyDescent="0.25">
      <c r="A242" s="113"/>
      <c r="B242" s="114"/>
      <c r="BR242" s="65"/>
      <c r="BS242" s="65"/>
      <c r="BT242" s="65"/>
      <c r="BU242" s="65"/>
      <c r="BV242" s="65"/>
      <c r="BW242" s="65"/>
      <c r="BX242" s="67"/>
      <c r="BY242" s="65"/>
      <c r="BZ242" s="65"/>
      <c r="CA242" s="65"/>
      <c r="CB242" s="65"/>
      <c r="CC242" s="65"/>
      <c r="CD242" s="65"/>
      <c r="CE242" s="65"/>
      <c r="CF242" s="68"/>
      <c r="CG242" s="67"/>
      <c r="CH242" s="65"/>
      <c r="CI242" s="65"/>
      <c r="CJ242" s="65"/>
      <c r="CK242" s="65"/>
      <c r="CL242" s="65"/>
      <c r="CM242" s="65"/>
      <c r="CN242" s="65"/>
      <c r="CO242" s="65"/>
      <c r="CP242" s="65"/>
      <c r="CQ242" s="65"/>
      <c r="CR242" s="65"/>
      <c r="CS242" s="65"/>
      <c r="CT242" s="65"/>
      <c r="CU242" s="65"/>
      <c r="CV242" s="65"/>
      <c r="CW242" s="65"/>
      <c r="CX242" s="65"/>
      <c r="CY242" s="65"/>
      <c r="CZ242" s="65"/>
      <c r="DA242" s="65"/>
      <c r="DB242" s="65"/>
      <c r="DC242" s="65"/>
      <c r="DD242" s="65"/>
      <c r="DE242" s="65"/>
      <c r="DF242" s="65"/>
      <c r="DG242" s="65"/>
      <c r="DH242" s="65"/>
      <c r="DI242" s="65"/>
      <c r="DJ242" s="65"/>
      <c r="DK242" s="65"/>
      <c r="DL242" s="65"/>
      <c r="DM242" s="65"/>
      <c r="DN242" s="65"/>
      <c r="DO242" s="65"/>
      <c r="DP242" s="65"/>
      <c r="DQ242" s="65"/>
      <c r="DR242" s="65"/>
      <c r="DS242" s="65"/>
      <c r="DT242" s="65"/>
      <c r="DU242" s="65"/>
      <c r="DV242" s="65"/>
      <c r="DW242" s="65"/>
      <c r="DX242" s="65"/>
      <c r="DY242" s="65"/>
      <c r="DZ242" s="65"/>
      <c r="EA242" s="65"/>
      <c r="EB242" s="65"/>
      <c r="EC242" s="65"/>
      <c r="ED242" s="65"/>
      <c r="EE242" s="65"/>
      <c r="EF242" s="65"/>
      <c r="EG242" s="65"/>
      <c r="EH242" s="65"/>
      <c r="EI242" s="65"/>
      <c r="EJ242" s="65"/>
      <c r="EK242" s="65"/>
      <c r="EL242" s="65"/>
      <c r="EM242" s="65"/>
      <c r="EN242" s="65"/>
      <c r="EO242" s="65"/>
      <c r="EP242" s="65"/>
      <c r="EQ242" s="65"/>
      <c r="ER242" s="65"/>
      <c r="ES242" s="65"/>
      <c r="ET242" s="65"/>
      <c r="EU242" s="65"/>
      <c r="EV242" s="65"/>
      <c r="EW242" s="65"/>
      <c r="EX242" s="65"/>
      <c r="EY242" s="65"/>
      <c r="EZ242" s="65"/>
      <c r="FA242" s="65"/>
      <c r="FB242" s="65"/>
      <c r="FC242" s="65"/>
      <c r="FD242" s="65"/>
      <c r="FE242" s="65"/>
      <c r="FF242" s="65"/>
      <c r="FG242" s="65"/>
      <c r="FH242" s="65"/>
      <c r="FI242" s="65"/>
      <c r="FJ242" s="65"/>
      <c r="FK242" s="65"/>
    </row>
    <row r="243" spans="1:167" s="69" customFormat="1" x14ac:dyDescent="0.25">
      <c r="A243" s="113"/>
      <c r="B243" s="114"/>
      <c r="BR243" s="65"/>
      <c r="BS243" s="65"/>
      <c r="BT243" s="65"/>
      <c r="BU243" s="65"/>
      <c r="BV243" s="65"/>
      <c r="BW243" s="65"/>
      <c r="BX243" s="67"/>
      <c r="BY243" s="65"/>
      <c r="BZ243" s="65"/>
      <c r="CA243" s="65"/>
      <c r="CB243" s="65"/>
      <c r="CC243" s="65"/>
      <c r="CD243" s="65"/>
      <c r="CE243" s="65"/>
      <c r="CF243" s="68"/>
      <c r="CG243" s="67"/>
      <c r="CH243" s="65"/>
      <c r="CI243" s="65"/>
      <c r="CJ243" s="65"/>
      <c r="CK243" s="65"/>
      <c r="CL243" s="65"/>
      <c r="CM243" s="65"/>
      <c r="CN243" s="65"/>
      <c r="CO243" s="65"/>
      <c r="CP243" s="65"/>
      <c r="CQ243" s="65"/>
      <c r="CR243" s="65"/>
      <c r="CS243" s="65"/>
      <c r="CT243" s="65"/>
      <c r="CU243" s="65"/>
      <c r="CV243" s="65"/>
      <c r="CW243" s="65"/>
      <c r="CX243" s="65"/>
      <c r="CY243" s="65"/>
      <c r="CZ243" s="65"/>
      <c r="DA243" s="65"/>
      <c r="DB243" s="65"/>
      <c r="DC243" s="65"/>
      <c r="DD243" s="65"/>
      <c r="DE243" s="65"/>
      <c r="DF243" s="65"/>
      <c r="DG243" s="65"/>
      <c r="DH243" s="65"/>
      <c r="DI243" s="65"/>
      <c r="DJ243" s="65"/>
      <c r="DK243" s="65"/>
      <c r="DL243" s="65"/>
      <c r="DM243" s="65"/>
      <c r="DN243" s="65"/>
      <c r="DO243" s="65"/>
      <c r="DP243" s="65"/>
      <c r="DQ243" s="65"/>
      <c r="DR243" s="65"/>
      <c r="DS243" s="65"/>
      <c r="DT243" s="65"/>
      <c r="DU243" s="65"/>
      <c r="DV243" s="65"/>
      <c r="DW243" s="65"/>
      <c r="DX243" s="65"/>
      <c r="DY243" s="65"/>
      <c r="DZ243" s="65"/>
      <c r="EA243" s="65"/>
      <c r="EB243" s="65"/>
      <c r="EC243" s="65"/>
      <c r="ED243" s="65"/>
      <c r="EE243" s="65"/>
      <c r="EF243" s="65"/>
      <c r="EG243" s="65"/>
      <c r="EH243" s="65"/>
      <c r="EI243" s="65"/>
      <c r="EJ243" s="65"/>
      <c r="EK243" s="65"/>
      <c r="EL243" s="65"/>
      <c r="EM243" s="65"/>
      <c r="EN243" s="65"/>
      <c r="EO243" s="65"/>
      <c r="EP243" s="65"/>
      <c r="EQ243" s="65"/>
      <c r="ER243" s="65"/>
      <c r="ES243" s="65"/>
      <c r="ET243" s="65"/>
      <c r="EU243" s="65"/>
      <c r="EV243" s="65"/>
      <c r="EW243" s="65"/>
      <c r="EX243" s="65"/>
      <c r="EY243" s="65"/>
      <c r="EZ243" s="65"/>
      <c r="FA243" s="65"/>
      <c r="FB243" s="65"/>
      <c r="FC243" s="65"/>
      <c r="FD243" s="65"/>
      <c r="FE243" s="65"/>
      <c r="FF243" s="65"/>
      <c r="FG243" s="65"/>
      <c r="FH243" s="65"/>
      <c r="FI243" s="65"/>
      <c r="FJ243" s="65"/>
      <c r="FK243" s="65"/>
    </row>
    <row r="244" spans="1:167" s="69" customFormat="1" x14ac:dyDescent="0.25">
      <c r="A244" s="113"/>
      <c r="B244" s="114"/>
      <c r="BR244" s="65"/>
      <c r="BS244" s="65"/>
      <c r="BT244" s="65"/>
      <c r="BU244" s="65"/>
      <c r="BV244" s="65"/>
      <c r="BW244" s="65"/>
      <c r="BX244" s="67"/>
      <c r="BY244" s="65"/>
      <c r="BZ244" s="65"/>
      <c r="CA244" s="65"/>
      <c r="CB244" s="65"/>
      <c r="CC244" s="65"/>
      <c r="CD244" s="65"/>
      <c r="CE244" s="65"/>
      <c r="CF244" s="68"/>
      <c r="CG244" s="67"/>
      <c r="CH244" s="65"/>
      <c r="CI244" s="65"/>
      <c r="CJ244" s="65"/>
      <c r="CK244" s="65"/>
      <c r="CL244" s="65"/>
      <c r="CM244" s="65"/>
      <c r="CN244" s="65"/>
      <c r="CO244" s="65"/>
      <c r="CP244" s="65"/>
      <c r="CQ244" s="65"/>
      <c r="CR244" s="65"/>
      <c r="CS244" s="65"/>
      <c r="CT244" s="65"/>
      <c r="CU244" s="65"/>
      <c r="CV244" s="65"/>
      <c r="CW244" s="65"/>
      <c r="CX244" s="65"/>
      <c r="CY244" s="65"/>
      <c r="CZ244" s="65"/>
      <c r="DA244" s="65"/>
      <c r="DB244" s="65"/>
      <c r="DC244" s="65"/>
      <c r="DD244" s="65"/>
      <c r="DE244" s="65"/>
      <c r="DF244" s="65"/>
      <c r="DG244" s="65"/>
      <c r="DH244" s="65"/>
      <c r="DI244" s="65"/>
      <c r="DJ244" s="65"/>
      <c r="DK244" s="65"/>
      <c r="DL244" s="65"/>
      <c r="DM244" s="65"/>
      <c r="DN244" s="65"/>
      <c r="DO244" s="65"/>
      <c r="DP244" s="65"/>
      <c r="DQ244" s="65"/>
      <c r="DR244" s="65"/>
      <c r="DS244" s="65"/>
      <c r="DT244" s="65"/>
      <c r="DU244" s="65"/>
      <c r="DV244" s="65"/>
      <c r="DW244" s="65"/>
      <c r="DX244" s="65"/>
      <c r="DY244" s="65"/>
      <c r="DZ244" s="65"/>
      <c r="EA244" s="65"/>
      <c r="EB244" s="65"/>
      <c r="EC244" s="65"/>
      <c r="ED244" s="65"/>
      <c r="EE244" s="65"/>
      <c r="EF244" s="65"/>
      <c r="EG244" s="65"/>
      <c r="EH244" s="65"/>
      <c r="EI244" s="65"/>
      <c r="EJ244" s="65"/>
      <c r="EK244" s="65"/>
      <c r="EL244" s="65"/>
      <c r="EM244" s="65"/>
      <c r="EN244" s="65"/>
      <c r="EO244" s="65"/>
      <c r="EP244" s="65"/>
      <c r="EQ244" s="65"/>
      <c r="ER244" s="65"/>
      <c r="ES244" s="65"/>
      <c r="ET244" s="65"/>
      <c r="EU244" s="65"/>
      <c r="EV244" s="65"/>
      <c r="EW244" s="65"/>
      <c r="EX244" s="65"/>
      <c r="EY244" s="65"/>
      <c r="EZ244" s="65"/>
      <c r="FA244" s="65"/>
      <c r="FB244" s="65"/>
      <c r="FC244" s="65"/>
      <c r="FD244" s="65"/>
      <c r="FE244" s="65"/>
      <c r="FF244" s="65"/>
      <c r="FG244" s="65"/>
      <c r="FH244" s="65"/>
      <c r="FI244" s="65"/>
      <c r="FJ244" s="65"/>
      <c r="FK244" s="65"/>
    </row>
    <row r="245" spans="1:167" s="69" customFormat="1" x14ac:dyDescent="0.25">
      <c r="A245" s="113"/>
      <c r="B245" s="114"/>
      <c r="BR245" s="65"/>
      <c r="BS245" s="65"/>
      <c r="BT245" s="65"/>
      <c r="BU245" s="65"/>
      <c r="BV245" s="65"/>
      <c r="BW245" s="65"/>
      <c r="BX245" s="67"/>
      <c r="BY245" s="65"/>
      <c r="BZ245" s="65"/>
      <c r="CA245" s="65"/>
      <c r="CB245" s="65"/>
      <c r="CC245" s="65"/>
      <c r="CD245" s="65"/>
      <c r="CE245" s="65"/>
      <c r="CF245" s="68"/>
      <c r="CG245" s="67"/>
      <c r="CH245" s="65"/>
      <c r="CI245" s="65"/>
      <c r="CJ245" s="65"/>
      <c r="CK245" s="65"/>
      <c r="CL245" s="65"/>
      <c r="CM245" s="65"/>
      <c r="CN245" s="65"/>
      <c r="CO245" s="65"/>
      <c r="CP245" s="65"/>
      <c r="CQ245" s="65"/>
      <c r="CR245" s="65"/>
      <c r="CS245" s="65"/>
      <c r="CT245" s="65"/>
      <c r="CU245" s="65"/>
      <c r="CV245" s="65"/>
      <c r="CW245" s="65"/>
      <c r="CX245" s="65"/>
      <c r="CY245" s="65"/>
      <c r="CZ245" s="65"/>
      <c r="DA245" s="65"/>
      <c r="DB245" s="65"/>
      <c r="DC245" s="65"/>
      <c r="DD245" s="65"/>
      <c r="DE245" s="65"/>
      <c r="DF245" s="65"/>
      <c r="DG245" s="65"/>
      <c r="DH245" s="65"/>
      <c r="DI245" s="65"/>
      <c r="DJ245" s="65"/>
      <c r="DK245" s="65"/>
      <c r="DL245" s="65"/>
      <c r="DM245" s="65"/>
      <c r="DN245" s="65"/>
      <c r="DO245" s="65"/>
      <c r="DP245" s="65"/>
      <c r="DQ245" s="65"/>
      <c r="DR245" s="65"/>
      <c r="DS245" s="65"/>
      <c r="DT245" s="65"/>
      <c r="DU245" s="65"/>
      <c r="DV245" s="65"/>
      <c r="DW245" s="65"/>
      <c r="DX245" s="65"/>
      <c r="DY245" s="65"/>
      <c r="DZ245" s="65"/>
      <c r="EA245" s="65"/>
      <c r="EB245" s="65"/>
      <c r="EC245" s="65"/>
      <c r="ED245" s="65"/>
      <c r="EE245" s="65"/>
      <c r="EF245" s="65"/>
      <c r="EG245" s="65"/>
      <c r="EH245" s="65"/>
      <c r="EI245" s="65"/>
      <c r="EJ245" s="65"/>
      <c r="EK245" s="65"/>
      <c r="EL245" s="65"/>
      <c r="EM245" s="65"/>
      <c r="EN245" s="65"/>
      <c r="EO245" s="65"/>
      <c r="EP245" s="65"/>
      <c r="EQ245" s="65"/>
      <c r="ER245" s="65"/>
      <c r="ES245" s="65"/>
      <c r="ET245" s="65"/>
      <c r="EU245" s="65"/>
      <c r="EV245" s="65"/>
      <c r="EW245" s="65"/>
      <c r="EX245" s="65"/>
      <c r="EY245" s="65"/>
      <c r="EZ245" s="65"/>
      <c r="FA245" s="65"/>
      <c r="FB245" s="65"/>
      <c r="FC245" s="65"/>
      <c r="FD245" s="65"/>
      <c r="FE245" s="65"/>
      <c r="FF245" s="65"/>
      <c r="FG245" s="65"/>
      <c r="FH245" s="65"/>
      <c r="FI245" s="65"/>
      <c r="FJ245" s="65"/>
      <c r="FK245" s="65"/>
    </row>
    <row r="246" spans="1:167" s="69" customFormat="1" x14ac:dyDescent="0.25">
      <c r="A246" s="113"/>
      <c r="B246" s="114"/>
      <c r="BR246" s="65"/>
      <c r="BS246" s="65"/>
      <c r="BT246" s="65"/>
      <c r="BU246" s="65"/>
      <c r="BV246" s="65"/>
      <c r="BW246" s="65"/>
      <c r="BX246" s="67"/>
      <c r="BY246" s="65"/>
      <c r="BZ246" s="65"/>
      <c r="CA246" s="65"/>
      <c r="CB246" s="65"/>
      <c r="CC246" s="65"/>
      <c r="CD246" s="65"/>
      <c r="CE246" s="65"/>
      <c r="CF246" s="68"/>
      <c r="CG246" s="67"/>
      <c r="CH246" s="65"/>
      <c r="CI246" s="65"/>
      <c r="CJ246" s="65"/>
      <c r="CK246" s="65"/>
      <c r="CL246" s="65"/>
      <c r="CM246" s="65"/>
      <c r="CN246" s="65"/>
      <c r="CO246" s="65"/>
      <c r="CP246" s="65"/>
      <c r="CQ246" s="65"/>
      <c r="CR246" s="65"/>
      <c r="CS246" s="65"/>
      <c r="CT246" s="65"/>
      <c r="CU246" s="65"/>
      <c r="CV246" s="65"/>
      <c r="CW246" s="65"/>
      <c r="CX246" s="65"/>
      <c r="CY246" s="65"/>
      <c r="CZ246" s="65"/>
      <c r="DA246" s="65"/>
      <c r="DB246" s="65"/>
      <c r="DC246" s="65"/>
      <c r="DD246" s="65"/>
      <c r="DE246" s="65"/>
      <c r="DF246" s="65"/>
      <c r="DG246" s="65"/>
      <c r="DH246" s="65"/>
      <c r="DI246" s="65"/>
      <c r="DJ246" s="65"/>
      <c r="DK246" s="65"/>
      <c r="DL246" s="65"/>
      <c r="DM246" s="65"/>
      <c r="DN246" s="65"/>
      <c r="DO246" s="65"/>
      <c r="DP246" s="65"/>
      <c r="DQ246" s="65"/>
      <c r="DR246" s="65"/>
      <c r="DS246" s="65"/>
      <c r="DT246" s="65"/>
      <c r="DU246" s="65"/>
      <c r="DV246" s="65"/>
      <c r="DW246" s="65"/>
      <c r="DX246" s="65"/>
      <c r="DY246" s="65"/>
      <c r="DZ246" s="65"/>
      <c r="EA246" s="65"/>
      <c r="EB246" s="65"/>
      <c r="EC246" s="65"/>
      <c r="ED246" s="65"/>
      <c r="EE246" s="65"/>
      <c r="EF246" s="65"/>
      <c r="EG246" s="65"/>
      <c r="EH246" s="65"/>
      <c r="EI246" s="65"/>
      <c r="EJ246" s="65"/>
      <c r="EK246" s="65"/>
      <c r="EL246" s="65"/>
      <c r="EM246" s="65"/>
      <c r="EN246" s="65"/>
      <c r="EO246" s="65"/>
      <c r="EP246" s="65"/>
      <c r="EQ246" s="65"/>
      <c r="ER246" s="65"/>
      <c r="ES246" s="65"/>
      <c r="ET246" s="65"/>
      <c r="EU246" s="65"/>
      <c r="EV246" s="65"/>
      <c r="EW246" s="65"/>
      <c r="EX246" s="65"/>
      <c r="EY246" s="65"/>
      <c r="EZ246" s="65"/>
      <c r="FA246" s="65"/>
      <c r="FB246" s="65"/>
      <c r="FC246" s="65"/>
      <c r="FD246" s="65"/>
      <c r="FE246" s="65"/>
      <c r="FF246" s="65"/>
      <c r="FG246" s="65"/>
      <c r="FH246" s="65"/>
      <c r="FI246" s="65"/>
      <c r="FJ246" s="65"/>
      <c r="FK246" s="65"/>
    </row>
    <row r="247" spans="1:167" s="69" customFormat="1" x14ac:dyDescent="0.25">
      <c r="A247" s="113"/>
      <c r="B247" s="114"/>
      <c r="BR247" s="65"/>
      <c r="BS247" s="65"/>
      <c r="BT247" s="65"/>
      <c r="BU247" s="65"/>
      <c r="BV247" s="65"/>
      <c r="BW247" s="65"/>
      <c r="BX247" s="67"/>
      <c r="BY247" s="65"/>
      <c r="BZ247" s="65"/>
      <c r="CA247" s="65"/>
      <c r="CB247" s="65"/>
      <c r="CC247" s="65"/>
      <c r="CD247" s="65"/>
      <c r="CE247" s="65"/>
      <c r="CF247" s="68"/>
      <c r="CG247" s="67"/>
      <c r="CH247" s="65"/>
      <c r="CI247" s="65"/>
      <c r="CJ247" s="65"/>
      <c r="CK247" s="65"/>
      <c r="CL247" s="65"/>
      <c r="CM247" s="65"/>
      <c r="CN247" s="65"/>
      <c r="CO247" s="65"/>
      <c r="CP247" s="65"/>
      <c r="CQ247" s="65"/>
      <c r="CR247" s="65"/>
      <c r="CS247" s="65"/>
      <c r="CT247" s="65"/>
      <c r="CU247" s="65"/>
      <c r="CV247" s="65"/>
      <c r="CW247" s="65"/>
      <c r="CX247" s="65"/>
      <c r="CY247" s="65"/>
      <c r="CZ247" s="65"/>
      <c r="DA247" s="65"/>
      <c r="DB247" s="65"/>
      <c r="DC247" s="65"/>
      <c r="DD247" s="65"/>
      <c r="DE247" s="65"/>
      <c r="DF247" s="65"/>
      <c r="DG247" s="65"/>
      <c r="DH247" s="65"/>
      <c r="DI247" s="65"/>
      <c r="DJ247" s="65"/>
      <c r="DK247" s="65"/>
      <c r="DL247" s="65"/>
      <c r="DM247" s="65"/>
      <c r="DN247" s="65"/>
      <c r="DO247" s="65"/>
      <c r="DP247" s="65"/>
      <c r="DQ247" s="65"/>
      <c r="DR247" s="65"/>
      <c r="DS247" s="65"/>
      <c r="DT247" s="65"/>
      <c r="DU247" s="65"/>
      <c r="DV247" s="65"/>
      <c r="DW247" s="65"/>
      <c r="DX247" s="65"/>
      <c r="DY247" s="65"/>
      <c r="DZ247" s="65"/>
      <c r="EA247" s="65"/>
      <c r="EB247" s="65"/>
      <c r="EC247" s="65"/>
      <c r="ED247" s="65"/>
      <c r="EE247" s="65"/>
      <c r="EF247" s="65"/>
      <c r="EG247" s="65"/>
      <c r="EH247" s="65"/>
      <c r="EI247" s="65"/>
      <c r="EJ247" s="65"/>
      <c r="EK247" s="65"/>
      <c r="EL247" s="65"/>
      <c r="EM247" s="65"/>
      <c r="EN247" s="65"/>
      <c r="EO247" s="65"/>
      <c r="EP247" s="65"/>
      <c r="EQ247" s="65"/>
      <c r="ER247" s="65"/>
      <c r="ES247" s="65"/>
      <c r="ET247" s="65"/>
      <c r="EU247" s="65"/>
      <c r="EV247" s="65"/>
      <c r="EW247" s="65"/>
      <c r="EX247" s="65"/>
      <c r="EY247" s="65"/>
      <c r="EZ247" s="65"/>
      <c r="FA247" s="65"/>
      <c r="FB247" s="65"/>
      <c r="FC247" s="65"/>
      <c r="FD247" s="65"/>
      <c r="FE247" s="65"/>
      <c r="FF247" s="65"/>
      <c r="FG247" s="65"/>
      <c r="FH247" s="65"/>
      <c r="FI247" s="65"/>
      <c r="FJ247" s="65"/>
      <c r="FK247" s="65"/>
    </row>
    <row r="248" spans="1:167" s="69" customFormat="1" x14ac:dyDescent="0.25">
      <c r="A248" s="113"/>
      <c r="B248" s="114"/>
      <c r="BR248" s="65"/>
      <c r="BS248" s="65"/>
      <c r="BT248" s="65"/>
      <c r="BU248" s="65"/>
      <c r="BV248" s="65"/>
      <c r="BW248" s="65"/>
      <c r="BX248" s="67"/>
      <c r="BY248" s="65"/>
      <c r="BZ248" s="65"/>
      <c r="CA248" s="65"/>
      <c r="CB248" s="65"/>
      <c r="CC248" s="65"/>
      <c r="CD248" s="65"/>
      <c r="CE248" s="65"/>
      <c r="CF248" s="68"/>
      <c r="CG248" s="67"/>
      <c r="CH248" s="65"/>
      <c r="CI248" s="65"/>
      <c r="CJ248" s="65"/>
      <c r="CK248" s="65"/>
      <c r="CL248" s="65"/>
      <c r="CM248" s="65"/>
      <c r="CN248" s="65"/>
      <c r="CO248" s="65"/>
      <c r="CP248" s="65"/>
      <c r="CQ248" s="65"/>
      <c r="CR248" s="65"/>
      <c r="CS248" s="65"/>
      <c r="CT248" s="65"/>
      <c r="CU248" s="65"/>
      <c r="CV248" s="65"/>
      <c r="CW248" s="65"/>
      <c r="CX248" s="65"/>
      <c r="CY248" s="65"/>
      <c r="CZ248" s="65"/>
      <c r="DA248" s="65"/>
      <c r="DB248" s="65"/>
      <c r="DC248" s="65"/>
      <c r="DD248" s="65"/>
      <c r="DE248" s="65"/>
      <c r="DF248" s="65"/>
      <c r="DG248" s="65"/>
      <c r="DH248" s="65"/>
      <c r="DI248" s="65"/>
      <c r="DJ248" s="65"/>
      <c r="DK248" s="65"/>
      <c r="DL248" s="65"/>
      <c r="DM248" s="65"/>
      <c r="DN248" s="65"/>
      <c r="DO248" s="65"/>
      <c r="DP248" s="65"/>
      <c r="DQ248" s="65"/>
      <c r="DR248" s="65"/>
      <c r="DS248" s="65"/>
      <c r="DT248" s="65"/>
      <c r="DU248" s="65"/>
      <c r="DV248" s="65"/>
      <c r="DW248" s="65"/>
      <c r="DX248" s="65"/>
      <c r="DY248" s="65"/>
      <c r="DZ248" s="65"/>
      <c r="EA248" s="65"/>
      <c r="EB248" s="65"/>
      <c r="EC248" s="65"/>
      <c r="ED248" s="65"/>
      <c r="EE248" s="65"/>
      <c r="EF248" s="65"/>
      <c r="EG248" s="65"/>
      <c r="EH248" s="65"/>
      <c r="EI248" s="65"/>
      <c r="EJ248" s="65"/>
      <c r="EK248" s="65"/>
      <c r="EL248" s="65"/>
      <c r="EM248" s="65"/>
      <c r="EN248" s="65"/>
      <c r="EO248" s="65"/>
      <c r="EP248" s="65"/>
      <c r="EQ248" s="65"/>
      <c r="ER248" s="65"/>
      <c r="ES248" s="65"/>
      <c r="ET248" s="65"/>
      <c r="EU248" s="65"/>
      <c r="EV248" s="65"/>
      <c r="EW248" s="65"/>
      <c r="EX248" s="65"/>
      <c r="EY248" s="65"/>
      <c r="EZ248" s="65"/>
      <c r="FA248" s="65"/>
      <c r="FB248" s="65"/>
      <c r="FC248" s="65"/>
      <c r="FD248" s="65"/>
      <c r="FE248" s="65"/>
      <c r="FF248" s="65"/>
      <c r="FG248" s="65"/>
      <c r="FH248" s="65"/>
      <c r="FI248" s="65"/>
      <c r="FJ248" s="65"/>
      <c r="FK248" s="65"/>
    </row>
    <row r="249" spans="1:167" s="69" customFormat="1" x14ac:dyDescent="0.25">
      <c r="A249" s="113"/>
      <c r="B249" s="114"/>
      <c r="BR249" s="65"/>
      <c r="BS249" s="65"/>
      <c r="BT249" s="65"/>
      <c r="BU249" s="65"/>
      <c r="BV249" s="65"/>
      <c r="BW249" s="65"/>
      <c r="BX249" s="67"/>
      <c r="BY249" s="65"/>
      <c r="BZ249" s="65"/>
      <c r="CA249" s="65"/>
      <c r="CB249" s="65"/>
      <c r="CC249" s="65"/>
      <c r="CD249" s="65"/>
      <c r="CE249" s="65"/>
      <c r="CF249" s="68"/>
      <c r="CG249" s="67"/>
      <c r="CH249" s="65"/>
      <c r="CI249" s="65"/>
      <c r="CJ249" s="65"/>
      <c r="CK249" s="65"/>
      <c r="CL249" s="65"/>
      <c r="CM249" s="65"/>
      <c r="CN249" s="65"/>
      <c r="CO249" s="65"/>
      <c r="CP249" s="65"/>
      <c r="CQ249" s="65"/>
      <c r="CR249" s="65"/>
      <c r="CS249" s="65"/>
      <c r="CT249" s="65"/>
      <c r="CU249" s="65"/>
      <c r="CV249" s="65"/>
      <c r="CW249" s="65"/>
      <c r="CX249" s="65"/>
      <c r="CY249" s="65"/>
      <c r="CZ249" s="65"/>
      <c r="DA249" s="65"/>
      <c r="DB249" s="65"/>
      <c r="DC249" s="65"/>
      <c r="DD249" s="65"/>
      <c r="DE249" s="65"/>
      <c r="DF249" s="65"/>
      <c r="DG249" s="65"/>
      <c r="DH249" s="65"/>
      <c r="DI249" s="65"/>
      <c r="DJ249" s="65"/>
      <c r="DK249" s="65"/>
      <c r="DL249" s="65"/>
      <c r="DM249" s="65"/>
      <c r="DN249" s="65"/>
      <c r="DO249" s="65"/>
      <c r="DP249" s="65"/>
      <c r="DQ249" s="65"/>
      <c r="DR249" s="65"/>
      <c r="DS249" s="65"/>
      <c r="DT249" s="65"/>
      <c r="DU249" s="65"/>
      <c r="DV249" s="65"/>
      <c r="DW249" s="65"/>
      <c r="DX249" s="65"/>
      <c r="DY249" s="65"/>
      <c r="DZ249" s="65"/>
      <c r="EA249" s="65"/>
      <c r="EB249" s="65"/>
      <c r="EC249" s="65"/>
      <c r="ED249" s="65"/>
      <c r="EE249" s="65"/>
      <c r="EF249" s="65"/>
      <c r="EG249" s="65"/>
      <c r="EH249" s="65"/>
      <c r="EI249" s="65"/>
      <c r="EJ249" s="65"/>
      <c r="EK249" s="65"/>
      <c r="EL249" s="65"/>
      <c r="EM249" s="65"/>
      <c r="EN249" s="65"/>
      <c r="EO249" s="65"/>
      <c r="EP249" s="65"/>
      <c r="EQ249" s="65"/>
      <c r="ER249" s="65"/>
      <c r="ES249" s="65"/>
      <c r="ET249" s="65"/>
      <c r="EU249" s="65"/>
      <c r="EV249" s="65"/>
      <c r="EW249" s="65"/>
      <c r="EX249" s="65"/>
      <c r="EY249" s="65"/>
      <c r="EZ249" s="65"/>
      <c r="FA249" s="65"/>
      <c r="FB249" s="65"/>
      <c r="FC249" s="65"/>
      <c r="FD249" s="65"/>
      <c r="FE249" s="65"/>
      <c r="FF249" s="65"/>
      <c r="FG249" s="65"/>
      <c r="FH249" s="65"/>
      <c r="FI249" s="65"/>
      <c r="FJ249" s="65"/>
      <c r="FK249" s="65"/>
    </row>
    <row r="250" spans="1:167" s="69" customFormat="1" x14ac:dyDescent="0.25">
      <c r="A250" s="113"/>
      <c r="B250" s="114"/>
      <c r="BR250" s="65"/>
      <c r="BS250" s="65"/>
      <c r="BT250" s="65"/>
      <c r="BU250" s="65"/>
      <c r="BV250" s="65"/>
      <c r="BW250" s="65"/>
      <c r="BX250" s="67"/>
      <c r="BY250" s="65"/>
      <c r="BZ250" s="65"/>
      <c r="CA250" s="65"/>
      <c r="CB250" s="65"/>
      <c r="CC250" s="65"/>
      <c r="CD250" s="65"/>
      <c r="CE250" s="65"/>
      <c r="CF250" s="68"/>
      <c r="CG250" s="67"/>
      <c r="CH250" s="65"/>
      <c r="CI250" s="65"/>
      <c r="CJ250" s="65"/>
      <c r="CK250" s="65"/>
      <c r="CL250" s="65"/>
      <c r="CM250" s="65"/>
      <c r="CN250" s="65"/>
      <c r="CO250" s="65"/>
      <c r="CP250" s="65"/>
      <c r="CQ250" s="65"/>
      <c r="CR250" s="65"/>
      <c r="CS250" s="65"/>
      <c r="CT250" s="65"/>
      <c r="CU250" s="65"/>
      <c r="CV250" s="65"/>
      <c r="CW250" s="65"/>
      <c r="CX250" s="65"/>
      <c r="CY250" s="65"/>
      <c r="CZ250" s="65"/>
      <c r="DA250" s="65"/>
      <c r="DB250" s="65"/>
      <c r="DC250" s="65"/>
      <c r="DD250" s="65"/>
      <c r="DE250" s="65"/>
      <c r="DF250" s="65"/>
      <c r="DG250" s="65"/>
      <c r="DH250" s="65"/>
      <c r="DI250" s="65"/>
      <c r="DJ250" s="65"/>
      <c r="DK250" s="65"/>
      <c r="DL250" s="65"/>
      <c r="DM250" s="65"/>
      <c r="DN250" s="65"/>
      <c r="DO250" s="65"/>
      <c r="DP250" s="65"/>
      <c r="DQ250" s="65"/>
      <c r="DR250" s="65"/>
      <c r="DS250" s="65"/>
      <c r="DT250" s="65"/>
      <c r="DU250" s="65"/>
      <c r="DV250" s="65"/>
      <c r="DW250" s="65"/>
      <c r="DX250" s="65"/>
      <c r="DY250" s="65"/>
      <c r="DZ250" s="65"/>
      <c r="EA250" s="65"/>
      <c r="EB250" s="65"/>
      <c r="EC250" s="65"/>
      <c r="ED250" s="65"/>
      <c r="EE250" s="65"/>
      <c r="EF250" s="65"/>
      <c r="EG250" s="65"/>
      <c r="EH250" s="65"/>
      <c r="EI250" s="65"/>
      <c r="EJ250" s="65"/>
      <c r="EK250" s="65"/>
      <c r="EL250" s="65"/>
      <c r="EM250" s="65"/>
      <c r="EN250" s="65"/>
      <c r="EO250" s="65"/>
      <c r="EP250" s="65"/>
      <c r="EQ250" s="65"/>
      <c r="ER250" s="65"/>
      <c r="ES250" s="65"/>
      <c r="ET250" s="65"/>
      <c r="EU250" s="65"/>
      <c r="EV250" s="65"/>
      <c r="EW250" s="65"/>
      <c r="EX250" s="65"/>
      <c r="EY250" s="65"/>
      <c r="EZ250" s="65"/>
      <c r="FA250" s="65"/>
      <c r="FB250" s="65"/>
      <c r="FC250" s="65"/>
      <c r="FD250" s="65"/>
      <c r="FE250" s="65"/>
      <c r="FF250" s="65"/>
      <c r="FG250" s="65"/>
      <c r="FH250" s="65"/>
      <c r="FI250" s="65"/>
      <c r="FJ250" s="65"/>
      <c r="FK250" s="65"/>
    </row>
    <row r="251" spans="1:167" s="69" customFormat="1" x14ac:dyDescent="0.25">
      <c r="A251" s="113"/>
      <c r="B251" s="114"/>
      <c r="BR251" s="65"/>
      <c r="BS251" s="65"/>
      <c r="BT251" s="65"/>
      <c r="BU251" s="65"/>
      <c r="BV251" s="65"/>
      <c r="BW251" s="65"/>
      <c r="BX251" s="67"/>
      <c r="BY251" s="65"/>
      <c r="BZ251" s="65"/>
      <c r="CA251" s="65"/>
      <c r="CB251" s="65"/>
      <c r="CC251" s="65"/>
      <c r="CD251" s="65"/>
      <c r="CE251" s="65"/>
      <c r="CF251" s="68"/>
      <c r="CG251" s="67"/>
      <c r="CH251" s="65"/>
      <c r="CI251" s="65"/>
      <c r="CJ251" s="65"/>
      <c r="CK251" s="65"/>
      <c r="CL251" s="65"/>
      <c r="CM251" s="65"/>
      <c r="CN251" s="65"/>
      <c r="CO251" s="65"/>
      <c r="CP251" s="65"/>
      <c r="CQ251" s="65"/>
      <c r="CR251" s="65"/>
      <c r="CS251" s="65"/>
      <c r="CT251" s="65"/>
      <c r="CU251" s="65"/>
      <c r="CV251" s="65"/>
      <c r="CW251" s="65"/>
      <c r="CX251" s="65"/>
      <c r="CY251" s="65"/>
      <c r="CZ251" s="65"/>
      <c r="DA251" s="65"/>
      <c r="DB251" s="65"/>
      <c r="DC251" s="65"/>
      <c r="DD251" s="65"/>
      <c r="DE251" s="65"/>
      <c r="DF251" s="65"/>
      <c r="DG251" s="65"/>
      <c r="DH251" s="65"/>
      <c r="DI251" s="65"/>
      <c r="DJ251" s="65"/>
      <c r="DK251" s="65"/>
      <c r="DL251" s="65"/>
      <c r="DM251" s="65"/>
      <c r="DN251" s="65"/>
      <c r="DO251" s="65"/>
      <c r="DP251" s="65"/>
      <c r="DQ251" s="65"/>
      <c r="DR251" s="65"/>
      <c r="DS251" s="65"/>
      <c r="DT251" s="65"/>
      <c r="DU251" s="65"/>
      <c r="DV251" s="65"/>
      <c r="DW251" s="65"/>
      <c r="DX251" s="65"/>
      <c r="DY251" s="65"/>
      <c r="DZ251" s="65"/>
      <c r="EA251" s="65"/>
      <c r="EB251" s="65"/>
      <c r="EC251" s="65"/>
      <c r="ED251" s="65"/>
      <c r="EE251" s="65"/>
      <c r="EF251" s="65"/>
      <c r="EG251" s="65"/>
      <c r="EH251" s="65"/>
      <c r="EI251" s="65"/>
      <c r="EJ251" s="65"/>
      <c r="EK251" s="65"/>
      <c r="EL251" s="65"/>
      <c r="EM251" s="65"/>
      <c r="EN251" s="65"/>
      <c r="EO251" s="65"/>
      <c r="EP251" s="65"/>
      <c r="EQ251" s="65"/>
      <c r="ER251" s="65"/>
      <c r="ES251" s="65"/>
      <c r="ET251" s="65"/>
      <c r="EU251" s="65"/>
      <c r="EV251" s="65"/>
      <c r="EW251" s="65"/>
      <c r="EX251" s="65"/>
      <c r="EY251" s="65"/>
      <c r="EZ251" s="65"/>
      <c r="FA251" s="65"/>
      <c r="FB251" s="65"/>
      <c r="FC251" s="65"/>
      <c r="FD251" s="65"/>
      <c r="FE251" s="65"/>
      <c r="FF251" s="65"/>
      <c r="FG251" s="65"/>
      <c r="FH251" s="65"/>
      <c r="FI251" s="65"/>
      <c r="FJ251" s="65"/>
      <c r="FK251" s="65"/>
    </row>
    <row r="252" spans="1:167" s="69" customFormat="1" x14ac:dyDescent="0.25">
      <c r="A252" s="113"/>
      <c r="B252" s="114"/>
      <c r="BR252" s="65"/>
      <c r="BS252" s="65"/>
      <c r="BT252" s="65"/>
      <c r="BU252" s="65"/>
      <c r="BV252" s="65"/>
      <c r="BW252" s="65"/>
      <c r="BX252" s="67"/>
      <c r="BY252" s="65"/>
      <c r="BZ252" s="65"/>
      <c r="CA252" s="65"/>
      <c r="CB252" s="65"/>
      <c r="CC252" s="65"/>
      <c r="CD252" s="65"/>
      <c r="CE252" s="65"/>
      <c r="CF252" s="68"/>
      <c r="CG252" s="67"/>
      <c r="CH252" s="65"/>
      <c r="CI252" s="65"/>
      <c r="CJ252" s="65"/>
      <c r="CK252" s="65"/>
      <c r="CL252" s="65"/>
      <c r="CM252" s="65"/>
      <c r="CN252" s="65"/>
      <c r="CO252" s="65"/>
      <c r="CP252" s="65"/>
      <c r="CQ252" s="65"/>
      <c r="CR252" s="65"/>
      <c r="CS252" s="65"/>
      <c r="CT252" s="65"/>
      <c r="CU252" s="65"/>
      <c r="CV252" s="65"/>
      <c r="CW252" s="65"/>
      <c r="CX252" s="65"/>
      <c r="CY252" s="65"/>
      <c r="CZ252" s="65"/>
      <c r="DA252" s="65"/>
      <c r="DB252" s="65"/>
      <c r="DC252" s="65"/>
      <c r="DD252" s="65"/>
      <c r="DE252" s="65"/>
      <c r="DF252" s="65"/>
      <c r="DG252" s="65"/>
      <c r="DH252" s="65"/>
      <c r="DI252" s="65"/>
      <c r="DJ252" s="65"/>
      <c r="DK252" s="65"/>
      <c r="DL252" s="65"/>
      <c r="DM252" s="65"/>
      <c r="DN252" s="65"/>
      <c r="DO252" s="65"/>
      <c r="DP252" s="65"/>
      <c r="DQ252" s="65"/>
      <c r="DR252" s="65"/>
      <c r="DS252" s="65"/>
      <c r="DT252" s="65"/>
      <c r="DU252" s="65"/>
      <c r="DV252" s="65"/>
      <c r="DW252" s="65"/>
      <c r="DX252" s="65"/>
      <c r="DY252" s="65"/>
      <c r="DZ252" s="65"/>
      <c r="EA252" s="65"/>
      <c r="EB252" s="65"/>
      <c r="EC252" s="65"/>
      <c r="ED252" s="65"/>
      <c r="EE252" s="65"/>
      <c r="EF252" s="65"/>
      <c r="EG252" s="65"/>
      <c r="EH252" s="65"/>
      <c r="EI252" s="65"/>
      <c r="EJ252" s="65"/>
      <c r="EK252" s="65"/>
      <c r="EL252" s="65"/>
      <c r="EM252" s="65"/>
      <c r="EN252" s="65"/>
      <c r="EO252" s="65"/>
      <c r="EP252" s="65"/>
      <c r="EQ252" s="65"/>
      <c r="ER252" s="65"/>
      <c r="ES252" s="65"/>
      <c r="ET252" s="65"/>
      <c r="EU252" s="65"/>
      <c r="EV252" s="65"/>
      <c r="EW252" s="65"/>
      <c r="EX252" s="65"/>
      <c r="EY252" s="65"/>
      <c r="EZ252" s="65"/>
      <c r="FA252" s="65"/>
      <c r="FB252" s="65"/>
      <c r="FC252" s="65"/>
      <c r="FD252" s="65"/>
      <c r="FE252" s="65"/>
      <c r="FF252" s="65"/>
      <c r="FG252" s="65"/>
      <c r="FH252" s="65"/>
      <c r="FI252" s="65"/>
      <c r="FJ252" s="65"/>
      <c r="FK252" s="65"/>
    </row>
    <row r="253" spans="1:167" s="69" customFormat="1" x14ac:dyDescent="0.25">
      <c r="A253" s="113"/>
      <c r="B253" s="114"/>
      <c r="BR253" s="65"/>
      <c r="BS253" s="65"/>
      <c r="BT253" s="65"/>
      <c r="BU253" s="65"/>
      <c r="BV253" s="65"/>
      <c r="BW253" s="65"/>
      <c r="BX253" s="67"/>
      <c r="BY253" s="65"/>
      <c r="BZ253" s="65"/>
      <c r="CA253" s="65"/>
      <c r="CB253" s="65"/>
      <c r="CC253" s="65"/>
      <c r="CD253" s="65"/>
      <c r="CE253" s="65"/>
      <c r="CF253" s="68"/>
      <c r="CG253" s="67"/>
      <c r="CH253" s="65"/>
      <c r="CI253" s="65"/>
      <c r="CJ253" s="65"/>
      <c r="CK253" s="65"/>
      <c r="CL253" s="65"/>
      <c r="CM253" s="65"/>
      <c r="CN253" s="65"/>
      <c r="CO253" s="65"/>
      <c r="CP253" s="65"/>
      <c r="CQ253" s="65"/>
      <c r="CR253" s="65"/>
      <c r="CS253" s="65"/>
      <c r="CT253" s="65"/>
      <c r="CU253" s="65"/>
      <c r="CV253" s="65"/>
      <c r="CW253" s="65"/>
      <c r="CX253" s="65"/>
      <c r="CY253" s="65"/>
      <c r="CZ253" s="65"/>
      <c r="DA253" s="65"/>
      <c r="DB253" s="65"/>
      <c r="DC253" s="65"/>
      <c r="DD253" s="65"/>
      <c r="DE253" s="65"/>
      <c r="DF253" s="65"/>
      <c r="DG253" s="65"/>
      <c r="DH253" s="65"/>
      <c r="DI253" s="65"/>
      <c r="DJ253" s="65"/>
      <c r="DK253" s="65"/>
      <c r="DL253" s="65"/>
      <c r="DM253" s="65"/>
      <c r="DN253" s="65"/>
      <c r="DO253" s="65"/>
      <c r="DP253" s="65"/>
      <c r="DQ253" s="65"/>
      <c r="DR253" s="65"/>
      <c r="DS253" s="65"/>
      <c r="DT253" s="65"/>
      <c r="DU253" s="65"/>
      <c r="DV253" s="65"/>
      <c r="DW253" s="65"/>
      <c r="DX253" s="65"/>
      <c r="DY253" s="65"/>
      <c r="DZ253" s="65"/>
      <c r="EA253" s="65"/>
      <c r="EB253" s="65"/>
      <c r="EC253" s="65"/>
      <c r="ED253" s="65"/>
      <c r="EE253" s="65"/>
      <c r="EF253" s="65"/>
      <c r="EG253" s="65"/>
      <c r="EH253" s="65"/>
      <c r="EI253" s="65"/>
      <c r="EJ253" s="65"/>
      <c r="EK253" s="65"/>
      <c r="EL253" s="65"/>
      <c r="EM253" s="65"/>
      <c r="EN253" s="65"/>
      <c r="EO253" s="65"/>
      <c r="EP253" s="65"/>
      <c r="EQ253" s="65"/>
      <c r="ER253" s="65"/>
      <c r="ES253" s="65"/>
      <c r="ET253" s="65"/>
      <c r="EU253" s="65"/>
      <c r="EV253" s="65"/>
      <c r="EW253" s="65"/>
      <c r="EX253" s="65"/>
      <c r="EY253" s="65"/>
      <c r="EZ253" s="65"/>
      <c r="FA253" s="65"/>
      <c r="FB253" s="65"/>
      <c r="FC253" s="65"/>
      <c r="FD253" s="65"/>
      <c r="FE253" s="65"/>
      <c r="FF253" s="65"/>
      <c r="FG253" s="65"/>
      <c r="FH253" s="65"/>
      <c r="FI253" s="65"/>
      <c r="FJ253" s="65"/>
      <c r="FK253" s="65"/>
    </row>
    <row r="254" spans="1:167" s="69" customFormat="1" x14ac:dyDescent="0.25">
      <c r="A254" s="113"/>
      <c r="B254" s="114"/>
      <c r="BR254" s="65"/>
      <c r="BS254" s="65"/>
      <c r="BT254" s="65"/>
      <c r="BU254" s="65"/>
      <c r="BV254" s="65"/>
      <c r="BW254" s="65"/>
      <c r="BX254" s="67"/>
      <c r="BY254" s="65"/>
      <c r="BZ254" s="65"/>
      <c r="CA254" s="65"/>
      <c r="CB254" s="65"/>
      <c r="CC254" s="65"/>
      <c r="CD254" s="65"/>
      <c r="CE254" s="65"/>
      <c r="CF254" s="68"/>
      <c r="CG254" s="67"/>
      <c r="CH254" s="65"/>
      <c r="CI254" s="65"/>
      <c r="CJ254" s="65"/>
      <c r="CK254" s="65"/>
      <c r="CL254" s="65"/>
      <c r="CM254" s="65"/>
      <c r="CN254" s="65"/>
      <c r="CO254" s="65"/>
      <c r="CP254" s="65"/>
      <c r="CQ254" s="65"/>
      <c r="CR254" s="65"/>
      <c r="CS254" s="65"/>
      <c r="CT254" s="65"/>
      <c r="CU254" s="65"/>
      <c r="CV254" s="65"/>
      <c r="CW254" s="65"/>
      <c r="CX254" s="65"/>
      <c r="CY254" s="65"/>
      <c r="CZ254" s="65"/>
      <c r="DA254" s="65"/>
      <c r="DB254" s="65"/>
      <c r="DC254" s="65"/>
      <c r="DD254" s="65"/>
      <c r="DE254" s="65"/>
      <c r="DF254" s="65"/>
      <c r="DG254" s="65"/>
      <c r="DH254" s="65"/>
      <c r="DI254" s="65"/>
      <c r="DJ254" s="65"/>
      <c r="DK254" s="65"/>
      <c r="DL254" s="65"/>
      <c r="DM254" s="65"/>
      <c r="DN254" s="65"/>
      <c r="DO254" s="65"/>
      <c r="DP254" s="65"/>
      <c r="DQ254" s="65"/>
      <c r="DR254" s="65"/>
      <c r="DS254" s="65"/>
      <c r="DT254" s="65"/>
      <c r="DU254" s="65"/>
      <c r="DV254" s="65"/>
      <c r="DW254" s="65"/>
      <c r="DX254" s="65"/>
      <c r="DY254" s="65"/>
      <c r="DZ254" s="65"/>
      <c r="EA254" s="65"/>
      <c r="EB254" s="65"/>
      <c r="EC254" s="65"/>
      <c r="ED254" s="65"/>
      <c r="EE254" s="65"/>
      <c r="EF254" s="65"/>
      <c r="EG254" s="65"/>
      <c r="EH254" s="65"/>
      <c r="EI254" s="65"/>
      <c r="EJ254" s="65"/>
      <c r="EK254" s="65"/>
      <c r="EL254" s="65"/>
      <c r="EM254" s="65"/>
      <c r="EN254" s="65"/>
      <c r="EO254" s="65"/>
      <c r="EP254" s="65"/>
      <c r="EQ254" s="65"/>
      <c r="ER254" s="65"/>
      <c r="ES254" s="65"/>
      <c r="ET254" s="65"/>
      <c r="EU254" s="65"/>
      <c r="EV254" s="65"/>
      <c r="EW254" s="65"/>
      <c r="EX254" s="65"/>
      <c r="EY254" s="65"/>
      <c r="EZ254" s="65"/>
      <c r="FA254" s="65"/>
      <c r="FB254" s="65"/>
      <c r="FC254" s="65"/>
      <c r="FD254" s="65"/>
      <c r="FE254" s="65"/>
      <c r="FF254" s="65"/>
      <c r="FG254" s="65"/>
      <c r="FH254" s="65"/>
      <c r="FI254" s="65"/>
      <c r="FJ254" s="65"/>
      <c r="FK254" s="65"/>
    </row>
    <row r="255" spans="1:167" s="69" customFormat="1" x14ac:dyDescent="0.25">
      <c r="A255" s="113"/>
      <c r="B255" s="114"/>
      <c r="BR255" s="65"/>
      <c r="BS255" s="65"/>
      <c r="BT255" s="65"/>
      <c r="BU255" s="65"/>
      <c r="BV255" s="65"/>
      <c r="BW255" s="65"/>
      <c r="BX255" s="67"/>
      <c r="BY255" s="65"/>
      <c r="BZ255" s="65"/>
      <c r="CA255" s="65"/>
      <c r="CB255" s="65"/>
      <c r="CC255" s="65"/>
      <c r="CD255" s="65"/>
      <c r="CE255" s="65"/>
      <c r="CF255" s="68"/>
      <c r="CG255" s="67"/>
      <c r="CH255" s="65"/>
      <c r="CI255" s="65"/>
      <c r="CJ255" s="65"/>
      <c r="CK255" s="65"/>
      <c r="CL255" s="65"/>
      <c r="CM255" s="65"/>
      <c r="CN255" s="65"/>
      <c r="CO255" s="65"/>
      <c r="CP255" s="65"/>
      <c r="CQ255" s="65"/>
      <c r="CR255" s="65"/>
      <c r="CS255" s="65"/>
      <c r="CT255" s="65"/>
      <c r="CU255" s="65"/>
      <c r="CV255" s="65"/>
      <c r="CW255" s="65"/>
      <c r="CX255" s="65"/>
      <c r="CY255" s="65"/>
      <c r="CZ255" s="65"/>
      <c r="DA255" s="65"/>
      <c r="DB255" s="65"/>
      <c r="DC255" s="65"/>
      <c r="DD255" s="65"/>
      <c r="DE255" s="65"/>
      <c r="DF255" s="65"/>
      <c r="DG255" s="65"/>
      <c r="DH255" s="65"/>
      <c r="DI255" s="65"/>
      <c r="DJ255" s="65"/>
      <c r="DK255" s="65"/>
      <c r="DL255" s="65"/>
      <c r="DM255" s="65"/>
      <c r="DN255" s="65"/>
      <c r="DO255" s="65"/>
      <c r="DP255" s="65"/>
      <c r="DQ255" s="65"/>
      <c r="DR255" s="65"/>
      <c r="DS255" s="65"/>
      <c r="DT255" s="65"/>
      <c r="DU255" s="65"/>
      <c r="DV255" s="65"/>
      <c r="DW255" s="65"/>
      <c r="DX255" s="65"/>
      <c r="DY255" s="65"/>
      <c r="DZ255" s="65"/>
      <c r="EA255" s="65"/>
      <c r="EB255" s="65"/>
      <c r="EC255" s="65"/>
      <c r="ED255" s="65"/>
      <c r="EE255" s="65"/>
      <c r="EF255" s="65"/>
      <c r="EG255" s="65"/>
      <c r="EH255" s="65"/>
      <c r="EI255" s="65"/>
      <c r="EJ255" s="65"/>
      <c r="EK255" s="65"/>
      <c r="EL255" s="65"/>
      <c r="EM255" s="65"/>
      <c r="EN255" s="65"/>
      <c r="EO255" s="65"/>
      <c r="EP255" s="65"/>
      <c r="EQ255" s="65"/>
      <c r="ER255" s="65"/>
      <c r="ES255" s="65"/>
      <c r="ET255" s="65"/>
      <c r="EU255" s="65"/>
      <c r="EV255" s="65"/>
      <c r="EW255" s="65"/>
      <c r="EX255" s="65"/>
      <c r="EY255" s="65"/>
      <c r="EZ255" s="65"/>
      <c r="FA255" s="65"/>
      <c r="FB255" s="65"/>
      <c r="FC255" s="65"/>
      <c r="FD255" s="65"/>
      <c r="FE255" s="65"/>
      <c r="FF255" s="65"/>
      <c r="FG255" s="65"/>
      <c r="FH255" s="65"/>
      <c r="FI255" s="65"/>
      <c r="FJ255" s="65"/>
      <c r="FK255" s="65"/>
    </row>
    <row r="256" spans="1:167" s="69" customFormat="1" x14ac:dyDescent="0.25">
      <c r="A256" s="113"/>
      <c r="B256" s="114"/>
      <c r="BR256" s="65"/>
      <c r="BS256" s="65"/>
      <c r="BT256" s="65"/>
      <c r="BU256" s="65"/>
      <c r="BV256" s="65"/>
      <c r="BW256" s="65"/>
      <c r="BX256" s="67"/>
      <c r="BY256" s="65"/>
      <c r="BZ256" s="65"/>
      <c r="CA256" s="65"/>
      <c r="CB256" s="65"/>
      <c r="CC256" s="65"/>
      <c r="CD256" s="65"/>
      <c r="CE256" s="65"/>
      <c r="CF256" s="68"/>
      <c r="CG256" s="67"/>
      <c r="CH256" s="65"/>
      <c r="CI256" s="65"/>
      <c r="CJ256" s="65"/>
      <c r="CK256" s="65"/>
      <c r="CL256" s="65"/>
      <c r="CM256" s="65"/>
      <c r="CN256" s="65"/>
      <c r="CO256" s="65"/>
      <c r="CP256" s="65"/>
      <c r="CQ256" s="65"/>
      <c r="CR256" s="65"/>
      <c r="CS256" s="65"/>
      <c r="CT256" s="65"/>
      <c r="CU256" s="65"/>
      <c r="CV256" s="65"/>
      <c r="CW256" s="65"/>
      <c r="CX256" s="65"/>
      <c r="CY256" s="65"/>
      <c r="CZ256" s="65"/>
      <c r="DA256" s="65"/>
      <c r="DB256" s="65"/>
      <c r="DC256" s="65"/>
      <c r="DD256" s="65"/>
      <c r="DE256" s="65"/>
      <c r="DF256" s="65"/>
      <c r="DG256" s="65"/>
      <c r="DH256" s="65"/>
      <c r="DI256" s="65"/>
      <c r="DJ256" s="65"/>
      <c r="DK256" s="65"/>
      <c r="DL256" s="65"/>
      <c r="DM256" s="65"/>
      <c r="DN256" s="65"/>
      <c r="DO256" s="65"/>
      <c r="DP256" s="65"/>
      <c r="DQ256" s="65"/>
      <c r="DR256" s="65"/>
      <c r="DS256" s="65"/>
      <c r="DT256" s="65"/>
      <c r="DU256" s="65"/>
      <c r="DV256" s="65"/>
      <c r="DW256" s="65"/>
      <c r="DX256" s="65"/>
      <c r="DY256" s="65"/>
      <c r="DZ256" s="65"/>
      <c r="EA256" s="65"/>
      <c r="EB256" s="65"/>
      <c r="EC256" s="65"/>
      <c r="ED256" s="65"/>
      <c r="EE256" s="65"/>
      <c r="EF256" s="65"/>
      <c r="EG256" s="65"/>
      <c r="EH256" s="65"/>
      <c r="EI256" s="65"/>
      <c r="EJ256" s="65"/>
      <c r="EK256" s="65"/>
      <c r="EL256" s="65"/>
      <c r="EM256" s="65"/>
      <c r="EN256" s="65"/>
      <c r="EO256" s="65"/>
      <c r="EP256" s="65"/>
      <c r="EQ256" s="65"/>
      <c r="ER256" s="65"/>
      <c r="ES256" s="65"/>
      <c r="ET256" s="65"/>
      <c r="EU256" s="65"/>
      <c r="EV256" s="65"/>
      <c r="EW256" s="65"/>
      <c r="EX256" s="65"/>
      <c r="EY256" s="65"/>
      <c r="EZ256" s="65"/>
      <c r="FA256" s="65"/>
      <c r="FB256" s="65"/>
      <c r="FC256" s="65"/>
      <c r="FD256" s="65"/>
      <c r="FE256" s="65"/>
      <c r="FF256" s="65"/>
      <c r="FG256" s="65"/>
      <c r="FH256" s="65"/>
      <c r="FI256" s="65"/>
      <c r="FJ256" s="65"/>
      <c r="FK256" s="65"/>
    </row>
    <row r="257" spans="1:167" s="69" customFormat="1" x14ac:dyDescent="0.25">
      <c r="A257" s="113"/>
      <c r="B257" s="114"/>
      <c r="BR257" s="65"/>
      <c r="BS257" s="65"/>
      <c r="BT257" s="65"/>
      <c r="BU257" s="65"/>
      <c r="BV257" s="65"/>
      <c r="BW257" s="65"/>
      <c r="BX257" s="67"/>
      <c r="BY257" s="65"/>
      <c r="BZ257" s="65"/>
      <c r="CA257" s="65"/>
      <c r="CB257" s="65"/>
      <c r="CC257" s="65"/>
      <c r="CD257" s="65"/>
      <c r="CE257" s="65"/>
      <c r="CF257" s="68"/>
      <c r="CG257" s="67"/>
      <c r="CH257" s="65"/>
      <c r="CI257" s="65"/>
      <c r="CJ257" s="65"/>
      <c r="CK257" s="65"/>
      <c r="CL257" s="65"/>
      <c r="CM257" s="65"/>
      <c r="CN257" s="65"/>
      <c r="CO257" s="65"/>
      <c r="CP257" s="65"/>
      <c r="CQ257" s="65"/>
      <c r="CR257" s="65"/>
      <c r="CS257" s="65"/>
      <c r="CT257" s="65"/>
      <c r="CU257" s="65"/>
      <c r="CV257" s="65"/>
      <c r="CW257" s="65"/>
      <c r="CX257" s="65"/>
      <c r="CY257" s="65"/>
      <c r="CZ257" s="65"/>
      <c r="DA257" s="65"/>
      <c r="DB257" s="65"/>
      <c r="DC257" s="65"/>
      <c r="DD257" s="65"/>
      <c r="DE257" s="65"/>
      <c r="DF257" s="65"/>
      <c r="DG257" s="65"/>
      <c r="DH257" s="65"/>
      <c r="DI257" s="65"/>
      <c r="DJ257" s="65"/>
      <c r="DK257" s="65"/>
      <c r="DL257" s="65"/>
      <c r="DM257" s="65"/>
      <c r="DN257" s="65"/>
      <c r="DO257" s="65"/>
      <c r="DP257" s="65"/>
      <c r="DQ257" s="65"/>
      <c r="DR257" s="65"/>
      <c r="DS257" s="65"/>
      <c r="DT257" s="65"/>
      <c r="DU257" s="65"/>
      <c r="DV257" s="65"/>
      <c r="DW257" s="65"/>
      <c r="DX257" s="65"/>
      <c r="DY257" s="65"/>
      <c r="DZ257" s="65"/>
      <c r="EA257" s="65"/>
      <c r="EB257" s="65"/>
      <c r="EC257" s="65"/>
      <c r="ED257" s="65"/>
      <c r="EE257" s="65"/>
      <c r="EF257" s="65"/>
      <c r="EG257" s="65"/>
      <c r="EH257" s="65"/>
      <c r="EI257" s="65"/>
      <c r="EJ257" s="65"/>
      <c r="EK257" s="65"/>
      <c r="EL257" s="65"/>
      <c r="EM257" s="65"/>
      <c r="EN257" s="65"/>
      <c r="EO257" s="65"/>
      <c r="EP257" s="65"/>
      <c r="EQ257" s="65"/>
      <c r="ER257" s="65"/>
      <c r="ES257" s="65"/>
      <c r="ET257" s="65"/>
      <c r="EU257" s="65"/>
      <c r="EV257" s="65"/>
      <c r="EW257" s="65"/>
      <c r="EX257" s="65"/>
      <c r="EY257" s="65"/>
      <c r="EZ257" s="65"/>
      <c r="FA257" s="65"/>
      <c r="FB257" s="65"/>
      <c r="FC257" s="65"/>
      <c r="FD257" s="65"/>
      <c r="FE257" s="65"/>
      <c r="FF257" s="65"/>
      <c r="FG257" s="65"/>
      <c r="FH257" s="65"/>
      <c r="FI257" s="65"/>
      <c r="FJ257" s="65"/>
      <c r="FK257" s="65"/>
    </row>
    <row r="258" spans="1:167" s="69" customFormat="1" x14ac:dyDescent="0.25">
      <c r="A258" s="113"/>
      <c r="B258" s="114"/>
      <c r="BR258" s="65"/>
      <c r="BS258" s="65"/>
      <c r="BT258" s="65"/>
      <c r="BU258" s="65"/>
      <c r="BV258" s="65"/>
      <c r="BW258" s="65"/>
      <c r="BX258" s="67"/>
      <c r="BY258" s="65"/>
      <c r="BZ258" s="65"/>
      <c r="CA258" s="65"/>
      <c r="CB258" s="65"/>
      <c r="CC258" s="65"/>
      <c r="CD258" s="65"/>
      <c r="CE258" s="65"/>
      <c r="CF258" s="68"/>
      <c r="CG258" s="67"/>
      <c r="CH258" s="65"/>
      <c r="CI258" s="65"/>
      <c r="CJ258" s="65"/>
      <c r="CK258" s="65"/>
      <c r="CL258" s="65"/>
      <c r="CM258" s="65"/>
      <c r="CN258" s="65"/>
      <c r="CO258" s="65"/>
      <c r="CP258" s="65"/>
      <c r="CQ258" s="65"/>
      <c r="CR258" s="65"/>
      <c r="CS258" s="65"/>
      <c r="CT258" s="65"/>
      <c r="CU258" s="65"/>
      <c r="CV258" s="65"/>
      <c r="CW258" s="65"/>
      <c r="CX258" s="65"/>
      <c r="CY258" s="65"/>
      <c r="CZ258" s="65"/>
      <c r="DA258" s="65"/>
      <c r="DB258" s="65"/>
      <c r="DC258" s="65"/>
      <c r="DD258" s="65"/>
      <c r="DE258" s="65"/>
      <c r="DF258" s="65"/>
      <c r="DG258" s="65"/>
      <c r="DH258" s="65"/>
      <c r="DI258" s="65"/>
      <c r="DJ258" s="65"/>
      <c r="DK258" s="65"/>
      <c r="DL258" s="65"/>
      <c r="DM258" s="65"/>
      <c r="DN258" s="65"/>
      <c r="DO258" s="65"/>
      <c r="DP258" s="65"/>
      <c r="DQ258" s="65"/>
      <c r="DR258" s="65"/>
      <c r="DS258" s="65"/>
      <c r="DT258" s="65"/>
      <c r="DU258" s="65"/>
      <c r="DV258" s="65"/>
      <c r="DW258" s="65"/>
      <c r="DX258" s="65"/>
      <c r="DY258" s="65"/>
      <c r="DZ258" s="65"/>
      <c r="EA258" s="65"/>
      <c r="EB258" s="65"/>
      <c r="EC258" s="65"/>
      <c r="ED258" s="65"/>
      <c r="EE258" s="65"/>
      <c r="EF258" s="65"/>
      <c r="EG258" s="65"/>
      <c r="EH258" s="65"/>
      <c r="EI258" s="65"/>
      <c r="EJ258" s="65"/>
      <c r="EK258" s="65"/>
      <c r="EL258" s="65"/>
      <c r="EM258" s="65"/>
      <c r="EN258" s="65"/>
      <c r="EO258" s="65"/>
      <c r="EP258" s="65"/>
      <c r="EQ258" s="65"/>
      <c r="ER258" s="65"/>
      <c r="ES258" s="65"/>
      <c r="ET258" s="65"/>
      <c r="EU258" s="65"/>
      <c r="EV258" s="65"/>
      <c r="EW258" s="65"/>
      <c r="EX258" s="65"/>
      <c r="EY258" s="65"/>
      <c r="EZ258" s="65"/>
      <c r="FA258" s="65"/>
      <c r="FB258" s="65"/>
      <c r="FC258" s="65"/>
      <c r="FD258" s="65"/>
      <c r="FE258" s="65"/>
      <c r="FF258" s="65"/>
      <c r="FG258" s="65"/>
      <c r="FH258" s="65"/>
      <c r="FI258" s="65"/>
      <c r="FJ258" s="65"/>
      <c r="FK258" s="65"/>
    </row>
    <row r="259" spans="1:167" s="69" customFormat="1" x14ac:dyDescent="0.25">
      <c r="A259" s="113"/>
      <c r="B259" s="114"/>
      <c r="BR259" s="65"/>
      <c r="BS259" s="65"/>
      <c r="BT259" s="65"/>
      <c r="BU259" s="65"/>
      <c r="BV259" s="65"/>
      <c r="BW259" s="65"/>
      <c r="BX259" s="67"/>
      <c r="BY259" s="65"/>
      <c r="BZ259" s="65"/>
      <c r="CA259" s="65"/>
      <c r="CB259" s="65"/>
      <c r="CC259" s="65"/>
      <c r="CD259" s="65"/>
      <c r="CE259" s="65"/>
      <c r="CF259" s="68"/>
      <c r="CG259" s="67"/>
      <c r="CH259" s="65"/>
      <c r="CI259" s="65"/>
      <c r="CJ259" s="65"/>
      <c r="CK259" s="65"/>
      <c r="CL259" s="65"/>
      <c r="CM259" s="65"/>
      <c r="CN259" s="65"/>
      <c r="CO259" s="65"/>
      <c r="CP259" s="65"/>
      <c r="CQ259" s="65"/>
      <c r="CR259" s="65"/>
      <c r="CS259" s="65"/>
      <c r="CT259" s="65"/>
      <c r="CU259" s="65"/>
      <c r="CV259" s="65"/>
      <c r="CW259" s="65"/>
      <c r="CX259" s="65"/>
      <c r="CY259" s="65"/>
      <c r="CZ259" s="65"/>
      <c r="DA259" s="65"/>
      <c r="DB259" s="65"/>
      <c r="DC259" s="65"/>
      <c r="DD259" s="65"/>
      <c r="DE259" s="65"/>
      <c r="DF259" s="65"/>
      <c r="DG259" s="65"/>
      <c r="DH259" s="65"/>
      <c r="DI259" s="65"/>
      <c r="DJ259" s="65"/>
      <c r="DK259" s="65"/>
      <c r="DL259" s="65"/>
      <c r="DM259" s="65"/>
      <c r="DN259" s="65"/>
      <c r="DO259" s="65"/>
      <c r="DP259" s="65"/>
      <c r="DQ259" s="65"/>
      <c r="DR259" s="65"/>
      <c r="DS259" s="65"/>
      <c r="DT259" s="65"/>
      <c r="DU259" s="65"/>
      <c r="DV259" s="65"/>
      <c r="DW259" s="65"/>
      <c r="DX259" s="65"/>
      <c r="DY259" s="65"/>
      <c r="DZ259" s="65"/>
      <c r="EA259" s="65"/>
      <c r="EB259" s="65"/>
      <c r="EC259" s="65"/>
      <c r="ED259" s="65"/>
      <c r="EE259" s="65"/>
      <c r="EF259" s="65"/>
      <c r="EG259" s="65"/>
      <c r="EH259" s="65"/>
      <c r="EI259" s="65"/>
      <c r="EJ259" s="65"/>
      <c r="EK259" s="65"/>
      <c r="EL259" s="65"/>
      <c r="EM259" s="65"/>
      <c r="EN259" s="65"/>
      <c r="EO259" s="65"/>
      <c r="EP259" s="65"/>
      <c r="EQ259" s="65"/>
      <c r="ER259" s="65"/>
      <c r="ES259" s="65"/>
      <c r="ET259" s="65"/>
      <c r="EU259" s="65"/>
      <c r="EV259" s="65"/>
      <c r="EW259" s="65"/>
      <c r="EX259" s="65"/>
      <c r="EY259" s="65"/>
      <c r="EZ259" s="65"/>
      <c r="FA259" s="65"/>
      <c r="FB259" s="65"/>
      <c r="FC259" s="65"/>
      <c r="FD259" s="65"/>
      <c r="FE259" s="65"/>
      <c r="FF259" s="65"/>
      <c r="FG259" s="65"/>
      <c r="FH259" s="65"/>
      <c r="FI259" s="65"/>
      <c r="FJ259" s="65"/>
      <c r="FK259" s="65"/>
    </row>
    <row r="260" spans="1:167" s="69" customFormat="1" x14ac:dyDescent="0.25">
      <c r="A260" s="113"/>
      <c r="B260" s="114"/>
      <c r="BR260" s="65"/>
      <c r="BS260" s="65"/>
      <c r="BT260" s="65"/>
      <c r="BU260" s="65"/>
      <c r="BV260" s="65"/>
      <c r="BW260" s="65"/>
      <c r="BX260" s="67"/>
      <c r="BY260" s="65"/>
      <c r="BZ260" s="65"/>
      <c r="CA260" s="65"/>
      <c r="CB260" s="65"/>
      <c r="CC260" s="65"/>
      <c r="CD260" s="65"/>
      <c r="CE260" s="65"/>
      <c r="CF260" s="68"/>
      <c r="CG260" s="67"/>
      <c r="CH260" s="65"/>
      <c r="CI260" s="65"/>
      <c r="CJ260" s="65"/>
      <c r="CK260" s="65"/>
      <c r="CL260" s="65"/>
      <c r="CM260" s="65"/>
      <c r="CN260" s="65"/>
      <c r="CO260" s="65"/>
      <c r="CP260" s="65"/>
      <c r="CQ260" s="65"/>
      <c r="CR260" s="65"/>
      <c r="CS260" s="65"/>
      <c r="CT260" s="65"/>
      <c r="CU260" s="65"/>
      <c r="CV260" s="65"/>
      <c r="CW260" s="65"/>
      <c r="CX260" s="65"/>
      <c r="CY260" s="65"/>
      <c r="CZ260" s="65"/>
      <c r="DA260" s="65"/>
      <c r="DB260" s="65"/>
      <c r="DC260" s="65"/>
      <c r="DD260" s="65"/>
      <c r="DE260" s="65"/>
      <c r="DF260" s="65"/>
      <c r="DG260" s="65"/>
      <c r="DH260" s="65"/>
      <c r="DI260" s="65"/>
      <c r="DJ260" s="65"/>
      <c r="DK260" s="65"/>
      <c r="DL260" s="65"/>
      <c r="DM260" s="65"/>
      <c r="DN260" s="65"/>
      <c r="DO260" s="65"/>
      <c r="DP260" s="65"/>
      <c r="DQ260" s="65"/>
      <c r="DR260" s="65"/>
      <c r="DS260" s="65"/>
      <c r="DT260" s="65"/>
      <c r="DU260" s="65"/>
      <c r="DV260" s="65"/>
      <c r="DW260" s="65"/>
      <c r="DX260" s="65"/>
      <c r="DY260" s="65"/>
      <c r="DZ260" s="65"/>
      <c r="EA260" s="65"/>
      <c r="EB260" s="65"/>
      <c r="EC260" s="65"/>
      <c r="ED260" s="65"/>
      <c r="EE260" s="65"/>
      <c r="EF260" s="65"/>
      <c r="EG260" s="65"/>
      <c r="EH260" s="65"/>
      <c r="EI260" s="65"/>
      <c r="EJ260" s="65"/>
      <c r="EK260" s="65"/>
      <c r="EL260" s="65"/>
      <c r="EM260" s="65"/>
      <c r="EN260" s="65"/>
      <c r="EO260" s="65"/>
      <c r="EP260" s="65"/>
      <c r="EQ260" s="65"/>
      <c r="ER260" s="65"/>
      <c r="ES260" s="65"/>
      <c r="ET260" s="65"/>
      <c r="EU260" s="65"/>
      <c r="EV260" s="65"/>
      <c r="EW260" s="65"/>
      <c r="EX260" s="65"/>
      <c r="EY260" s="65"/>
      <c r="EZ260" s="65"/>
      <c r="FA260" s="65"/>
      <c r="FB260" s="65"/>
      <c r="FC260" s="65"/>
      <c r="FD260" s="65"/>
      <c r="FE260" s="65"/>
      <c r="FF260" s="65"/>
      <c r="FG260" s="65"/>
      <c r="FH260" s="65"/>
      <c r="FI260" s="65"/>
      <c r="FJ260" s="65"/>
      <c r="FK260" s="65"/>
    </row>
    <row r="261" spans="1:167" s="69" customFormat="1" x14ac:dyDescent="0.25">
      <c r="A261" s="113"/>
      <c r="B261" s="114"/>
      <c r="BR261" s="65"/>
      <c r="BS261" s="65"/>
      <c r="BT261" s="65"/>
      <c r="BU261" s="65"/>
      <c r="BV261" s="65"/>
      <c r="BW261" s="65"/>
      <c r="BX261" s="67"/>
      <c r="BY261" s="65"/>
      <c r="BZ261" s="65"/>
      <c r="CA261" s="65"/>
      <c r="CB261" s="65"/>
      <c r="CC261" s="65"/>
      <c r="CD261" s="65"/>
      <c r="CE261" s="65"/>
      <c r="CF261" s="68"/>
      <c r="CG261" s="67"/>
      <c r="CH261" s="65"/>
      <c r="CI261" s="65"/>
      <c r="CJ261" s="65"/>
      <c r="CK261" s="65"/>
      <c r="CL261" s="65"/>
      <c r="CM261" s="65"/>
      <c r="CN261" s="65"/>
      <c r="CO261" s="65"/>
      <c r="CP261" s="65"/>
      <c r="CQ261" s="65"/>
      <c r="CR261" s="65"/>
      <c r="CS261" s="65"/>
      <c r="CT261" s="65"/>
      <c r="CU261" s="65"/>
      <c r="CV261" s="65"/>
      <c r="CW261" s="65"/>
      <c r="CX261" s="65"/>
      <c r="CY261" s="65"/>
      <c r="CZ261" s="65"/>
      <c r="DA261" s="65"/>
      <c r="DB261" s="65"/>
      <c r="DC261" s="65"/>
      <c r="DD261" s="65"/>
      <c r="DE261" s="65"/>
      <c r="DF261" s="65"/>
      <c r="DG261" s="65"/>
      <c r="DH261" s="65"/>
      <c r="DI261" s="65"/>
      <c r="DJ261" s="65"/>
      <c r="DK261" s="65"/>
      <c r="DL261" s="65"/>
      <c r="DM261" s="65"/>
      <c r="DN261" s="65"/>
      <c r="DO261" s="65"/>
      <c r="DP261" s="65"/>
      <c r="DQ261" s="65"/>
      <c r="DR261" s="65"/>
      <c r="DS261" s="65"/>
      <c r="DT261" s="65"/>
      <c r="DU261" s="65"/>
      <c r="DV261" s="65"/>
      <c r="DW261" s="65"/>
      <c r="DX261" s="65"/>
      <c r="DY261" s="65"/>
      <c r="DZ261" s="65"/>
      <c r="EA261" s="65"/>
      <c r="EB261" s="65"/>
      <c r="EC261" s="65"/>
      <c r="ED261" s="65"/>
      <c r="EE261" s="65"/>
      <c r="EF261" s="65"/>
      <c r="EG261" s="65"/>
      <c r="EH261" s="65"/>
      <c r="EI261" s="65"/>
      <c r="EJ261" s="65"/>
      <c r="EK261" s="65"/>
      <c r="EL261" s="65"/>
      <c r="EM261" s="65"/>
      <c r="EN261" s="65"/>
      <c r="EO261" s="65"/>
      <c r="EP261" s="65"/>
      <c r="EQ261" s="65"/>
      <c r="ER261" s="65"/>
      <c r="ES261" s="65"/>
      <c r="ET261" s="65"/>
      <c r="EU261" s="65"/>
      <c r="EV261" s="65"/>
      <c r="EW261" s="65"/>
      <c r="EX261" s="65"/>
      <c r="EY261" s="65"/>
      <c r="EZ261" s="65"/>
      <c r="FA261" s="65"/>
      <c r="FB261" s="65"/>
      <c r="FC261" s="65"/>
      <c r="FD261" s="65"/>
      <c r="FE261" s="65"/>
      <c r="FF261" s="65"/>
      <c r="FG261" s="65"/>
      <c r="FH261" s="65"/>
      <c r="FI261" s="65"/>
      <c r="FJ261" s="65"/>
      <c r="FK261" s="65"/>
    </row>
    <row r="262" spans="1:167" s="69" customFormat="1" x14ac:dyDescent="0.25">
      <c r="A262" s="113"/>
      <c r="B262" s="114"/>
      <c r="BR262" s="65"/>
      <c r="BS262" s="65"/>
      <c r="BT262" s="65"/>
      <c r="BU262" s="65"/>
      <c r="BV262" s="65"/>
      <c r="BW262" s="65"/>
      <c r="BX262" s="67"/>
      <c r="BY262" s="65"/>
      <c r="BZ262" s="65"/>
      <c r="CA262" s="65"/>
      <c r="CB262" s="65"/>
      <c r="CC262" s="65"/>
      <c r="CD262" s="65"/>
      <c r="CE262" s="65"/>
      <c r="CF262" s="68"/>
      <c r="CG262" s="67"/>
      <c r="CH262" s="65"/>
      <c r="CI262" s="65"/>
      <c r="CJ262" s="65"/>
      <c r="CK262" s="65"/>
      <c r="CL262" s="65"/>
      <c r="CM262" s="65"/>
      <c r="CN262" s="65"/>
      <c r="CO262" s="65"/>
      <c r="CP262" s="65"/>
      <c r="CQ262" s="65"/>
      <c r="CR262" s="65"/>
      <c r="CS262" s="65"/>
      <c r="CT262" s="65"/>
      <c r="CU262" s="65"/>
      <c r="CV262" s="65"/>
      <c r="CW262" s="65"/>
      <c r="CX262" s="65"/>
      <c r="CY262" s="65"/>
      <c r="CZ262" s="65"/>
      <c r="DA262" s="65"/>
      <c r="DB262" s="65"/>
      <c r="DC262" s="65"/>
      <c r="DD262" s="65"/>
      <c r="DE262" s="65"/>
      <c r="DF262" s="65"/>
      <c r="DG262" s="65"/>
      <c r="DH262" s="65"/>
      <c r="DI262" s="65"/>
      <c r="DJ262" s="65"/>
      <c r="DK262" s="65"/>
      <c r="DL262" s="65"/>
      <c r="DM262" s="65"/>
      <c r="DN262" s="65"/>
      <c r="DO262" s="65"/>
      <c r="DP262" s="65"/>
      <c r="DQ262" s="65"/>
      <c r="DR262" s="65"/>
      <c r="DS262" s="65"/>
      <c r="DT262" s="65"/>
      <c r="DU262" s="65"/>
      <c r="DV262" s="65"/>
      <c r="DW262" s="65"/>
      <c r="DX262" s="65"/>
      <c r="DY262" s="65"/>
      <c r="DZ262" s="65"/>
      <c r="EA262" s="65"/>
      <c r="EB262" s="65"/>
      <c r="EC262" s="65"/>
      <c r="ED262" s="65"/>
      <c r="EE262" s="65"/>
      <c r="EF262" s="65"/>
      <c r="EG262" s="65"/>
      <c r="EH262" s="65"/>
      <c r="EI262" s="65"/>
      <c r="EJ262" s="65"/>
      <c r="EK262" s="65"/>
      <c r="EL262" s="65"/>
      <c r="EM262" s="65"/>
      <c r="EN262" s="65"/>
      <c r="EO262" s="65"/>
      <c r="EP262" s="65"/>
      <c r="EQ262" s="65"/>
      <c r="ER262" s="65"/>
      <c r="ES262" s="65"/>
      <c r="ET262" s="65"/>
      <c r="EU262" s="65"/>
      <c r="EV262" s="65"/>
      <c r="EW262" s="65"/>
      <c r="EX262" s="65"/>
      <c r="EY262" s="65"/>
      <c r="EZ262" s="65"/>
      <c r="FA262" s="65"/>
      <c r="FB262" s="65"/>
      <c r="FC262" s="65"/>
      <c r="FD262" s="65"/>
      <c r="FE262" s="65"/>
      <c r="FF262" s="65"/>
      <c r="FG262" s="65"/>
      <c r="FH262" s="65"/>
      <c r="FI262" s="65"/>
      <c r="FJ262" s="65"/>
      <c r="FK262" s="65"/>
    </row>
    <row r="263" spans="1:167" s="69" customFormat="1" x14ac:dyDescent="0.25">
      <c r="A263" s="113"/>
      <c r="B263" s="114"/>
      <c r="BR263" s="65"/>
      <c r="BS263" s="65"/>
      <c r="BT263" s="65"/>
      <c r="BU263" s="65"/>
      <c r="BV263" s="65"/>
      <c r="BW263" s="65"/>
      <c r="BX263" s="67"/>
      <c r="BY263" s="65"/>
      <c r="BZ263" s="65"/>
      <c r="CA263" s="65"/>
      <c r="CB263" s="65"/>
      <c r="CC263" s="65"/>
      <c r="CD263" s="65"/>
      <c r="CE263" s="65"/>
      <c r="CF263" s="68"/>
      <c r="CG263" s="67"/>
      <c r="CH263" s="65"/>
      <c r="CI263" s="65"/>
      <c r="CJ263" s="65"/>
      <c r="CK263" s="65"/>
      <c r="CL263" s="65"/>
      <c r="CM263" s="65"/>
      <c r="CN263" s="65"/>
      <c r="CO263" s="65"/>
      <c r="CP263" s="65"/>
      <c r="CQ263" s="65"/>
      <c r="CR263" s="65"/>
      <c r="CS263" s="65"/>
      <c r="CT263" s="65"/>
      <c r="CU263" s="65"/>
      <c r="CV263" s="65"/>
      <c r="CW263" s="65"/>
      <c r="CX263" s="65"/>
      <c r="CY263" s="65"/>
      <c r="CZ263" s="65"/>
      <c r="DA263" s="65"/>
      <c r="DB263" s="65"/>
      <c r="DC263" s="65"/>
      <c r="DD263" s="65"/>
      <c r="DE263" s="65"/>
      <c r="DF263" s="65"/>
      <c r="DG263" s="65"/>
      <c r="DH263" s="65"/>
      <c r="DI263" s="65"/>
      <c r="DJ263" s="65"/>
      <c r="DK263" s="65"/>
      <c r="DL263" s="65"/>
      <c r="DM263" s="65"/>
      <c r="DN263" s="65"/>
      <c r="DO263" s="65"/>
      <c r="DP263" s="65"/>
      <c r="DQ263" s="65"/>
      <c r="DR263" s="65"/>
      <c r="DS263" s="65"/>
      <c r="DT263" s="65"/>
      <c r="DU263" s="65"/>
      <c r="DV263" s="65"/>
      <c r="DW263" s="65"/>
      <c r="DX263" s="65"/>
      <c r="DY263" s="65"/>
      <c r="DZ263" s="65"/>
      <c r="EA263" s="65"/>
      <c r="EB263" s="65"/>
      <c r="EC263" s="65"/>
      <c r="ED263" s="65"/>
      <c r="EE263" s="65"/>
      <c r="EF263" s="65"/>
      <c r="EG263" s="65"/>
      <c r="EH263" s="65"/>
      <c r="EI263" s="65"/>
      <c r="EJ263" s="65"/>
      <c r="EK263" s="65"/>
      <c r="EL263" s="65"/>
      <c r="EM263" s="65"/>
      <c r="EN263" s="65"/>
      <c r="EO263" s="65"/>
      <c r="EP263" s="65"/>
      <c r="EQ263" s="65"/>
      <c r="ER263" s="65"/>
      <c r="ES263" s="65"/>
      <c r="ET263" s="65"/>
      <c r="EU263" s="65"/>
      <c r="EV263" s="65"/>
      <c r="EW263" s="65"/>
      <c r="EX263" s="65"/>
      <c r="EY263" s="65"/>
      <c r="EZ263" s="65"/>
      <c r="FA263" s="65"/>
      <c r="FB263" s="65"/>
      <c r="FC263" s="65"/>
      <c r="FD263" s="65"/>
      <c r="FE263" s="65"/>
      <c r="FF263" s="65"/>
      <c r="FG263" s="65"/>
      <c r="FH263" s="65"/>
      <c r="FI263" s="65"/>
      <c r="FJ263" s="65"/>
      <c r="FK263" s="65"/>
    </row>
    <row r="264" spans="1:167" s="69" customFormat="1" x14ac:dyDescent="0.25">
      <c r="A264" s="113"/>
      <c r="B264" s="114"/>
      <c r="BR264" s="65"/>
      <c r="BS264" s="65"/>
      <c r="BT264" s="65"/>
      <c r="BU264" s="65"/>
      <c r="BV264" s="65"/>
      <c r="BW264" s="65"/>
      <c r="BX264" s="67"/>
      <c r="BY264" s="65"/>
      <c r="BZ264" s="65"/>
      <c r="CA264" s="65"/>
      <c r="CB264" s="65"/>
      <c r="CC264" s="65"/>
      <c r="CD264" s="65"/>
      <c r="CE264" s="65"/>
      <c r="CF264" s="68"/>
      <c r="CG264" s="67"/>
      <c r="CH264" s="65"/>
      <c r="CI264" s="65"/>
      <c r="CJ264" s="65"/>
      <c r="CK264" s="65"/>
      <c r="CL264" s="65"/>
      <c r="CM264" s="65"/>
      <c r="CN264" s="65"/>
      <c r="CO264" s="65"/>
      <c r="CP264" s="65"/>
      <c r="CQ264" s="65"/>
      <c r="CR264" s="65"/>
      <c r="CS264" s="65"/>
      <c r="CT264" s="65"/>
      <c r="CU264" s="65"/>
      <c r="CV264" s="65"/>
      <c r="CW264" s="65"/>
      <c r="CX264" s="65"/>
      <c r="CY264" s="65"/>
      <c r="CZ264" s="65"/>
      <c r="DA264" s="65"/>
      <c r="DB264" s="65"/>
      <c r="DC264" s="65"/>
      <c r="DD264" s="65"/>
      <c r="DE264" s="65"/>
      <c r="DF264" s="65"/>
      <c r="DG264" s="65"/>
      <c r="DH264" s="65"/>
      <c r="DI264" s="65"/>
      <c r="DJ264" s="65"/>
      <c r="DK264" s="65"/>
      <c r="DL264" s="65"/>
      <c r="DM264" s="65"/>
      <c r="DN264" s="65"/>
      <c r="DO264" s="65"/>
      <c r="DP264" s="65"/>
      <c r="DQ264" s="65"/>
      <c r="DR264" s="65"/>
      <c r="DS264" s="65"/>
      <c r="DT264" s="65"/>
      <c r="DU264" s="65"/>
      <c r="DV264" s="65"/>
      <c r="DW264" s="65"/>
      <c r="DX264" s="65"/>
      <c r="DY264" s="65"/>
      <c r="DZ264" s="65"/>
      <c r="EA264" s="65"/>
      <c r="EB264" s="65"/>
      <c r="EC264" s="65"/>
      <c r="ED264" s="65"/>
      <c r="EE264" s="65"/>
      <c r="EF264" s="65"/>
      <c r="EG264" s="65"/>
      <c r="EH264" s="65"/>
      <c r="EI264" s="65"/>
      <c r="EJ264" s="65"/>
      <c r="EK264" s="65"/>
      <c r="EL264" s="65"/>
      <c r="EM264" s="65"/>
      <c r="EN264" s="65"/>
      <c r="EO264" s="65"/>
      <c r="EP264" s="65"/>
      <c r="EQ264" s="65"/>
      <c r="ER264" s="65"/>
      <c r="ES264" s="65"/>
      <c r="ET264" s="65"/>
      <c r="EU264" s="65"/>
      <c r="EV264" s="65"/>
      <c r="EW264" s="65"/>
      <c r="EX264" s="65"/>
      <c r="EY264" s="65"/>
      <c r="EZ264" s="65"/>
      <c r="FA264" s="65"/>
      <c r="FB264" s="65"/>
      <c r="FC264" s="65"/>
      <c r="FD264" s="65"/>
      <c r="FE264" s="65"/>
      <c r="FF264" s="65"/>
      <c r="FG264" s="65"/>
      <c r="FH264" s="65"/>
      <c r="FI264" s="65"/>
      <c r="FJ264" s="65"/>
      <c r="FK264" s="65"/>
    </row>
    <row r="265" spans="1:167" s="69" customFormat="1" x14ac:dyDescent="0.25">
      <c r="A265" s="113"/>
      <c r="B265" s="114"/>
      <c r="BR265" s="65"/>
      <c r="BS265" s="65"/>
      <c r="BT265" s="65"/>
      <c r="BU265" s="65"/>
      <c r="BV265" s="65"/>
      <c r="BW265" s="65"/>
      <c r="BX265" s="67"/>
      <c r="BY265" s="65"/>
      <c r="BZ265" s="65"/>
      <c r="CA265" s="65"/>
      <c r="CB265" s="65"/>
      <c r="CC265" s="65"/>
      <c r="CD265" s="65"/>
      <c r="CE265" s="65"/>
      <c r="CF265" s="68"/>
      <c r="CG265" s="67"/>
      <c r="CH265" s="65"/>
      <c r="CI265" s="65"/>
      <c r="CJ265" s="65"/>
      <c r="CK265" s="65"/>
      <c r="CL265" s="65"/>
      <c r="CM265" s="65"/>
      <c r="CN265" s="65"/>
      <c r="CO265" s="65"/>
      <c r="CP265" s="65"/>
      <c r="CQ265" s="65"/>
      <c r="CR265" s="65"/>
      <c r="CS265" s="65"/>
      <c r="CT265" s="65"/>
      <c r="CU265" s="65"/>
      <c r="CV265" s="65"/>
      <c r="CW265" s="65"/>
      <c r="CX265" s="65"/>
      <c r="CY265" s="65"/>
      <c r="CZ265" s="65"/>
      <c r="DA265" s="65"/>
      <c r="DB265" s="65"/>
      <c r="DC265" s="65"/>
      <c r="DD265" s="65"/>
      <c r="DE265" s="65"/>
      <c r="DF265" s="65"/>
      <c r="DG265" s="65"/>
      <c r="DH265" s="65"/>
      <c r="DI265" s="65"/>
      <c r="DJ265" s="65"/>
      <c r="DK265" s="65"/>
      <c r="DL265" s="65"/>
      <c r="DM265" s="65"/>
      <c r="DN265" s="65"/>
      <c r="DO265" s="65"/>
      <c r="DP265" s="65"/>
      <c r="DQ265" s="65"/>
      <c r="DR265" s="65"/>
      <c r="DS265" s="65"/>
      <c r="DT265" s="65"/>
      <c r="DU265" s="65"/>
      <c r="DV265" s="65"/>
      <c r="DW265" s="65"/>
      <c r="DX265" s="65"/>
      <c r="DY265" s="65"/>
      <c r="DZ265" s="65"/>
      <c r="EA265" s="65"/>
      <c r="EB265" s="65"/>
      <c r="EC265" s="65"/>
      <c r="ED265" s="65"/>
      <c r="EE265" s="65"/>
      <c r="EF265" s="65"/>
      <c r="EG265" s="65"/>
      <c r="EH265" s="65"/>
      <c r="EI265" s="65"/>
      <c r="EJ265" s="65"/>
      <c r="EK265" s="65"/>
      <c r="EL265" s="65"/>
      <c r="EM265" s="65"/>
      <c r="EN265" s="65"/>
      <c r="EO265" s="65"/>
      <c r="EP265" s="65"/>
      <c r="EQ265" s="65"/>
      <c r="ER265" s="65"/>
      <c r="ES265" s="65"/>
      <c r="ET265" s="65"/>
      <c r="EU265" s="65"/>
      <c r="EV265" s="65"/>
      <c r="EW265" s="65"/>
      <c r="EX265" s="65"/>
      <c r="EY265" s="65"/>
      <c r="EZ265" s="65"/>
      <c r="FA265" s="65"/>
      <c r="FB265" s="65"/>
      <c r="FC265" s="65"/>
      <c r="FD265" s="65"/>
      <c r="FE265" s="65"/>
      <c r="FF265" s="65"/>
      <c r="FG265" s="65"/>
      <c r="FH265" s="65"/>
      <c r="FI265" s="65"/>
      <c r="FJ265" s="65"/>
      <c r="FK265" s="65"/>
    </row>
  </sheetData>
  <mergeCells count="22">
    <mergeCell ref="AJ9:AK9"/>
    <mergeCell ref="C9:D9"/>
    <mergeCell ref="F9:G9"/>
    <mergeCell ref="I9:J9"/>
    <mergeCell ref="L9:M9"/>
    <mergeCell ref="O9:P9"/>
    <mergeCell ref="R9:S9"/>
    <mergeCell ref="U9:V9"/>
    <mergeCell ref="X9:Y9"/>
    <mergeCell ref="AA9:AB9"/>
    <mergeCell ref="AD9:AE9"/>
    <mergeCell ref="AG9:AH9"/>
    <mergeCell ref="BE9:BF9"/>
    <mergeCell ref="BH9:BI9"/>
    <mergeCell ref="BN9:BO9"/>
    <mergeCell ref="AM9:AN9"/>
    <mergeCell ref="AP9:AQ9"/>
    <mergeCell ref="AS9:AT9"/>
    <mergeCell ref="AV9:AW9"/>
    <mergeCell ref="AY9:AZ9"/>
    <mergeCell ref="BB9:BC9"/>
    <mergeCell ref="BK9:BL9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H265"/>
  <sheetViews>
    <sheetView zoomScale="70" zoomScaleNormal="70" workbookViewId="0">
      <pane xSplit="2" ySplit="9" topLeftCell="BB10" activePane="bottomRight" state="frozen"/>
      <selection pane="topRight" activeCell="C1" sqref="C1"/>
      <selection pane="bottomLeft" activeCell="A10" sqref="A10"/>
      <selection pane="bottomRight" activeCell="BO42" sqref="BO42"/>
    </sheetView>
  </sheetViews>
  <sheetFormatPr defaultColWidth="9.28515625" defaultRowHeight="15.75" x14ac:dyDescent="0.25"/>
  <cols>
    <col min="1" max="1" width="10.42578125" style="1" customWidth="1"/>
    <col min="2" max="2" width="30.42578125" style="115" customWidth="1"/>
    <col min="3" max="3" width="15.28515625" style="3" customWidth="1"/>
    <col min="4" max="4" width="17.28515625" style="3" customWidth="1"/>
    <col min="5" max="5" width="8.7109375" style="3" customWidth="1"/>
    <col min="6" max="6" width="21.140625" style="3" bestFit="1" customWidth="1"/>
    <col min="7" max="7" width="18.42578125" style="3" customWidth="1"/>
    <col min="8" max="8" width="6.5703125" style="3" customWidth="1"/>
    <col min="9" max="10" width="16.5703125" style="3" bestFit="1" customWidth="1"/>
    <col min="11" max="11" width="11" style="3" customWidth="1"/>
    <col min="12" max="13" width="16.5703125" style="3" bestFit="1" customWidth="1"/>
    <col min="14" max="14" width="9.42578125" style="3" customWidth="1"/>
    <col min="15" max="15" width="18.85546875" style="3" bestFit="1" customWidth="1"/>
    <col min="16" max="16" width="16.5703125" style="3" bestFit="1" customWidth="1"/>
    <col min="17" max="17" width="14.28515625" style="3" customWidth="1"/>
    <col min="18" max="19" width="16.5703125" style="3" bestFit="1" customWidth="1"/>
    <col min="20" max="20" width="10.42578125" style="3" customWidth="1"/>
    <col min="21" max="21" width="18.5703125" style="3" customWidth="1"/>
    <col min="22" max="22" width="15.7109375" style="3" customWidth="1"/>
    <col min="23" max="23" width="10.42578125" style="3" customWidth="1"/>
    <col min="24" max="24" width="17.28515625" style="3" customWidth="1"/>
    <col min="25" max="25" width="18.42578125" style="3" customWidth="1"/>
    <col min="26" max="26" width="9" style="3" customWidth="1"/>
    <col min="27" max="28" width="18.42578125" style="3" customWidth="1"/>
    <col min="29" max="29" width="10.5703125" style="3" customWidth="1"/>
    <col min="30" max="30" width="19.5703125" style="3" customWidth="1"/>
    <col min="31" max="31" width="16.28515625" style="3" customWidth="1"/>
    <col min="32" max="32" width="10" style="3" customWidth="1"/>
    <col min="33" max="33" width="20.42578125" style="3" customWidth="1"/>
    <col min="34" max="34" width="19.42578125" style="3" customWidth="1"/>
    <col min="35" max="35" width="10.5703125" style="3" customWidth="1"/>
    <col min="36" max="36" width="20.42578125" style="3" customWidth="1"/>
    <col min="37" max="37" width="17.5703125" style="3" customWidth="1"/>
    <col min="38" max="38" width="9.7109375" style="3" customWidth="1"/>
    <col min="39" max="39" width="18.42578125" style="3" customWidth="1"/>
    <col min="40" max="40" width="17.28515625" style="3" customWidth="1"/>
    <col min="41" max="41" width="10.42578125" style="3" customWidth="1"/>
    <col min="42" max="42" width="20.28515625" style="3" customWidth="1"/>
    <col min="43" max="43" width="18.5703125" style="3" customWidth="1"/>
    <col min="44" max="44" width="9.7109375" style="3" customWidth="1"/>
    <col min="45" max="45" width="17.5703125" style="3" customWidth="1"/>
    <col min="46" max="46" width="16.5703125" style="3" bestFit="1" customWidth="1"/>
    <col min="47" max="47" width="13" style="3" customWidth="1"/>
    <col min="48" max="48" width="22" style="3" customWidth="1"/>
    <col min="49" max="49" width="22.140625" style="3" customWidth="1"/>
    <col min="50" max="50" width="12.28515625" style="3" customWidth="1"/>
    <col min="51" max="51" width="20.42578125" style="3" customWidth="1"/>
    <col min="52" max="52" width="18.7109375" style="3" customWidth="1"/>
    <col min="53" max="53" width="8.85546875" style="3" customWidth="1"/>
    <col min="54" max="55" width="18.7109375" style="3" customWidth="1"/>
    <col min="56" max="56" width="12" style="3" customWidth="1"/>
    <col min="57" max="58" width="18.7109375" style="3" customWidth="1"/>
    <col min="59" max="59" width="9.28515625" style="3" customWidth="1"/>
    <col min="60" max="60" width="18.5703125" style="116" customWidth="1"/>
    <col min="61" max="61" width="16.5703125" style="116" customWidth="1"/>
    <col min="62" max="63" width="20.42578125" style="3" customWidth="1"/>
    <col min="64" max="64" width="14.5703125" style="5" customWidth="1"/>
    <col min="65" max="65" width="14.28515625" style="5" customWidth="1"/>
    <col min="66" max="66" width="18.5703125" style="5" customWidth="1"/>
    <col min="67" max="67" width="22.7109375" style="5" customWidth="1"/>
    <col min="68" max="68" width="10.7109375" style="5" customWidth="1"/>
    <col min="69" max="69" width="10.42578125" style="5" customWidth="1"/>
    <col min="70" max="70" width="10.28515625" style="6" customWidth="1"/>
    <col min="71" max="71" width="17.7109375" style="5" customWidth="1"/>
    <col min="72" max="72" width="13.28515625" style="5" customWidth="1"/>
    <col min="73" max="73" width="11.42578125" style="5" customWidth="1"/>
    <col min="74" max="77" width="11.5703125" style="5" customWidth="1"/>
    <col min="78" max="78" width="12.5703125" style="7" customWidth="1"/>
    <col min="79" max="79" width="11.5703125" style="6" customWidth="1"/>
    <col min="80" max="92" width="13.42578125" style="5" customWidth="1"/>
    <col min="93" max="161" width="13.42578125" style="2" customWidth="1"/>
    <col min="162" max="16384" width="9.28515625" style="3"/>
  </cols>
  <sheetData>
    <row r="1" spans="1:164" x14ac:dyDescent="0.25">
      <c r="B1" s="2"/>
      <c r="BH1" s="3"/>
      <c r="BI1" s="3"/>
      <c r="BL1" s="4"/>
      <c r="BM1" s="4"/>
      <c r="BR1" s="5"/>
      <c r="BT1" s="6"/>
      <c r="BZ1" s="5"/>
      <c r="CA1" s="5"/>
      <c r="CB1" s="7"/>
      <c r="CC1" s="6"/>
      <c r="FF1" s="2"/>
      <c r="FG1" s="2"/>
      <c r="FH1" s="2"/>
    </row>
    <row r="2" spans="1:164" x14ac:dyDescent="0.25">
      <c r="B2" s="2"/>
      <c r="BH2" s="3"/>
      <c r="BI2" s="3"/>
      <c r="BL2" s="4"/>
      <c r="BM2" s="4"/>
      <c r="BR2" s="5"/>
      <c r="BT2" s="6"/>
      <c r="BZ2" s="5"/>
      <c r="CA2" s="5"/>
      <c r="CB2" s="7"/>
      <c r="CC2" s="6"/>
      <c r="FF2" s="2"/>
      <c r="FG2" s="2"/>
      <c r="FH2" s="2"/>
    </row>
    <row r="3" spans="1:164" x14ac:dyDescent="0.25">
      <c r="A3" s="8" t="s">
        <v>0</v>
      </c>
      <c r="B3" s="9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 t="s">
        <v>1</v>
      </c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1"/>
      <c r="BA3" s="11"/>
      <c r="BB3" s="11"/>
      <c r="BC3" s="11"/>
      <c r="BD3" s="11"/>
      <c r="BE3" s="11"/>
      <c r="BF3" s="11"/>
      <c r="BG3" s="10"/>
      <c r="BH3" s="12"/>
      <c r="BI3" s="12"/>
      <c r="BJ3" s="2"/>
      <c r="BK3" s="2"/>
      <c r="BR3" s="5"/>
      <c r="BS3" s="6"/>
    </row>
    <row r="4" spans="1:164" x14ac:dyDescent="0.25">
      <c r="A4" s="8"/>
      <c r="B4" s="9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1"/>
      <c r="BA4" s="11"/>
      <c r="BB4" s="11"/>
      <c r="BC4" s="11"/>
      <c r="BD4" s="11"/>
      <c r="BE4" s="11"/>
      <c r="BF4" s="11"/>
      <c r="BG4" s="10"/>
      <c r="BH4" s="12"/>
      <c r="BI4" s="12"/>
      <c r="BJ4" s="2"/>
      <c r="BK4" s="2"/>
      <c r="BR4" s="5"/>
      <c r="BS4" s="6"/>
    </row>
    <row r="5" spans="1:164" x14ac:dyDescent="0.25">
      <c r="A5" s="8"/>
      <c r="B5" s="9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  <c r="AZ5" s="11"/>
      <c r="BA5" s="11"/>
      <c r="BB5" s="11"/>
      <c r="BC5" s="11"/>
      <c r="BD5" s="11"/>
      <c r="BE5" s="11"/>
      <c r="BF5" s="11"/>
      <c r="BG5" s="10"/>
      <c r="BH5" s="12"/>
      <c r="BI5" s="12"/>
      <c r="BJ5" s="2"/>
      <c r="BK5" s="2"/>
      <c r="BR5" s="5"/>
      <c r="BS5" s="6"/>
    </row>
    <row r="6" spans="1:164" x14ac:dyDescent="0.25">
      <c r="A6" s="8"/>
      <c r="B6" s="9" t="s">
        <v>54</v>
      </c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1"/>
      <c r="BA6" s="11"/>
      <c r="BB6" s="11"/>
      <c r="BC6" s="11"/>
      <c r="BD6" s="11"/>
      <c r="BE6" s="11"/>
      <c r="BF6" s="11"/>
      <c r="BG6" s="10"/>
      <c r="BH6" s="12"/>
      <c r="BI6" s="12"/>
      <c r="BJ6" s="2"/>
      <c r="BK6" s="2"/>
      <c r="BR6" s="5"/>
      <c r="BS6" s="6"/>
    </row>
    <row r="7" spans="1:164" x14ac:dyDescent="0.25">
      <c r="A7" s="8"/>
      <c r="B7" s="9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  <c r="AU7" s="10"/>
      <c r="AV7" s="10"/>
      <c r="AW7" s="10"/>
      <c r="AX7" s="10"/>
      <c r="AY7" s="10"/>
      <c r="AZ7" s="11"/>
      <c r="BA7" s="11"/>
      <c r="BB7" s="11"/>
      <c r="BC7" s="11"/>
      <c r="BD7" s="11"/>
      <c r="BE7" s="11"/>
      <c r="BF7" s="11"/>
      <c r="BG7" s="10"/>
      <c r="BH7" s="12"/>
      <c r="BI7" s="12"/>
      <c r="BJ7" s="2"/>
      <c r="BK7" s="2"/>
      <c r="BR7" s="5"/>
      <c r="BS7" s="6"/>
    </row>
    <row r="8" spans="1:164" x14ac:dyDescent="0.25">
      <c r="A8" s="13"/>
      <c r="B8" s="117" t="s">
        <v>161</v>
      </c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4"/>
      <c r="BI8" s="14"/>
      <c r="BJ8" s="15"/>
      <c r="BK8" s="15"/>
      <c r="BL8" s="16"/>
      <c r="BM8" s="17"/>
      <c r="BN8" s="17"/>
      <c r="BO8" s="17"/>
      <c r="BP8" s="17"/>
      <c r="BR8" s="5"/>
      <c r="BS8" s="6"/>
    </row>
    <row r="9" spans="1:164" s="25" customFormat="1" ht="16.5" thickBot="1" x14ac:dyDescent="0.3">
      <c r="A9" s="18" t="s">
        <v>2</v>
      </c>
      <c r="B9" s="19"/>
      <c r="C9" s="140" t="s">
        <v>162</v>
      </c>
      <c r="D9" s="140"/>
      <c r="E9" s="21"/>
      <c r="F9" s="140" t="s">
        <v>167</v>
      </c>
      <c r="G9" s="140"/>
      <c r="H9" s="21"/>
      <c r="I9" s="140" t="s">
        <v>168</v>
      </c>
      <c r="J9" s="140"/>
      <c r="K9" s="22"/>
      <c r="L9" s="140" t="s">
        <v>169</v>
      </c>
      <c r="M9" s="140"/>
      <c r="N9" s="129"/>
      <c r="O9" s="140" t="s">
        <v>170</v>
      </c>
      <c r="P9" s="140"/>
      <c r="Q9" s="129"/>
      <c r="R9" s="140" t="s">
        <v>163</v>
      </c>
      <c r="S9" s="140"/>
      <c r="T9" s="129"/>
      <c r="U9" s="140" t="s">
        <v>171</v>
      </c>
      <c r="V9" s="140"/>
      <c r="W9" s="21"/>
      <c r="X9" s="140" t="s">
        <v>172</v>
      </c>
      <c r="Y9" s="140"/>
      <c r="Z9" s="129"/>
      <c r="AA9" s="140" t="s">
        <v>173</v>
      </c>
      <c r="AB9" s="140"/>
      <c r="AC9" s="21"/>
      <c r="AD9" s="140" t="s">
        <v>174</v>
      </c>
      <c r="AE9" s="140"/>
      <c r="AF9" s="22"/>
      <c r="AG9" s="140" t="s">
        <v>175</v>
      </c>
      <c r="AH9" s="140"/>
      <c r="AI9" s="22"/>
      <c r="AJ9" s="140" t="s">
        <v>176</v>
      </c>
      <c r="AK9" s="140"/>
      <c r="AL9" s="21"/>
      <c r="AM9" s="140" t="s">
        <v>164</v>
      </c>
      <c r="AN9" s="140"/>
      <c r="AO9" s="21"/>
      <c r="AP9" s="140" t="s">
        <v>165</v>
      </c>
      <c r="AQ9" s="140"/>
      <c r="AR9" s="21"/>
      <c r="AS9" s="140" t="s">
        <v>166</v>
      </c>
      <c r="AT9" s="140"/>
      <c r="AU9" s="129"/>
      <c r="AV9" s="140" t="s">
        <v>177</v>
      </c>
      <c r="AW9" s="140"/>
      <c r="AX9" s="21"/>
      <c r="AY9" s="140" t="s">
        <v>178</v>
      </c>
      <c r="AZ9" s="140"/>
      <c r="BA9" s="129"/>
      <c r="BB9" s="140" t="s">
        <v>179</v>
      </c>
      <c r="BC9" s="140"/>
      <c r="BD9" s="129"/>
      <c r="BE9" s="140" t="s">
        <v>180</v>
      </c>
      <c r="BF9" s="140"/>
      <c r="BG9" s="21"/>
      <c r="BH9" s="140" t="s">
        <v>3</v>
      </c>
      <c r="BI9" s="140"/>
      <c r="BJ9" s="23"/>
      <c r="BK9" s="23"/>
      <c r="BL9" s="24"/>
      <c r="BM9" s="16"/>
      <c r="BN9" s="16"/>
      <c r="BO9" s="16"/>
      <c r="BP9" s="16"/>
      <c r="BQ9" s="16"/>
      <c r="BR9" s="17"/>
      <c r="BS9" s="6"/>
      <c r="BT9" s="5"/>
      <c r="BU9" s="5"/>
      <c r="BV9" s="5"/>
      <c r="BW9" s="5"/>
      <c r="BX9" s="5"/>
      <c r="BY9" s="5"/>
      <c r="BZ9" s="7"/>
      <c r="CA9" s="6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</row>
    <row r="10" spans="1:164" ht="16.5" thickTop="1" x14ac:dyDescent="0.25">
      <c r="A10" s="13"/>
      <c r="B10" s="26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0"/>
      <c r="BC10" s="10"/>
      <c r="BD10" s="10"/>
      <c r="BE10" s="10"/>
      <c r="BF10" s="10"/>
      <c r="BG10" s="10"/>
      <c r="BH10" s="27"/>
      <c r="BI10" s="27"/>
      <c r="BJ10" s="28"/>
      <c r="BK10" s="28"/>
      <c r="BL10" s="29"/>
      <c r="BM10" s="17"/>
      <c r="BN10" s="17"/>
      <c r="BO10" s="17"/>
      <c r="BP10" s="17"/>
      <c r="BQ10" s="17"/>
      <c r="BR10" s="17"/>
      <c r="BS10" s="6"/>
    </row>
    <row r="11" spans="1:164" x14ac:dyDescent="0.25">
      <c r="A11" s="13"/>
      <c r="B11" s="26"/>
      <c r="C11" s="27"/>
      <c r="D11" s="27" t="s">
        <v>4</v>
      </c>
      <c r="E11" s="10"/>
      <c r="F11" s="27"/>
      <c r="G11" s="27" t="s">
        <v>4</v>
      </c>
      <c r="H11" s="10"/>
      <c r="I11" s="27"/>
      <c r="J11" s="27" t="s">
        <v>4</v>
      </c>
      <c r="K11" s="10"/>
      <c r="L11" s="27"/>
      <c r="M11" s="27" t="s">
        <v>4</v>
      </c>
      <c r="N11" s="27"/>
      <c r="O11" s="27"/>
      <c r="P11" s="27" t="s">
        <v>4</v>
      </c>
      <c r="Q11" s="27"/>
      <c r="R11" s="27"/>
      <c r="S11" s="27" t="s">
        <v>4</v>
      </c>
      <c r="T11" s="27"/>
      <c r="U11" s="27"/>
      <c r="V11" s="27" t="s">
        <v>4</v>
      </c>
      <c r="W11" s="10"/>
      <c r="X11" s="27"/>
      <c r="Y11" s="27" t="s">
        <v>4</v>
      </c>
      <c r="Z11" s="27"/>
      <c r="AA11" s="27"/>
      <c r="AB11" s="27" t="s">
        <v>4</v>
      </c>
      <c r="AC11" s="10"/>
      <c r="AD11" s="27"/>
      <c r="AE11" s="27" t="s">
        <v>4</v>
      </c>
      <c r="AF11" s="10"/>
      <c r="AG11" s="27"/>
      <c r="AH11" s="27" t="s">
        <v>4</v>
      </c>
      <c r="AI11" s="10"/>
      <c r="AJ11" s="27"/>
      <c r="AK11" s="27" t="s">
        <v>4</v>
      </c>
      <c r="AL11" s="10"/>
      <c r="AM11" s="27"/>
      <c r="AN11" s="27" t="s">
        <v>4</v>
      </c>
      <c r="AO11" s="10"/>
      <c r="AP11" s="27"/>
      <c r="AQ11" s="27" t="s">
        <v>4</v>
      </c>
      <c r="AR11" s="10"/>
      <c r="AS11" s="27"/>
      <c r="AT11" s="27" t="s">
        <v>4</v>
      </c>
      <c r="AU11" s="27"/>
      <c r="AV11" s="27"/>
      <c r="AW11" s="27" t="s">
        <v>4</v>
      </c>
      <c r="AX11" s="10"/>
      <c r="AY11" s="27"/>
      <c r="AZ11" s="27" t="s">
        <v>4</v>
      </c>
      <c r="BA11" s="27"/>
      <c r="BB11" s="27"/>
      <c r="BC11" s="27" t="s">
        <v>4</v>
      </c>
      <c r="BD11" s="27"/>
      <c r="BE11" s="27"/>
      <c r="BF11" s="27" t="s">
        <v>4</v>
      </c>
      <c r="BG11" s="10"/>
      <c r="BH11" s="27"/>
      <c r="BI11" s="27" t="s">
        <v>4</v>
      </c>
      <c r="BJ11" s="28"/>
      <c r="BK11" s="28"/>
      <c r="BL11" s="29"/>
      <c r="BM11" s="17"/>
      <c r="BN11" s="17"/>
      <c r="BO11" s="17"/>
      <c r="BP11" s="17"/>
      <c r="BQ11" s="17"/>
      <c r="BR11" s="17"/>
      <c r="BS11" s="6"/>
    </row>
    <row r="12" spans="1:164" x14ac:dyDescent="0.25">
      <c r="A12" s="30"/>
      <c r="B12" s="26"/>
      <c r="C12" s="27" t="s">
        <v>4</v>
      </c>
      <c r="D12" s="27" t="s">
        <v>5</v>
      </c>
      <c r="E12" s="27"/>
      <c r="F12" s="27" t="s">
        <v>4</v>
      </c>
      <c r="G12" s="27" t="s">
        <v>5</v>
      </c>
      <c r="H12" s="27"/>
      <c r="I12" s="27" t="s">
        <v>4</v>
      </c>
      <c r="J12" s="27" t="s">
        <v>5</v>
      </c>
      <c r="K12" s="27"/>
      <c r="L12" s="27" t="s">
        <v>4</v>
      </c>
      <c r="M12" s="27" t="s">
        <v>5</v>
      </c>
      <c r="N12" s="27"/>
      <c r="O12" s="27" t="s">
        <v>4</v>
      </c>
      <c r="P12" s="27" t="s">
        <v>5</v>
      </c>
      <c r="Q12" s="27"/>
      <c r="R12" s="27" t="s">
        <v>4</v>
      </c>
      <c r="S12" s="27" t="s">
        <v>5</v>
      </c>
      <c r="T12" s="27"/>
      <c r="U12" s="27" t="s">
        <v>4</v>
      </c>
      <c r="V12" s="27" t="s">
        <v>5</v>
      </c>
      <c r="W12" s="27"/>
      <c r="X12" s="27" t="s">
        <v>4</v>
      </c>
      <c r="Y12" s="27" t="s">
        <v>5</v>
      </c>
      <c r="Z12" s="27"/>
      <c r="AA12" s="27" t="s">
        <v>4</v>
      </c>
      <c r="AB12" s="27" t="s">
        <v>5</v>
      </c>
      <c r="AC12" s="27"/>
      <c r="AD12" s="27" t="s">
        <v>4</v>
      </c>
      <c r="AE12" s="27" t="s">
        <v>5</v>
      </c>
      <c r="AF12" s="27"/>
      <c r="AG12" s="27" t="s">
        <v>4</v>
      </c>
      <c r="AH12" s="27" t="s">
        <v>5</v>
      </c>
      <c r="AI12" s="27"/>
      <c r="AJ12" s="27" t="s">
        <v>4</v>
      </c>
      <c r="AK12" s="27" t="s">
        <v>5</v>
      </c>
      <c r="AL12" s="27"/>
      <c r="AM12" s="27" t="s">
        <v>4</v>
      </c>
      <c r="AN12" s="27" t="s">
        <v>5</v>
      </c>
      <c r="AO12" s="27"/>
      <c r="AP12" s="27" t="s">
        <v>4</v>
      </c>
      <c r="AQ12" s="27" t="s">
        <v>5</v>
      </c>
      <c r="AR12" s="27"/>
      <c r="AS12" s="27" t="s">
        <v>4</v>
      </c>
      <c r="AT12" s="27" t="s">
        <v>5</v>
      </c>
      <c r="AU12" s="27"/>
      <c r="AV12" s="27" t="s">
        <v>4</v>
      </c>
      <c r="AW12" s="27" t="s">
        <v>5</v>
      </c>
      <c r="AX12" s="27"/>
      <c r="AY12" s="27" t="s">
        <v>4</v>
      </c>
      <c r="AZ12" s="27" t="s">
        <v>5</v>
      </c>
      <c r="BA12" s="27"/>
      <c r="BB12" s="27" t="s">
        <v>4</v>
      </c>
      <c r="BC12" s="27" t="s">
        <v>5</v>
      </c>
      <c r="BD12" s="27"/>
      <c r="BE12" s="27" t="s">
        <v>4</v>
      </c>
      <c r="BF12" s="27" t="s">
        <v>5</v>
      </c>
      <c r="BG12" s="27"/>
      <c r="BH12" s="27" t="s">
        <v>4</v>
      </c>
      <c r="BI12" s="27" t="s">
        <v>5</v>
      </c>
      <c r="BJ12" s="28"/>
      <c r="BK12" s="28"/>
      <c r="BL12" s="29"/>
      <c r="BM12" s="29"/>
      <c r="BN12" s="29"/>
      <c r="BO12" s="29"/>
      <c r="BP12" s="29"/>
      <c r="BQ12" s="29"/>
      <c r="BR12" s="29"/>
      <c r="BS12" s="6"/>
    </row>
    <row r="13" spans="1:164" x14ac:dyDescent="0.25">
      <c r="A13" s="13"/>
      <c r="B13" s="31" t="s">
        <v>6</v>
      </c>
      <c r="C13" s="27" t="s">
        <v>7</v>
      </c>
      <c r="D13" s="27" t="s">
        <v>8</v>
      </c>
      <c r="E13" s="27"/>
      <c r="F13" s="27" t="s">
        <v>7</v>
      </c>
      <c r="G13" s="27" t="s">
        <v>8</v>
      </c>
      <c r="H13" s="27"/>
      <c r="I13" s="27" t="s">
        <v>7</v>
      </c>
      <c r="J13" s="27" t="s">
        <v>8</v>
      </c>
      <c r="K13" s="27"/>
      <c r="L13" s="27" t="s">
        <v>7</v>
      </c>
      <c r="M13" s="27" t="s">
        <v>8</v>
      </c>
      <c r="N13" s="27"/>
      <c r="O13" s="27" t="s">
        <v>7</v>
      </c>
      <c r="P13" s="27" t="s">
        <v>8</v>
      </c>
      <c r="Q13" s="27"/>
      <c r="R13" s="27" t="s">
        <v>7</v>
      </c>
      <c r="S13" s="27" t="s">
        <v>8</v>
      </c>
      <c r="T13" s="27"/>
      <c r="U13" s="27" t="s">
        <v>7</v>
      </c>
      <c r="V13" s="27" t="s">
        <v>8</v>
      </c>
      <c r="W13" s="27"/>
      <c r="X13" s="27" t="s">
        <v>7</v>
      </c>
      <c r="Y13" s="27" t="s">
        <v>8</v>
      </c>
      <c r="Z13" s="27"/>
      <c r="AA13" s="27" t="s">
        <v>7</v>
      </c>
      <c r="AB13" s="27" t="s">
        <v>8</v>
      </c>
      <c r="AC13" s="27"/>
      <c r="AD13" s="27" t="s">
        <v>7</v>
      </c>
      <c r="AE13" s="27" t="s">
        <v>8</v>
      </c>
      <c r="AF13" s="27"/>
      <c r="AG13" s="27" t="s">
        <v>7</v>
      </c>
      <c r="AH13" s="27" t="s">
        <v>8</v>
      </c>
      <c r="AI13" s="27"/>
      <c r="AJ13" s="27" t="s">
        <v>7</v>
      </c>
      <c r="AK13" s="27" t="s">
        <v>8</v>
      </c>
      <c r="AL13" s="27"/>
      <c r="AM13" s="27" t="s">
        <v>7</v>
      </c>
      <c r="AN13" s="27" t="s">
        <v>8</v>
      </c>
      <c r="AO13" s="27"/>
      <c r="AP13" s="27" t="s">
        <v>7</v>
      </c>
      <c r="AQ13" s="27" t="s">
        <v>8</v>
      </c>
      <c r="AR13" s="27"/>
      <c r="AS13" s="27" t="s">
        <v>7</v>
      </c>
      <c r="AT13" s="27" t="s">
        <v>8</v>
      </c>
      <c r="AU13" s="27"/>
      <c r="AV13" s="27" t="s">
        <v>7</v>
      </c>
      <c r="AW13" s="27" t="s">
        <v>8</v>
      </c>
      <c r="AX13" s="27"/>
      <c r="AY13" s="27" t="s">
        <v>7</v>
      </c>
      <c r="AZ13" s="27" t="s">
        <v>8</v>
      </c>
      <c r="BA13" s="27"/>
      <c r="BB13" s="27" t="s">
        <v>7</v>
      </c>
      <c r="BC13" s="27" t="s">
        <v>8</v>
      </c>
      <c r="BD13" s="27"/>
      <c r="BE13" s="27" t="s">
        <v>7</v>
      </c>
      <c r="BF13" s="27" t="s">
        <v>8</v>
      </c>
      <c r="BG13" s="27"/>
      <c r="BH13" s="27" t="s">
        <v>9</v>
      </c>
      <c r="BI13" s="27" t="s">
        <v>8</v>
      </c>
      <c r="BJ13" s="28"/>
      <c r="BK13" s="28"/>
      <c r="BL13" s="29"/>
      <c r="BM13" s="29"/>
      <c r="BN13" s="29"/>
      <c r="BO13" s="29"/>
      <c r="BP13" s="29"/>
      <c r="BQ13" s="29"/>
      <c r="BR13" s="29"/>
      <c r="BS13" s="6"/>
    </row>
    <row r="14" spans="1:164" s="38" customFormat="1" ht="15.75" customHeight="1" x14ac:dyDescent="0.25">
      <c r="A14" s="32"/>
      <c r="B14" s="33"/>
      <c r="C14" s="27"/>
      <c r="D14" s="27" t="s">
        <v>10</v>
      </c>
      <c r="E14" s="27"/>
      <c r="F14" s="27"/>
      <c r="G14" s="27" t="s">
        <v>10</v>
      </c>
      <c r="H14" s="27"/>
      <c r="I14" s="27"/>
      <c r="J14" s="27" t="s">
        <v>10</v>
      </c>
      <c r="K14" s="27"/>
      <c r="L14" s="27"/>
      <c r="M14" s="27" t="s">
        <v>10</v>
      </c>
      <c r="N14" s="27"/>
      <c r="O14" s="27"/>
      <c r="P14" s="27" t="s">
        <v>10</v>
      </c>
      <c r="Q14" s="27"/>
      <c r="R14" s="27"/>
      <c r="S14" s="27" t="s">
        <v>10</v>
      </c>
      <c r="T14" s="27"/>
      <c r="U14" s="27"/>
      <c r="V14" s="27" t="s">
        <v>10</v>
      </c>
      <c r="W14" s="27"/>
      <c r="X14" s="27"/>
      <c r="Y14" s="27" t="s">
        <v>10</v>
      </c>
      <c r="Z14" s="27"/>
      <c r="AA14" s="27"/>
      <c r="AB14" s="27" t="s">
        <v>10</v>
      </c>
      <c r="AC14" s="27"/>
      <c r="AD14" s="27"/>
      <c r="AE14" s="27" t="s">
        <v>10</v>
      </c>
      <c r="AF14" s="27"/>
      <c r="AG14" s="27"/>
      <c r="AH14" s="27" t="s">
        <v>10</v>
      </c>
      <c r="AI14" s="27"/>
      <c r="AJ14" s="27"/>
      <c r="AK14" s="27" t="s">
        <v>10</v>
      </c>
      <c r="AL14" s="27"/>
      <c r="AM14" s="27"/>
      <c r="AN14" s="27" t="s">
        <v>10</v>
      </c>
      <c r="AO14" s="27"/>
      <c r="AP14" s="27"/>
      <c r="AQ14" s="27" t="s">
        <v>10</v>
      </c>
      <c r="AR14" s="27"/>
      <c r="AS14" s="27"/>
      <c r="AT14" s="27" t="s">
        <v>10</v>
      </c>
      <c r="AU14" s="27"/>
      <c r="AV14" s="27"/>
      <c r="AW14" s="27" t="s">
        <v>10</v>
      </c>
      <c r="AX14" s="27"/>
      <c r="AY14" s="27"/>
      <c r="AZ14" s="27" t="s">
        <v>10</v>
      </c>
      <c r="BA14" s="27"/>
      <c r="BB14" s="27"/>
      <c r="BC14" s="27" t="s">
        <v>10</v>
      </c>
      <c r="BD14" s="27"/>
      <c r="BE14" s="27"/>
      <c r="BF14" s="27" t="s">
        <v>10</v>
      </c>
      <c r="BG14" s="27"/>
      <c r="BH14" s="27"/>
      <c r="BI14" s="27" t="s">
        <v>10</v>
      </c>
      <c r="BJ14" s="28"/>
      <c r="BK14" s="28"/>
      <c r="BL14" s="29"/>
      <c r="BM14" s="29"/>
      <c r="BN14" s="29"/>
      <c r="BO14" s="29"/>
      <c r="BP14" s="29"/>
      <c r="BQ14" s="29"/>
      <c r="BR14" s="29"/>
      <c r="BS14" s="34"/>
      <c r="BT14" s="35"/>
      <c r="BU14" s="35"/>
      <c r="BV14" s="35"/>
      <c r="BW14" s="35"/>
      <c r="BX14" s="35"/>
      <c r="BY14" s="35"/>
      <c r="BZ14" s="36"/>
      <c r="CA14" s="34"/>
      <c r="CB14" s="35"/>
      <c r="CC14" s="35"/>
      <c r="CD14" s="35"/>
      <c r="CE14" s="35"/>
      <c r="CF14" s="35"/>
      <c r="CG14" s="35"/>
      <c r="CH14" s="35"/>
      <c r="CI14" s="35"/>
      <c r="CJ14" s="35"/>
      <c r="CK14" s="35"/>
      <c r="CL14" s="35"/>
      <c r="CM14" s="35"/>
      <c r="CN14" s="35"/>
      <c r="CO14" s="37"/>
      <c r="CP14" s="37"/>
      <c r="CQ14" s="37"/>
      <c r="CR14" s="37"/>
      <c r="CS14" s="37"/>
      <c r="CT14" s="37"/>
      <c r="CU14" s="37"/>
      <c r="CV14" s="37"/>
      <c r="CW14" s="37"/>
      <c r="CX14" s="37"/>
      <c r="CY14" s="37"/>
      <c r="CZ14" s="37"/>
      <c r="DA14" s="37"/>
      <c r="DB14" s="37"/>
      <c r="DC14" s="37"/>
      <c r="DD14" s="37"/>
      <c r="DE14" s="37"/>
      <c r="DF14" s="37"/>
      <c r="DG14" s="37"/>
      <c r="DH14" s="37"/>
      <c r="DI14" s="37"/>
      <c r="DJ14" s="37"/>
      <c r="DK14" s="37"/>
      <c r="DL14" s="37"/>
      <c r="DM14" s="37"/>
      <c r="DN14" s="37"/>
      <c r="DO14" s="37"/>
      <c r="DP14" s="37"/>
      <c r="DQ14" s="37"/>
      <c r="DR14" s="37"/>
      <c r="DS14" s="37"/>
      <c r="DT14" s="37"/>
      <c r="DU14" s="37"/>
      <c r="DV14" s="37"/>
      <c r="DW14" s="37"/>
      <c r="DX14" s="37"/>
      <c r="DY14" s="37"/>
      <c r="DZ14" s="37"/>
      <c r="EA14" s="37"/>
      <c r="EB14" s="37"/>
      <c r="EC14" s="37"/>
      <c r="ED14" s="37"/>
      <c r="EE14" s="37"/>
      <c r="EF14" s="37"/>
      <c r="EG14" s="37"/>
      <c r="EH14" s="37"/>
      <c r="EI14" s="37"/>
      <c r="EJ14" s="37"/>
      <c r="EK14" s="37"/>
      <c r="EL14" s="37"/>
      <c r="EM14" s="37"/>
      <c r="EN14" s="37"/>
      <c r="EO14" s="37"/>
      <c r="EP14" s="37"/>
      <c r="EQ14" s="37"/>
      <c r="ER14" s="37"/>
      <c r="ES14" s="37"/>
      <c r="ET14" s="37"/>
      <c r="EU14" s="37"/>
      <c r="EV14" s="37"/>
      <c r="EW14" s="37"/>
      <c r="EX14" s="37"/>
      <c r="EY14" s="37"/>
      <c r="EZ14" s="37"/>
      <c r="FA14" s="37"/>
      <c r="FB14" s="37"/>
      <c r="FC14" s="37"/>
      <c r="FD14" s="37"/>
      <c r="FE14" s="37"/>
    </row>
    <row r="15" spans="1:164" x14ac:dyDescent="0.25">
      <c r="A15" s="13"/>
      <c r="B15" s="26"/>
      <c r="C15" s="27"/>
      <c r="D15" s="27" t="s">
        <v>11</v>
      </c>
      <c r="E15" s="27"/>
      <c r="F15" s="27"/>
      <c r="G15" s="27" t="s">
        <v>11</v>
      </c>
      <c r="H15" s="27"/>
      <c r="I15" s="27"/>
      <c r="J15" s="27" t="s">
        <v>11</v>
      </c>
      <c r="K15" s="10"/>
      <c r="L15" s="27"/>
      <c r="M15" s="27" t="s">
        <v>11</v>
      </c>
      <c r="N15" s="27"/>
      <c r="O15" s="27"/>
      <c r="P15" s="27" t="s">
        <v>11</v>
      </c>
      <c r="Q15" s="27"/>
      <c r="R15" s="27"/>
      <c r="S15" s="27" t="s">
        <v>11</v>
      </c>
      <c r="T15" s="27"/>
      <c r="U15" s="27"/>
      <c r="V15" s="27" t="s">
        <v>11</v>
      </c>
      <c r="W15" s="27"/>
      <c r="X15" s="27"/>
      <c r="Y15" s="27" t="s">
        <v>11</v>
      </c>
      <c r="Z15" s="27"/>
      <c r="AA15" s="27"/>
      <c r="AB15" s="27" t="s">
        <v>11</v>
      </c>
      <c r="AC15" s="27"/>
      <c r="AD15" s="27"/>
      <c r="AE15" s="27" t="s">
        <v>11</v>
      </c>
      <c r="AF15" s="27"/>
      <c r="AG15" s="27"/>
      <c r="AH15" s="27" t="s">
        <v>11</v>
      </c>
      <c r="AI15" s="27"/>
      <c r="AJ15" s="27"/>
      <c r="AK15" s="27" t="s">
        <v>11</v>
      </c>
      <c r="AL15" s="27"/>
      <c r="AM15" s="27"/>
      <c r="AN15" s="27" t="s">
        <v>11</v>
      </c>
      <c r="AO15" s="27"/>
      <c r="AP15" s="27"/>
      <c r="AQ15" s="27" t="s">
        <v>11</v>
      </c>
      <c r="AR15" s="27"/>
      <c r="AS15" s="27"/>
      <c r="AT15" s="27" t="s">
        <v>11</v>
      </c>
      <c r="AU15" s="27"/>
      <c r="AV15" s="27"/>
      <c r="AW15" s="27" t="s">
        <v>11</v>
      </c>
      <c r="AX15" s="27"/>
      <c r="AY15" s="27"/>
      <c r="AZ15" s="27" t="s">
        <v>11</v>
      </c>
      <c r="BA15" s="27"/>
      <c r="BB15" s="27"/>
      <c r="BC15" s="27" t="s">
        <v>11</v>
      </c>
      <c r="BD15" s="27"/>
      <c r="BE15" s="27"/>
      <c r="BF15" s="27" t="s">
        <v>11</v>
      </c>
      <c r="BG15" s="27"/>
      <c r="BH15" s="27"/>
      <c r="BI15" s="27" t="s">
        <v>11</v>
      </c>
      <c r="BJ15" s="28"/>
      <c r="BK15" s="28"/>
      <c r="BL15" s="29"/>
      <c r="BM15" s="17"/>
      <c r="BN15" s="29"/>
      <c r="BO15" s="29"/>
      <c r="BP15" s="29"/>
      <c r="BQ15" s="29"/>
      <c r="BR15" s="29"/>
      <c r="BS15" s="39"/>
    </row>
    <row r="16" spans="1:164" s="44" customFormat="1" ht="12" customHeight="1" x14ac:dyDescent="0.25">
      <c r="A16" s="40"/>
      <c r="B16" s="41"/>
      <c r="C16" s="42"/>
      <c r="D16" s="42"/>
      <c r="E16" s="42"/>
      <c r="F16" s="42"/>
      <c r="G16" s="42"/>
      <c r="H16" s="42"/>
      <c r="I16" s="42"/>
      <c r="J16" s="42"/>
      <c r="K16" s="42"/>
      <c r="L16" s="42"/>
      <c r="M16" s="42"/>
      <c r="N16" s="42"/>
      <c r="O16" s="42"/>
      <c r="P16" s="42"/>
      <c r="Q16" s="42"/>
      <c r="R16" s="42"/>
      <c r="S16" s="42"/>
      <c r="T16" s="42"/>
      <c r="U16" s="42"/>
      <c r="V16" s="42"/>
      <c r="W16" s="42"/>
      <c r="X16" s="42"/>
      <c r="Y16" s="42"/>
      <c r="Z16" s="42"/>
      <c r="AA16" s="42"/>
      <c r="AB16" s="42"/>
      <c r="AC16" s="42"/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  <c r="AP16" s="42"/>
      <c r="AQ16" s="42"/>
      <c r="AR16" s="42"/>
      <c r="AS16" s="42"/>
      <c r="AT16" s="42"/>
      <c r="AU16" s="42"/>
      <c r="AV16" s="42"/>
      <c r="AW16" s="42"/>
      <c r="AX16" s="42"/>
      <c r="AY16" s="42"/>
      <c r="AZ16" s="42"/>
      <c r="BA16" s="42"/>
      <c r="BB16" s="42"/>
      <c r="BC16" s="42"/>
      <c r="BD16" s="42"/>
      <c r="BE16" s="42"/>
      <c r="BF16" s="42"/>
      <c r="BG16" s="42"/>
      <c r="BH16" s="42"/>
      <c r="BI16" s="43"/>
      <c r="BJ16" s="28"/>
      <c r="BK16" s="28"/>
      <c r="BL16" s="29"/>
      <c r="BM16" s="17"/>
      <c r="BN16" s="17"/>
      <c r="BO16" s="17"/>
      <c r="BP16" s="17"/>
      <c r="BQ16" s="17"/>
      <c r="BR16" s="17"/>
      <c r="BS16" s="6"/>
      <c r="BT16" s="5"/>
      <c r="BU16" s="5"/>
      <c r="BV16" s="5"/>
      <c r="BW16" s="5"/>
      <c r="BX16" s="5"/>
      <c r="BY16" s="5"/>
      <c r="BZ16" s="7"/>
      <c r="CA16" s="6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</row>
    <row r="17" spans="1:108" x14ac:dyDescent="0.25">
      <c r="A17" s="45" t="s">
        <v>2</v>
      </c>
      <c r="B17" s="26"/>
      <c r="C17" s="10"/>
      <c r="D17" s="10"/>
      <c r="E17" s="10"/>
      <c r="F17" s="9"/>
      <c r="G17" s="10"/>
      <c r="H17" s="10"/>
      <c r="I17" s="9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46"/>
      <c r="BI17" s="47"/>
      <c r="BJ17" s="28"/>
      <c r="BK17" s="28"/>
      <c r="BL17" s="29"/>
      <c r="BM17" s="17"/>
      <c r="BN17" s="17"/>
      <c r="BO17" s="17"/>
      <c r="BP17" s="17"/>
      <c r="BQ17" s="17"/>
      <c r="BR17" s="17"/>
      <c r="BS17" s="6"/>
    </row>
    <row r="18" spans="1:108" x14ac:dyDescent="0.25">
      <c r="A18" s="30">
        <v>1</v>
      </c>
      <c r="B18" s="48" t="s">
        <v>12</v>
      </c>
      <c r="C18" s="46">
        <v>157.09</v>
      </c>
      <c r="D18" s="49">
        <v>58.96</v>
      </c>
      <c r="E18" s="10"/>
      <c r="F18" s="46">
        <v>155.09</v>
      </c>
      <c r="G18" s="49">
        <v>59.49</v>
      </c>
      <c r="H18" s="10"/>
      <c r="I18" s="46">
        <v>156.18</v>
      </c>
      <c r="J18" s="49">
        <v>59.08</v>
      </c>
      <c r="K18" s="10"/>
      <c r="L18" s="46">
        <v>156.08000000000001</v>
      </c>
      <c r="M18" s="49">
        <v>59.1</v>
      </c>
      <c r="N18" s="49"/>
      <c r="O18" s="46">
        <v>155.43</v>
      </c>
      <c r="P18" s="49">
        <v>59.28</v>
      </c>
      <c r="Q18" s="49"/>
      <c r="R18" s="46">
        <v>156.81</v>
      </c>
      <c r="S18" s="49">
        <v>59.48</v>
      </c>
      <c r="T18" s="49"/>
      <c r="U18" s="46">
        <v>157.20000000000002</v>
      </c>
      <c r="V18" s="49">
        <v>59.34</v>
      </c>
      <c r="W18" s="10"/>
      <c r="X18" s="46">
        <v>157.32</v>
      </c>
      <c r="Y18" s="49">
        <v>59.41</v>
      </c>
      <c r="Z18" s="49"/>
      <c r="AA18" s="46">
        <v>157.18</v>
      </c>
      <c r="AB18" s="49">
        <v>59.18</v>
      </c>
      <c r="AC18" s="10"/>
      <c r="AD18" s="46">
        <v>156.99</v>
      </c>
      <c r="AE18" s="47">
        <v>59.95</v>
      </c>
      <c r="AF18" s="10"/>
      <c r="AG18" s="46">
        <v>158.1</v>
      </c>
      <c r="AH18" s="49">
        <v>59.18</v>
      </c>
      <c r="AI18" s="10"/>
      <c r="AJ18" s="46">
        <v>157.86000000000001</v>
      </c>
      <c r="AK18" s="49">
        <v>59.2</v>
      </c>
      <c r="AL18" s="10"/>
      <c r="AM18" s="46">
        <v>158.38</v>
      </c>
      <c r="AN18" s="49">
        <v>59.06</v>
      </c>
      <c r="AO18" s="10"/>
      <c r="AP18" s="46">
        <v>158.88</v>
      </c>
      <c r="AQ18" s="49">
        <v>59.05</v>
      </c>
      <c r="AR18" s="10"/>
      <c r="AS18" s="46">
        <v>159.66</v>
      </c>
      <c r="AT18" s="49">
        <v>58.56</v>
      </c>
      <c r="AU18" s="10"/>
      <c r="AV18" s="46">
        <v>159.46</v>
      </c>
      <c r="AW18" s="49">
        <v>58.59</v>
      </c>
      <c r="AX18" s="10"/>
      <c r="AY18" s="46">
        <v>159.99</v>
      </c>
      <c r="AZ18" s="49">
        <v>58.6</v>
      </c>
      <c r="BA18" s="49"/>
      <c r="BB18" s="125">
        <v>160.5</v>
      </c>
      <c r="BC18" s="49">
        <v>58.4</v>
      </c>
      <c r="BD18" s="49"/>
      <c r="BE18" s="46">
        <v>160.69</v>
      </c>
      <c r="BF18" s="49">
        <v>58.31</v>
      </c>
      <c r="BG18" s="10"/>
      <c r="BH18" s="46">
        <f>(C18+F18+I18+L18+O18+R18+U18+X18+AA18+AD18+AG18+AJ18+AM18+AP18+AS18+AV18+AY18+BB18+BE18)/19</f>
        <v>157.83631578947367</v>
      </c>
      <c r="BI18" s="49">
        <f>(D18+G18+J18+M18+P18+S18+V18+Y18+AB18+AE18+AH18+AK18+AN18+AQ18+AW18+AT18+AZ18+BC18+BF18)/19</f>
        <v>59.06421052631579</v>
      </c>
      <c r="BJ18" s="50"/>
      <c r="BK18" s="50"/>
      <c r="BL18" s="50"/>
      <c r="BM18" s="51"/>
      <c r="BN18" s="51"/>
      <c r="BO18" s="17"/>
      <c r="BP18" s="52"/>
      <c r="BQ18" s="52"/>
      <c r="BR18" s="17"/>
      <c r="BS18" s="6"/>
    </row>
    <row r="19" spans="1:108" s="12" customFormat="1" x14ac:dyDescent="0.25">
      <c r="A19" s="30">
        <v>2</v>
      </c>
      <c r="B19" s="48" t="s">
        <v>13</v>
      </c>
      <c r="C19" s="46">
        <v>0.78709169618260533</v>
      </c>
      <c r="D19" s="49">
        <v>117.67</v>
      </c>
      <c r="E19" s="10"/>
      <c r="F19" s="46">
        <v>0.78339208773991387</v>
      </c>
      <c r="G19" s="49">
        <v>117.77</v>
      </c>
      <c r="H19" s="10"/>
      <c r="I19" s="46">
        <v>0.78290143270962176</v>
      </c>
      <c r="J19" s="49">
        <v>117.86</v>
      </c>
      <c r="K19" s="10"/>
      <c r="L19" s="46">
        <v>0.78247261345852892</v>
      </c>
      <c r="M19" s="49">
        <v>117.9</v>
      </c>
      <c r="N19" s="49"/>
      <c r="O19" s="46">
        <v>0.78161638267938094</v>
      </c>
      <c r="P19" s="49">
        <v>117.88</v>
      </c>
      <c r="Q19" s="49"/>
      <c r="R19" s="46">
        <v>0.7871536523929471</v>
      </c>
      <c r="S19" s="49">
        <v>118.49</v>
      </c>
      <c r="T19" s="49"/>
      <c r="U19" s="46">
        <v>0.78554595443833453</v>
      </c>
      <c r="V19" s="49">
        <v>118.75</v>
      </c>
      <c r="W19" s="10"/>
      <c r="X19" s="46">
        <v>0.78431372549019596</v>
      </c>
      <c r="Y19" s="49">
        <v>119.16</v>
      </c>
      <c r="Z19" s="49"/>
      <c r="AA19" s="46">
        <v>0.78210542781166903</v>
      </c>
      <c r="AB19" s="49">
        <v>118.94</v>
      </c>
      <c r="AC19" s="10"/>
      <c r="AD19" s="46">
        <v>0.7876496534341525</v>
      </c>
      <c r="AE19" s="47">
        <v>119.49</v>
      </c>
      <c r="AF19" s="10"/>
      <c r="AG19" s="46">
        <v>0.78845698967121347</v>
      </c>
      <c r="AH19" s="49">
        <v>118.67</v>
      </c>
      <c r="AI19" s="10"/>
      <c r="AJ19" s="46">
        <v>0.785607667530835</v>
      </c>
      <c r="AK19" s="49">
        <v>118.97</v>
      </c>
      <c r="AL19" s="10"/>
      <c r="AM19" s="46">
        <v>0.78746357980943382</v>
      </c>
      <c r="AN19" s="49">
        <v>118.79</v>
      </c>
      <c r="AO19" s="10"/>
      <c r="AP19" s="46">
        <v>0.79020150138285261</v>
      </c>
      <c r="AQ19" s="49">
        <v>118.73</v>
      </c>
      <c r="AR19" s="10"/>
      <c r="AS19" s="46">
        <v>0.78988941548183256</v>
      </c>
      <c r="AT19" s="49">
        <v>118.36</v>
      </c>
      <c r="AU19" s="10"/>
      <c r="AV19" s="46">
        <v>0.787959971633441</v>
      </c>
      <c r="AW19" s="49">
        <v>118.56</v>
      </c>
      <c r="AX19" s="10"/>
      <c r="AY19" s="46">
        <v>0.7893905904641616</v>
      </c>
      <c r="AZ19" s="49">
        <v>118.78</v>
      </c>
      <c r="BA19" s="49"/>
      <c r="BB19" s="125">
        <v>0.79107665532790128</v>
      </c>
      <c r="BC19" s="49">
        <v>118.48</v>
      </c>
      <c r="BD19" s="49"/>
      <c r="BE19" s="46">
        <v>0.79088895919012969</v>
      </c>
      <c r="BF19" s="49">
        <v>118.47</v>
      </c>
      <c r="BG19" s="10"/>
      <c r="BH19" s="46">
        <f t="shared" ref="BH19:BH33" si="0">(C19+F19+I19+L19+O19+R19+U19+X19+AA19+AD19+AG19+AJ19+AM19+AP19+AS19+AV19+AY19+BB19+BE19)/19</f>
        <v>0.78658831351732361</v>
      </c>
      <c r="BI19" s="49">
        <f t="shared" ref="BI19:BI33" si="1">(D19+G19+J19+M19+P19+S19+V19+Y19+AB19+AE19+AH19+AK19+AN19+AQ19+AW19+AT19+AZ19+BC19+BF19)/19</f>
        <v>118.51157894736841</v>
      </c>
      <c r="BJ19" s="50"/>
      <c r="BK19" s="50"/>
      <c r="BL19" s="50"/>
      <c r="BM19" s="51"/>
      <c r="BN19" s="51"/>
      <c r="BO19" s="17"/>
      <c r="BP19" s="52"/>
      <c r="BQ19" s="52"/>
      <c r="BR19" s="17"/>
      <c r="BS19" s="6"/>
      <c r="BT19" s="5"/>
      <c r="BU19" s="5"/>
      <c r="BV19" s="5"/>
      <c r="BW19" s="5"/>
      <c r="BX19" s="5"/>
      <c r="BY19" s="5"/>
      <c r="BZ19" s="7"/>
      <c r="CA19" s="6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</row>
    <row r="20" spans="1:108" x14ac:dyDescent="0.25">
      <c r="A20" s="30">
        <v>3</v>
      </c>
      <c r="B20" s="48" t="s">
        <v>14</v>
      </c>
      <c r="C20" s="46">
        <v>0.90250000000000008</v>
      </c>
      <c r="D20" s="49">
        <v>102.63</v>
      </c>
      <c r="E20" s="10"/>
      <c r="F20" s="46">
        <v>0.89390000000000003</v>
      </c>
      <c r="G20" s="49">
        <v>103.21</v>
      </c>
      <c r="H20" s="10"/>
      <c r="I20" s="46">
        <v>0.89219999999999999</v>
      </c>
      <c r="J20" s="49">
        <v>103.42</v>
      </c>
      <c r="K20" s="10"/>
      <c r="L20" s="46">
        <v>0.89180000000000004</v>
      </c>
      <c r="M20" s="49">
        <v>103.44</v>
      </c>
      <c r="N20" s="49"/>
      <c r="O20" s="46">
        <v>0.88880000000000003</v>
      </c>
      <c r="P20" s="49">
        <v>103.67</v>
      </c>
      <c r="Q20" s="49"/>
      <c r="R20" s="46">
        <v>0.89660000000000006</v>
      </c>
      <c r="S20" s="49">
        <v>104.03</v>
      </c>
      <c r="T20" s="49"/>
      <c r="U20" s="46">
        <v>0.89680000000000004</v>
      </c>
      <c r="V20" s="49">
        <v>104.01</v>
      </c>
      <c r="W20" s="10"/>
      <c r="X20" s="46">
        <v>0.89650000000000007</v>
      </c>
      <c r="Y20" s="49">
        <v>104.25</v>
      </c>
      <c r="Z20" s="49"/>
      <c r="AA20" s="46">
        <v>0.8952</v>
      </c>
      <c r="AB20" s="49">
        <v>103.91</v>
      </c>
      <c r="AC20" s="10"/>
      <c r="AD20" s="46">
        <v>0.89319999999999999</v>
      </c>
      <c r="AE20" s="47">
        <v>105.37</v>
      </c>
      <c r="AF20" s="10"/>
      <c r="AG20" s="46">
        <v>0.88719999999999999</v>
      </c>
      <c r="AH20" s="49">
        <v>105.47</v>
      </c>
      <c r="AI20" s="10"/>
      <c r="AJ20" s="46">
        <v>0.88470000000000004</v>
      </c>
      <c r="AK20" s="49">
        <v>105.64</v>
      </c>
      <c r="AL20" s="10"/>
      <c r="AM20" s="46">
        <v>0.88990000000000002</v>
      </c>
      <c r="AN20" s="49">
        <v>105.11</v>
      </c>
      <c r="AO20" s="10"/>
      <c r="AP20" s="46">
        <v>0.89240000000000008</v>
      </c>
      <c r="AQ20" s="49">
        <v>105.13</v>
      </c>
      <c r="AR20" s="10"/>
      <c r="AS20" s="46">
        <v>0.89260000000000006</v>
      </c>
      <c r="AT20" s="49">
        <v>104.74</v>
      </c>
      <c r="AU20" s="10"/>
      <c r="AV20" s="46">
        <v>0.8931</v>
      </c>
      <c r="AW20" s="49">
        <v>104.6</v>
      </c>
      <c r="AX20" s="10"/>
      <c r="AY20" s="46">
        <v>0.89740000000000009</v>
      </c>
      <c r="AZ20" s="49">
        <v>104.48</v>
      </c>
      <c r="BA20" s="49"/>
      <c r="BB20" s="125">
        <v>0.89690000000000003</v>
      </c>
      <c r="BC20" s="49">
        <v>104.5</v>
      </c>
      <c r="BD20" s="49"/>
      <c r="BE20" s="46">
        <v>0.89900000000000002</v>
      </c>
      <c r="BF20" s="49">
        <v>104.23</v>
      </c>
      <c r="BG20" s="10"/>
      <c r="BH20" s="46">
        <f t="shared" si="0"/>
        <v>0.89372105263157908</v>
      </c>
      <c r="BI20" s="49">
        <f t="shared" si="1"/>
        <v>104.30736842105263</v>
      </c>
      <c r="BJ20" s="50"/>
      <c r="BK20" s="50"/>
      <c r="BL20" s="50"/>
      <c r="BM20" s="51"/>
      <c r="BN20" s="51"/>
      <c r="BO20" s="17"/>
      <c r="BP20" s="52"/>
      <c r="BQ20" s="52"/>
      <c r="BR20" s="17"/>
      <c r="BS20" s="6"/>
    </row>
    <row r="21" spans="1:108" x14ac:dyDescent="0.25">
      <c r="A21" s="30">
        <v>4</v>
      </c>
      <c r="B21" s="48" t="s">
        <v>15</v>
      </c>
      <c r="C21" s="46">
        <v>0.92284976005906227</v>
      </c>
      <c r="D21" s="49">
        <v>100.41</v>
      </c>
      <c r="E21" s="10"/>
      <c r="F21" s="46">
        <v>0.91945568223611607</v>
      </c>
      <c r="G21" s="49">
        <v>100.38</v>
      </c>
      <c r="H21" s="10"/>
      <c r="I21" s="46">
        <v>0.91954022988505735</v>
      </c>
      <c r="J21" s="49">
        <v>100.36</v>
      </c>
      <c r="K21" s="10"/>
      <c r="L21" s="46">
        <v>0.91954022988505735</v>
      </c>
      <c r="M21" s="49">
        <v>100.36</v>
      </c>
      <c r="N21" s="49"/>
      <c r="O21" s="46">
        <v>0.91810503121557108</v>
      </c>
      <c r="P21" s="49">
        <v>100.38</v>
      </c>
      <c r="Q21" s="49"/>
      <c r="R21" s="46">
        <v>0.93005952380952372</v>
      </c>
      <c r="S21" s="49">
        <v>100.29</v>
      </c>
      <c r="T21" s="49"/>
      <c r="U21" s="46">
        <v>0.93049223038987627</v>
      </c>
      <c r="V21" s="49">
        <v>100.27</v>
      </c>
      <c r="W21" s="10"/>
      <c r="X21" s="46">
        <v>0.93023255813953487</v>
      </c>
      <c r="Y21" s="49">
        <v>100.49</v>
      </c>
      <c r="Z21" s="49"/>
      <c r="AA21" s="46">
        <v>0.92558311736393928</v>
      </c>
      <c r="AB21" s="49">
        <v>100.52</v>
      </c>
      <c r="AC21" s="10"/>
      <c r="AD21" s="46">
        <v>0.93676814988290391</v>
      </c>
      <c r="AE21" s="47">
        <v>100.48</v>
      </c>
      <c r="AF21" s="10"/>
      <c r="AG21" s="46">
        <v>0.93300988990483291</v>
      </c>
      <c r="AH21" s="49">
        <v>100.33</v>
      </c>
      <c r="AI21" s="10"/>
      <c r="AJ21" s="46">
        <v>0.931619154089808</v>
      </c>
      <c r="AK21" s="49">
        <v>100.33</v>
      </c>
      <c r="AL21" s="10"/>
      <c r="AM21" s="46">
        <v>0.93292284728052988</v>
      </c>
      <c r="AN21" s="49">
        <v>100.29</v>
      </c>
      <c r="AO21" s="10"/>
      <c r="AP21" s="46">
        <v>0.93554121059032658</v>
      </c>
      <c r="AQ21" s="49">
        <v>100.33</v>
      </c>
      <c r="AR21" s="10"/>
      <c r="AS21" s="46">
        <v>0.93231400335633041</v>
      </c>
      <c r="AT21" s="49">
        <v>100.26</v>
      </c>
      <c r="AU21" s="10"/>
      <c r="AV21" s="46">
        <v>0.93231400335633041</v>
      </c>
      <c r="AW21" s="49">
        <v>100.24</v>
      </c>
      <c r="AX21" s="10"/>
      <c r="AY21" s="46">
        <v>0.93519124660993158</v>
      </c>
      <c r="AZ21" s="49">
        <v>100.29</v>
      </c>
      <c r="BA21" s="49"/>
      <c r="BB21" s="125">
        <v>0.9350163627863487</v>
      </c>
      <c r="BC21" s="49">
        <v>100.28</v>
      </c>
      <c r="BD21" s="49"/>
      <c r="BE21" s="46">
        <v>0.93440478415249484</v>
      </c>
      <c r="BF21" s="49">
        <v>100.31</v>
      </c>
      <c r="BG21" s="10"/>
      <c r="BH21" s="46">
        <f t="shared" si="0"/>
        <v>0.929208421841767</v>
      </c>
      <c r="BI21" s="49">
        <f t="shared" si="1"/>
        <v>100.34736842105262</v>
      </c>
      <c r="BJ21" s="50"/>
      <c r="BK21" s="50"/>
      <c r="BL21" s="50"/>
      <c r="BM21" s="51"/>
      <c r="BN21" s="51"/>
      <c r="BO21" s="17"/>
      <c r="BP21" s="52"/>
      <c r="BQ21" s="52"/>
      <c r="BR21" s="17"/>
      <c r="BS21" s="6"/>
    </row>
    <row r="22" spans="1:108" x14ac:dyDescent="0.25">
      <c r="A22" s="30">
        <v>5</v>
      </c>
      <c r="B22" s="48" t="s">
        <v>16</v>
      </c>
      <c r="C22" s="54">
        <v>2325.4319</v>
      </c>
      <c r="D22" s="53">
        <v>215381.5</v>
      </c>
      <c r="E22" s="10"/>
      <c r="F22" s="46">
        <v>2329.54</v>
      </c>
      <c r="G22" s="53">
        <v>214923.36</v>
      </c>
      <c r="H22" s="10"/>
      <c r="I22" s="46">
        <v>2332.79</v>
      </c>
      <c r="J22" s="53">
        <v>215246.53</v>
      </c>
      <c r="K22" s="10"/>
      <c r="L22" s="46">
        <v>2359.6</v>
      </c>
      <c r="M22" s="53">
        <v>217673.1</v>
      </c>
      <c r="N22" s="53"/>
      <c r="O22" s="54">
        <v>2340.1800000000003</v>
      </c>
      <c r="P22" s="53">
        <v>215624.19</v>
      </c>
      <c r="Q22" s="53"/>
      <c r="R22" s="54">
        <v>2296.2000000000003</v>
      </c>
      <c r="S22" s="53">
        <v>214166.57</v>
      </c>
      <c r="T22" s="53"/>
      <c r="U22" s="54">
        <v>2303.21</v>
      </c>
      <c r="V22" s="53">
        <v>214843.43</v>
      </c>
      <c r="W22" s="10"/>
      <c r="X22" s="46">
        <v>2313.4500000000003</v>
      </c>
      <c r="Y22" s="53">
        <v>216215.04000000001</v>
      </c>
      <c r="Z22" s="53"/>
      <c r="AA22" s="46">
        <v>2315.7492999999999</v>
      </c>
      <c r="AB22" s="53">
        <v>215411</v>
      </c>
      <c r="AC22" s="10"/>
      <c r="AD22" s="46">
        <v>2319.5</v>
      </c>
      <c r="AE22" s="47">
        <v>218311.34</v>
      </c>
      <c r="AF22" s="10"/>
      <c r="AG22" s="46">
        <v>2310.8777</v>
      </c>
      <c r="AH22" s="53">
        <v>216228.83</v>
      </c>
      <c r="AI22" s="10"/>
      <c r="AJ22" s="46">
        <v>2328.1462000000001</v>
      </c>
      <c r="AK22" s="53">
        <v>217588.54</v>
      </c>
      <c r="AL22" s="10"/>
      <c r="AM22" s="46">
        <v>2333.105</v>
      </c>
      <c r="AN22" s="53">
        <v>218238.64</v>
      </c>
      <c r="AO22" s="10"/>
      <c r="AP22" s="46">
        <v>2363.9700000000003</v>
      </c>
      <c r="AQ22" s="53">
        <v>221787.67</v>
      </c>
      <c r="AR22" s="10"/>
      <c r="AS22" s="46">
        <v>2324.8900000000003</v>
      </c>
      <c r="AT22" s="49">
        <v>217353.97</v>
      </c>
      <c r="AU22" s="10"/>
      <c r="AV22" s="46">
        <v>2332.8751999999999</v>
      </c>
      <c r="AW22" s="49">
        <v>217937.2</v>
      </c>
      <c r="AX22" s="10"/>
      <c r="AY22" s="46">
        <v>2317.0300000000002</v>
      </c>
      <c r="AZ22" s="49">
        <v>217244.73</v>
      </c>
      <c r="BA22" s="49"/>
      <c r="BB22" s="125">
        <v>2310.12</v>
      </c>
      <c r="BC22" s="49">
        <v>216527.55</v>
      </c>
      <c r="BD22" s="49"/>
      <c r="BE22" s="46">
        <v>2328.11</v>
      </c>
      <c r="BF22" s="49">
        <v>218143.91</v>
      </c>
      <c r="BG22" s="10"/>
      <c r="BH22" s="46">
        <f t="shared" si="0"/>
        <v>2325.5144894736845</v>
      </c>
      <c r="BI22" s="49">
        <f t="shared" si="1"/>
        <v>216781.42631578949</v>
      </c>
      <c r="BJ22" s="50"/>
      <c r="BK22" s="50"/>
      <c r="BL22" s="50"/>
      <c r="BM22" s="51"/>
      <c r="BN22" s="51"/>
      <c r="BO22" s="55"/>
      <c r="BP22" s="52"/>
      <c r="BQ22" s="52"/>
      <c r="BR22" s="17"/>
      <c r="BS22" s="6"/>
    </row>
    <row r="23" spans="1:108" x14ac:dyDescent="0.25">
      <c r="A23" s="30">
        <v>6</v>
      </c>
      <c r="B23" s="48" t="s">
        <v>17</v>
      </c>
      <c r="C23" s="46">
        <v>30.238900000000001</v>
      </c>
      <c r="D23" s="49">
        <v>2800.73</v>
      </c>
      <c r="E23" s="10"/>
      <c r="F23" s="46">
        <v>29.76</v>
      </c>
      <c r="G23" s="49">
        <v>2745.66</v>
      </c>
      <c r="H23" s="10"/>
      <c r="I23" s="46">
        <v>29.563800000000001</v>
      </c>
      <c r="J23" s="49">
        <v>2727.85</v>
      </c>
      <c r="K23" s="10"/>
      <c r="L23" s="46">
        <v>30.285600000000002</v>
      </c>
      <c r="M23" s="49">
        <v>2793.85</v>
      </c>
      <c r="N23" s="49"/>
      <c r="O23" s="46">
        <v>30.558800000000002</v>
      </c>
      <c r="P23" s="49">
        <v>2815.69</v>
      </c>
      <c r="Q23" s="49"/>
      <c r="R23" s="46">
        <v>29.679100000000002</v>
      </c>
      <c r="S23" s="49">
        <v>2768.17</v>
      </c>
      <c r="T23" s="49"/>
      <c r="U23" s="46">
        <v>29.161800000000003</v>
      </c>
      <c r="V23" s="49">
        <v>2720.21</v>
      </c>
      <c r="W23" s="10"/>
      <c r="X23" s="46">
        <v>29.357700000000001</v>
      </c>
      <c r="Y23" s="49">
        <v>2743.77</v>
      </c>
      <c r="Z23" s="49"/>
      <c r="AA23" s="46">
        <v>29.316200000000002</v>
      </c>
      <c r="AB23" s="49">
        <v>2726.99</v>
      </c>
      <c r="AC23" s="10"/>
      <c r="AD23" s="46">
        <v>29.0852</v>
      </c>
      <c r="AE23" s="47">
        <v>2737.5</v>
      </c>
      <c r="AF23" s="10"/>
      <c r="AG23" s="46">
        <v>29.139100000000003</v>
      </c>
      <c r="AH23" s="49">
        <v>2726.55</v>
      </c>
      <c r="AI23" s="10"/>
      <c r="AJ23" s="46">
        <v>29.493000000000002</v>
      </c>
      <c r="AK23" s="49">
        <v>2756.42</v>
      </c>
      <c r="AL23" s="10"/>
      <c r="AM23" s="46">
        <v>30.284700000000001</v>
      </c>
      <c r="AN23" s="49">
        <v>2832.83</v>
      </c>
      <c r="AO23" s="10"/>
      <c r="AP23" s="46">
        <v>30.4117</v>
      </c>
      <c r="AQ23" s="49">
        <v>2853.23</v>
      </c>
      <c r="AR23" s="10"/>
      <c r="AS23" s="46">
        <v>29.645400000000002</v>
      </c>
      <c r="AT23" s="49">
        <v>2771.55</v>
      </c>
      <c r="AU23" s="10"/>
      <c r="AV23" s="46">
        <v>29.5914</v>
      </c>
      <c r="AW23" s="49">
        <v>2764.43</v>
      </c>
      <c r="AX23" s="10"/>
      <c r="AY23" s="46">
        <v>29.035500000000003</v>
      </c>
      <c r="AZ23" s="49">
        <v>2722.37</v>
      </c>
      <c r="BA23" s="49"/>
      <c r="BB23" s="125">
        <v>28.881</v>
      </c>
      <c r="BC23" s="49">
        <v>2707.02</v>
      </c>
      <c r="BD23" s="49"/>
      <c r="BE23" s="46">
        <v>29.270400000000002</v>
      </c>
      <c r="BF23" s="49">
        <v>2742.64</v>
      </c>
      <c r="BG23" s="10"/>
      <c r="BH23" s="46">
        <f t="shared" si="0"/>
        <v>29.618910526315787</v>
      </c>
      <c r="BI23" s="49">
        <f t="shared" si="1"/>
        <v>2760.9189473684214</v>
      </c>
      <c r="BJ23" s="50"/>
      <c r="BK23" s="50"/>
      <c r="BL23" s="50"/>
      <c r="BM23" s="51"/>
      <c r="BN23" s="51"/>
      <c r="BO23" s="17"/>
      <c r="BP23" s="52"/>
      <c r="BQ23" s="52"/>
      <c r="BR23" s="17"/>
      <c r="BS23" s="6"/>
    </row>
    <row r="24" spans="1:108" x14ac:dyDescent="0.25">
      <c r="A24" s="30">
        <v>7</v>
      </c>
      <c r="B24" s="48" t="s">
        <v>18</v>
      </c>
      <c r="C24" s="46">
        <v>1.5062509414068384</v>
      </c>
      <c r="D24" s="49">
        <v>61.49</v>
      </c>
      <c r="E24" s="10"/>
      <c r="F24" s="46">
        <v>1.5055706112616682</v>
      </c>
      <c r="G24" s="49">
        <v>61.28</v>
      </c>
      <c r="H24" s="10"/>
      <c r="I24" s="46">
        <v>1.5046644598254588</v>
      </c>
      <c r="J24" s="49">
        <v>61.32</v>
      </c>
      <c r="K24" s="10"/>
      <c r="L24" s="46">
        <v>1.5044380923724987</v>
      </c>
      <c r="M24" s="49">
        <v>61.32</v>
      </c>
      <c r="N24" s="49"/>
      <c r="O24" s="46">
        <v>1.5008254539996999</v>
      </c>
      <c r="P24" s="49">
        <v>61.39</v>
      </c>
      <c r="Q24" s="49"/>
      <c r="R24" s="46">
        <v>1.5174506828528072</v>
      </c>
      <c r="S24" s="49">
        <v>61.46</v>
      </c>
      <c r="T24" s="49"/>
      <c r="U24" s="46">
        <v>1.5163002274450339</v>
      </c>
      <c r="V24" s="49">
        <v>61.52</v>
      </c>
      <c r="W24" s="10"/>
      <c r="X24" s="46">
        <v>1.5126304643775526</v>
      </c>
      <c r="Y24" s="49">
        <v>61.79</v>
      </c>
      <c r="Z24" s="49"/>
      <c r="AA24" s="46">
        <v>1.5037593984962405</v>
      </c>
      <c r="AB24" s="49">
        <v>61.86</v>
      </c>
      <c r="AC24" s="10"/>
      <c r="AD24" s="46">
        <v>1.5137753557372085</v>
      </c>
      <c r="AE24" s="47">
        <v>62.18</v>
      </c>
      <c r="AF24" s="10"/>
      <c r="AG24" s="46">
        <v>1.5112588786459118</v>
      </c>
      <c r="AH24" s="49">
        <v>61.92</v>
      </c>
      <c r="AI24" s="10"/>
      <c r="AJ24" s="46">
        <v>1.4992503748125936</v>
      </c>
      <c r="AK24" s="49">
        <v>62.34</v>
      </c>
      <c r="AL24" s="10"/>
      <c r="AM24" s="46">
        <v>1.4997000599880024</v>
      </c>
      <c r="AN24" s="49">
        <v>62.37</v>
      </c>
      <c r="AO24" s="10"/>
      <c r="AP24" s="46">
        <v>1.5039855617386073</v>
      </c>
      <c r="AQ24" s="49">
        <v>62.38</v>
      </c>
      <c r="AR24" s="10"/>
      <c r="AS24" s="46">
        <v>1.5039855617386073</v>
      </c>
      <c r="AT24" s="49">
        <v>62.16</v>
      </c>
      <c r="AU24" s="10"/>
      <c r="AV24" s="46">
        <v>1.5021781583295777</v>
      </c>
      <c r="AW24" s="49">
        <v>62.19</v>
      </c>
      <c r="AX24" s="10"/>
      <c r="AY24" s="46">
        <v>1.4981273408239701</v>
      </c>
      <c r="AZ24" s="49">
        <v>62.58</v>
      </c>
      <c r="BA24" s="49"/>
      <c r="BB24" s="125">
        <v>1.4999250037498124</v>
      </c>
      <c r="BC24" s="49">
        <v>62.49</v>
      </c>
      <c r="BD24" s="49"/>
      <c r="BE24" s="46">
        <v>1.5030813166992334</v>
      </c>
      <c r="BF24" s="49">
        <v>62.34</v>
      </c>
      <c r="BG24" s="10"/>
      <c r="BH24" s="46">
        <f t="shared" si="0"/>
        <v>1.5056398918053326</v>
      </c>
      <c r="BI24" s="49">
        <f t="shared" si="1"/>
        <v>61.914736842105256</v>
      </c>
      <c r="BJ24" s="50"/>
      <c r="BK24" s="50"/>
      <c r="BL24" s="50"/>
      <c r="BM24" s="51"/>
      <c r="BN24" s="51"/>
      <c r="BO24" s="17"/>
      <c r="BP24" s="52"/>
      <c r="BQ24" s="52"/>
      <c r="BR24" s="17"/>
      <c r="BS24" s="6"/>
    </row>
    <row r="25" spans="1:108" x14ac:dyDescent="0.25">
      <c r="A25" s="30">
        <v>8</v>
      </c>
      <c r="B25" s="48" t="s">
        <v>19</v>
      </c>
      <c r="C25" s="46">
        <v>1.3659000000000001</v>
      </c>
      <c r="D25" s="49">
        <v>67.81</v>
      </c>
      <c r="E25" s="10"/>
      <c r="F25" s="46">
        <v>1.3682000000000001</v>
      </c>
      <c r="G25" s="49">
        <v>67.430000000000007</v>
      </c>
      <c r="H25" s="10"/>
      <c r="I25" s="46">
        <v>1.3685</v>
      </c>
      <c r="J25" s="49">
        <v>67.42</v>
      </c>
      <c r="K25" s="10"/>
      <c r="L25" s="46">
        <v>1.369</v>
      </c>
      <c r="M25" s="49">
        <v>67.38</v>
      </c>
      <c r="N25" s="49"/>
      <c r="O25" s="46">
        <v>1.3679000000000001</v>
      </c>
      <c r="P25" s="49">
        <v>67.36</v>
      </c>
      <c r="Q25" s="49"/>
      <c r="R25" s="46">
        <v>1.3774</v>
      </c>
      <c r="S25" s="49">
        <v>67.709999999999994</v>
      </c>
      <c r="T25" s="49"/>
      <c r="U25" s="46">
        <v>1.3771</v>
      </c>
      <c r="V25" s="49">
        <v>67.739999999999995</v>
      </c>
      <c r="W25" s="10"/>
      <c r="X25" s="46">
        <v>1.3746</v>
      </c>
      <c r="Y25" s="49">
        <v>67.989999999999995</v>
      </c>
      <c r="Z25" s="49"/>
      <c r="AA25" s="46">
        <v>1.3739000000000001</v>
      </c>
      <c r="AB25" s="49">
        <v>67.709999999999994</v>
      </c>
      <c r="AC25" s="10"/>
      <c r="AD25" s="46">
        <v>1.3762000000000001</v>
      </c>
      <c r="AE25" s="47">
        <v>68.39</v>
      </c>
      <c r="AF25" s="10"/>
      <c r="AG25" s="46">
        <v>1.3745000000000001</v>
      </c>
      <c r="AH25" s="49">
        <v>68.08</v>
      </c>
      <c r="AI25" s="10"/>
      <c r="AJ25" s="46">
        <v>1.3715000000000002</v>
      </c>
      <c r="AK25" s="49">
        <v>68.14</v>
      </c>
      <c r="AL25" s="10"/>
      <c r="AM25" s="46">
        <v>1.3715000000000002</v>
      </c>
      <c r="AN25" s="49">
        <v>68.2</v>
      </c>
      <c r="AO25" s="10"/>
      <c r="AP25" s="46">
        <v>1.3691</v>
      </c>
      <c r="AQ25" s="49">
        <v>68.53</v>
      </c>
      <c r="AR25" s="10"/>
      <c r="AS25" s="46">
        <v>1.3672</v>
      </c>
      <c r="AT25" s="49">
        <v>68.38</v>
      </c>
      <c r="AU25" s="10"/>
      <c r="AV25" s="46">
        <v>1.3655000000000002</v>
      </c>
      <c r="AW25" s="49">
        <v>68.41</v>
      </c>
      <c r="AX25" s="10"/>
      <c r="AY25" s="46">
        <v>1.3665</v>
      </c>
      <c r="AZ25" s="49">
        <v>68.61</v>
      </c>
      <c r="BA25" s="49"/>
      <c r="BB25" s="125">
        <v>1.3682000000000001</v>
      </c>
      <c r="BC25" s="49">
        <v>68.510000000000005</v>
      </c>
      <c r="BD25" s="49"/>
      <c r="BE25" s="46">
        <v>1.3696000000000002</v>
      </c>
      <c r="BF25" s="49">
        <v>68.41</v>
      </c>
      <c r="BG25" s="10"/>
      <c r="BH25" s="46">
        <f t="shared" si="0"/>
        <v>1.3706473684210529</v>
      </c>
      <c r="BI25" s="49">
        <f t="shared" si="1"/>
        <v>68.011052631578949</v>
      </c>
      <c r="BJ25" s="50"/>
      <c r="BK25" s="50"/>
      <c r="BL25" s="50"/>
      <c r="BM25" s="51"/>
      <c r="BN25" s="51"/>
      <c r="BO25" s="17"/>
      <c r="BP25" s="52"/>
      <c r="BQ25" s="52"/>
      <c r="BR25" s="17"/>
      <c r="BS25" s="6"/>
    </row>
    <row r="26" spans="1:108" x14ac:dyDescent="0.25">
      <c r="A26" s="30">
        <v>9</v>
      </c>
      <c r="B26" s="48" t="s">
        <v>20</v>
      </c>
      <c r="C26" s="46">
        <v>10.519300000000001</v>
      </c>
      <c r="D26" s="49">
        <v>8.8000000000000007</v>
      </c>
      <c r="E26" s="10"/>
      <c r="F26" s="46">
        <v>10.4617</v>
      </c>
      <c r="G26" s="49">
        <v>8.82</v>
      </c>
      <c r="H26" s="10"/>
      <c r="I26" s="46">
        <v>10.426600000000001</v>
      </c>
      <c r="J26" s="49">
        <v>8.85</v>
      </c>
      <c r="K26" s="10"/>
      <c r="L26" s="46">
        <v>10.385100000000001</v>
      </c>
      <c r="M26" s="49">
        <v>8.8800000000000008</v>
      </c>
      <c r="N26" s="49"/>
      <c r="O26" s="46">
        <v>10.367600000000001</v>
      </c>
      <c r="P26" s="49">
        <v>8.89</v>
      </c>
      <c r="Q26" s="49"/>
      <c r="R26" s="46">
        <v>10.562200000000001</v>
      </c>
      <c r="S26" s="49">
        <v>8.83</v>
      </c>
      <c r="T26" s="49"/>
      <c r="U26" s="46">
        <v>10.495600000000001</v>
      </c>
      <c r="V26" s="49">
        <v>8.89</v>
      </c>
      <c r="W26" s="10"/>
      <c r="X26" s="46">
        <v>10.4664</v>
      </c>
      <c r="Y26" s="49">
        <v>8.93</v>
      </c>
      <c r="Z26" s="49"/>
      <c r="AA26" s="46">
        <v>10.376700000000001</v>
      </c>
      <c r="AB26" s="49">
        <v>8.9600000000000009</v>
      </c>
      <c r="AC26" s="10"/>
      <c r="AD26" s="46">
        <v>10.5382</v>
      </c>
      <c r="AE26" s="49">
        <v>8.93</v>
      </c>
      <c r="AF26" s="10"/>
      <c r="AG26" s="46">
        <v>10.4832</v>
      </c>
      <c r="AH26" s="49">
        <v>8.93</v>
      </c>
      <c r="AI26" s="10"/>
      <c r="AJ26" s="46">
        <v>10.434900000000001</v>
      </c>
      <c r="AK26" s="49">
        <v>8.9600000000000009</v>
      </c>
      <c r="AL26" s="10"/>
      <c r="AM26" s="46">
        <v>10.4587</v>
      </c>
      <c r="AN26" s="49">
        <v>8.94</v>
      </c>
      <c r="AO26" s="10"/>
      <c r="AP26" s="46">
        <v>10.512</v>
      </c>
      <c r="AQ26" s="49">
        <v>8.93</v>
      </c>
      <c r="AR26" s="10"/>
      <c r="AS26" s="46">
        <v>10.48</v>
      </c>
      <c r="AT26" s="49">
        <v>8.92</v>
      </c>
      <c r="AU26" s="10"/>
      <c r="AV26" s="46">
        <v>10.4716</v>
      </c>
      <c r="AW26" s="49">
        <v>8.92</v>
      </c>
      <c r="AX26" s="10"/>
      <c r="AY26" s="46">
        <v>10.529300000000001</v>
      </c>
      <c r="AZ26" s="49">
        <v>8.9</v>
      </c>
      <c r="BA26" s="49"/>
      <c r="BB26" s="125">
        <v>10.5908</v>
      </c>
      <c r="BC26" s="49">
        <v>8.85</v>
      </c>
      <c r="BD26" s="49"/>
      <c r="BE26" s="46">
        <v>10.619400000000001</v>
      </c>
      <c r="BF26" s="49">
        <v>8.82</v>
      </c>
      <c r="BG26" s="10"/>
      <c r="BH26" s="46">
        <f t="shared" si="0"/>
        <v>10.48312105263158</v>
      </c>
      <c r="BI26" s="49">
        <f t="shared" si="1"/>
        <v>8.8921052631578945</v>
      </c>
      <c r="BJ26" s="50"/>
      <c r="BK26" s="50"/>
      <c r="BL26" s="50"/>
      <c r="BM26" s="51"/>
      <c r="BN26" s="51"/>
      <c r="BO26" s="17"/>
      <c r="BP26" s="52"/>
      <c r="BQ26" s="52"/>
      <c r="BR26" s="17"/>
      <c r="BS26" s="6"/>
    </row>
    <row r="27" spans="1:108" x14ac:dyDescent="0.25">
      <c r="A27" s="30">
        <v>10</v>
      </c>
      <c r="B27" s="48" t="s">
        <v>21</v>
      </c>
      <c r="C27" s="46">
        <v>10.507400000000001</v>
      </c>
      <c r="D27" s="49">
        <v>8.81</v>
      </c>
      <c r="E27" s="10"/>
      <c r="F27" s="46">
        <v>10.5555</v>
      </c>
      <c r="G27" s="49">
        <v>8.74</v>
      </c>
      <c r="H27" s="10"/>
      <c r="I27" s="46">
        <v>10.5557</v>
      </c>
      <c r="J27" s="49">
        <v>8.74</v>
      </c>
      <c r="K27" s="10"/>
      <c r="L27" s="46">
        <v>10.568900000000001</v>
      </c>
      <c r="M27" s="49">
        <v>8.73</v>
      </c>
      <c r="N27" s="49"/>
      <c r="O27" s="46">
        <v>10.547700000000001</v>
      </c>
      <c r="P27" s="49">
        <v>8.74</v>
      </c>
      <c r="Q27" s="49"/>
      <c r="R27" s="46">
        <v>10.726900000000001</v>
      </c>
      <c r="S27" s="49">
        <v>8.69</v>
      </c>
      <c r="T27" s="49"/>
      <c r="U27" s="46">
        <v>10.6815</v>
      </c>
      <c r="V27" s="49">
        <v>8.73</v>
      </c>
      <c r="W27" s="10"/>
      <c r="X27" s="46">
        <v>10.6675</v>
      </c>
      <c r="Y27" s="49">
        <v>8.76</v>
      </c>
      <c r="Z27" s="49"/>
      <c r="AA27" s="46">
        <v>10.6066</v>
      </c>
      <c r="AB27" s="49">
        <v>8.77</v>
      </c>
      <c r="AC27" s="10"/>
      <c r="AD27" s="46">
        <v>10.686500000000001</v>
      </c>
      <c r="AE27" s="49">
        <v>8.81</v>
      </c>
      <c r="AF27" s="10"/>
      <c r="AG27" s="46">
        <v>10.687000000000001</v>
      </c>
      <c r="AH27" s="49">
        <v>8.76</v>
      </c>
      <c r="AI27" s="10"/>
      <c r="AJ27" s="46">
        <v>10.570600000000001</v>
      </c>
      <c r="AK27" s="49">
        <v>8.84</v>
      </c>
      <c r="AL27" s="10"/>
      <c r="AM27" s="46">
        <v>10.542300000000001</v>
      </c>
      <c r="AN27" s="49">
        <v>8.8699999999999992</v>
      </c>
      <c r="AO27" s="10"/>
      <c r="AP27" s="46">
        <v>10.5463</v>
      </c>
      <c r="AQ27" s="49">
        <v>8.9</v>
      </c>
      <c r="AR27" s="10"/>
      <c r="AS27" s="46">
        <v>10.5441</v>
      </c>
      <c r="AT27" s="49">
        <v>8.8699999999999992</v>
      </c>
      <c r="AU27" s="10"/>
      <c r="AV27" s="46">
        <v>10.559700000000001</v>
      </c>
      <c r="AW27" s="49">
        <v>8.85</v>
      </c>
      <c r="AX27" s="10"/>
      <c r="AY27" s="46">
        <v>10.611600000000001</v>
      </c>
      <c r="AZ27" s="49">
        <v>8.84</v>
      </c>
      <c r="BA27" s="49"/>
      <c r="BB27" s="125">
        <v>10.6455</v>
      </c>
      <c r="BC27" s="49">
        <v>8.8000000000000007</v>
      </c>
      <c r="BD27" s="49"/>
      <c r="BE27" s="46">
        <v>10.643600000000001</v>
      </c>
      <c r="BF27" s="49">
        <v>8.8000000000000007</v>
      </c>
      <c r="BG27" s="10"/>
      <c r="BH27" s="46">
        <f t="shared" si="0"/>
        <v>10.602889473684211</v>
      </c>
      <c r="BI27" s="49">
        <f t="shared" si="1"/>
        <v>8.7921052631578966</v>
      </c>
      <c r="BJ27" s="50"/>
      <c r="BK27" s="50"/>
      <c r="BL27" s="50"/>
      <c r="BM27" s="51"/>
      <c r="BN27" s="51"/>
      <c r="BO27" s="17"/>
      <c r="BP27" s="52"/>
      <c r="BQ27" s="52"/>
      <c r="BR27" s="17"/>
      <c r="BS27" s="6"/>
    </row>
    <row r="28" spans="1:108" x14ac:dyDescent="0.25">
      <c r="A28" s="30">
        <v>11</v>
      </c>
      <c r="B28" s="48" t="s">
        <v>22</v>
      </c>
      <c r="C28" s="46">
        <v>6.8811</v>
      </c>
      <c r="D28" s="49">
        <v>13.46</v>
      </c>
      <c r="E28" s="10"/>
      <c r="F28" s="46">
        <v>6.8567</v>
      </c>
      <c r="G28" s="49">
        <v>13.46</v>
      </c>
      <c r="H28" s="10"/>
      <c r="I28" s="46">
        <v>6.8585000000000003</v>
      </c>
      <c r="J28" s="49">
        <v>13.45</v>
      </c>
      <c r="K28" s="10"/>
      <c r="L28" s="46">
        <v>6.8574999999999999</v>
      </c>
      <c r="M28" s="49">
        <v>13.45</v>
      </c>
      <c r="N28" s="49"/>
      <c r="O28" s="46">
        <v>6.8482000000000003</v>
      </c>
      <c r="P28" s="49">
        <v>13.45</v>
      </c>
      <c r="Q28" s="49"/>
      <c r="R28" s="46">
        <v>6.9375</v>
      </c>
      <c r="S28" s="49">
        <v>13.44</v>
      </c>
      <c r="T28" s="49"/>
      <c r="U28" s="46">
        <v>6.9396000000000004</v>
      </c>
      <c r="V28" s="49">
        <v>13.44</v>
      </c>
      <c r="W28" s="10"/>
      <c r="X28" s="46">
        <v>6.9377000000000004</v>
      </c>
      <c r="Y28" s="49">
        <v>13.47</v>
      </c>
      <c r="Z28" s="49"/>
      <c r="AA28" s="46">
        <v>6.9025000000000007</v>
      </c>
      <c r="AB28" s="49">
        <v>13.48</v>
      </c>
      <c r="AC28" s="10"/>
      <c r="AD28" s="46">
        <v>6.9879000000000007</v>
      </c>
      <c r="AE28" s="49">
        <v>13.47</v>
      </c>
      <c r="AF28" s="10"/>
      <c r="AG28" s="46">
        <v>6.9586000000000006</v>
      </c>
      <c r="AH28" s="49">
        <v>13.45</v>
      </c>
      <c r="AI28" s="10"/>
      <c r="AJ28" s="46">
        <v>6.9481999999999999</v>
      </c>
      <c r="AK28" s="49">
        <v>13.45</v>
      </c>
      <c r="AL28" s="10"/>
      <c r="AM28" s="46">
        <v>6.9563000000000006</v>
      </c>
      <c r="AN28" s="49">
        <v>13.45</v>
      </c>
      <c r="AO28" s="10"/>
      <c r="AP28" s="46">
        <v>6.9763000000000002</v>
      </c>
      <c r="AQ28" s="49">
        <v>13.45</v>
      </c>
      <c r="AR28" s="10"/>
      <c r="AS28" s="46">
        <v>6.9535</v>
      </c>
      <c r="AT28" s="49">
        <v>13.45</v>
      </c>
      <c r="AU28" s="10"/>
      <c r="AV28" s="46">
        <v>6.9530000000000003</v>
      </c>
      <c r="AW28" s="49">
        <v>13.44</v>
      </c>
      <c r="AX28" s="10"/>
      <c r="AY28" s="46">
        <v>6.9742000000000006</v>
      </c>
      <c r="AZ28" s="49">
        <v>13.44</v>
      </c>
      <c r="BA28" s="49"/>
      <c r="BB28" s="125">
        <v>6.9724000000000004</v>
      </c>
      <c r="BC28" s="49">
        <v>13.44</v>
      </c>
      <c r="BD28" s="49"/>
      <c r="BE28" s="46">
        <v>6.9669000000000008</v>
      </c>
      <c r="BF28" s="49">
        <v>13.45</v>
      </c>
      <c r="BG28" s="10"/>
      <c r="BH28" s="46">
        <f t="shared" si="0"/>
        <v>6.9298210526315795</v>
      </c>
      <c r="BI28" s="49">
        <f t="shared" si="1"/>
        <v>13.452105263157891</v>
      </c>
      <c r="BJ28" s="50"/>
      <c r="BK28" s="50"/>
      <c r="BL28" s="50"/>
      <c r="BM28" s="51"/>
      <c r="BN28" s="51"/>
      <c r="BO28" s="17"/>
      <c r="BP28" s="52"/>
      <c r="BQ28" s="52"/>
      <c r="BR28" s="17"/>
      <c r="BS28" s="6"/>
    </row>
    <row r="29" spans="1:108" x14ac:dyDescent="0.25">
      <c r="A29" s="30">
        <v>12</v>
      </c>
      <c r="B29" s="48" t="s">
        <v>23</v>
      </c>
      <c r="C29" s="46">
        <v>32.201999999999998</v>
      </c>
      <c r="D29" s="49">
        <v>2.88</v>
      </c>
      <c r="E29" s="10"/>
      <c r="F29" s="46">
        <v>32.256</v>
      </c>
      <c r="G29" s="49">
        <v>2.86</v>
      </c>
      <c r="H29" s="10"/>
      <c r="I29" s="46">
        <v>32.548999999999999</v>
      </c>
      <c r="J29" s="49">
        <v>2.83</v>
      </c>
      <c r="K29" s="10"/>
      <c r="L29" s="46">
        <v>32.241900000000001</v>
      </c>
      <c r="M29" s="49">
        <v>2.86</v>
      </c>
      <c r="N29" s="49"/>
      <c r="O29" s="46">
        <v>32.265000000000001</v>
      </c>
      <c r="P29" s="49">
        <v>2.86</v>
      </c>
      <c r="Q29" s="49"/>
      <c r="R29" s="46">
        <v>32.448799999999999</v>
      </c>
      <c r="S29" s="49">
        <v>2.87</v>
      </c>
      <c r="T29" s="49"/>
      <c r="U29" s="46">
        <v>32.200000000000003</v>
      </c>
      <c r="V29" s="49">
        <v>2.9</v>
      </c>
      <c r="W29" s="10"/>
      <c r="X29" s="46">
        <v>32.374000000000002</v>
      </c>
      <c r="Y29" s="49">
        <v>2.89</v>
      </c>
      <c r="Z29" s="49"/>
      <c r="AA29" s="46">
        <v>32.295900000000003</v>
      </c>
      <c r="AB29" s="49">
        <v>2.88</v>
      </c>
      <c r="AC29" s="10"/>
      <c r="AD29" s="46">
        <v>32.731500000000004</v>
      </c>
      <c r="AE29" s="49">
        <v>2.88</v>
      </c>
      <c r="AF29" s="10"/>
      <c r="AG29" s="46">
        <v>32.643000000000001</v>
      </c>
      <c r="AH29" s="49">
        <v>2.87</v>
      </c>
      <c r="AI29" s="10"/>
      <c r="AJ29" s="46">
        <v>32.554000000000002</v>
      </c>
      <c r="AK29" s="49">
        <v>2.87</v>
      </c>
      <c r="AL29" s="10"/>
      <c r="AM29" s="46">
        <v>32.632800000000003</v>
      </c>
      <c r="AN29" s="49">
        <v>2.87</v>
      </c>
      <c r="AO29" s="10"/>
      <c r="AP29" s="46">
        <v>32.873200000000004</v>
      </c>
      <c r="AQ29" s="49">
        <v>2.85</v>
      </c>
      <c r="AR29" s="10"/>
      <c r="AS29" s="46">
        <v>32.886000000000003</v>
      </c>
      <c r="AT29" s="49">
        <v>2.84</v>
      </c>
      <c r="AU29" s="10"/>
      <c r="AV29" s="46">
        <v>32.997</v>
      </c>
      <c r="AW29" s="49">
        <v>2.83</v>
      </c>
      <c r="AX29" s="10"/>
      <c r="AY29" s="46">
        <v>32.75</v>
      </c>
      <c r="AZ29" s="49">
        <v>2.86</v>
      </c>
      <c r="BA29" s="49"/>
      <c r="BB29" s="125">
        <v>32.923000000000002</v>
      </c>
      <c r="BC29" s="49">
        <v>2.85</v>
      </c>
      <c r="BD29" s="49"/>
      <c r="BE29" s="46">
        <v>32.869</v>
      </c>
      <c r="BF29" s="49">
        <v>2.85</v>
      </c>
      <c r="BG29" s="10"/>
      <c r="BH29" s="46">
        <f t="shared" si="0"/>
        <v>32.562742105263155</v>
      </c>
      <c r="BI29" s="49">
        <f t="shared" si="1"/>
        <v>2.8631578947368417</v>
      </c>
      <c r="BJ29" s="50"/>
      <c r="BK29" s="50"/>
      <c r="BL29" s="50"/>
      <c r="BM29" s="51"/>
      <c r="BN29" s="51"/>
      <c r="BO29" s="17"/>
      <c r="BP29" s="52"/>
      <c r="BQ29" s="52"/>
      <c r="BR29" s="17"/>
      <c r="BS29" s="6"/>
    </row>
    <row r="30" spans="1:108" x14ac:dyDescent="0.25">
      <c r="A30" s="30">
        <v>13</v>
      </c>
      <c r="B30" s="48" t="s">
        <v>24</v>
      </c>
      <c r="C30" s="46">
        <v>1</v>
      </c>
      <c r="D30" s="49">
        <v>92.62</v>
      </c>
      <c r="E30" s="49"/>
      <c r="F30" s="46">
        <v>1</v>
      </c>
      <c r="G30" s="49">
        <v>92.26</v>
      </c>
      <c r="H30" s="49"/>
      <c r="I30" s="46">
        <v>1</v>
      </c>
      <c r="J30" s="49">
        <v>92.27</v>
      </c>
      <c r="K30" s="49"/>
      <c r="L30" s="46">
        <v>1</v>
      </c>
      <c r="M30" s="49">
        <v>92.25</v>
      </c>
      <c r="N30" s="49"/>
      <c r="O30" s="46">
        <v>1</v>
      </c>
      <c r="P30" s="49">
        <v>92.14</v>
      </c>
      <c r="Q30" s="49"/>
      <c r="R30" s="46">
        <v>1</v>
      </c>
      <c r="S30" s="49">
        <v>93.27</v>
      </c>
      <c r="T30" s="49"/>
      <c r="U30" s="46">
        <v>1</v>
      </c>
      <c r="V30" s="49">
        <v>93.28</v>
      </c>
      <c r="W30" s="49"/>
      <c r="X30" s="46">
        <v>1</v>
      </c>
      <c r="Y30" s="49">
        <v>93.46</v>
      </c>
      <c r="Z30" s="49"/>
      <c r="AA30" s="46">
        <v>1</v>
      </c>
      <c r="AB30" s="49">
        <v>93.02</v>
      </c>
      <c r="AC30" s="49"/>
      <c r="AD30" s="46">
        <v>1</v>
      </c>
      <c r="AE30" s="49">
        <v>94.12</v>
      </c>
      <c r="AF30" s="49"/>
      <c r="AG30" s="46">
        <v>1</v>
      </c>
      <c r="AH30" s="49">
        <v>93.57</v>
      </c>
      <c r="AI30" s="49"/>
      <c r="AJ30" s="46">
        <v>1</v>
      </c>
      <c r="AK30" s="49">
        <v>93.46</v>
      </c>
      <c r="AL30" s="49"/>
      <c r="AM30" s="46">
        <v>1</v>
      </c>
      <c r="AN30" s="49">
        <v>93.54</v>
      </c>
      <c r="AO30" s="49"/>
      <c r="AP30" s="46">
        <v>1</v>
      </c>
      <c r="AQ30" s="49">
        <v>93.82</v>
      </c>
      <c r="AR30" s="49"/>
      <c r="AS30" s="46">
        <v>1</v>
      </c>
      <c r="AT30" s="49">
        <v>93.49</v>
      </c>
      <c r="AU30" s="49"/>
      <c r="AV30" s="46">
        <v>1</v>
      </c>
      <c r="AW30" s="49">
        <v>93.42</v>
      </c>
      <c r="AX30" s="49"/>
      <c r="AY30" s="46">
        <v>1</v>
      </c>
      <c r="AZ30" s="49">
        <v>93.76</v>
      </c>
      <c r="BA30" s="49"/>
      <c r="BB30" s="125">
        <v>1</v>
      </c>
      <c r="BC30" s="49">
        <v>93.73</v>
      </c>
      <c r="BD30" s="49"/>
      <c r="BE30" s="46">
        <v>1</v>
      </c>
      <c r="BF30" s="49">
        <v>93.7</v>
      </c>
      <c r="BG30" s="49"/>
      <c r="BH30" s="46">
        <f t="shared" si="0"/>
        <v>1</v>
      </c>
      <c r="BI30" s="49">
        <f t="shared" si="1"/>
        <v>93.22</v>
      </c>
      <c r="BJ30" s="50"/>
      <c r="BK30" s="50"/>
      <c r="BL30" s="50"/>
      <c r="BM30" s="51"/>
      <c r="BN30" s="51"/>
      <c r="BO30" s="17"/>
      <c r="BP30" s="52"/>
      <c r="BQ30" s="52"/>
      <c r="BR30" s="17"/>
      <c r="BS30" s="6"/>
    </row>
    <row r="31" spans="1:108" x14ac:dyDescent="0.25">
      <c r="A31" s="30">
        <v>14</v>
      </c>
      <c r="B31" s="48" t="s">
        <v>25</v>
      </c>
      <c r="C31" s="46">
        <v>0.7484469725319961</v>
      </c>
      <c r="D31" s="49">
        <v>123.75</v>
      </c>
      <c r="E31" s="49"/>
      <c r="F31" s="46">
        <v>0.7484469725319961</v>
      </c>
      <c r="G31" s="49">
        <v>123.27</v>
      </c>
      <c r="H31" s="10"/>
      <c r="I31" s="46">
        <v>0.7484469725319961</v>
      </c>
      <c r="J31" s="49">
        <v>123.28</v>
      </c>
      <c r="K31" s="10"/>
      <c r="L31" s="46">
        <v>0.7484469725319961</v>
      </c>
      <c r="M31" s="49">
        <v>123.26</v>
      </c>
      <c r="N31" s="49"/>
      <c r="O31" s="46">
        <v>0.7484469725319961</v>
      </c>
      <c r="P31" s="49">
        <v>123.11</v>
      </c>
      <c r="Q31" s="49"/>
      <c r="R31" s="46">
        <v>0.7484469725319961</v>
      </c>
      <c r="S31" s="49">
        <v>124.62</v>
      </c>
      <c r="T31" s="49"/>
      <c r="U31" s="46">
        <v>0.7484469725319961</v>
      </c>
      <c r="V31" s="49">
        <v>124.63</v>
      </c>
      <c r="W31" s="10"/>
      <c r="X31" s="46">
        <v>0.7484469725319961</v>
      </c>
      <c r="Y31" s="49">
        <v>124.87</v>
      </c>
      <c r="Z31" s="49"/>
      <c r="AA31" s="46">
        <v>0.7484469725319961</v>
      </c>
      <c r="AB31" s="49">
        <v>124.28</v>
      </c>
      <c r="AC31" s="10"/>
      <c r="AD31" s="46">
        <v>0.7484469725319961</v>
      </c>
      <c r="AE31" s="49">
        <v>125.75</v>
      </c>
      <c r="AF31" s="49"/>
      <c r="AG31" s="46">
        <v>0.7484469725319961</v>
      </c>
      <c r="AH31" s="49">
        <v>125.02</v>
      </c>
      <c r="AI31" s="10"/>
      <c r="AJ31" s="46">
        <v>0.7484469725319961</v>
      </c>
      <c r="AK31" s="49">
        <v>124.87</v>
      </c>
      <c r="AL31" s="10"/>
      <c r="AM31" s="46">
        <v>0.7484469725319961</v>
      </c>
      <c r="AN31" s="49">
        <v>124.98</v>
      </c>
      <c r="AO31" s="10"/>
      <c r="AP31" s="46">
        <v>0.7484469725319961</v>
      </c>
      <c r="AQ31" s="49">
        <v>125.35</v>
      </c>
      <c r="AR31" s="10"/>
      <c r="AS31" s="46">
        <v>0.7484469725319961</v>
      </c>
      <c r="AT31" s="49">
        <v>124.91</v>
      </c>
      <c r="AU31" s="10"/>
      <c r="AV31" s="46">
        <v>0.7484469725319961</v>
      </c>
      <c r="AW31" s="49">
        <v>124.82</v>
      </c>
      <c r="AX31" s="10"/>
      <c r="AY31" s="46">
        <v>0.7484469725319961</v>
      </c>
      <c r="AZ31" s="49">
        <v>125.27</v>
      </c>
      <c r="BA31" s="49"/>
      <c r="BB31" s="125">
        <v>0.7484469725319961</v>
      </c>
      <c r="BC31" s="49">
        <v>125.23</v>
      </c>
      <c r="BD31" s="49"/>
      <c r="BE31" s="46">
        <v>0.7484469725319961</v>
      </c>
      <c r="BF31" s="49">
        <v>125.19</v>
      </c>
      <c r="BG31" s="10"/>
      <c r="BH31" s="46">
        <f t="shared" si="0"/>
        <v>0.74844697253199588</v>
      </c>
      <c r="BI31" s="49">
        <f t="shared" si="1"/>
        <v>124.55052631578947</v>
      </c>
      <c r="BJ31" s="50"/>
      <c r="BK31" s="50"/>
      <c r="BL31" s="50"/>
      <c r="BM31" s="51"/>
      <c r="BN31" s="51"/>
      <c r="BO31" s="17"/>
      <c r="BP31" s="52"/>
      <c r="BQ31" s="52"/>
      <c r="BR31" s="17"/>
      <c r="BS31" s="6"/>
    </row>
    <row r="32" spans="1:108" x14ac:dyDescent="0.25">
      <c r="A32" s="30">
        <v>15</v>
      </c>
      <c r="B32" s="48" t="s">
        <v>26</v>
      </c>
      <c r="C32" s="46">
        <v>7.2462</v>
      </c>
      <c r="D32" s="49">
        <v>12.78</v>
      </c>
      <c r="E32" s="49"/>
      <c r="F32" s="46">
        <v>7.2426000000000004</v>
      </c>
      <c r="G32" s="49">
        <v>12.74</v>
      </c>
      <c r="H32" s="10"/>
      <c r="I32" s="46">
        <v>7.2473000000000001</v>
      </c>
      <c r="J32" s="49">
        <v>12.73</v>
      </c>
      <c r="K32" s="10"/>
      <c r="L32" s="46">
        <v>7.2442000000000002</v>
      </c>
      <c r="M32" s="49">
        <v>12.73</v>
      </c>
      <c r="N32" s="49"/>
      <c r="O32" s="46">
        <v>7.2423000000000002</v>
      </c>
      <c r="P32" s="49">
        <v>12.72</v>
      </c>
      <c r="Q32" s="49"/>
      <c r="R32" s="46">
        <v>7.2475000000000005</v>
      </c>
      <c r="S32" s="49">
        <v>12.87</v>
      </c>
      <c r="T32" s="49"/>
      <c r="U32" s="46">
        <v>7.2543000000000006</v>
      </c>
      <c r="V32" s="49">
        <v>12.86</v>
      </c>
      <c r="W32" s="10"/>
      <c r="X32" s="46">
        <v>7.2535000000000007</v>
      </c>
      <c r="Y32" s="49">
        <v>12.88</v>
      </c>
      <c r="Z32" s="49"/>
      <c r="AA32" s="46">
        <v>7.2525000000000004</v>
      </c>
      <c r="AB32" s="49">
        <v>12.83</v>
      </c>
      <c r="AC32" s="10"/>
      <c r="AD32" s="46">
        <v>7.2559000000000005</v>
      </c>
      <c r="AE32" s="49">
        <v>12.97</v>
      </c>
      <c r="AF32" s="49"/>
      <c r="AG32" s="46">
        <v>7.2561</v>
      </c>
      <c r="AH32" s="49">
        <v>12.9</v>
      </c>
      <c r="AI32" s="10"/>
      <c r="AJ32" s="46">
        <v>7.2571000000000003</v>
      </c>
      <c r="AK32" s="49">
        <v>12.88</v>
      </c>
      <c r="AL32" s="10"/>
      <c r="AM32" s="46">
        <v>7.2604000000000006</v>
      </c>
      <c r="AN32" s="49">
        <v>12.88</v>
      </c>
      <c r="AO32" s="10"/>
      <c r="AP32" s="46">
        <v>7.2612000000000005</v>
      </c>
      <c r="AQ32" s="49">
        <v>12.92</v>
      </c>
      <c r="AR32" s="10"/>
      <c r="AS32" s="46">
        <v>7.2613000000000003</v>
      </c>
      <c r="AT32" s="49">
        <v>12.88</v>
      </c>
      <c r="AU32" s="10"/>
      <c r="AV32" s="46">
        <v>7.2625999999999999</v>
      </c>
      <c r="AW32" s="49">
        <v>12.86</v>
      </c>
      <c r="AX32" s="10"/>
      <c r="AY32" s="46">
        <v>7.2666000000000004</v>
      </c>
      <c r="AZ32" s="49">
        <v>12.9</v>
      </c>
      <c r="BA32" s="49"/>
      <c r="BB32" s="125">
        <v>7.2685000000000004</v>
      </c>
      <c r="BC32" s="49">
        <v>12.9</v>
      </c>
      <c r="BD32" s="49"/>
      <c r="BE32" s="46">
        <v>7.2640000000000002</v>
      </c>
      <c r="BF32" s="49">
        <v>12.9</v>
      </c>
      <c r="BG32" s="10"/>
      <c r="BH32" s="46">
        <f t="shared" si="0"/>
        <v>7.2549526315789485</v>
      </c>
      <c r="BI32" s="49">
        <f t="shared" si="1"/>
        <v>12.848947368421054</v>
      </c>
      <c r="BJ32" s="50"/>
      <c r="BK32" s="50"/>
      <c r="BL32" s="50"/>
      <c r="BM32" s="51"/>
      <c r="BN32" s="51"/>
      <c r="BO32" s="17"/>
      <c r="BP32" s="52"/>
      <c r="BQ32" s="52"/>
      <c r="BR32" s="17"/>
      <c r="BS32" s="6"/>
    </row>
    <row r="33" spans="1:161" s="25" customFormat="1" ht="16.5" thickBot="1" x14ac:dyDescent="0.3">
      <c r="A33" s="56">
        <v>16</v>
      </c>
      <c r="B33" s="57" t="s">
        <v>27</v>
      </c>
      <c r="C33" s="58">
        <v>7.2597000000000005</v>
      </c>
      <c r="D33" s="59">
        <v>12.76</v>
      </c>
      <c r="E33" s="59"/>
      <c r="F33" s="58">
        <v>7.2503000000000002</v>
      </c>
      <c r="G33" s="59">
        <v>12.72</v>
      </c>
      <c r="H33" s="19"/>
      <c r="I33" s="58">
        <v>7.2549000000000001</v>
      </c>
      <c r="J33" s="59">
        <v>12.72</v>
      </c>
      <c r="K33" s="19"/>
      <c r="L33" s="58">
        <v>7.2605000000000004</v>
      </c>
      <c r="M33" s="59">
        <v>12.71</v>
      </c>
      <c r="N33" s="59"/>
      <c r="O33" s="58">
        <v>7.2515000000000001</v>
      </c>
      <c r="P33" s="59">
        <v>12.71</v>
      </c>
      <c r="Q33" s="59"/>
      <c r="R33" s="58">
        <v>7.266</v>
      </c>
      <c r="S33" s="59">
        <v>12.84</v>
      </c>
      <c r="T33" s="59"/>
      <c r="U33" s="58">
        <v>7.2709000000000001</v>
      </c>
      <c r="V33" s="59">
        <v>12.83</v>
      </c>
      <c r="W33" s="19"/>
      <c r="X33" s="58">
        <v>7.2683</v>
      </c>
      <c r="Y33" s="59">
        <v>12.86</v>
      </c>
      <c r="Z33" s="59"/>
      <c r="AA33" s="58">
        <v>7.2673000000000005</v>
      </c>
      <c r="AB33" s="59">
        <v>12.8</v>
      </c>
      <c r="AC33" s="19"/>
      <c r="AD33" s="58">
        <v>7.2724000000000002</v>
      </c>
      <c r="AE33" s="59">
        <v>12.94</v>
      </c>
      <c r="AF33" s="59"/>
      <c r="AG33" s="58">
        <v>7.2765000000000004</v>
      </c>
      <c r="AH33" s="59">
        <v>12.86</v>
      </c>
      <c r="AI33" s="19"/>
      <c r="AJ33" s="58">
        <v>7.2766999999999999</v>
      </c>
      <c r="AK33" s="59">
        <v>12.84</v>
      </c>
      <c r="AL33" s="19"/>
      <c r="AM33" s="58">
        <v>7.2865000000000002</v>
      </c>
      <c r="AN33" s="59">
        <v>12.84</v>
      </c>
      <c r="AO33" s="19"/>
      <c r="AP33" s="58">
        <v>7.2879000000000005</v>
      </c>
      <c r="AQ33" s="59">
        <v>12.87</v>
      </c>
      <c r="AR33" s="19"/>
      <c r="AS33" s="58">
        <v>7.2835000000000001</v>
      </c>
      <c r="AT33" s="59">
        <v>12.84</v>
      </c>
      <c r="AU33" s="19"/>
      <c r="AV33" s="58">
        <v>7.2852000000000006</v>
      </c>
      <c r="AW33" s="59">
        <v>12.82</v>
      </c>
      <c r="AX33" s="19"/>
      <c r="AY33" s="58">
        <v>7.2981000000000007</v>
      </c>
      <c r="AZ33" s="59">
        <v>12.85</v>
      </c>
      <c r="BA33" s="59"/>
      <c r="BB33" s="126">
        <v>7.2983000000000002</v>
      </c>
      <c r="BC33" s="59">
        <v>12.84</v>
      </c>
      <c r="BD33" s="59"/>
      <c r="BE33" s="58">
        <v>7.2920000000000007</v>
      </c>
      <c r="BF33" s="59">
        <v>12.85</v>
      </c>
      <c r="BG33" s="19"/>
      <c r="BH33" s="58">
        <f t="shared" si="0"/>
        <v>7.2740263157894756</v>
      </c>
      <c r="BI33" s="59">
        <f t="shared" si="1"/>
        <v>12.815789473684211</v>
      </c>
      <c r="BJ33" s="50"/>
      <c r="BK33" s="50"/>
      <c r="BL33" s="50"/>
      <c r="BM33" s="51"/>
      <c r="BN33" s="51"/>
      <c r="BO33" s="17"/>
      <c r="BP33" s="52"/>
      <c r="BQ33" s="52"/>
      <c r="BR33" s="17"/>
      <c r="BS33" s="6"/>
      <c r="BT33" s="5"/>
      <c r="BU33" s="5"/>
      <c r="BV33" s="5"/>
      <c r="BW33" s="5"/>
      <c r="BX33" s="5"/>
      <c r="BY33" s="5"/>
      <c r="BZ33" s="7"/>
      <c r="CA33" s="6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</row>
    <row r="34" spans="1:161" s="69" customFormat="1" ht="16.5" thickTop="1" x14ac:dyDescent="0.25">
      <c r="A34" s="60"/>
      <c r="B34" s="61"/>
      <c r="C34" s="62"/>
      <c r="D34" s="62"/>
      <c r="E34" s="63"/>
      <c r="F34" s="62"/>
      <c r="G34" s="63"/>
      <c r="H34" s="63"/>
      <c r="I34" s="63"/>
      <c r="J34" s="63"/>
      <c r="K34" s="62"/>
      <c r="L34" s="63"/>
      <c r="M34" s="63"/>
      <c r="N34" s="63"/>
      <c r="O34" s="63"/>
      <c r="P34" s="63"/>
      <c r="Q34" s="63"/>
      <c r="R34" s="63"/>
      <c r="S34" s="63"/>
      <c r="T34" s="63"/>
      <c r="U34" s="63"/>
      <c r="V34" s="63"/>
      <c r="W34" s="62"/>
      <c r="X34" s="63"/>
      <c r="Y34" s="63"/>
      <c r="Z34" s="63"/>
      <c r="AA34" s="63"/>
      <c r="AB34" s="63"/>
      <c r="AC34" s="62"/>
      <c r="AD34" s="62"/>
      <c r="AE34" s="63"/>
      <c r="AF34" s="63"/>
      <c r="AG34" s="63"/>
      <c r="AH34" s="63"/>
      <c r="AI34" s="62"/>
      <c r="AJ34" s="63"/>
      <c r="AK34" s="63"/>
      <c r="AL34" s="62"/>
      <c r="AM34" s="63"/>
      <c r="AN34" s="63"/>
      <c r="AO34" s="62"/>
      <c r="AP34" s="63"/>
      <c r="AQ34" s="63"/>
      <c r="AR34" s="62"/>
      <c r="AS34" s="62"/>
      <c r="AT34" s="62"/>
      <c r="AU34" s="62"/>
      <c r="AV34" s="62"/>
      <c r="AW34" s="62"/>
      <c r="AX34" s="62"/>
      <c r="AY34" s="63"/>
      <c r="AZ34" s="63"/>
      <c r="BA34" s="63"/>
      <c r="BB34" s="63"/>
      <c r="BC34" s="63"/>
      <c r="BD34" s="63"/>
      <c r="BE34" s="63"/>
      <c r="BF34" s="63"/>
      <c r="BG34" s="62"/>
      <c r="BH34" s="64"/>
      <c r="BI34" s="49"/>
      <c r="BJ34" s="62"/>
      <c r="BK34" s="62"/>
      <c r="BL34" s="62"/>
      <c r="BM34" s="65"/>
      <c r="BN34" s="62"/>
      <c r="BO34" s="62"/>
      <c r="BP34" s="66"/>
      <c r="BQ34" s="66"/>
      <c r="BR34" s="62"/>
      <c r="BS34" s="67"/>
      <c r="BT34" s="65"/>
      <c r="BU34" s="65"/>
      <c r="BV34" s="65"/>
      <c r="BW34" s="65"/>
      <c r="BX34" s="65"/>
      <c r="BY34" s="65"/>
      <c r="BZ34" s="68"/>
      <c r="CA34" s="67"/>
      <c r="CB34" s="65"/>
      <c r="CC34" s="65"/>
      <c r="CD34" s="65"/>
      <c r="CE34" s="65"/>
      <c r="CF34" s="65"/>
      <c r="CG34" s="65"/>
      <c r="CH34" s="65"/>
      <c r="CI34" s="65"/>
      <c r="CJ34" s="65"/>
      <c r="CK34" s="65"/>
      <c r="CL34" s="65"/>
      <c r="CM34" s="65"/>
      <c r="CN34" s="65"/>
      <c r="CO34" s="65"/>
      <c r="CP34" s="65"/>
      <c r="CQ34" s="65"/>
      <c r="CR34" s="65"/>
      <c r="CS34" s="65"/>
      <c r="CT34" s="65"/>
      <c r="CU34" s="65"/>
      <c r="CV34" s="65"/>
      <c r="CW34" s="65"/>
      <c r="CX34" s="65"/>
      <c r="CY34" s="65"/>
      <c r="CZ34" s="65"/>
      <c r="DA34" s="65"/>
      <c r="DB34" s="65"/>
      <c r="DC34" s="65"/>
      <c r="DD34" s="65"/>
      <c r="DE34" s="65"/>
      <c r="DF34" s="65"/>
      <c r="DG34" s="65"/>
      <c r="DH34" s="65"/>
      <c r="DI34" s="65"/>
      <c r="DJ34" s="65"/>
      <c r="DK34" s="65"/>
      <c r="DL34" s="65"/>
      <c r="DM34" s="65"/>
      <c r="DN34" s="65"/>
      <c r="DO34" s="65"/>
      <c r="DP34" s="65"/>
      <c r="DQ34" s="65"/>
      <c r="DR34" s="65"/>
      <c r="DS34" s="65"/>
      <c r="DT34" s="65"/>
      <c r="DU34" s="65"/>
      <c r="DV34" s="65"/>
      <c r="DW34" s="65"/>
      <c r="DX34" s="65"/>
      <c r="DY34" s="65"/>
      <c r="DZ34" s="65"/>
      <c r="EA34" s="65"/>
      <c r="EB34" s="65"/>
      <c r="EC34" s="65"/>
      <c r="ED34" s="65"/>
      <c r="EE34" s="65"/>
      <c r="EF34" s="65"/>
      <c r="EG34" s="65"/>
      <c r="EH34" s="65"/>
      <c r="EI34" s="65"/>
      <c r="EJ34" s="65"/>
      <c r="EK34" s="65"/>
      <c r="EL34" s="65"/>
      <c r="EM34" s="65"/>
      <c r="EN34" s="65"/>
      <c r="EO34" s="65"/>
      <c r="EP34" s="65"/>
      <c r="EQ34" s="65"/>
      <c r="ER34" s="65"/>
      <c r="ES34" s="65"/>
      <c r="ET34" s="65"/>
      <c r="EU34" s="65"/>
      <c r="EV34" s="65"/>
      <c r="EW34" s="65"/>
      <c r="EX34" s="65"/>
      <c r="EY34" s="65"/>
      <c r="EZ34" s="65"/>
      <c r="FA34" s="65"/>
      <c r="FB34" s="65"/>
      <c r="FC34" s="65"/>
      <c r="FD34" s="65"/>
      <c r="FE34" s="65"/>
    </row>
    <row r="35" spans="1:161" s="4" customFormat="1" x14ac:dyDescent="0.25">
      <c r="A35" s="70"/>
      <c r="B35" s="71"/>
      <c r="C35" s="39"/>
      <c r="D35" s="39"/>
      <c r="E35" s="39"/>
      <c r="F35" s="17"/>
      <c r="G35" s="17"/>
      <c r="H35" s="17"/>
      <c r="I35" s="39"/>
      <c r="J35" s="39"/>
      <c r="K35" s="17"/>
      <c r="L35" s="39"/>
      <c r="M35" s="39"/>
      <c r="N35" s="39"/>
      <c r="O35" s="39"/>
      <c r="P35" s="39"/>
      <c r="Q35" s="39"/>
      <c r="R35" s="39"/>
      <c r="S35" s="39"/>
      <c r="T35" s="39"/>
      <c r="U35" s="39"/>
      <c r="V35" s="39"/>
      <c r="W35" s="17"/>
      <c r="X35" s="39"/>
      <c r="Y35" s="39"/>
      <c r="Z35" s="39"/>
      <c r="AA35" s="39"/>
      <c r="AB35" s="39"/>
      <c r="AC35" s="17"/>
      <c r="AD35" s="17"/>
      <c r="AE35" s="17"/>
      <c r="AF35" s="17"/>
      <c r="AG35" s="39"/>
      <c r="AH35" s="39"/>
      <c r="AI35" s="17"/>
      <c r="AJ35" s="39"/>
      <c r="AK35" s="39"/>
      <c r="AL35" s="17"/>
      <c r="AM35" s="39"/>
      <c r="AN35" s="39"/>
      <c r="AO35" s="17"/>
      <c r="AP35" s="39"/>
      <c r="AQ35" s="39"/>
      <c r="AR35" s="17"/>
      <c r="AS35" s="17"/>
      <c r="AT35" s="17"/>
      <c r="AU35" s="17"/>
      <c r="AV35" s="17"/>
      <c r="AW35" s="17"/>
      <c r="AX35" s="17"/>
      <c r="AY35" s="39"/>
      <c r="AZ35" s="39"/>
      <c r="BA35" s="39"/>
      <c r="BB35" s="39"/>
      <c r="BC35" s="39"/>
      <c r="BD35" s="39"/>
      <c r="BE35" s="39"/>
      <c r="BF35" s="39"/>
      <c r="BG35" s="17"/>
      <c r="BH35" s="17"/>
      <c r="BI35" s="17"/>
      <c r="BJ35" s="17"/>
      <c r="BK35" s="17"/>
      <c r="BL35" s="17"/>
      <c r="BM35" s="5"/>
      <c r="BN35" s="17"/>
      <c r="BO35" s="17"/>
      <c r="BP35" s="52"/>
      <c r="BQ35" s="52"/>
      <c r="BR35" s="17"/>
      <c r="BS35" s="6"/>
      <c r="BT35" s="5"/>
      <c r="BU35" s="5"/>
      <c r="BV35" s="5"/>
      <c r="BW35" s="5"/>
      <c r="BX35" s="5"/>
      <c r="BY35" s="5"/>
      <c r="BZ35" s="7"/>
      <c r="CA35" s="6"/>
      <c r="CB35" s="5"/>
      <c r="CC35" s="5"/>
      <c r="CD35" s="5"/>
      <c r="CE35" s="5"/>
      <c r="CF35" s="5"/>
      <c r="CG35" s="5"/>
      <c r="CH35" s="5"/>
      <c r="CI35" s="5"/>
      <c r="CJ35" s="5"/>
      <c r="CK35" s="5"/>
      <c r="CL35" s="5"/>
      <c r="CM35" s="5"/>
      <c r="CN35" s="5"/>
      <c r="CO35" s="5"/>
      <c r="CP35" s="5"/>
      <c r="CQ35" s="5"/>
      <c r="CR35" s="5"/>
      <c r="CS35" s="5"/>
      <c r="CT35" s="5"/>
      <c r="CU35" s="5"/>
      <c r="CV35" s="5"/>
      <c r="CW35" s="5"/>
      <c r="CX35" s="5"/>
      <c r="CY35" s="5"/>
      <c r="CZ35" s="5"/>
      <c r="DA35" s="5"/>
      <c r="DB35" s="5"/>
      <c r="DC35" s="5"/>
      <c r="DD35" s="5"/>
      <c r="DE35" s="5"/>
      <c r="DF35" s="5"/>
      <c r="DG35" s="5"/>
      <c r="DH35" s="5"/>
      <c r="DI35" s="5"/>
      <c r="DJ35" s="5"/>
      <c r="DK35" s="5"/>
      <c r="DL35" s="5"/>
      <c r="DM35" s="5"/>
      <c r="DN35" s="5"/>
      <c r="DO35" s="5"/>
      <c r="DP35" s="5"/>
      <c r="DQ35" s="5"/>
      <c r="DR35" s="5"/>
      <c r="DS35" s="5"/>
      <c r="DT35" s="5"/>
      <c r="DU35" s="5"/>
      <c r="DV35" s="5"/>
      <c r="DW35" s="5"/>
      <c r="DX35" s="5"/>
      <c r="DY35" s="5"/>
      <c r="DZ35" s="5"/>
      <c r="EA35" s="5"/>
      <c r="EB35" s="5"/>
      <c r="EC35" s="5"/>
      <c r="ED35" s="5"/>
      <c r="EE35" s="5"/>
      <c r="EF35" s="5"/>
      <c r="EG35" s="5"/>
      <c r="EH35" s="5"/>
      <c r="EI35" s="5"/>
      <c r="EJ35" s="5"/>
      <c r="EK35" s="5"/>
      <c r="EL35" s="5"/>
      <c r="EM35" s="5"/>
      <c r="EN35" s="5"/>
      <c r="EO35" s="5"/>
      <c r="EP35" s="5"/>
      <c r="EQ35" s="5"/>
      <c r="ER35" s="5"/>
      <c r="ES35" s="5"/>
      <c r="ET35" s="5"/>
      <c r="EU35" s="5"/>
      <c r="EV35" s="5"/>
      <c r="EW35" s="5"/>
      <c r="EX35" s="5"/>
      <c r="EY35" s="5"/>
      <c r="EZ35" s="5"/>
      <c r="FA35" s="5"/>
      <c r="FB35" s="5"/>
      <c r="FC35" s="5"/>
      <c r="FD35" s="5"/>
      <c r="FE35" s="5"/>
    </row>
    <row r="36" spans="1:161" s="4" customFormat="1" x14ac:dyDescent="0.25">
      <c r="A36" s="72"/>
      <c r="B36" s="71"/>
      <c r="C36" s="71"/>
      <c r="D36" s="71"/>
      <c r="E36" s="71"/>
      <c r="F36" s="71"/>
      <c r="G36" s="71"/>
      <c r="H36" s="71"/>
      <c r="I36" s="71"/>
      <c r="J36" s="71"/>
      <c r="K36" s="71"/>
      <c r="L36" s="71"/>
      <c r="M36" s="71"/>
      <c r="N36" s="71"/>
      <c r="O36" s="71"/>
      <c r="P36" s="71"/>
      <c r="Q36" s="71"/>
      <c r="R36" s="71"/>
      <c r="S36" s="71"/>
      <c r="T36" s="71"/>
      <c r="U36" s="71"/>
      <c r="V36" s="71"/>
      <c r="W36" s="71"/>
      <c r="X36" s="71"/>
      <c r="Y36" s="71"/>
      <c r="Z36" s="71"/>
      <c r="AA36" s="71"/>
      <c r="AB36" s="71"/>
      <c r="AC36" s="71"/>
      <c r="AD36" s="71"/>
      <c r="AE36" s="71"/>
      <c r="AF36" s="71"/>
      <c r="AG36" s="71"/>
      <c r="AH36" s="71"/>
      <c r="AI36" s="71"/>
      <c r="AJ36" s="71"/>
      <c r="AK36" s="71"/>
      <c r="AL36" s="71"/>
      <c r="AM36" s="71"/>
      <c r="AN36" s="71"/>
      <c r="AO36" s="71"/>
      <c r="AP36" s="71"/>
      <c r="AQ36" s="71"/>
      <c r="AR36" s="71"/>
      <c r="AS36" s="71"/>
      <c r="AT36" s="71"/>
      <c r="AU36" s="71"/>
      <c r="AV36" s="71"/>
      <c r="AW36" s="71"/>
      <c r="AX36" s="71"/>
      <c r="AY36" s="71"/>
      <c r="AZ36" s="71"/>
      <c r="BA36" s="71"/>
      <c r="BB36" s="71"/>
      <c r="BC36" s="71"/>
      <c r="BD36" s="71"/>
      <c r="BE36" s="71"/>
      <c r="BF36" s="71"/>
      <c r="BG36" s="71"/>
      <c r="BM36" s="5"/>
      <c r="BN36" s="73"/>
      <c r="BO36" s="73"/>
      <c r="BP36" s="73"/>
      <c r="BQ36" s="73"/>
      <c r="BR36" s="73"/>
      <c r="BS36" s="73"/>
      <c r="BT36" s="74"/>
      <c r="BU36" s="74"/>
      <c r="BV36" s="74"/>
      <c r="BW36" s="74"/>
      <c r="BX36" s="74"/>
      <c r="BY36" s="74"/>
      <c r="BZ36" s="75"/>
      <c r="CA36" s="76"/>
      <c r="CB36" s="17"/>
      <c r="CC36" s="17"/>
      <c r="CD36" s="17"/>
      <c r="CE36" s="17"/>
      <c r="CF36" s="17"/>
      <c r="CG36" s="17"/>
      <c r="CH36" s="17"/>
      <c r="CI36" s="17"/>
      <c r="CJ36" s="17"/>
      <c r="CK36" s="17"/>
      <c r="CL36" s="17"/>
      <c r="CM36" s="17"/>
      <c r="CN36" s="17"/>
      <c r="CO36" s="17"/>
      <c r="CP36" s="17"/>
      <c r="CQ36" s="17"/>
      <c r="CR36" s="17"/>
      <c r="CS36" s="17"/>
      <c r="CT36" s="17"/>
      <c r="CU36" s="17"/>
      <c r="CV36" s="17"/>
      <c r="CW36" s="17"/>
      <c r="CX36" s="17"/>
      <c r="CY36" s="17"/>
      <c r="CZ36" s="17"/>
      <c r="DA36" s="17"/>
      <c r="DB36" s="17"/>
      <c r="DC36" s="17"/>
      <c r="DD36" s="17"/>
      <c r="DE36" s="17"/>
      <c r="DF36" s="17"/>
      <c r="DG36" s="17"/>
      <c r="DH36" s="17"/>
      <c r="DI36" s="17"/>
      <c r="DJ36" s="17"/>
      <c r="DK36" s="17"/>
      <c r="DL36" s="17"/>
      <c r="DM36" s="17"/>
      <c r="DN36" s="17"/>
      <c r="DO36" s="17"/>
      <c r="DP36" s="17"/>
      <c r="DQ36" s="17"/>
      <c r="DR36" s="17"/>
      <c r="DS36" s="17"/>
      <c r="DT36" s="17"/>
      <c r="DU36" s="17"/>
      <c r="DV36" s="17"/>
      <c r="DW36" s="17"/>
      <c r="DX36" s="17"/>
      <c r="DY36" s="17"/>
      <c r="DZ36" s="17"/>
      <c r="EA36" s="29"/>
      <c r="EB36" s="5"/>
      <c r="EC36" s="5"/>
      <c r="ED36" s="5"/>
      <c r="EE36" s="5"/>
      <c r="EF36" s="5"/>
      <c r="EG36" s="5"/>
      <c r="EH36" s="5"/>
      <c r="EI36" s="5"/>
      <c r="EJ36" s="5"/>
      <c r="EK36" s="5"/>
      <c r="EL36" s="5"/>
      <c r="EM36" s="5"/>
      <c r="EN36" s="5"/>
      <c r="EO36" s="5"/>
      <c r="EP36" s="5"/>
      <c r="EQ36" s="5"/>
      <c r="ER36" s="5"/>
      <c r="ES36" s="5"/>
      <c r="ET36" s="5"/>
      <c r="EU36" s="5"/>
      <c r="EV36" s="5"/>
      <c r="EW36" s="5"/>
      <c r="EX36" s="5"/>
      <c r="EY36" s="5"/>
      <c r="EZ36" s="5"/>
      <c r="FA36" s="5"/>
      <c r="FB36" s="5"/>
      <c r="FC36" s="5"/>
      <c r="FD36" s="5"/>
      <c r="FE36" s="5"/>
    </row>
    <row r="37" spans="1:161" s="4" customFormat="1" x14ac:dyDescent="0.25">
      <c r="A37" s="72"/>
      <c r="B37" s="16"/>
      <c r="C37" s="77"/>
      <c r="D37" s="77"/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1"/>
      <c r="P37" s="71"/>
      <c r="Q37" s="71"/>
      <c r="R37" s="71"/>
      <c r="S37" s="71"/>
      <c r="T37" s="71"/>
      <c r="U37" s="71"/>
      <c r="V37" s="71"/>
      <c r="W37" s="71"/>
      <c r="X37" s="71"/>
      <c r="Y37" s="71"/>
      <c r="Z37" s="71"/>
      <c r="AA37" s="71"/>
      <c r="AB37" s="71"/>
      <c r="AC37" s="71"/>
      <c r="AD37" s="71"/>
      <c r="AE37" s="71"/>
      <c r="AF37" s="71"/>
      <c r="AG37" s="71"/>
      <c r="AH37" s="71"/>
      <c r="AI37" s="71"/>
      <c r="AJ37" s="71"/>
      <c r="AK37" s="71"/>
      <c r="AL37" s="71"/>
      <c r="AM37" s="71"/>
      <c r="AN37" s="71"/>
      <c r="AO37" s="71"/>
      <c r="AP37" s="71"/>
      <c r="AQ37" s="71"/>
      <c r="AR37" s="71"/>
      <c r="AS37" s="71"/>
      <c r="AT37" s="71"/>
      <c r="AU37" s="71"/>
      <c r="AV37" s="71"/>
      <c r="AW37" s="71"/>
      <c r="AX37" s="71"/>
      <c r="AY37" s="71"/>
      <c r="AZ37" s="71"/>
      <c r="BA37" s="71"/>
      <c r="BB37" s="71"/>
      <c r="BC37" s="71"/>
      <c r="BD37" s="71"/>
      <c r="BE37" s="71"/>
      <c r="BF37" s="71"/>
      <c r="BG37" s="71"/>
      <c r="BH37" s="3"/>
      <c r="BI37" s="3"/>
      <c r="BM37" s="5"/>
      <c r="BN37" s="73"/>
      <c r="BO37" s="73"/>
      <c r="BP37" s="73"/>
      <c r="BQ37" s="73"/>
      <c r="BR37" s="73"/>
      <c r="BS37" s="73"/>
      <c r="BT37" s="74"/>
      <c r="BU37" s="74"/>
      <c r="BV37" s="74"/>
      <c r="BW37" s="74"/>
      <c r="BX37" s="74"/>
      <c r="BY37" s="74"/>
      <c r="BZ37" s="75"/>
      <c r="CA37" s="76"/>
      <c r="CB37" s="17"/>
      <c r="CC37" s="17"/>
      <c r="CD37" s="17"/>
      <c r="CE37" s="17"/>
      <c r="CF37" s="17"/>
      <c r="CG37" s="17"/>
      <c r="CH37" s="17"/>
      <c r="CI37" s="17"/>
      <c r="CJ37" s="17"/>
      <c r="CK37" s="17"/>
      <c r="CL37" s="17"/>
      <c r="CM37" s="17"/>
      <c r="CN37" s="17"/>
      <c r="CO37" s="17"/>
      <c r="CP37" s="17"/>
      <c r="CQ37" s="17"/>
      <c r="CR37" s="17"/>
      <c r="CS37" s="17"/>
      <c r="CT37" s="17"/>
      <c r="CU37" s="17"/>
      <c r="CV37" s="17"/>
      <c r="CW37" s="17"/>
      <c r="CX37" s="17"/>
      <c r="CY37" s="17"/>
      <c r="CZ37" s="17"/>
      <c r="DA37" s="17"/>
      <c r="DB37" s="17"/>
      <c r="DC37" s="17"/>
      <c r="DD37" s="17"/>
      <c r="DE37" s="17"/>
      <c r="DF37" s="17"/>
      <c r="DG37" s="17"/>
      <c r="DH37" s="17"/>
      <c r="DI37" s="17"/>
      <c r="DJ37" s="17"/>
      <c r="DK37" s="17"/>
      <c r="DL37" s="17"/>
      <c r="DM37" s="17"/>
      <c r="DN37" s="17"/>
      <c r="DO37" s="17"/>
      <c r="DP37" s="17"/>
      <c r="DQ37" s="17"/>
      <c r="DR37" s="17"/>
      <c r="DS37" s="17"/>
      <c r="DT37" s="17"/>
      <c r="DU37" s="17"/>
      <c r="DV37" s="17"/>
      <c r="DW37" s="17"/>
      <c r="DX37" s="17"/>
      <c r="DY37" s="17"/>
      <c r="DZ37" s="17"/>
      <c r="EA37" s="29"/>
      <c r="EB37" s="5"/>
      <c r="EC37" s="5"/>
      <c r="ED37" s="5"/>
      <c r="EE37" s="5"/>
      <c r="EF37" s="5"/>
      <c r="EG37" s="5"/>
      <c r="EH37" s="5"/>
      <c r="EI37" s="5"/>
      <c r="EJ37" s="5"/>
      <c r="EK37" s="5"/>
      <c r="EL37" s="5"/>
      <c r="EM37" s="5"/>
      <c r="EN37" s="5"/>
      <c r="EO37" s="5"/>
      <c r="EP37" s="5"/>
      <c r="EQ37" s="5"/>
      <c r="ER37" s="5"/>
      <c r="ES37" s="5"/>
      <c r="ET37" s="5"/>
      <c r="EU37" s="5"/>
      <c r="EV37" s="5"/>
      <c r="EW37" s="5"/>
      <c r="EX37" s="5"/>
      <c r="EY37" s="5"/>
      <c r="EZ37" s="5"/>
      <c r="FA37" s="5"/>
      <c r="FB37" s="5"/>
      <c r="FC37" s="5"/>
      <c r="FD37" s="5"/>
      <c r="FE37" s="5"/>
    </row>
    <row r="38" spans="1:161" s="4" customFormat="1" ht="14.25" customHeight="1" x14ac:dyDescent="0.25">
      <c r="A38" s="72"/>
      <c r="B38" s="71"/>
      <c r="C38" s="77"/>
      <c r="D38" s="77"/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1"/>
      <c r="AH38" s="71"/>
      <c r="AI38" s="71"/>
      <c r="AJ38" s="71"/>
      <c r="AK38" s="71"/>
      <c r="AL38" s="71"/>
      <c r="AM38" s="71"/>
      <c r="AN38" s="71"/>
      <c r="AO38" s="71"/>
      <c r="AP38" s="71"/>
      <c r="AQ38" s="71"/>
      <c r="AR38" s="71"/>
      <c r="AS38" s="71"/>
      <c r="AT38" s="71"/>
      <c r="AU38" s="71"/>
      <c r="AV38" s="71"/>
      <c r="AW38" s="71"/>
      <c r="AX38" s="71"/>
      <c r="AY38" s="71"/>
      <c r="AZ38" s="71"/>
      <c r="BA38" s="71"/>
      <c r="BB38" s="71"/>
      <c r="BC38" s="71"/>
      <c r="BD38" s="71"/>
      <c r="BE38" s="71"/>
      <c r="BF38" s="71"/>
      <c r="BG38" s="71"/>
      <c r="BH38" s="78"/>
      <c r="BI38" s="78"/>
      <c r="BJ38" s="78"/>
      <c r="BK38" s="78"/>
      <c r="BL38" s="78"/>
      <c r="BM38" s="2"/>
      <c r="BN38" s="79"/>
      <c r="BO38" s="80"/>
      <c r="BP38" s="80"/>
      <c r="BQ38" s="80"/>
      <c r="BR38" s="80"/>
      <c r="BS38" s="81"/>
      <c r="BT38" s="2"/>
      <c r="BU38" s="2"/>
      <c r="BV38" s="2"/>
      <c r="BW38" s="2"/>
      <c r="BX38" s="2"/>
      <c r="BY38" s="2"/>
      <c r="BZ38" s="3"/>
      <c r="CA38" s="82"/>
      <c r="CB38" s="81"/>
      <c r="CC38" s="83"/>
      <c r="CD38" s="83"/>
      <c r="CE38" s="80"/>
      <c r="CF38" s="80"/>
      <c r="CG38" s="80"/>
      <c r="CH38" s="80"/>
      <c r="CI38" s="80"/>
      <c r="CJ38" s="80"/>
      <c r="CK38" s="80"/>
      <c r="CL38" s="80"/>
      <c r="CM38" s="80"/>
      <c r="CN38" s="80"/>
      <c r="CO38" s="80"/>
      <c r="CP38" s="80"/>
      <c r="CQ38" s="80"/>
      <c r="CR38" s="80"/>
      <c r="CS38" s="80"/>
      <c r="CT38" s="80"/>
      <c r="CU38" s="80"/>
      <c r="CV38" s="80"/>
      <c r="CW38" s="80"/>
      <c r="CX38" s="80"/>
      <c r="CY38" s="80"/>
      <c r="CZ38" s="80"/>
      <c r="DA38" s="80"/>
      <c r="DB38" s="80"/>
      <c r="DC38" s="80"/>
      <c r="DD38" s="80"/>
      <c r="DE38" s="80"/>
      <c r="DF38" s="80"/>
      <c r="DG38" s="17"/>
      <c r="DH38" s="17"/>
      <c r="DI38" s="17"/>
      <c r="DJ38" s="17"/>
      <c r="DK38" s="17"/>
      <c r="DL38" s="17"/>
      <c r="DM38" s="17"/>
      <c r="DN38" s="17"/>
      <c r="DO38" s="17"/>
      <c r="DP38" s="17"/>
      <c r="DQ38" s="17"/>
      <c r="DR38" s="17"/>
      <c r="DS38" s="17"/>
      <c r="DT38" s="17"/>
      <c r="DU38" s="17"/>
      <c r="DV38" s="17"/>
      <c r="DW38" s="17"/>
      <c r="DX38" s="17"/>
      <c r="DY38" s="17"/>
      <c r="DZ38" s="17"/>
      <c r="EA38" s="29"/>
      <c r="EB38" s="5"/>
      <c r="EC38" s="5"/>
      <c r="ED38" s="5"/>
      <c r="EE38" s="5"/>
      <c r="EF38" s="5"/>
      <c r="EG38" s="5"/>
      <c r="EH38" s="5"/>
      <c r="EI38" s="5"/>
      <c r="EJ38" s="5"/>
      <c r="EK38" s="5"/>
      <c r="EL38" s="5"/>
      <c r="EM38" s="5"/>
      <c r="EN38" s="5"/>
      <c r="EO38" s="5"/>
      <c r="EP38" s="5"/>
      <c r="EQ38" s="5"/>
      <c r="ER38" s="5"/>
      <c r="ES38" s="5"/>
      <c r="ET38" s="5"/>
      <c r="EU38" s="5"/>
      <c r="EV38" s="5"/>
      <c r="EW38" s="5"/>
      <c r="EX38" s="5"/>
      <c r="EY38" s="5"/>
      <c r="EZ38" s="5"/>
      <c r="FA38" s="5"/>
      <c r="FB38" s="5"/>
      <c r="FC38" s="5"/>
      <c r="FD38" s="5"/>
      <c r="FE38" s="5"/>
    </row>
    <row r="39" spans="1:161" s="88" customFormat="1" x14ac:dyDescent="0.25">
      <c r="A39" s="84"/>
      <c r="B39" s="85"/>
      <c r="C39" s="87"/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/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/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/>
      <c r="BE39" s="87"/>
      <c r="BF39" s="87"/>
      <c r="BG39" s="87"/>
      <c r="BH39" s="87"/>
      <c r="BI39" s="87"/>
      <c r="BJ39" s="87"/>
      <c r="BK39" s="87"/>
      <c r="BL39" s="87"/>
      <c r="BM39" s="89"/>
      <c r="BN39" s="90"/>
      <c r="BO39" s="39"/>
      <c r="BP39" s="39"/>
      <c r="BQ39" s="39"/>
      <c r="BR39" s="39"/>
      <c r="BS39" s="91"/>
      <c r="BT39" s="39"/>
      <c r="BU39" s="39"/>
      <c r="BV39" s="39"/>
      <c r="BW39" s="39"/>
      <c r="BX39" s="39"/>
      <c r="BY39" s="39"/>
      <c r="BZ39" s="39"/>
      <c r="CA39" s="39"/>
      <c r="CB39" s="39"/>
      <c r="CC39" s="39"/>
      <c r="CD39" s="39"/>
      <c r="CE39" s="92"/>
      <c r="CF39" s="92"/>
      <c r="CG39" s="92"/>
      <c r="CH39" s="92"/>
      <c r="CI39" s="92"/>
      <c r="CJ39" s="92"/>
      <c r="CK39" s="92"/>
      <c r="CL39" s="92"/>
      <c r="CM39" s="92"/>
      <c r="CN39" s="92"/>
      <c r="CO39" s="92"/>
      <c r="CP39" s="92"/>
      <c r="CQ39" s="92"/>
      <c r="CR39" s="92"/>
      <c r="CS39" s="92"/>
      <c r="CT39" s="92"/>
      <c r="CU39" s="92"/>
      <c r="CV39" s="92"/>
      <c r="CW39" s="92"/>
      <c r="CX39" s="92"/>
      <c r="CY39" s="92"/>
      <c r="CZ39" s="92"/>
      <c r="DA39" s="92"/>
      <c r="DB39" s="92"/>
      <c r="DC39" s="92"/>
      <c r="DD39" s="92"/>
      <c r="DE39" s="92"/>
      <c r="DF39" s="92"/>
      <c r="DG39" s="92"/>
      <c r="DH39" s="92"/>
      <c r="DI39" s="92"/>
      <c r="DJ39" s="92"/>
      <c r="DK39" s="92"/>
      <c r="DL39" s="92"/>
      <c r="DM39" s="92"/>
      <c r="DN39" s="92"/>
      <c r="DO39" s="92"/>
      <c r="DP39" s="92"/>
      <c r="DQ39" s="92"/>
      <c r="DR39" s="92"/>
      <c r="DS39" s="92"/>
      <c r="DT39" s="92"/>
      <c r="DU39" s="92"/>
      <c r="DV39" s="92"/>
      <c r="DW39" s="92"/>
      <c r="DX39" s="92"/>
      <c r="DY39" s="92"/>
      <c r="DZ39" s="92"/>
      <c r="EA39" s="92"/>
      <c r="EB39" s="92"/>
      <c r="EC39" s="92"/>
      <c r="ED39" s="92"/>
      <c r="EE39" s="92"/>
      <c r="EF39" s="92"/>
      <c r="EG39" s="92"/>
      <c r="EH39" s="92"/>
      <c r="EI39" s="92"/>
      <c r="EJ39" s="92"/>
      <c r="EK39" s="92"/>
      <c r="EL39" s="92"/>
      <c r="EM39" s="92"/>
      <c r="EN39" s="92"/>
      <c r="EO39" s="92"/>
      <c r="EP39" s="92"/>
      <c r="EQ39" s="92"/>
      <c r="ER39" s="92"/>
      <c r="ES39" s="92"/>
      <c r="ET39" s="92"/>
      <c r="EU39" s="92"/>
      <c r="EV39" s="92"/>
      <c r="EW39" s="92"/>
      <c r="EX39" s="92"/>
      <c r="EY39" s="92"/>
      <c r="EZ39" s="92"/>
      <c r="FA39" s="92"/>
      <c r="FB39" s="92"/>
      <c r="FC39" s="92"/>
      <c r="FD39" s="92"/>
      <c r="FE39" s="92"/>
    </row>
    <row r="40" spans="1:161" s="88" customFormat="1" x14ac:dyDescent="0.25">
      <c r="A40" s="93"/>
      <c r="B40" s="92"/>
      <c r="C40" s="92"/>
      <c r="D40" s="92"/>
      <c r="E40" s="92"/>
      <c r="F40" s="92"/>
      <c r="G40" s="92"/>
      <c r="H40" s="92"/>
      <c r="I40" s="92"/>
      <c r="J40" s="92"/>
      <c r="K40" s="92"/>
      <c r="L40" s="92"/>
      <c r="M40" s="92"/>
      <c r="N40" s="92"/>
      <c r="O40" s="92"/>
      <c r="P40" s="92"/>
      <c r="Q40" s="92"/>
      <c r="R40" s="92"/>
      <c r="S40" s="92"/>
      <c r="T40" s="92"/>
      <c r="U40" s="92"/>
      <c r="V40" s="92"/>
      <c r="W40" s="92"/>
      <c r="X40" s="92"/>
      <c r="Y40" s="92"/>
      <c r="Z40" s="92"/>
      <c r="AA40" s="92"/>
      <c r="AB40" s="92"/>
      <c r="AC40" s="92"/>
      <c r="AD40" s="92"/>
      <c r="AE40" s="92"/>
      <c r="AF40" s="92"/>
      <c r="AG40" s="92"/>
      <c r="AH40" s="92"/>
      <c r="AI40" s="92"/>
      <c r="AJ40" s="92"/>
      <c r="AK40" s="92"/>
      <c r="AL40" s="92"/>
      <c r="AM40" s="92"/>
      <c r="AN40" s="92"/>
      <c r="AO40" s="92"/>
      <c r="AP40" s="92"/>
      <c r="AQ40" s="92"/>
      <c r="AR40" s="92"/>
      <c r="AS40" s="92"/>
      <c r="AT40" s="92"/>
      <c r="AU40" s="92"/>
      <c r="AV40" s="92"/>
      <c r="AW40" s="92"/>
      <c r="AX40" s="92"/>
      <c r="AY40" s="92"/>
      <c r="AZ40" s="92"/>
      <c r="BA40" s="92"/>
      <c r="BB40" s="92"/>
      <c r="BC40" s="92"/>
      <c r="BD40" s="92"/>
      <c r="BE40" s="92"/>
      <c r="BF40" s="92"/>
      <c r="BG40" s="92"/>
      <c r="BH40" s="87"/>
      <c r="BI40" s="87"/>
      <c r="BJ40" s="87"/>
      <c r="BK40" s="87"/>
      <c r="BL40" s="87"/>
      <c r="BM40" s="89"/>
      <c r="BN40" s="90"/>
      <c r="BO40" s="39"/>
      <c r="BP40" s="39"/>
      <c r="BQ40" s="39"/>
      <c r="BR40" s="39"/>
      <c r="BS40" s="91"/>
      <c r="BT40" s="39"/>
      <c r="BU40" s="39"/>
      <c r="BV40" s="39"/>
      <c r="BW40" s="39"/>
      <c r="BX40" s="39"/>
      <c r="BY40" s="39"/>
      <c r="BZ40" s="39"/>
      <c r="CA40" s="39"/>
      <c r="CB40" s="39"/>
      <c r="CC40" s="39"/>
      <c r="CD40" s="39"/>
      <c r="CE40" s="92"/>
      <c r="CF40" s="92"/>
      <c r="CG40" s="92"/>
      <c r="CH40" s="92"/>
      <c r="CI40" s="92"/>
      <c r="CJ40" s="92"/>
      <c r="CK40" s="92"/>
      <c r="CL40" s="92"/>
      <c r="CM40" s="92"/>
      <c r="CN40" s="92"/>
      <c r="CO40" s="92"/>
      <c r="CP40" s="92"/>
      <c r="CQ40" s="92"/>
      <c r="CR40" s="92"/>
      <c r="CS40" s="92"/>
      <c r="CT40" s="92"/>
      <c r="CU40" s="92"/>
      <c r="CV40" s="92"/>
      <c r="CW40" s="92"/>
      <c r="CX40" s="92"/>
      <c r="CY40" s="92"/>
      <c r="CZ40" s="92"/>
      <c r="DA40" s="92"/>
      <c r="DB40" s="92"/>
      <c r="DC40" s="92"/>
      <c r="DD40" s="92"/>
      <c r="DE40" s="92"/>
      <c r="DF40" s="92"/>
      <c r="DG40" s="92"/>
      <c r="DH40" s="92"/>
      <c r="DI40" s="92"/>
      <c r="DJ40" s="92"/>
      <c r="DK40" s="92"/>
      <c r="DL40" s="92"/>
      <c r="DM40" s="92"/>
      <c r="DN40" s="92"/>
      <c r="DO40" s="92"/>
      <c r="DP40" s="92"/>
      <c r="DQ40" s="92"/>
      <c r="DR40" s="92"/>
      <c r="DS40" s="92"/>
      <c r="DT40" s="92"/>
      <c r="DU40" s="92"/>
      <c r="DV40" s="92"/>
      <c r="DW40" s="92"/>
      <c r="DX40" s="92"/>
      <c r="DY40" s="92"/>
      <c r="DZ40" s="92"/>
      <c r="EA40" s="92"/>
      <c r="EB40" s="92"/>
      <c r="EC40" s="92"/>
      <c r="ED40" s="92"/>
      <c r="EE40" s="92"/>
      <c r="EF40" s="92"/>
      <c r="EG40" s="92"/>
      <c r="EH40" s="92"/>
      <c r="EI40" s="92"/>
      <c r="EJ40" s="92"/>
      <c r="EK40" s="92"/>
      <c r="EL40" s="92"/>
      <c r="EM40" s="92"/>
      <c r="EN40" s="92"/>
      <c r="EO40" s="92"/>
      <c r="EP40" s="92"/>
      <c r="EQ40" s="92"/>
      <c r="ER40" s="92"/>
      <c r="ES40" s="92"/>
      <c r="ET40" s="92"/>
      <c r="EU40" s="92"/>
      <c r="EV40" s="92"/>
      <c r="EW40" s="92"/>
      <c r="EX40" s="92"/>
      <c r="EY40" s="92"/>
      <c r="EZ40" s="92"/>
      <c r="FA40" s="92"/>
      <c r="FB40" s="92"/>
      <c r="FC40" s="92"/>
      <c r="FD40" s="92"/>
      <c r="FE40" s="92"/>
    </row>
    <row r="41" spans="1:161" s="88" customFormat="1" x14ac:dyDescent="0.25">
      <c r="A41" s="95"/>
      <c r="B41" s="92"/>
      <c r="BL41" s="92"/>
      <c r="BM41" s="89"/>
      <c r="BN41" s="90"/>
      <c r="BO41" s="39"/>
      <c r="BP41" s="39"/>
      <c r="BQ41" s="39"/>
      <c r="BR41" s="39"/>
      <c r="BS41" s="91"/>
      <c r="BT41" s="39"/>
      <c r="BU41" s="39"/>
      <c r="BV41" s="39"/>
      <c r="BW41" s="39"/>
      <c r="BX41" s="39"/>
      <c r="BY41" s="39"/>
      <c r="BZ41" s="39"/>
      <c r="CA41" s="39"/>
      <c r="CB41" s="39"/>
      <c r="CC41" s="39"/>
      <c r="CD41" s="39"/>
      <c r="CE41" s="92"/>
      <c r="CF41" s="92"/>
      <c r="CG41" s="92"/>
      <c r="CH41" s="92"/>
      <c r="CI41" s="92"/>
      <c r="CJ41" s="92"/>
      <c r="CK41" s="92"/>
      <c r="CL41" s="92"/>
      <c r="CM41" s="92"/>
      <c r="CN41" s="92"/>
      <c r="CO41" s="92"/>
      <c r="CP41" s="92"/>
      <c r="CQ41" s="92"/>
      <c r="CR41" s="92"/>
      <c r="CS41" s="92"/>
      <c r="CT41" s="92"/>
      <c r="CU41" s="92"/>
      <c r="CV41" s="92"/>
      <c r="CW41" s="92"/>
      <c r="CX41" s="92"/>
      <c r="CY41" s="92"/>
      <c r="CZ41" s="92"/>
      <c r="DA41" s="92"/>
      <c r="DB41" s="92"/>
      <c r="DC41" s="92"/>
      <c r="DD41" s="92"/>
      <c r="DE41" s="92"/>
      <c r="DF41" s="92"/>
      <c r="DG41" s="92"/>
      <c r="DH41" s="92"/>
      <c r="DI41" s="92"/>
      <c r="DJ41" s="92"/>
      <c r="DK41" s="92"/>
      <c r="DL41" s="92"/>
      <c r="DM41" s="92"/>
      <c r="DN41" s="92"/>
      <c r="DO41" s="92"/>
      <c r="DP41" s="92"/>
      <c r="DQ41" s="92"/>
      <c r="DR41" s="92"/>
      <c r="DS41" s="92"/>
      <c r="DT41" s="92"/>
      <c r="DU41" s="92"/>
      <c r="DV41" s="92"/>
      <c r="DW41" s="92"/>
      <c r="DX41" s="92"/>
      <c r="DY41" s="92"/>
      <c r="DZ41" s="92"/>
      <c r="EA41" s="92"/>
      <c r="EB41" s="92"/>
      <c r="EC41" s="92"/>
      <c r="ED41" s="92"/>
      <c r="EE41" s="92"/>
      <c r="EF41" s="92"/>
      <c r="EG41" s="92"/>
      <c r="EH41" s="92"/>
      <c r="EI41" s="92"/>
      <c r="EJ41" s="92"/>
      <c r="EK41" s="92"/>
      <c r="EL41" s="92"/>
      <c r="EM41" s="92"/>
      <c r="EN41" s="92"/>
      <c r="EO41" s="92"/>
      <c r="EP41" s="92"/>
      <c r="EQ41" s="92"/>
      <c r="ER41" s="92"/>
      <c r="ES41" s="92"/>
      <c r="ET41" s="92"/>
      <c r="EU41" s="92"/>
      <c r="EV41" s="92"/>
      <c r="EW41" s="92"/>
      <c r="EX41" s="92"/>
      <c r="EY41" s="92"/>
      <c r="EZ41" s="92"/>
      <c r="FA41" s="92"/>
      <c r="FB41" s="92"/>
      <c r="FC41" s="92"/>
      <c r="FD41" s="92"/>
      <c r="FE41" s="92"/>
    </row>
    <row r="42" spans="1:161" s="88" customFormat="1" x14ac:dyDescent="0.25">
      <c r="A42" s="95"/>
      <c r="B42" s="92"/>
      <c r="BL42" s="92"/>
      <c r="BM42" s="89"/>
      <c r="BN42" s="90"/>
      <c r="BO42" s="39"/>
      <c r="BP42" s="39"/>
      <c r="BQ42" s="39"/>
      <c r="BR42" s="39"/>
      <c r="BS42" s="91"/>
      <c r="BT42" s="39"/>
      <c r="BU42" s="39"/>
      <c r="BV42" s="39"/>
      <c r="BW42" s="39"/>
      <c r="BX42" s="39"/>
      <c r="BY42" s="39"/>
      <c r="BZ42" s="39"/>
      <c r="CA42" s="39"/>
      <c r="CB42" s="39"/>
      <c r="CC42" s="39"/>
      <c r="CD42" s="39"/>
      <c r="CE42" s="92"/>
      <c r="CF42" s="92"/>
      <c r="CG42" s="92"/>
      <c r="CH42" s="92"/>
      <c r="CI42" s="92"/>
      <c r="CJ42" s="92"/>
      <c r="CK42" s="92"/>
      <c r="CL42" s="92"/>
      <c r="CM42" s="92"/>
      <c r="CN42" s="92"/>
      <c r="CO42" s="92"/>
      <c r="CP42" s="92"/>
      <c r="CQ42" s="92"/>
      <c r="CR42" s="92"/>
      <c r="CS42" s="92"/>
      <c r="CT42" s="92"/>
      <c r="CU42" s="92"/>
      <c r="CV42" s="92"/>
      <c r="CW42" s="92"/>
      <c r="CX42" s="92"/>
      <c r="CY42" s="92"/>
      <c r="CZ42" s="92"/>
      <c r="DA42" s="92"/>
      <c r="DB42" s="92"/>
      <c r="DC42" s="92"/>
      <c r="DD42" s="92"/>
      <c r="DE42" s="92"/>
      <c r="DF42" s="92"/>
      <c r="DG42" s="92"/>
      <c r="DH42" s="92"/>
      <c r="DI42" s="92"/>
      <c r="DJ42" s="92"/>
      <c r="DK42" s="92"/>
      <c r="DL42" s="92"/>
      <c r="DM42" s="92"/>
      <c r="DN42" s="92"/>
      <c r="DO42" s="92"/>
      <c r="DP42" s="92"/>
      <c r="DQ42" s="92"/>
      <c r="DR42" s="92"/>
      <c r="DS42" s="92"/>
      <c r="DT42" s="92"/>
      <c r="DU42" s="92"/>
      <c r="DV42" s="92"/>
      <c r="DW42" s="92"/>
      <c r="DX42" s="92"/>
      <c r="DY42" s="92"/>
      <c r="DZ42" s="92"/>
      <c r="EA42" s="92"/>
      <c r="EB42" s="92"/>
      <c r="EC42" s="92"/>
      <c r="ED42" s="92"/>
      <c r="EE42" s="92"/>
      <c r="EF42" s="92"/>
      <c r="EG42" s="92"/>
      <c r="EH42" s="92"/>
      <c r="EI42" s="92"/>
      <c r="EJ42" s="92"/>
      <c r="EK42" s="92"/>
      <c r="EL42" s="92"/>
      <c r="EM42" s="92"/>
      <c r="EN42" s="92"/>
      <c r="EO42" s="92"/>
      <c r="EP42" s="92"/>
      <c r="EQ42" s="92"/>
      <c r="ER42" s="92"/>
      <c r="ES42" s="92"/>
      <c r="ET42" s="92"/>
      <c r="EU42" s="92"/>
      <c r="EV42" s="92"/>
      <c r="EW42" s="92"/>
      <c r="EX42" s="92"/>
      <c r="EY42" s="92"/>
      <c r="EZ42" s="92"/>
      <c r="FA42" s="92"/>
      <c r="FB42" s="92"/>
      <c r="FC42" s="92"/>
      <c r="FD42" s="92"/>
      <c r="FE42" s="92"/>
    </row>
    <row r="43" spans="1:161" s="88" customFormat="1" x14ac:dyDescent="0.25">
      <c r="A43" s="95"/>
      <c r="B43" s="92"/>
      <c r="BL43" s="92"/>
      <c r="BM43" s="89"/>
      <c r="BN43" s="90"/>
      <c r="BO43" s="39"/>
      <c r="BP43" s="39"/>
      <c r="BQ43" s="39"/>
      <c r="BR43" s="39"/>
      <c r="BS43" s="91"/>
      <c r="BT43" s="39"/>
      <c r="BU43" s="39"/>
      <c r="BV43" s="39"/>
      <c r="BW43" s="39"/>
      <c r="BX43" s="39"/>
      <c r="BY43" s="39"/>
      <c r="BZ43" s="39"/>
      <c r="CA43" s="39"/>
      <c r="CB43" s="39"/>
      <c r="CC43" s="39"/>
      <c r="CD43" s="39"/>
      <c r="CE43" s="92"/>
      <c r="CF43" s="92"/>
      <c r="CG43" s="92"/>
      <c r="CH43" s="92"/>
      <c r="CI43" s="92"/>
      <c r="CJ43" s="92"/>
      <c r="CK43" s="92"/>
      <c r="CL43" s="92"/>
      <c r="CM43" s="92"/>
      <c r="CN43" s="92"/>
      <c r="CO43" s="92"/>
      <c r="CP43" s="92"/>
      <c r="CQ43" s="92"/>
      <c r="CR43" s="92"/>
      <c r="CS43" s="92"/>
      <c r="CT43" s="92"/>
      <c r="CU43" s="92"/>
      <c r="CV43" s="92"/>
      <c r="CW43" s="92"/>
      <c r="CX43" s="92"/>
      <c r="CY43" s="92"/>
      <c r="CZ43" s="92"/>
      <c r="DA43" s="92"/>
      <c r="DB43" s="92"/>
      <c r="DC43" s="92"/>
      <c r="DD43" s="92"/>
      <c r="DE43" s="92"/>
      <c r="DF43" s="92"/>
      <c r="DG43" s="92"/>
      <c r="DH43" s="92"/>
      <c r="DI43" s="92"/>
      <c r="DJ43" s="92"/>
      <c r="DK43" s="92"/>
      <c r="DL43" s="92"/>
      <c r="DM43" s="92"/>
      <c r="DN43" s="92"/>
      <c r="DO43" s="92"/>
      <c r="DP43" s="92"/>
      <c r="DQ43" s="92"/>
      <c r="DR43" s="92"/>
      <c r="DS43" s="92"/>
      <c r="DT43" s="92"/>
      <c r="DU43" s="92"/>
      <c r="DV43" s="92"/>
      <c r="DW43" s="92"/>
      <c r="DX43" s="92"/>
      <c r="DY43" s="92"/>
      <c r="DZ43" s="92"/>
      <c r="EA43" s="92"/>
      <c r="EB43" s="92"/>
      <c r="EC43" s="92"/>
      <c r="ED43" s="92"/>
      <c r="EE43" s="92"/>
      <c r="EF43" s="92"/>
      <c r="EG43" s="92"/>
      <c r="EH43" s="92"/>
      <c r="EI43" s="92"/>
      <c r="EJ43" s="92"/>
      <c r="EK43" s="92"/>
      <c r="EL43" s="92"/>
      <c r="EM43" s="92"/>
      <c r="EN43" s="92"/>
      <c r="EO43" s="92"/>
      <c r="EP43" s="92"/>
      <c r="EQ43" s="92"/>
      <c r="ER43" s="92"/>
      <c r="ES43" s="92"/>
      <c r="ET43" s="92"/>
      <c r="EU43" s="92"/>
      <c r="EV43" s="92"/>
      <c r="EW43" s="92"/>
      <c r="EX43" s="92"/>
      <c r="EY43" s="92"/>
      <c r="EZ43" s="92"/>
      <c r="FA43" s="92"/>
      <c r="FB43" s="92"/>
      <c r="FC43" s="92"/>
      <c r="FD43" s="92"/>
      <c r="FE43" s="92"/>
    </row>
    <row r="44" spans="1:161" s="88" customFormat="1" x14ac:dyDescent="0.25">
      <c r="A44" s="95"/>
      <c r="B44" s="92"/>
      <c r="BL44" s="92"/>
      <c r="BM44" s="89"/>
      <c r="BN44" s="90"/>
      <c r="BO44" s="39"/>
      <c r="BP44" s="39"/>
      <c r="BQ44" s="39"/>
      <c r="BR44" s="39"/>
      <c r="BS44" s="91"/>
      <c r="BT44" s="39"/>
      <c r="BU44" s="39"/>
      <c r="BV44" s="39"/>
      <c r="BW44" s="39"/>
      <c r="BX44" s="39"/>
      <c r="BY44" s="39"/>
      <c r="BZ44" s="39"/>
      <c r="CA44" s="39"/>
      <c r="CB44" s="39"/>
      <c r="CC44" s="39"/>
      <c r="CD44" s="39"/>
      <c r="CE44" s="92"/>
      <c r="CF44" s="92"/>
      <c r="CG44" s="92"/>
      <c r="CH44" s="92"/>
      <c r="CI44" s="92"/>
      <c r="CJ44" s="92"/>
      <c r="CK44" s="92"/>
      <c r="CL44" s="92"/>
      <c r="CM44" s="92"/>
      <c r="CN44" s="92"/>
      <c r="CO44" s="92"/>
      <c r="CP44" s="92"/>
      <c r="CQ44" s="92"/>
      <c r="CR44" s="92"/>
      <c r="CS44" s="92"/>
      <c r="CT44" s="92"/>
      <c r="CU44" s="92"/>
      <c r="CV44" s="92"/>
      <c r="CW44" s="92"/>
      <c r="CX44" s="92"/>
      <c r="CY44" s="92"/>
      <c r="CZ44" s="92"/>
      <c r="DA44" s="92"/>
      <c r="DB44" s="92"/>
      <c r="DC44" s="92"/>
      <c r="DD44" s="92"/>
      <c r="DE44" s="92"/>
      <c r="DF44" s="92"/>
      <c r="DG44" s="92"/>
      <c r="DH44" s="92"/>
      <c r="DI44" s="92"/>
      <c r="DJ44" s="92"/>
      <c r="DK44" s="92"/>
      <c r="DL44" s="92"/>
      <c r="DM44" s="92"/>
      <c r="DN44" s="92"/>
      <c r="DO44" s="92"/>
      <c r="DP44" s="92"/>
      <c r="DQ44" s="92"/>
      <c r="DR44" s="92"/>
      <c r="DS44" s="92"/>
      <c r="DT44" s="92"/>
      <c r="DU44" s="92"/>
      <c r="DV44" s="92"/>
      <c r="DW44" s="92"/>
      <c r="DX44" s="92"/>
      <c r="DY44" s="92"/>
      <c r="DZ44" s="92"/>
      <c r="EA44" s="92"/>
      <c r="EB44" s="92"/>
      <c r="EC44" s="92"/>
      <c r="ED44" s="92"/>
      <c r="EE44" s="92"/>
      <c r="EF44" s="92"/>
      <c r="EG44" s="92"/>
      <c r="EH44" s="92"/>
      <c r="EI44" s="92"/>
      <c r="EJ44" s="92"/>
      <c r="EK44" s="92"/>
      <c r="EL44" s="92"/>
      <c r="EM44" s="92"/>
      <c r="EN44" s="92"/>
      <c r="EO44" s="92"/>
      <c r="EP44" s="92"/>
      <c r="EQ44" s="92"/>
      <c r="ER44" s="92"/>
      <c r="ES44" s="92"/>
      <c r="ET44" s="92"/>
      <c r="EU44" s="92"/>
      <c r="EV44" s="92"/>
      <c r="EW44" s="92"/>
      <c r="EX44" s="92"/>
      <c r="EY44" s="92"/>
      <c r="EZ44" s="92"/>
      <c r="FA44" s="92"/>
      <c r="FB44" s="92"/>
      <c r="FC44" s="92"/>
      <c r="FD44" s="92"/>
      <c r="FE44" s="92"/>
    </row>
    <row r="45" spans="1:161" s="88" customFormat="1" x14ac:dyDescent="0.25">
      <c r="A45" s="95"/>
      <c r="B45" s="92"/>
      <c r="BL45" s="92"/>
      <c r="BM45" s="89"/>
      <c r="BN45" s="90"/>
      <c r="BO45" s="39"/>
      <c r="BP45" s="39"/>
      <c r="BQ45" s="39"/>
      <c r="BR45" s="39"/>
      <c r="BS45" s="91"/>
      <c r="BT45" s="39"/>
      <c r="BU45" s="39"/>
      <c r="BV45" s="39"/>
      <c r="BW45" s="39"/>
      <c r="BX45" s="39"/>
      <c r="BY45" s="39"/>
      <c r="BZ45" s="39"/>
      <c r="CA45" s="39"/>
      <c r="CB45" s="39"/>
      <c r="CC45" s="39"/>
      <c r="CD45" s="39"/>
      <c r="CE45" s="92"/>
      <c r="CF45" s="92"/>
      <c r="CG45" s="92"/>
      <c r="CH45" s="92"/>
      <c r="CI45" s="92"/>
      <c r="CJ45" s="92"/>
      <c r="CK45" s="92"/>
      <c r="CL45" s="92"/>
      <c r="CM45" s="92"/>
      <c r="CN45" s="92"/>
      <c r="CO45" s="92"/>
      <c r="CP45" s="92"/>
      <c r="CQ45" s="92"/>
      <c r="CR45" s="92"/>
      <c r="CS45" s="92"/>
      <c r="CT45" s="92"/>
      <c r="CU45" s="92"/>
      <c r="CV45" s="92"/>
      <c r="CW45" s="92"/>
      <c r="CX45" s="92"/>
      <c r="CY45" s="92"/>
      <c r="CZ45" s="92"/>
      <c r="DA45" s="92"/>
      <c r="DB45" s="92"/>
      <c r="DC45" s="92"/>
      <c r="DD45" s="92"/>
      <c r="DE45" s="92"/>
      <c r="DF45" s="92"/>
      <c r="DG45" s="92"/>
      <c r="DH45" s="92"/>
      <c r="DI45" s="92"/>
      <c r="DJ45" s="92"/>
      <c r="DK45" s="92"/>
      <c r="DL45" s="92"/>
      <c r="DM45" s="92"/>
      <c r="DN45" s="92"/>
      <c r="DO45" s="92"/>
      <c r="DP45" s="92"/>
      <c r="DQ45" s="92"/>
      <c r="DR45" s="92"/>
      <c r="DS45" s="92"/>
      <c r="DT45" s="92"/>
      <c r="DU45" s="92"/>
      <c r="DV45" s="92"/>
      <c r="DW45" s="92"/>
      <c r="DX45" s="92"/>
      <c r="DY45" s="92"/>
      <c r="DZ45" s="92"/>
      <c r="EA45" s="92"/>
      <c r="EB45" s="92"/>
      <c r="EC45" s="92"/>
      <c r="ED45" s="92"/>
      <c r="EE45" s="92"/>
      <c r="EF45" s="92"/>
      <c r="EG45" s="92"/>
      <c r="EH45" s="92"/>
      <c r="EI45" s="92"/>
      <c r="EJ45" s="92"/>
      <c r="EK45" s="92"/>
      <c r="EL45" s="92"/>
      <c r="EM45" s="92"/>
      <c r="EN45" s="92"/>
      <c r="EO45" s="92"/>
      <c r="EP45" s="92"/>
      <c r="EQ45" s="92"/>
      <c r="ER45" s="92"/>
      <c r="ES45" s="92"/>
      <c r="ET45" s="92"/>
      <c r="EU45" s="92"/>
      <c r="EV45" s="92"/>
      <c r="EW45" s="92"/>
      <c r="EX45" s="92"/>
      <c r="EY45" s="92"/>
      <c r="EZ45" s="92"/>
      <c r="FA45" s="92"/>
      <c r="FB45" s="92"/>
      <c r="FC45" s="92"/>
      <c r="FD45" s="92"/>
      <c r="FE45" s="92"/>
    </row>
    <row r="46" spans="1:161" s="88" customFormat="1" x14ac:dyDescent="0.25">
      <c r="A46" s="95"/>
      <c r="B46" s="92"/>
      <c r="BL46" s="92"/>
      <c r="BM46" s="89"/>
      <c r="BN46" s="90"/>
      <c r="BO46" s="39"/>
      <c r="BP46" s="39"/>
      <c r="BQ46" s="39"/>
      <c r="BR46" s="39"/>
      <c r="BS46" s="91"/>
      <c r="BT46" s="39"/>
      <c r="BU46" s="39"/>
      <c r="BV46" s="39"/>
      <c r="BW46" s="39"/>
      <c r="BX46" s="39"/>
      <c r="BY46" s="39"/>
      <c r="BZ46" s="39"/>
      <c r="CA46" s="39"/>
      <c r="CB46" s="39"/>
      <c r="CC46" s="39"/>
      <c r="CD46" s="39"/>
      <c r="CE46" s="92"/>
      <c r="CF46" s="92"/>
      <c r="CG46" s="92"/>
      <c r="CH46" s="92"/>
      <c r="CI46" s="92"/>
      <c r="CJ46" s="92"/>
      <c r="CK46" s="92"/>
      <c r="CL46" s="92"/>
      <c r="CM46" s="92"/>
      <c r="CN46" s="92"/>
      <c r="CO46" s="92"/>
      <c r="CP46" s="92"/>
      <c r="CQ46" s="92"/>
      <c r="CR46" s="92"/>
      <c r="CS46" s="92"/>
      <c r="CT46" s="92"/>
      <c r="CU46" s="92"/>
      <c r="CV46" s="92"/>
      <c r="CW46" s="92"/>
      <c r="CX46" s="92"/>
      <c r="CY46" s="92"/>
      <c r="CZ46" s="92"/>
      <c r="DA46" s="92"/>
      <c r="DB46" s="92"/>
      <c r="DC46" s="92"/>
      <c r="DD46" s="92"/>
      <c r="DE46" s="92"/>
      <c r="DF46" s="92"/>
      <c r="DG46" s="92"/>
      <c r="DH46" s="92"/>
      <c r="DI46" s="92"/>
      <c r="DJ46" s="92"/>
      <c r="DK46" s="92"/>
      <c r="DL46" s="92"/>
      <c r="DM46" s="92"/>
      <c r="DN46" s="92"/>
      <c r="DO46" s="92"/>
      <c r="DP46" s="92"/>
      <c r="DQ46" s="92"/>
      <c r="DR46" s="92"/>
      <c r="DS46" s="92"/>
      <c r="DT46" s="92"/>
      <c r="DU46" s="92"/>
      <c r="DV46" s="92"/>
      <c r="DW46" s="92"/>
      <c r="DX46" s="92"/>
      <c r="DY46" s="92"/>
      <c r="DZ46" s="92"/>
      <c r="EA46" s="92"/>
      <c r="EB46" s="92"/>
      <c r="EC46" s="92"/>
      <c r="ED46" s="92"/>
      <c r="EE46" s="92"/>
      <c r="EF46" s="92"/>
      <c r="EG46" s="92"/>
      <c r="EH46" s="92"/>
      <c r="EI46" s="92"/>
      <c r="EJ46" s="92"/>
      <c r="EK46" s="92"/>
      <c r="EL46" s="92"/>
      <c r="EM46" s="92"/>
      <c r="EN46" s="92"/>
      <c r="EO46" s="92"/>
      <c r="EP46" s="92"/>
      <c r="EQ46" s="92"/>
      <c r="ER46" s="92"/>
      <c r="ES46" s="92"/>
      <c r="ET46" s="92"/>
      <c r="EU46" s="92"/>
      <c r="EV46" s="92"/>
      <c r="EW46" s="92"/>
      <c r="EX46" s="92"/>
      <c r="EY46" s="92"/>
      <c r="EZ46" s="92"/>
      <c r="FA46" s="92"/>
      <c r="FB46" s="92"/>
      <c r="FC46" s="92"/>
      <c r="FD46" s="92"/>
      <c r="FE46" s="92"/>
    </row>
    <row r="47" spans="1:161" s="88" customFormat="1" x14ac:dyDescent="0.25">
      <c r="A47" s="95"/>
      <c r="B47" s="92"/>
      <c r="BL47" s="92"/>
      <c r="BM47" s="89"/>
      <c r="BN47" s="90"/>
      <c r="BO47" s="39"/>
      <c r="BP47" s="39"/>
      <c r="BQ47" s="39"/>
      <c r="BR47" s="39"/>
      <c r="BS47" s="91"/>
      <c r="BT47" s="39"/>
      <c r="BU47" s="39"/>
      <c r="BV47" s="39"/>
      <c r="BW47" s="39"/>
      <c r="BX47" s="39"/>
      <c r="BY47" s="39"/>
      <c r="BZ47" s="39"/>
      <c r="CA47" s="39"/>
      <c r="CB47" s="39"/>
      <c r="CC47" s="39"/>
      <c r="CD47" s="39"/>
      <c r="CE47" s="92"/>
      <c r="CF47" s="92"/>
      <c r="CG47" s="92"/>
      <c r="CH47" s="92"/>
      <c r="CI47" s="92"/>
      <c r="CJ47" s="92"/>
      <c r="CK47" s="92"/>
      <c r="CL47" s="92"/>
      <c r="CM47" s="92"/>
      <c r="CN47" s="92"/>
      <c r="CO47" s="92"/>
      <c r="CP47" s="92"/>
      <c r="CQ47" s="92"/>
      <c r="CR47" s="92"/>
      <c r="CS47" s="92"/>
      <c r="CT47" s="92"/>
      <c r="CU47" s="92"/>
      <c r="CV47" s="92"/>
      <c r="CW47" s="92"/>
      <c r="CX47" s="92"/>
      <c r="CY47" s="92"/>
      <c r="CZ47" s="92"/>
      <c r="DA47" s="92"/>
      <c r="DB47" s="92"/>
      <c r="DC47" s="92"/>
      <c r="DD47" s="92"/>
      <c r="DE47" s="92"/>
      <c r="DF47" s="92"/>
      <c r="DG47" s="92"/>
      <c r="DH47" s="92"/>
      <c r="DI47" s="92"/>
      <c r="DJ47" s="92"/>
      <c r="DK47" s="92"/>
      <c r="DL47" s="92"/>
      <c r="DM47" s="92"/>
      <c r="DN47" s="92"/>
      <c r="DO47" s="92"/>
      <c r="DP47" s="92"/>
      <c r="DQ47" s="92"/>
      <c r="DR47" s="92"/>
      <c r="DS47" s="92"/>
      <c r="DT47" s="92"/>
      <c r="DU47" s="92"/>
      <c r="DV47" s="92"/>
      <c r="DW47" s="92"/>
      <c r="DX47" s="92"/>
      <c r="DY47" s="92"/>
      <c r="DZ47" s="92"/>
      <c r="EA47" s="92"/>
      <c r="EB47" s="92"/>
      <c r="EC47" s="92"/>
      <c r="ED47" s="92"/>
      <c r="EE47" s="92"/>
      <c r="EF47" s="92"/>
      <c r="EG47" s="92"/>
      <c r="EH47" s="92"/>
      <c r="EI47" s="92"/>
      <c r="EJ47" s="92"/>
      <c r="EK47" s="92"/>
      <c r="EL47" s="92"/>
      <c r="EM47" s="92"/>
      <c r="EN47" s="92"/>
      <c r="EO47" s="92"/>
      <c r="EP47" s="92"/>
      <c r="EQ47" s="92"/>
      <c r="ER47" s="92"/>
      <c r="ES47" s="92"/>
      <c r="ET47" s="92"/>
      <c r="EU47" s="92"/>
      <c r="EV47" s="92"/>
      <c r="EW47" s="92"/>
      <c r="EX47" s="92"/>
      <c r="EY47" s="92"/>
      <c r="EZ47" s="92"/>
      <c r="FA47" s="92"/>
      <c r="FB47" s="92"/>
      <c r="FC47" s="92"/>
      <c r="FD47" s="92"/>
      <c r="FE47" s="92"/>
    </row>
    <row r="48" spans="1:161" s="88" customFormat="1" x14ac:dyDescent="0.25">
      <c r="A48" s="95"/>
      <c r="BL48" s="92"/>
      <c r="BM48" s="89"/>
      <c r="BN48" s="90"/>
      <c r="BO48" s="39"/>
      <c r="BP48" s="39"/>
      <c r="BQ48" s="39"/>
      <c r="BR48" s="39"/>
      <c r="BS48" s="91"/>
      <c r="BT48" s="39"/>
      <c r="BU48" s="39"/>
      <c r="BV48" s="39"/>
      <c r="BW48" s="39"/>
      <c r="BX48" s="39"/>
      <c r="BY48" s="39"/>
      <c r="BZ48" s="39"/>
      <c r="CA48" s="39"/>
      <c r="CB48" s="39"/>
      <c r="CC48" s="39"/>
      <c r="CD48" s="39"/>
      <c r="CE48" s="92"/>
      <c r="CF48" s="92"/>
      <c r="CG48" s="92"/>
      <c r="CH48" s="92"/>
      <c r="CI48" s="92"/>
      <c r="CJ48" s="92"/>
      <c r="CK48" s="92"/>
      <c r="CL48" s="92"/>
      <c r="CM48" s="92"/>
      <c r="CN48" s="92"/>
      <c r="CO48" s="92"/>
      <c r="CP48" s="92"/>
      <c r="CQ48" s="92"/>
      <c r="CR48" s="92"/>
      <c r="CS48" s="92"/>
      <c r="CT48" s="92"/>
      <c r="CU48" s="92"/>
      <c r="CV48" s="92"/>
      <c r="CW48" s="92"/>
      <c r="CX48" s="92"/>
      <c r="CY48" s="92"/>
      <c r="CZ48" s="92"/>
      <c r="DA48" s="92"/>
      <c r="DB48" s="92"/>
      <c r="DC48" s="92"/>
      <c r="DD48" s="92"/>
      <c r="DE48" s="92"/>
      <c r="DF48" s="92"/>
      <c r="DG48" s="92"/>
      <c r="DH48" s="92"/>
      <c r="DI48" s="92"/>
      <c r="DJ48" s="92"/>
      <c r="DK48" s="92"/>
      <c r="DL48" s="92"/>
      <c r="DM48" s="92"/>
      <c r="DN48" s="92"/>
      <c r="DO48" s="92"/>
      <c r="DP48" s="92"/>
      <c r="DQ48" s="92"/>
      <c r="DR48" s="92"/>
      <c r="DS48" s="92"/>
      <c r="DT48" s="92"/>
      <c r="DU48" s="92"/>
      <c r="DV48" s="92"/>
      <c r="DW48" s="92"/>
      <c r="DX48" s="92"/>
      <c r="DY48" s="92"/>
      <c r="DZ48" s="92"/>
      <c r="EA48" s="92"/>
      <c r="EB48" s="92"/>
      <c r="EC48" s="92"/>
      <c r="ED48" s="92"/>
      <c r="EE48" s="92"/>
      <c r="EF48" s="92"/>
      <c r="EG48" s="92"/>
      <c r="EH48" s="92"/>
      <c r="EI48" s="92"/>
      <c r="EJ48" s="92"/>
      <c r="EK48" s="92"/>
      <c r="EL48" s="92"/>
      <c r="EM48" s="92"/>
      <c r="EN48" s="92"/>
      <c r="EO48" s="92"/>
      <c r="EP48" s="92"/>
      <c r="EQ48" s="92"/>
      <c r="ER48" s="92"/>
      <c r="ES48" s="92"/>
      <c r="ET48" s="92"/>
      <c r="EU48" s="92"/>
      <c r="EV48" s="92"/>
      <c r="EW48" s="92"/>
      <c r="EX48" s="92"/>
      <c r="EY48" s="92"/>
      <c r="EZ48" s="92"/>
      <c r="FA48" s="92"/>
      <c r="FB48" s="92"/>
      <c r="FC48" s="92"/>
      <c r="FD48" s="92"/>
      <c r="FE48" s="92"/>
    </row>
    <row r="49" spans="1:161" s="88" customFormat="1" x14ac:dyDescent="0.25">
      <c r="A49" s="95"/>
      <c r="BL49" s="92"/>
      <c r="BM49" s="89"/>
      <c r="BN49" s="90"/>
      <c r="BO49" s="39"/>
      <c r="BP49" s="39"/>
      <c r="BQ49" s="39"/>
      <c r="BR49" s="39"/>
      <c r="BS49" s="91"/>
      <c r="BT49" s="39"/>
      <c r="BU49" s="39"/>
      <c r="BV49" s="39"/>
      <c r="BW49" s="39"/>
      <c r="BX49" s="39"/>
      <c r="BY49" s="39"/>
      <c r="BZ49" s="39"/>
      <c r="CA49" s="39"/>
      <c r="CB49" s="39"/>
      <c r="CC49" s="39"/>
      <c r="CD49" s="39"/>
      <c r="CE49" s="92"/>
      <c r="CF49" s="92"/>
      <c r="CG49" s="92"/>
      <c r="CH49" s="92"/>
      <c r="CI49" s="92"/>
      <c r="CJ49" s="92"/>
      <c r="CK49" s="92"/>
      <c r="CL49" s="92"/>
      <c r="CM49" s="92"/>
      <c r="CN49" s="92"/>
      <c r="CO49" s="92"/>
      <c r="CP49" s="92"/>
      <c r="CQ49" s="92"/>
      <c r="CR49" s="92"/>
      <c r="CS49" s="92"/>
      <c r="CT49" s="92"/>
      <c r="CU49" s="92"/>
      <c r="CV49" s="92"/>
      <c r="CW49" s="92"/>
      <c r="CX49" s="92"/>
      <c r="CY49" s="92"/>
      <c r="CZ49" s="92"/>
      <c r="DA49" s="92"/>
      <c r="DB49" s="92"/>
      <c r="DC49" s="92"/>
      <c r="DD49" s="92"/>
      <c r="DE49" s="92"/>
      <c r="DF49" s="92"/>
      <c r="DG49" s="92"/>
      <c r="DH49" s="92"/>
      <c r="DI49" s="92"/>
      <c r="DJ49" s="92"/>
      <c r="DK49" s="92"/>
      <c r="DL49" s="92"/>
      <c r="DM49" s="92"/>
      <c r="DN49" s="92"/>
      <c r="DO49" s="92"/>
      <c r="DP49" s="92"/>
      <c r="DQ49" s="92"/>
      <c r="DR49" s="92"/>
      <c r="DS49" s="92"/>
      <c r="DT49" s="92"/>
      <c r="DU49" s="92"/>
      <c r="DV49" s="92"/>
      <c r="DW49" s="92"/>
      <c r="DX49" s="92"/>
      <c r="DY49" s="92"/>
      <c r="DZ49" s="92"/>
      <c r="EA49" s="92"/>
      <c r="EB49" s="92"/>
      <c r="EC49" s="92"/>
      <c r="ED49" s="92"/>
      <c r="EE49" s="92"/>
      <c r="EF49" s="92"/>
      <c r="EG49" s="92"/>
      <c r="EH49" s="92"/>
      <c r="EI49" s="92"/>
      <c r="EJ49" s="92"/>
      <c r="EK49" s="92"/>
      <c r="EL49" s="92"/>
      <c r="EM49" s="92"/>
      <c r="EN49" s="92"/>
      <c r="EO49" s="92"/>
      <c r="EP49" s="92"/>
      <c r="EQ49" s="92"/>
      <c r="ER49" s="92"/>
      <c r="ES49" s="92"/>
      <c r="ET49" s="92"/>
      <c r="EU49" s="92"/>
      <c r="EV49" s="92"/>
      <c r="EW49" s="92"/>
      <c r="EX49" s="92"/>
      <c r="EY49" s="92"/>
      <c r="EZ49" s="92"/>
      <c r="FA49" s="92"/>
      <c r="FB49" s="92"/>
      <c r="FC49" s="92"/>
      <c r="FD49" s="92"/>
      <c r="FE49" s="92"/>
    </row>
    <row r="50" spans="1:161" s="88" customFormat="1" x14ac:dyDescent="0.25">
      <c r="A50" s="95"/>
      <c r="BL50" s="92"/>
      <c r="BM50" s="89"/>
      <c r="BN50" s="90"/>
      <c r="BO50" s="39"/>
      <c r="BP50" s="39"/>
      <c r="BQ50" s="39"/>
      <c r="BR50" s="39"/>
      <c r="BS50" s="91"/>
      <c r="BT50" s="39"/>
      <c r="BU50" s="39"/>
      <c r="BV50" s="39"/>
      <c r="BW50" s="39"/>
      <c r="BX50" s="39"/>
      <c r="BY50" s="39"/>
      <c r="BZ50" s="39"/>
      <c r="CA50" s="39"/>
      <c r="CB50" s="39"/>
      <c r="CC50" s="39"/>
      <c r="CD50" s="39"/>
      <c r="CE50" s="92"/>
      <c r="CF50" s="92"/>
      <c r="CG50" s="92"/>
      <c r="CH50" s="92"/>
      <c r="CI50" s="92"/>
      <c r="CJ50" s="92"/>
      <c r="CK50" s="92"/>
      <c r="CL50" s="92"/>
      <c r="CM50" s="92"/>
      <c r="CN50" s="92"/>
      <c r="CO50" s="92"/>
      <c r="CP50" s="92"/>
      <c r="CQ50" s="92"/>
      <c r="CR50" s="92"/>
      <c r="CS50" s="92"/>
      <c r="CT50" s="92"/>
      <c r="CU50" s="92"/>
      <c r="CV50" s="92"/>
      <c r="CW50" s="92"/>
      <c r="CX50" s="92"/>
      <c r="CY50" s="92"/>
      <c r="CZ50" s="92"/>
      <c r="DA50" s="92"/>
      <c r="DB50" s="92"/>
      <c r="DC50" s="92"/>
      <c r="DD50" s="92"/>
      <c r="DE50" s="92"/>
      <c r="DF50" s="92"/>
      <c r="DG50" s="92"/>
      <c r="DH50" s="92"/>
      <c r="DI50" s="92"/>
      <c r="DJ50" s="92"/>
      <c r="DK50" s="92"/>
      <c r="DL50" s="92"/>
      <c r="DM50" s="92"/>
      <c r="DN50" s="92"/>
      <c r="DO50" s="92"/>
      <c r="DP50" s="92"/>
      <c r="DQ50" s="92"/>
      <c r="DR50" s="92"/>
      <c r="DS50" s="92"/>
      <c r="DT50" s="92"/>
      <c r="DU50" s="92"/>
      <c r="DV50" s="92"/>
      <c r="DW50" s="92"/>
      <c r="DX50" s="92"/>
      <c r="DY50" s="92"/>
      <c r="DZ50" s="92"/>
      <c r="EA50" s="92"/>
      <c r="EB50" s="92"/>
      <c r="EC50" s="92"/>
      <c r="ED50" s="92"/>
      <c r="EE50" s="92"/>
      <c r="EF50" s="92"/>
      <c r="EG50" s="92"/>
      <c r="EH50" s="92"/>
      <c r="EI50" s="92"/>
      <c r="EJ50" s="92"/>
      <c r="EK50" s="92"/>
      <c r="EL50" s="92"/>
      <c r="EM50" s="92"/>
      <c r="EN50" s="92"/>
      <c r="EO50" s="92"/>
      <c r="EP50" s="92"/>
      <c r="EQ50" s="92"/>
      <c r="ER50" s="92"/>
      <c r="ES50" s="92"/>
      <c r="ET50" s="92"/>
      <c r="EU50" s="92"/>
      <c r="EV50" s="92"/>
      <c r="EW50" s="92"/>
      <c r="EX50" s="92"/>
      <c r="EY50" s="92"/>
      <c r="EZ50" s="92"/>
      <c r="FA50" s="92"/>
      <c r="FB50" s="92"/>
      <c r="FC50" s="92"/>
      <c r="FD50" s="92"/>
      <c r="FE50" s="92"/>
    </row>
    <row r="51" spans="1:161" s="88" customFormat="1" x14ac:dyDescent="0.25">
      <c r="A51" s="95"/>
      <c r="BL51" s="92"/>
      <c r="BM51" s="89"/>
      <c r="BN51" s="90"/>
      <c r="BO51" s="39"/>
      <c r="BP51" s="39"/>
      <c r="BQ51" s="39"/>
      <c r="BR51" s="39"/>
      <c r="BS51" s="91"/>
      <c r="BT51" s="39"/>
      <c r="BU51" s="39"/>
      <c r="BV51" s="39"/>
      <c r="BW51" s="39"/>
      <c r="BX51" s="39"/>
      <c r="BY51" s="39"/>
      <c r="BZ51" s="39"/>
      <c r="CA51" s="39"/>
      <c r="CB51" s="39"/>
      <c r="CC51" s="39"/>
      <c r="CD51" s="39"/>
      <c r="CE51" s="92"/>
      <c r="CF51" s="92"/>
      <c r="CG51" s="92"/>
      <c r="CH51" s="92"/>
      <c r="CI51" s="92"/>
      <c r="CJ51" s="92"/>
      <c r="CK51" s="92"/>
      <c r="CL51" s="92"/>
      <c r="CM51" s="92"/>
      <c r="CN51" s="92"/>
      <c r="CO51" s="92"/>
      <c r="CP51" s="92"/>
      <c r="CQ51" s="92"/>
      <c r="CR51" s="92"/>
      <c r="CS51" s="92"/>
      <c r="CT51" s="92"/>
      <c r="CU51" s="92"/>
      <c r="CV51" s="92"/>
      <c r="CW51" s="92"/>
      <c r="CX51" s="92"/>
      <c r="CY51" s="92"/>
      <c r="CZ51" s="92"/>
      <c r="DA51" s="92"/>
      <c r="DB51" s="92"/>
      <c r="DC51" s="92"/>
      <c r="DD51" s="92"/>
      <c r="DE51" s="92"/>
      <c r="DF51" s="92"/>
      <c r="DG51" s="92"/>
      <c r="DH51" s="92"/>
      <c r="DI51" s="92"/>
      <c r="DJ51" s="92"/>
      <c r="DK51" s="92"/>
      <c r="DL51" s="92"/>
      <c r="DM51" s="92"/>
      <c r="DN51" s="92"/>
      <c r="DO51" s="92"/>
      <c r="DP51" s="92"/>
      <c r="DQ51" s="92"/>
      <c r="DR51" s="92"/>
      <c r="DS51" s="92"/>
      <c r="DT51" s="92"/>
      <c r="DU51" s="92"/>
      <c r="DV51" s="92"/>
      <c r="DW51" s="92"/>
      <c r="DX51" s="92"/>
      <c r="DY51" s="92"/>
      <c r="DZ51" s="92"/>
      <c r="EA51" s="92"/>
      <c r="EB51" s="92"/>
      <c r="EC51" s="92"/>
      <c r="ED51" s="92"/>
      <c r="EE51" s="92"/>
      <c r="EF51" s="92"/>
      <c r="EG51" s="92"/>
      <c r="EH51" s="92"/>
      <c r="EI51" s="92"/>
      <c r="EJ51" s="92"/>
      <c r="EK51" s="92"/>
      <c r="EL51" s="92"/>
      <c r="EM51" s="92"/>
      <c r="EN51" s="92"/>
      <c r="EO51" s="92"/>
      <c r="EP51" s="92"/>
      <c r="EQ51" s="92"/>
      <c r="ER51" s="92"/>
      <c r="ES51" s="92"/>
      <c r="ET51" s="92"/>
      <c r="EU51" s="92"/>
      <c r="EV51" s="92"/>
      <c r="EW51" s="92"/>
      <c r="EX51" s="92"/>
      <c r="EY51" s="92"/>
      <c r="EZ51" s="92"/>
      <c r="FA51" s="92"/>
      <c r="FB51" s="92"/>
      <c r="FC51" s="92"/>
      <c r="FD51" s="92"/>
      <c r="FE51" s="92"/>
    </row>
    <row r="52" spans="1:161" s="88" customFormat="1" x14ac:dyDescent="0.25">
      <c r="A52" s="97"/>
      <c r="BL52" s="92"/>
      <c r="BM52" s="89"/>
      <c r="BN52" s="90"/>
      <c r="BO52" s="39"/>
      <c r="BP52" s="39"/>
      <c r="BQ52" s="39"/>
      <c r="BR52" s="39"/>
      <c r="BS52" s="91"/>
      <c r="BT52" s="39"/>
      <c r="BU52" s="39"/>
      <c r="BV52" s="39"/>
      <c r="BW52" s="39"/>
      <c r="BX52" s="39"/>
      <c r="BY52" s="39"/>
      <c r="BZ52" s="39"/>
      <c r="CA52" s="39"/>
      <c r="CB52" s="39"/>
      <c r="CC52" s="39"/>
      <c r="CD52" s="39"/>
      <c r="CE52" s="92"/>
      <c r="CF52" s="92"/>
      <c r="CG52" s="92"/>
      <c r="CH52" s="92"/>
      <c r="CI52" s="92"/>
      <c r="CJ52" s="92"/>
      <c r="CK52" s="92"/>
      <c r="CL52" s="92"/>
      <c r="CM52" s="92"/>
      <c r="CN52" s="92"/>
      <c r="CO52" s="92"/>
      <c r="CP52" s="92"/>
      <c r="CQ52" s="92"/>
      <c r="CR52" s="92"/>
      <c r="CS52" s="92"/>
      <c r="CT52" s="92"/>
      <c r="CU52" s="92"/>
      <c r="CV52" s="92"/>
      <c r="CW52" s="92"/>
      <c r="CX52" s="92"/>
      <c r="CY52" s="92"/>
      <c r="CZ52" s="92"/>
      <c r="DA52" s="92"/>
      <c r="DB52" s="92"/>
      <c r="DC52" s="92"/>
      <c r="DD52" s="92"/>
      <c r="DE52" s="92"/>
      <c r="DF52" s="92"/>
      <c r="DG52" s="92"/>
      <c r="DH52" s="92"/>
      <c r="DI52" s="92"/>
      <c r="DJ52" s="92"/>
      <c r="DK52" s="92"/>
      <c r="DL52" s="92"/>
      <c r="DM52" s="92"/>
      <c r="DN52" s="92"/>
      <c r="DO52" s="92"/>
      <c r="DP52" s="92"/>
      <c r="DQ52" s="92"/>
      <c r="DR52" s="92"/>
      <c r="DS52" s="92"/>
      <c r="DT52" s="92"/>
      <c r="DU52" s="92"/>
      <c r="DV52" s="92"/>
      <c r="DW52" s="92"/>
      <c r="DX52" s="92"/>
      <c r="DY52" s="92"/>
      <c r="DZ52" s="92"/>
      <c r="EA52" s="92"/>
      <c r="EB52" s="92"/>
      <c r="EC52" s="92"/>
      <c r="ED52" s="92"/>
      <c r="EE52" s="92"/>
      <c r="EF52" s="92"/>
      <c r="EG52" s="92"/>
      <c r="EH52" s="92"/>
      <c r="EI52" s="92"/>
      <c r="EJ52" s="92"/>
      <c r="EK52" s="92"/>
      <c r="EL52" s="92"/>
      <c r="EM52" s="92"/>
      <c r="EN52" s="92"/>
      <c r="EO52" s="92"/>
      <c r="EP52" s="92"/>
      <c r="EQ52" s="92"/>
      <c r="ER52" s="92"/>
      <c r="ES52" s="92"/>
      <c r="ET52" s="92"/>
      <c r="EU52" s="92"/>
      <c r="EV52" s="92"/>
      <c r="EW52" s="92"/>
      <c r="EX52" s="92"/>
      <c r="EY52" s="92"/>
      <c r="EZ52" s="92"/>
      <c r="FA52" s="92"/>
      <c r="FB52" s="92"/>
      <c r="FC52" s="92"/>
      <c r="FD52" s="92"/>
      <c r="FE52" s="92"/>
    </row>
    <row r="53" spans="1:161" s="88" customFormat="1" x14ac:dyDescent="0.25">
      <c r="A53" s="97"/>
      <c r="BL53" s="92"/>
      <c r="BM53" s="89"/>
      <c r="BN53" s="90"/>
      <c r="BO53" s="39"/>
      <c r="BP53" s="39"/>
      <c r="BQ53" s="39"/>
      <c r="BR53" s="39"/>
      <c r="BS53" s="91"/>
      <c r="BT53" s="39"/>
      <c r="BU53" s="39"/>
      <c r="BV53" s="39"/>
      <c r="BW53" s="39"/>
      <c r="BX53" s="39"/>
      <c r="BY53" s="39"/>
      <c r="BZ53" s="39"/>
      <c r="CA53" s="39"/>
      <c r="CB53" s="39"/>
      <c r="CC53" s="39"/>
      <c r="CD53" s="39"/>
      <c r="CE53" s="92"/>
      <c r="CF53" s="92"/>
      <c r="CG53" s="92"/>
      <c r="CH53" s="92"/>
      <c r="CI53" s="92"/>
      <c r="CJ53" s="92"/>
      <c r="CK53" s="92"/>
      <c r="CL53" s="92"/>
      <c r="CM53" s="92"/>
      <c r="CN53" s="92"/>
      <c r="CO53" s="92"/>
      <c r="CP53" s="92"/>
      <c r="CQ53" s="92"/>
      <c r="CR53" s="92"/>
      <c r="CS53" s="92"/>
      <c r="CT53" s="92"/>
      <c r="CU53" s="92"/>
      <c r="CV53" s="92"/>
      <c r="CW53" s="92"/>
      <c r="CX53" s="92"/>
      <c r="CY53" s="92"/>
      <c r="CZ53" s="92"/>
      <c r="DA53" s="92"/>
      <c r="DB53" s="92"/>
      <c r="DC53" s="92"/>
      <c r="DD53" s="92"/>
      <c r="DE53" s="92"/>
      <c r="DF53" s="92"/>
      <c r="DG53" s="92"/>
      <c r="DH53" s="92"/>
      <c r="DI53" s="92"/>
      <c r="DJ53" s="92"/>
      <c r="DK53" s="92"/>
      <c r="DL53" s="92"/>
      <c r="DM53" s="92"/>
      <c r="DN53" s="92"/>
      <c r="DO53" s="92"/>
      <c r="DP53" s="92"/>
      <c r="DQ53" s="92"/>
      <c r="DR53" s="92"/>
      <c r="DS53" s="92"/>
      <c r="DT53" s="92"/>
      <c r="DU53" s="92"/>
      <c r="DV53" s="92"/>
      <c r="DW53" s="92"/>
      <c r="DX53" s="92"/>
      <c r="DY53" s="92"/>
      <c r="DZ53" s="92"/>
      <c r="EA53" s="92"/>
      <c r="EB53" s="92"/>
      <c r="EC53" s="92"/>
      <c r="ED53" s="92"/>
      <c r="EE53" s="92"/>
      <c r="EF53" s="92"/>
      <c r="EG53" s="92"/>
      <c r="EH53" s="92"/>
      <c r="EI53" s="92"/>
      <c r="EJ53" s="92"/>
      <c r="EK53" s="92"/>
      <c r="EL53" s="92"/>
      <c r="EM53" s="92"/>
      <c r="EN53" s="92"/>
      <c r="EO53" s="92"/>
      <c r="EP53" s="92"/>
      <c r="EQ53" s="92"/>
      <c r="ER53" s="92"/>
      <c r="ES53" s="92"/>
      <c r="ET53" s="92"/>
      <c r="EU53" s="92"/>
      <c r="EV53" s="92"/>
      <c r="EW53" s="92"/>
      <c r="EX53" s="92"/>
      <c r="EY53" s="92"/>
      <c r="EZ53" s="92"/>
      <c r="FA53" s="92"/>
      <c r="FB53" s="92"/>
      <c r="FC53" s="92"/>
      <c r="FD53" s="92"/>
      <c r="FE53" s="92"/>
    </row>
    <row r="54" spans="1:161" s="88" customFormat="1" x14ac:dyDescent="0.25">
      <c r="A54" s="97"/>
      <c r="BL54" s="92"/>
      <c r="BM54" s="89"/>
      <c r="BN54" s="90"/>
      <c r="BO54" s="39"/>
      <c r="BP54" s="39"/>
      <c r="BQ54" s="39"/>
      <c r="BR54" s="39"/>
      <c r="BS54" s="91"/>
      <c r="BT54" s="39"/>
      <c r="BU54" s="39"/>
      <c r="BV54" s="39"/>
      <c r="BW54" s="39"/>
      <c r="BX54" s="39"/>
      <c r="BY54" s="39"/>
      <c r="BZ54" s="39"/>
      <c r="CA54" s="39"/>
      <c r="CB54" s="39"/>
      <c r="CC54" s="39"/>
      <c r="CD54" s="39"/>
      <c r="CE54" s="92"/>
      <c r="CF54" s="92"/>
      <c r="CG54" s="92"/>
      <c r="CH54" s="92"/>
      <c r="CI54" s="92"/>
      <c r="CJ54" s="92"/>
      <c r="CK54" s="92"/>
      <c r="CL54" s="92"/>
      <c r="CM54" s="92"/>
      <c r="CN54" s="92"/>
      <c r="CO54" s="92"/>
      <c r="CP54" s="92"/>
      <c r="CQ54" s="92"/>
      <c r="CR54" s="92"/>
      <c r="CS54" s="92"/>
      <c r="CT54" s="92"/>
      <c r="CU54" s="92"/>
      <c r="CV54" s="92"/>
      <c r="CW54" s="92"/>
      <c r="CX54" s="92"/>
      <c r="CY54" s="92"/>
      <c r="CZ54" s="92"/>
      <c r="DA54" s="92"/>
      <c r="DB54" s="92"/>
      <c r="DC54" s="92"/>
      <c r="DD54" s="92"/>
      <c r="DE54" s="92"/>
      <c r="DF54" s="92"/>
      <c r="DG54" s="92"/>
      <c r="DH54" s="92"/>
      <c r="DI54" s="92"/>
      <c r="DJ54" s="92"/>
      <c r="DK54" s="92"/>
      <c r="DL54" s="92"/>
      <c r="DM54" s="92"/>
      <c r="DN54" s="92"/>
      <c r="DO54" s="92"/>
      <c r="DP54" s="92"/>
      <c r="DQ54" s="92"/>
      <c r="DR54" s="92"/>
      <c r="DS54" s="92"/>
      <c r="DT54" s="92"/>
      <c r="DU54" s="92"/>
      <c r="DV54" s="92"/>
      <c r="DW54" s="92"/>
      <c r="DX54" s="92"/>
      <c r="DY54" s="92"/>
      <c r="DZ54" s="92"/>
      <c r="EA54" s="92"/>
      <c r="EB54" s="92"/>
      <c r="EC54" s="92"/>
      <c r="ED54" s="92"/>
      <c r="EE54" s="92"/>
      <c r="EF54" s="92"/>
      <c r="EG54" s="92"/>
      <c r="EH54" s="92"/>
      <c r="EI54" s="92"/>
      <c r="EJ54" s="92"/>
      <c r="EK54" s="92"/>
      <c r="EL54" s="92"/>
      <c r="EM54" s="92"/>
      <c r="EN54" s="92"/>
      <c r="EO54" s="92"/>
      <c r="EP54" s="92"/>
      <c r="EQ54" s="92"/>
      <c r="ER54" s="92"/>
      <c r="ES54" s="92"/>
      <c r="ET54" s="92"/>
      <c r="EU54" s="92"/>
      <c r="EV54" s="92"/>
      <c r="EW54" s="92"/>
      <c r="EX54" s="92"/>
      <c r="EY54" s="92"/>
      <c r="EZ54" s="92"/>
      <c r="FA54" s="92"/>
      <c r="FB54" s="92"/>
      <c r="FC54" s="92"/>
      <c r="FD54" s="92"/>
      <c r="FE54" s="92"/>
    </row>
    <row r="55" spans="1:161" s="88" customFormat="1" x14ac:dyDescent="0.25">
      <c r="A55" s="97"/>
      <c r="BL55" s="92"/>
      <c r="BM55" s="89"/>
      <c r="BN55" s="90"/>
      <c r="BO55" s="39"/>
      <c r="BP55" s="39"/>
      <c r="BQ55" s="39"/>
      <c r="BR55" s="39"/>
      <c r="BS55" s="91"/>
      <c r="BT55" s="39"/>
      <c r="BU55" s="39"/>
      <c r="BV55" s="39"/>
      <c r="BW55" s="39"/>
      <c r="BX55" s="39"/>
      <c r="BY55" s="39"/>
      <c r="BZ55" s="39"/>
      <c r="CA55" s="39"/>
      <c r="CB55" s="39"/>
      <c r="CC55" s="39"/>
      <c r="CD55" s="39"/>
      <c r="CE55" s="92"/>
      <c r="CF55" s="92"/>
      <c r="CG55" s="92"/>
      <c r="CH55" s="92"/>
      <c r="CI55" s="92"/>
      <c r="CJ55" s="92"/>
      <c r="CK55" s="92"/>
      <c r="CL55" s="92"/>
      <c r="CM55" s="92"/>
      <c r="CN55" s="92"/>
      <c r="CO55" s="92"/>
      <c r="CP55" s="92"/>
      <c r="CQ55" s="92"/>
      <c r="CR55" s="92"/>
      <c r="CS55" s="92"/>
      <c r="CT55" s="92"/>
      <c r="CU55" s="92"/>
      <c r="CV55" s="92"/>
      <c r="CW55" s="92"/>
      <c r="CX55" s="92"/>
      <c r="CY55" s="92"/>
      <c r="CZ55" s="92"/>
      <c r="DA55" s="92"/>
      <c r="DB55" s="92"/>
      <c r="DC55" s="92"/>
      <c r="DD55" s="92"/>
      <c r="DE55" s="92"/>
      <c r="DF55" s="92"/>
      <c r="DG55" s="92"/>
      <c r="DH55" s="92"/>
      <c r="DI55" s="92"/>
      <c r="DJ55" s="92"/>
      <c r="DK55" s="92"/>
      <c r="DL55" s="92"/>
      <c r="DM55" s="92"/>
      <c r="DN55" s="92"/>
      <c r="DO55" s="92"/>
      <c r="DP55" s="92"/>
      <c r="DQ55" s="92"/>
      <c r="DR55" s="92"/>
      <c r="DS55" s="92"/>
      <c r="DT55" s="92"/>
      <c r="DU55" s="92"/>
      <c r="DV55" s="92"/>
      <c r="DW55" s="92"/>
      <c r="DX55" s="92"/>
      <c r="DY55" s="92"/>
      <c r="DZ55" s="92"/>
      <c r="EA55" s="92"/>
      <c r="EB55" s="92"/>
      <c r="EC55" s="92"/>
      <c r="ED55" s="92"/>
      <c r="EE55" s="92"/>
      <c r="EF55" s="92"/>
      <c r="EG55" s="92"/>
      <c r="EH55" s="92"/>
      <c r="EI55" s="92"/>
      <c r="EJ55" s="92"/>
      <c r="EK55" s="92"/>
      <c r="EL55" s="92"/>
      <c r="EM55" s="92"/>
      <c r="EN55" s="92"/>
      <c r="EO55" s="92"/>
      <c r="EP55" s="92"/>
      <c r="EQ55" s="92"/>
      <c r="ER55" s="92"/>
      <c r="ES55" s="92"/>
      <c r="ET55" s="92"/>
      <c r="EU55" s="92"/>
      <c r="EV55" s="92"/>
      <c r="EW55" s="92"/>
      <c r="EX55" s="92"/>
      <c r="EY55" s="92"/>
      <c r="EZ55" s="92"/>
      <c r="FA55" s="92"/>
      <c r="FB55" s="92"/>
      <c r="FC55" s="92"/>
      <c r="FD55" s="92"/>
      <c r="FE55" s="92"/>
    </row>
    <row r="56" spans="1:161" s="88" customFormat="1" x14ac:dyDescent="0.25">
      <c r="A56" s="97"/>
      <c r="BL56" s="92"/>
      <c r="BM56" s="89"/>
      <c r="BN56" s="90"/>
      <c r="BO56" s="39"/>
      <c r="BP56" s="39"/>
      <c r="BQ56" s="39"/>
      <c r="BR56" s="39"/>
      <c r="BS56" s="91"/>
      <c r="BT56" s="39"/>
      <c r="BU56" s="39"/>
      <c r="BV56" s="39"/>
      <c r="BW56" s="39"/>
      <c r="BX56" s="39"/>
      <c r="BY56" s="39"/>
      <c r="BZ56" s="39"/>
      <c r="CA56" s="39"/>
      <c r="CB56" s="39"/>
      <c r="CC56" s="39"/>
      <c r="CD56" s="39"/>
      <c r="CE56" s="92"/>
      <c r="CF56" s="92"/>
      <c r="CG56" s="92"/>
      <c r="CH56" s="92"/>
      <c r="CI56" s="92"/>
      <c r="CJ56" s="92"/>
      <c r="CK56" s="92"/>
      <c r="CL56" s="92"/>
      <c r="CM56" s="92"/>
      <c r="CN56" s="92"/>
      <c r="CO56" s="92"/>
      <c r="CP56" s="92"/>
      <c r="CQ56" s="92"/>
      <c r="CR56" s="92"/>
      <c r="CS56" s="92"/>
      <c r="CT56" s="92"/>
      <c r="CU56" s="92"/>
      <c r="CV56" s="92"/>
      <c r="CW56" s="92"/>
      <c r="CX56" s="92"/>
      <c r="CY56" s="92"/>
      <c r="CZ56" s="92"/>
      <c r="DA56" s="92"/>
      <c r="DB56" s="92"/>
      <c r="DC56" s="92"/>
      <c r="DD56" s="92"/>
      <c r="DE56" s="92"/>
      <c r="DF56" s="92"/>
      <c r="DG56" s="92"/>
      <c r="DH56" s="92"/>
      <c r="DI56" s="92"/>
      <c r="DJ56" s="92"/>
      <c r="DK56" s="92"/>
      <c r="DL56" s="92"/>
      <c r="DM56" s="92"/>
      <c r="DN56" s="92"/>
      <c r="DO56" s="92"/>
      <c r="DP56" s="92"/>
      <c r="DQ56" s="92"/>
      <c r="DR56" s="92"/>
      <c r="DS56" s="92"/>
      <c r="DT56" s="92"/>
      <c r="DU56" s="92"/>
      <c r="DV56" s="92"/>
      <c r="DW56" s="92"/>
      <c r="DX56" s="92"/>
      <c r="DY56" s="92"/>
      <c r="DZ56" s="92"/>
      <c r="EA56" s="92"/>
      <c r="EB56" s="92"/>
      <c r="EC56" s="92"/>
      <c r="ED56" s="92"/>
      <c r="EE56" s="92"/>
      <c r="EF56" s="92"/>
      <c r="EG56" s="92"/>
      <c r="EH56" s="92"/>
      <c r="EI56" s="92"/>
      <c r="EJ56" s="92"/>
      <c r="EK56" s="92"/>
      <c r="EL56" s="92"/>
      <c r="EM56" s="92"/>
      <c r="EN56" s="92"/>
      <c r="EO56" s="92"/>
      <c r="EP56" s="92"/>
      <c r="EQ56" s="92"/>
      <c r="ER56" s="92"/>
      <c r="ES56" s="92"/>
      <c r="ET56" s="92"/>
      <c r="EU56" s="92"/>
      <c r="EV56" s="92"/>
      <c r="EW56" s="92"/>
      <c r="EX56" s="92"/>
      <c r="EY56" s="92"/>
      <c r="EZ56" s="92"/>
      <c r="FA56" s="92"/>
      <c r="FB56" s="92"/>
      <c r="FC56" s="92"/>
      <c r="FD56" s="92"/>
      <c r="FE56" s="92"/>
    </row>
    <row r="57" spans="1:161" s="88" customFormat="1" x14ac:dyDescent="0.25">
      <c r="A57" s="97"/>
      <c r="BL57" s="92"/>
      <c r="BM57" s="89"/>
      <c r="BN57" s="90"/>
      <c r="BO57" s="39"/>
      <c r="BP57" s="39"/>
      <c r="BQ57" s="39"/>
      <c r="BR57" s="39"/>
      <c r="BS57" s="91"/>
      <c r="BT57" s="39"/>
      <c r="BU57" s="39"/>
      <c r="BV57" s="39"/>
      <c r="BW57" s="39"/>
      <c r="BX57" s="39"/>
      <c r="BY57" s="39"/>
      <c r="BZ57" s="39"/>
      <c r="CA57" s="39"/>
      <c r="CB57" s="39"/>
      <c r="CC57" s="39"/>
      <c r="CD57" s="39"/>
      <c r="CE57" s="92"/>
      <c r="CF57" s="92"/>
      <c r="CG57" s="92"/>
      <c r="CH57" s="92"/>
      <c r="CI57" s="92"/>
      <c r="CJ57" s="92"/>
      <c r="CK57" s="92"/>
      <c r="CL57" s="92"/>
      <c r="CM57" s="92"/>
      <c r="CN57" s="92"/>
      <c r="CO57" s="92"/>
      <c r="CP57" s="92"/>
      <c r="CQ57" s="92"/>
      <c r="CR57" s="92"/>
      <c r="CS57" s="92"/>
      <c r="CT57" s="92"/>
      <c r="CU57" s="92"/>
      <c r="CV57" s="92"/>
      <c r="CW57" s="92"/>
      <c r="CX57" s="92"/>
      <c r="CY57" s="92"/>
      <c r="CZ57" s="92"/>
      <c r="DA57" s="92"/>
      <c r="DB57" s="92"/>
      <c r="DC57" s="92"/>
      <c r="DD57" s="92"/>
      <c r="DE57" s="92"/>
      <c r="DF57" s="92"/>
      <c r="DG57" s="92"/>
      <c r="DH57" s="92"/>
      <c r="DI57" s="92"/>
      <c r="DJ57" s="92"/>
      <c r="DK57" s="92"/>
      <c r="DL57" s="92"/>
      <c r="DM57" s="92"/>
      <c r="DN57" s="92"/>
      <c r="DO57" s="92"/>
      <c r="DP57" s="92"/>
      <c r="DQ57" s="92"/>
      <c r="DR57" s="92"/>
      <c r="DS57" s="92"/>
      <c r="DT57" s="92"/>
      <c r="DU57" s="92"/>
      <c r="DV57" s="92"/>
      <c r="DW57" s="92"/>
      <c r="DX57" s="92"/>
      <c r="DY57" s="92"/>
      <c r="DZ57" s="92"/>
      <c r="EA57" s="92"/>
      <c r="EB57" s="92"/>
      <c r="EC57" s="92"/>
      <c r="ED57" s="92"/>
      <c r="EE57" s="92"/>
      <c r="EF57" s="92"/>
      <c r="EG57" s="92"/>
      <c r="EH57" s="92"/>
      <c r="EI57" s="92"/>
      <c r="EJ57" s="92"/>
      <c r="EK57" s="92"/>
      <c r="EL57" s="92"/>
      <c r="EM57" s="92"/>
      <c r="EN57" s="92"/>
      <c r="EO57" s="92"/>
      <c r="EP57" s="92"/>
      <c r="EQ57" s="92"/>
      <c r="ER57" s="92"/>
      <c r="ES57" s="92"/>
      <c r="ET57" s="92"/>
      <c r="EU57" s="92"/>
      <c r="EV57" s="92"/>
      <c r="EW57" s="92"/>
      <c r="EX57" s="92"/>
      <c r="EY57" s="92"/>
      <c r="EZ57" s="92"/>
      <c r="FA57" s="92"/>
      <c r="FB57" s="92"/>
      <c r="FC57" s="92"/>
      <c r="FD57" s="92"/>
      <c r="FE57" s="92"/>
    </row>
    <row r="58" spans="1:161" s="88" customFormat="1" x14ac:dyDescent="0.25">
      <c r="A58" s="97"/>
      <c r="BL58" s="92"/>
      <c r="BM58" s="89"/>
      <c r="BN58" s="90"/>
      <c r="BO58" s="98"/>
      <c r="BP58" s="98"/>
      <c r="BQ58" s="98"/>
      <c r="BR58" s="98"/>
      <c r="BS58" s="98"/>
      <c r="BT58" s="98"/>
      <c r="BU58" s="98"/>
      <c r="BV58" s="98"/>
      <c r="BW58" s="98"/>
      <c r="BX58" s="98"/>
      <c r="BY58" s="98"/>
      <c r="BZ58" s="98"/>
      <c r="CA58" s="98"/>
      <c r="CB58" s="98"/>
      <c r="CC58" s="98"/>
      <c r="CD58" s="98"/>
      <c r="CE58" s="92"/>
      <c r="CF58" s="92"/>
      <c r="CG58" s="92"/>
      <c r="CH58" s="92"/>
      <c r="CI58" s="92"/>
      <c r="CJ58" s="92"/>
      <c r="CK58" s="92"/>
      <c r="CL58" s="92"/>
      <c r="CM58" s="92"/>
      <c r="CN58" s="92"/>
      <c r="CO58" s="92"/>
      <c r="CP58" s="92"/>
      <c r="CQ58" s="92"/>
      <c r="CR58" s="92"/>
      <c r="CS58" s="92"/>
      <c r="CT58" s="92"/>
      <c r="CU58" s="92"/>
      <c r="CV58" s="92"/>
      <c r="CW58" s="92"/>
      <c r="CX58" s="92"/>
      <c r="CY58" s="92"/>
      <c r="CZ58" s="92"/>
      <c r="DA58" s="92"/>
      <c r="DB58" s="92"/>
      <c r="DC58" s="92"/>
      <c r="DD58" s="92"/>
      <c r="DE58" s="92"/>
      <c r="DF58" s="92"/>
      <c r="DG58" s="92"/>
      <c r="DH58" s="92"/>
      <c r="DI58" s="92"/>
      <c r="DJ58" s="92"/>
      <c r="DK58" s="92"/>
      <c r="DL58" s="92"/>
      <c r="DM58" s="92"/>
      <c r="DN58" s="92"/>
      <c r="DO58" s="92"/>
      <c r="DP58" s="92"/>
      <c r="DQ58" s="92"/>
      <c r="DR58" s="92"/>
      <c r="DS58" s="92"/>
      <c r="DT58" s="92"/>
      <c r="DU58" s="92"/>
      <c r="DV58" s="92"/>
      <c r="DW58" s="92"/>
      <c r="DX58" s="92"/>
      <c r="DY58" s="92"/>
      <c r="DZ58" s="92"/>
      <c r="EA58" s="92"/>
      <c r="EB58" s="92"/>
      <c r="EC58" s="92"/>
      <c r="ED58" s="92"/>
      <c r="EE58" s="92"/>
      <c r="EF58" s="92"/>
      <c r="EG58" s="92"/>
      <c r="EH58" s="92"/>
      <c r="EI58" s="92"/>
      <c r="EJ58" s="92"/>
      <c r="EK58" s="92"/>
      <c r="EL58" s="92"/>
      <c r="EM58" s="92"/>
      <c r="EN58" s="92"/>
      <c r="EO58" s="92"/>
      <c r="EP58" s="92"/>
      <c r="EQ58" s="92"/>
      <c r="ER58" s="92"/>
      <c r="ES58" s="92"/>
      <c r="ET58" s="92"/>
      <c r="EU58" s="92"/>
      <c r="EV58" s="92"/>
      <c r="EW58" s="92"/>
      <c r="EX58" s="92"/>
      <c r="EY58" s="92"/>
      <c r="EZ58" s="92"/>
      <c r="FA58" s="92"/>
      <c r="FB58" s="92"/>
      <c r="FC58" s="92"/>
      <c r="FD58" s="92"/>
      <c r="FE58" s="92"/>
    </row>
    <row r="59" spans="1:161" s="88" customFormat="1" x14ac:dyDescent="0.25">
      <c r="A59" s="97"/>
      <c r="BL59" s="92"/>
      <c r="BM59" s="89"/>
      <c r="BN59" s="90"/>
      <c r="BO59" s="98"/>
      <c r="BP59" s="98"/>
      <c r="BQ59" s="98"/>
      <c r="BR59" s="98"/>
      <c r="BS59" s="98"/>
      <c r="BT59" s="98"/>
      <c r="BU59" s="98"/>
      <c r="BV59" s="98"/>
      <c r="BW59" s="98"/>
      <c r="BX59" s="98"/>
      <c r="BY59" s="98"/>
      <c r="BZ59" s="98"/>
      <c r="CA59" s="98"/>
      <c r="CB59" s="98"/>
      <c r="CC59" s="98"/>
      <c r="CD59" s="98"/>
      <c r="CE59" s="92"/>
      <c r="CF59" s="92"/>
      <c r="CG59" s="92"/>
      <c r="CH59" s="92"/>
      <c r="CI59" s="92"/>
      <c r="CJ59" s="92"/>
      <c r="CK59" s="92"/>
      <c r="CL59" s="92"/>
      <c r="CM59" s="92"/>
      <c r="CN59" s="92"/>
      <c r="CO59" s="92"/>
      <c r="CP59" s="92"/>
      <c r="CQ59" s="92"/>
      <c r="CR59" s="92"/>
      <c r="CS59" s="92"/>
      <c r="CT59" s="92"/>
      <c r="CU59" s="92"/>
      <c r="CV59" s="92"/>
      <c r="CW59" s="92"/>
      <c r="CX59" s="92"/>
      <c r="CY59" s="92"/>
      <c r="CZ59" s="92"/>
      <c r="DA59" s="92"/>
      <c r="DB59" s="92"/>
      <c r="DC59" s="92"/>
      <c r="DD59" s="92"/>
      <c r="DE59" s="92"/>
      <c r="DF59" s="92"/>
      <c r="DG59" s="92"/>
      <c r="DH59" s="92"/>
      <c r="DI59" s="92"/>
      <c r="DJ59" s="92"/>
      <c r="DK59" s="92"/>
      <c r="DL59" s="92"/>
      <c r="DM59" s="92"/>
      <c r="DN59" s="92"/>
      <c r="DO59" s="92"/>
      <c r="DP59" s="92"/>
      <c r="DQ59" s="92"/>
      <c r="DR59" s="92"/>
      <c r="DS59" s="92"/>
      <c r="DT59" s="92"/>
      <c r="DU59" s="92"/>
      <c r="DV59" s="92"/>
      <c r="DW59" s="92"/>
      <c r="DX59" s="92"/>
      <c r="DY59" s="92"/>
      <c r="DZ59" s="92"/>
      <c r="EA59" s="92"/>
      <c r="EB59" s="92"/>
      <c r="EC59" s="92"/>
      <c r="ED59" s="92"/>
      <c r="EE59" s="92"/>
      <c r="EF59" s="92"/>
      <c r="EG59" s="92"/>
      <c r="EH59" s="92"/>
      <c r="EI59" s="92"/>
      <c r="EJ59" s="92"/>
      <c r="EK59" s="92"/>
      <c r="EL59" s="92"/>
      <c r="EM59" s="92"/>
      <c r="EN59" s="92"/>
      <c r="EO59" s="92"/>
      <c r="EP59" s="92"/>
      <c r="EQ59" s="92"/>
      <c r="ER59" s="92"/>
      <c r="ES59" s="92"/>
      <c r="ET59" s="92"/>
      <c r="EU59" s="92"/>
      <c r="EV59" s="92"/>
      <c r="EW59" s="92"/>
      <c r="EX59" s="92"/>
      <c r="EY59" s="92"/>
      <c r="EZ59" s="92"/>
      <c r="FA59" s="92"/>
      <c r="FB59" s="92"/>
      <c r="FC59" s="92"/>
      <c r="FD59" s="92"/>
      <c r="FE59" s="92"/>
    </row>
    <row r="60" spans="1:161" s="75" customFormat="1" x14ac:dyDescent="0.25">
      <c r="B60" s="88"/>
      <c r="BN60" s="90"/>
      <c r="BO60" s="99"/>
      <c r="BP60" s="99"/>
      <c r="BQ60" s="99"/>
      <c r="BR60" s="99"/>
      <c r="BS60" s="99"/>
      <c r="BT60" s="99"/>
      <c r="BU60" s="99"/>
      <c r="BV60" s="99"/>
      <c r="BW60" s="99"/>
      <c r="BX60" s="99"/>
      <c r="BY60" s="99"/>
      <c r="BZ60" s="99"/>
      <c r="CA60" s="99"/>
      <c r="CB60" s="100"/>
      <c r="CC60" s="100"/>
      <c r="CD60" s="100"/>
      <c r="CE60" s="100"/>
      <c r="CF60" s="100"/>
      <c r="CG60" s="100"/>
      <c r="CH60" s="100"/>
      <c r="CI60" s="100"/>
      <c r="CJ60" s="100"/>
      <c r="CK60" s="100"/>
      <c r="CL60" s="100"/>
      <c r="CM60" s="100"/>
      <c r="CN60" s="100"/>
      <c r="CO60" s="100"/>
      <c r="CP60" s="100"/>
      <c r="CQ60" s="100"/>
      <c r="CR60" s="100"/>
      <c r="CS60" s="100"/>
      <c r="CT60" s="100"/>
      <c r="CU60" s="100"/>
      <c r="CV60" s="100"/>
      <c r="CW60" s="100"/>
      <c r="CX60" s="100"/>
      <c r="CY60" s="100"/>
      <c r="CZ60" s="100"/>
      <c r="DA60" s="100"/>
      <c r="DB60" s="100"/>
      <c r="DC60" s="100"/>
      <c r="DD60" s="100"/>
      <c r="DE60" s="100"/>
      <c r="DF60" s="100"/>
      <c r="DG60" s="100"/>
      <c r="DH60" s="100"/>
      <c r="DI60" s="100"/>
      <c r="DJ60" s="100"/>
      <c r="DK60" s="100"/>
      <c r="DL60" s="100"/>
      <c r="DM60" s="100"/>
      <c r="DN60" s="100"/>
      <c r="DO60" s="100"/>
      <c r="DP60" s="100"/>
      <c r="DQ60" s="100"/>
      <c r="DR60" s="100"/>
      <c r="DS60" s="100"/>
      <c r="DT60" s="100"/>
      <c r="DU60" s="100"/>
      <c r="DV60" s="100"/>
      <c r="DW60" s="100"/>
      <c r="DX60" s="100"/>
      <c r="DY60" s="100"/>
      <c r="DZ60" s="100"/>
      <c r="EA60" s="101"/>
      <c r="EB60" s="7"/>
      <c r="EC60" s="7"/>
      <c r="ED60" s="7"/>
      <c r="EE60" s="7"/>
      <c r="EF60" s="7"/>
      <c r="EG60" s="7"/>
      <c r="EH60" s="7"/>
      <c r="EI60" s="7"/>
      <c r="EJ60" s="7"/>
      <c r="EK60" s="7"/>
      <c r="EL60" s="7"/>
      <c r="EM60" s="7"/>
      <c r="EN60" s="7"/>
      <c r="EO60" s="7"/>
      <c r="EP60" s="7"/>
      <c r="EQ60" s="7"/>
      <c r="ER60" s="7"/>
      <c r="ES60" s="7"/>
      <c r="ET60" s="7"/>
      <c r="EU60" s="7"/>
      <c r="EV60" s="7"/>
      <c r="EW60" s="7"/>
      <c r="EX60" s="7"/>
      <c r="EY60" s="7"/>
      <c r="EZ60" s="7"/>
      <c r="FA60" s="7"/>
      <c r="FB60" s="7"/>
      <c r="FC60" s="7"/>
      <c r="FD60" s="7"/>
      <c r="FE60" s="7"/>
    </row>
    <row r="61" spans="1:161" s="76" customFormat="1" x14ac:dyDescent="0.25">
      <c r="B61" s="6"/>
      <c r="BN61" s="90"/>
      <c r="BO61" s="7"/>
      <c r="BP61" s="7"/>
      <c r="BQ61" s="7"/>
      <c r="BR61" s="7"/>
      <c r="BS61" s="7"/>
      <c r="BT61" s="7"/>
      <c r="BU61" s="7"/>
      <c r="BV61" s="7"/>
      <c r="BW61" s="7"/>
      <c r="BX61" s="7"/>
      <c r="BY61" s="7"/>
      <c r="BZ61" s="7"/>
      <c r="CA61" s="7"/>
      <c r="CB61" s="39"/>
      <c r="CC61" s="39"/>
      <c r="CD61" s="39"/>
      <c r="CE61" s="39"/>
      <c r="CF61" s="39"/>
      <c r="CG61" s="39"/>
      <c r="CH61" s="39"/>
      <c r="CI61" s="39"/>
      <c r="CJ61" s="39"/>
      <c r="CK61" s="39"/>
      <c r="CL61" s="39"/>
      <c r="CM61" s="39"/>
      <c r="CN61" s="39"/>
      <c r="CO61" s="39"/>
      <c r="CP61" s="39"/>
      <c r="CQ61" s="39"/>
      <c r="CR61" s="39"/>
      <c r="CS61" s="39"/>
      <c r="CT61" s="39"/>
      <c r="CU61" s="39"/>
      <c r="CV61" s="39"/>
      <c r="CW61" s="39"/>
      <c r="CX61" s="39"/>
      <c r="CY61" s="39"/>
      <c r="CZ61" s="39"/>
      <c r="DA61" s="39"/>
      <c r="DB61" s="39"/>
      <c r="DC61" s="39"/>
      <c r="DD61" s="39"/>
      <c r="DE61" s="39"/>
      <c r="DF61" s="39"/>
      <c r="DG61" s="39"/>
      <c r="DH61" s="39"/>
      <c r="DI61" s="39"/>
      <c r="DJ61" s="39"/>
      <c r="DK61" s="39"/>
      <c r="DL61" s="39"/>
      <c r="DM61" s="39"/>
      <c r="DN61" s="39"/>
      <c r="DO61" s="39"/>
      <c r="DP61" s="39"/>
      <c r="DQ61" s="39"/>
      <c r="DR61" s="39"/>
      <c r="DS61" s="39"/>
      <c r="DT61" s="39"/>
      <c r="DU61" s="39"/>
      <c r="DV61" s="39"/>
      <c r="DW61" s="39"/>
      <c r="DX61" s="39"/>
      <c r="DY61" s="39"/>
      <c r="DZ61" s="39"/>
      <c r="EA61" s="102"/>
      <c r="EB61" s="6"/>
      <c r="EC61" s="6"/>
      <c r="ED61" s="6"/>
      <c r="EE61" s="6"/>
      <c r="EF61" s="6"/>
      <c r="EG61" s="6"/>
      <c r="EH61" s="6"/>
      <c r="EI61" s="6"/>
      <c r="EJ61" s="6"/>
      <c r="EK61" s="6"/>
      <c r="EL61" s="6"/>
      <c r="EM61" s="6"/>
      <c r="EN61" s="6"/>
      <c r="EO61" s="6"/>
      <c r="EP61" s="6"/>
      <c r="EQ61" s="6"/>
      <c r="ER61" s="6"/>
      <c r="ES61" s="6"/>
      <c r="ET61" s="6"/>
      <c r="EU61" s="6"/>
      <c r="EV61" s="6"/>
      <c r="EW61" s="6"/>
      <c r="EX61" s="6"/>
      <c r="EY61" s="6"/>
      <c r="EZ61" s="6"/>
      <c r="FA61" s="6"/>
      <c r="FB61" s="6"/>
      <c r="FC61" s="6"/>
      <c r="FD61" s="6"/>
      <c r="FE61" s="6"/>
    </row>
    <row r="62" spans="1:161" s="76" customFormat="1" x14ac:dyDescent="0.25">
      <c r="B62" s="6"/>
      <c r="CB62" s="39"/>
      <c r="CC62" s="39"/>
      <c r="CD62" s="39"/>
      <c r="CE62" s="39"/>
      <c r="CF62" s="39"/>
      <c r="CG62" s="39"/>
      <c r="CH62" s="39"/>
      <c r="CI62" s="39"/>
      <c r="CJ62" s="39"/>
      <c r="CK62" s="39"/>
      <c r="CL62" s="39"/>
      <c r="CM62" s="39"/>
      <c r="CN62" s="39"/>
      <c r="CO62" s="39"/>
      <c r="CP62" s="39"/>
      <c r="CQ62" s="39"/>
      <c r="CR62" s="39"/>
      <c r="CS62" s="39"/>
      <c r="CT62" s="39"/>
      <c r="CU62" s="39"/>
      <c r="CV62" s="39"/>
      <c r="CW62" s="39"/>
      <c r="CX62" s="39"/>
      <c r="CY62" s="39"/>
      <c r="CZ62" s="39"/>
      <c r="DA62" s="39"/>
      <c r="DB62" s="39"/>
      <c r="DC62" s="39"/>
      <c r="DD62" s="39"/>
      <c r="DE62" s="39"/>
      <c r="DF62" s="39"/>
      <c r="DG62" s="39"/>
      <c r="DH62" s="39"/>
      <c r="DI62" s="39"/>
      <c r="DJ62" s="39"/>
      <c r="DK62" s="39"/>
      <c r="DL62" s="39"/>
      <c r="DM62" s="39"/>
      <c r="DN62" s="39"/>
      <c r="DO62" s="39"/>
      <c r="DP62" s="39"/>
      <c r="DQ62" s="39"/>
      <c r="DR62" s="39"/>
      <c r="DS62" s="39"/>
      <c r="DT62" s="39"/>
      <c r="DU62" s="39"/>
      <c r="DV62" s="39"/>
      <c r="DW62" s="39"/>
      <c r="DX62" s="39"/>
      <c r="DY62" s="39"/>
      <c r="DZ62" s="39"/>
      <c r="EA62" s="102"/>
      <c r="EB62" s="6"/>
      <c r="EC62" s="6"/>
      <c r="ED62" s="6"/>
      <c r="EE62" s="6"/>
      <c r="EF62" s="6"/>
      <c r="EG62" s="6"/>
      <c r="EH62" s="6"/>
      <c r="EI62" s="6"/>
      <c r="EJ62" s="6"/>
      <c r="EK62" s="6"/>
      <c r="EL62" s="6"/>
      <c r="EM62" s="6"/>
      <c r="EN62" s="6"/>
      <c r="EO62" s="6"/>
      <c r="EP62" s="6"/>
      <c r="EQ62" s="6"/>
      <c r="ER62" s="6"/>
      <c r="ES62" s="6"/>
      <c r="ET62" s="6"/>
      <c r="EU62" s="6"/>
      <c r="EV62" s="6"/>
      <c r="EW62" s="6"/>
      <c r="EX62" s="6"/>
      <c r="EY62" s="6"/>
      <c r="EZ62" s="6"/>
      <c r="FA62" s="6"/>
      <c r="FB62" s="6"/>
      <c r="FC62" s="6"/>
      <c r="FD62" s="6"/>
      <c r="FE62" s="6"/>
    </row>
    <row r="63" spans="1:161" s="103" customFormat="1" x14ac:dyDescent="0.25">
      <c r="B63" s="104"/>
      <c r="BN63" s="76"/>
      <c r="BO63" s="76"/>
      <c r="BP63" s="76"/>
      <c r="BQ63" s="76"/>
      <c r="BR63" s="76"/>
      <c r="BS63" s="76"/>
      <c r="BT63" s="76"/>
      <c r="BU63" s="76"/>
      <c r="BV63" s="76"/>
      <c r="BW63" s="76"/>
      <c r="BX63" s="76"/>
      <c r="BY63" s="76"/>
      <c r="BZ63" s="76"/>
      <c r="CA63" s="76"/>
      <c r="CB63" s="51"/>
      <c r="CC63" s="51"/>
      <c r="CD63" s="51"/>
      <c r="CE63" s="51"/>
      <c r="CF63" s="51"/>
      <c r="CG63" s="51"/>
      <c r="CH63" s="51"/>
      <c r="CI63" s="51"/>
      <c r="CJ63" s="51"/>
      <c r="CK63" s="51"/>
      <c r="CL63" s="51"/>
      <c r="CM63" s="51"/>
      <c r="CN63" s="51"/>
      <c r="CO63" s="51"/>
      <c r="CP63" s="51"/>
      <c r="CQ63" s="51"/>
      <c r="CR63" s="51"/>
      <c r="CS63" s="51"/>
      <c r="CT63" s="51"/>
      <c r="CU63" s="51"/>
      <c r="CV63" s="51"/>
      <c r="CW63" s="51"/>
      <c r="CX63" s="51"/>
      <c r="CY63" s="51"/>
      <c r="CZ63" s="51"/>
      <c r="DA63" s="51"/>
      <c r="DB63" s="51"/>
      <c r="DC63" s="51"/>
      <c r="DD63" s="51"/>
      <c r="DE63" s="51"/>
      <c r="DF63" s="51"/>
      <c r="DG63" s="51"/>
      <c r="DH63" s="51"/>
      <c r="DI63" s="51"/>
      <c r="DJ63" s="51"/>
      <c r="DK63" s="51"/>
      <c r="DL63" s="51"/>
      <c r="DM63" s="51"/>
      <c r="DN63" s="51"/>
      <c r="DO63" s="51"/>
      <c r="DP63" s="51"/>
      <c r="DQ63" s="51"/>
      <c r="DR63" s="51"/>
      <c r="DS63" s="51"/>
      <c r="DT63" s="51"/>
      <c r="DU63" s="51"/>
      <c r="DV63" s="51"/>
      <c r="DW63" s="51"/>
      <c r="DX63" s="51"/>
      <c r="DY63" s="51"/>
      <c r="DZ63" s="51"/>
      <c r="EA63" s="105"/>
      <c r="EB63" s="104"/>
      <c r="EC63" s="104"/>
      <c r="ED63" s="104"/>
      <c r="EE63" s="104"/>
      <c r="EF63" s="104"/>
      <c r="EG63" s="104"/>
      <c r="EH63" s="104"/>
      <c r="EI63" s="104"/>
      <c r="EJ63" s="104"/>
      <c r="EK63" s="104"/>
      <c r="EL63" s="104"/>
      <c r="EM63" s="104"/>
      <c r="EN63" s="104"/>
      <c r="EO63" s="104"/>
      <c r="EP63" s="104"/>
      <c r="EQ63" s="104"/>
      <c r="ER63" s="104"/>
      <c r="ES63" s="104"/>
      <c r="ET63" s="104"/>
      <c r="EU63" s="104"/>
      <c r="EV63" s="104"/>
      <c r="EW63" s="104"/>
      <c r="EX63" s="104"/>
      <c r="EY63" s="104"/>
      <c r="EZ63" s="104"/>
      <c r="FA63" s="104"/>
      <c r="FB63" s="104"/>
      <c r="FC63" s="104"/>
      <c r="FD63" s="104"/>
      <c r="FE63" s="104"/>
    </row>
    <row r="64" spans="1:161" s="76" customFormat="1" x14ac:dyDescent="0.25">
      <c r="B64" s="106"/>
      <c r="BL64" s="6"/>
      <c r="BN64" s="103"/>
      <c r="BO64" s="103"/>
      <c r="BP64" s="103"/>
      <c r="BQ64" s="103"/>
      <c r="BR64" s="103"/>
      <c r="BS64" s="103"/>
      <c r="BT64" s="103"/>
      <c r="BU64" s="103"/>
      <c r="BV64" s="103"/>
      <c r="BW64" s="103"/>
      <c r="BX64" s="103"/>
      <c r="BY64" s="103"/>
      <c r="BZ64" s="103"/>
      <c r="CA64" s="103"/>
      <c r="CB64" s="6"/>
      <c r="CC64" s="6"/>
      <c r="CD64" s="6"/>
      <c r="CE64" s="6"/>
      <c r="CF64" s="6"/>
      <c r="CG64" s="6"/>
      <c r="CH64" s="6"/>
      <c r="CI64" s="6"/>
      <c r="CJ64" s="6"/>
      <c r="CK64" s="6"/>
      <c r="CL64" s="6"/>
      <c r="CM64" s="6"/>
      <c r="CN64" s="6"/>
      <c r="CO64" s="6"/>
      <c r="CP64" s="6"/>
      <c r="CQ64" s="6"/>
      <c r="CR64" s="6"/>
      <c r="CS64" s="6"/>
      <c r="CT64" s="6"/>
      <c r="CU64" s="6"/>
      <c r="CV64" s="6"/>
      <c r="CW64" s="6"/>
      <c r="CX64" s="6"/>
      <c r="CY64" s="6"/>
      <c r="CZ64" s="6"/>
      <c r="DA64" s="6"/>
      <c r="DB64" s="6"/>
      <c r="DC64" s="6"/>
      <c r="DD64" s="6"/>
      <c r="DE64" s="6"/>
      <c r="DF64" s="6"/>
      <c r="DG64" s="6"/>
      <c r="DH64" s="6"/>
      <c r="DI64" s="6"/>
      <c r="DJ64" s="6"/>
      <c r="DK64" s="6"/>
      <c r="DL64" s="6"/>
      <c r="DM64" s="6"/>
      <c r="DN64" s="6"/>
      <c r="DO64" s="6"/>
      <c r="DP64" s="6"/>
      <c r="DQ64" s="6"/>
      <c r="DR64" s="6"/>
      <c r="DS64" s="6"/>
      <c r="DT64" s="6"/>
      <c r="DU64" s="6"/>
      <c r="DV64" s="6"/>
      <c r="DW64" s="6"/>
      <c r="DX64" s="6"/>
      <c r="DY64" s="6"/>
      <c r="DZ64" s="6"/>
      <c r="EA64" s="6"/>
      <c r="EB64" s="6"/>
      <c r="EC64" s="6"/>
      <c r="ED64" s="6"/>
      <c r="EE64" s="6"/>
      <c r="EF64" s="6"/>
      <c r="EG64" s="6"/>
      <c r="EH64" s="6"/>
      <c r="EI64" s="6"/>
      <c r="EJ64" s="6"/>
      <c r="EK64" s="6"/>
      <c r="EL64" s="6"/>
      <c r="EM64" s="6"/>
      <c r="EN64" s="6"/>
      <c r="EO64" s="6"/>
      <c r="EP64" s="6"/>
      <c r="EQ64" s="6"/>
      <c r="ER64" s="6"/>
      <c r="ES64" s="6"/>
      <c r="ET64" s="6"/>
      <c r="EU64" s="6"/>
      <c r="EV64" s="6"/>
      <c r="EW64" s="6"/>
      <c r="EX64" s="6"/>
      <c r="EY64" s="6"/>
      <c r="EZ64" s="6"/>
      <c r="FA64" s="6"/>
      <c r="FB64" s="6"/>
      <c r="FC64" s="6"/>
      <c r="FD64" s="6"/>
      <c r="FE64" s="6"/>
    </row>
    <row r="65" spans="1:161" s="76" customFormat="1" x14ac:dyDescent="0.25">
      <c r="B65" s="106"/>
      <c r="BL65" s="6"/>
      <c r="BN65" s="39"/>
      <c r="BO65" s="39" t="e">
        <f>AVERAGE(BO39:BO58)</f>
        <v>#DIV/0!</v>
      </c>
      <c r="BP65" s="39" t="e">
        <f t="shared" ref="BP65:CD65" si="2">AVERAGE(BP39:BP58)</f>
        <v>#DIV/0!</v>
      </c>
      <c r="BQ65" s="39" t="e">
        <f t="shared" si="2"/>
        <v>#DIV/0!</v>
      </c>
      <c r="BR65" s="39" t="e">
        <f t="shared" si="2"/>
        <v>#DIV/0!</v>
      </c>
      <c r="BS65" s="39" t="e">
        <f t="shared" si="2"/>
        <v>#DIV/0!</v>
      </c>
      <c r="BT65" s="39" t="e">
        <f t="shared" si="2"/>
        <v>#DIV/0!</v>
      </c>
      <c r="BU65" s="39" t="e">
        <f t="shared" si="2"/>
        <v>#DIV/0!</v>
      </c>
      <c r="BV65" s="39" t="e">
        <f t="shared" si="2"/>
        <v>#DIV/0!</v>
      </c>
      <c r="BW65" s="39" t="e">
        <f t="shared" si="2"/>
        <v>#DIV/0!</v>
      </c>
      <c r="BX65" s="39" t="e">
        <f t="shared" si="2"/>
        <v>#DIV/0!</v>
      </c>
      <c r="BY65" s="39" t="e">
        <f t="shared" si="2"/>
        <v>#DIV/0!</v>
      </c>
      <c r="BZ65" s="39" t="e">
        <f t="shared" si="2"/>
        <v>#DIV/0!</v>
      </c>
      <c r="CA65" s="39" t="e">
        <f t="shared" si="2"/>
        <v>#DIV/0!</v>
      </c>
      <c r="CB65" s="39" t="e">
        <f t="shared" si="2"/>
        <v>#DIV/0!</v>
      </c>
      <c r="CC65" s="39" t="e">
        <f t="shared" si="2"/>
        <v>#DIV/0!</v>
      </c>
      <c r="CD65" s="39" t="e">
        <f t="shared" si="2"/>
        <v>#DIV/0!</v>
      </c>
      <c r="CE65" s="6"/>
      <c r="CF65" s="6"/>
      <c r="CG65" s="6"/>
      <c r="CH65" s="6"/>
      <c r="CI65" s="6"/>
      <c r="CJ65" s="6"/>
      <c r="CK65" s="6"/>
      <c r="CL65" s="6"/>
      <c r="CM65" s="6"/>
      <c r="CN65" s="6"/>
      <c r="CO65" s="6"/>
      <c r="CP65" s="6"/>
      <c r="CQ65" s="6"/>
      <c r="CR65" s="6"/>
      <c r="CS65" s="6"/>
      <c r="CT65" s="6"/>
      <c r="CU65" s="6"/>
      <c r="CV65" s="6"/>
      <c r="CW65" s="6"/>
      <c r="CX65" s="6"/>
      <c r="CY65" s="6"/>
      <c r="CZ65" s="6"/>
      <c r="DA65" s="6"/>
      <c r="DB65" s="6"/>
      <c r="DC65" s="6"/>
      <c r="DD65" s="6"/>
      <c r="DE65" s="6"/>
      <c r="DF65" s="6"/>
      <c r="DG65" s="6"/>
      <c r="DH65" s="6"/>
      <c r="DI65" s="6"/>
      <c r="DJ65" s="6"/>
      <c r="DK65" s="6"/>
      <c r="DL65" s="6"/>
      <c r="DM65" s="6"/>
      <c r="DN65" s="6"/>
      <c r="DO65" s="6"/>
      <c r="DP65" s="6"/>
      <c r="DQ65" s="6"/>
      <c r="DR65" s="6"/>
      <c r="DS65" s="6"/>
      <c r="DT65" s="6"/>
      <c r="DU65" s="6"/>
      <c r="DV65" s="6"/>
      <c r="DW65" s="6"/>
      <c r="DX65" s="6"/>
      <c r="DY65" s="6"/>
      <c r="DZ65" s="6"/>
      <c r="EA65" s="6"/>
      <c r="EB65" s="6"/>
      <c r="EC65" s="6"/>
      <c r="ED65" s="6"/>
      <c r="EE65" s="6"/>
      <c r="EF65" s="6"/>
      <c r="EG65" s="6"/>
      <c r="EH65" s="6"/>
      <c r="EI65" s="6"/>
      <c r="EJ65" s="6"/>
      <c r="EK65" s="6"/>
      <c r="EL65" s="6"/>
      <c r="EM65" s="6"/>
      <c r="EN65" s="6"/>
      <c r="EO65" s="6"/>
      <c r="EP65" s="6"/>
      <c r="EQ65" s="6"/>
      <c r="ER65" s="6"/>
      <c r="ES65" s="6"/>
      <c r="ET65" s="6"/>
      <c r="EU65" s="6"/>
      <c r="EV65" s="6"/>
      <c r="EW65" s="6"/>
      <c r="EX65" s="6"/>
      <c r="EY65" s="6"/>
      <c r="EZ65" s="6"/>
      <c r="FA65" s="6"/>
      <c r="FB65" s="6"/>
      <c r="FC65" s="6"/>
      <c r="FD65" s="6"/>
      <c r="FE65" s="6"/>
    </row>
    <row r="66" spans="1:161" s="76" customFormat="1" x14ac:dyDescent="0.25">
      <c r="B66" s="106"/>
      <c r="BL66" s="6"/>
      <c r="BN66" s="39"/>
      <c r="BO66" s="98">
        <v>100.6245</v>
      </c>
      <c r="BP66" s="98">
        <v>143.71849999999998</v>
      </c>
      <c r="BQ66" s="98">
        <v>113.50050000000002</v>
      </c>
      <c r="BR66" s="98">
        <v>122.08000000000004</v>
      </c>
      <c r="BS66" s="98">
        <v>172020.83299999998</v>
      </c>
      <c r="BT66" s="98">
        <v>1975.857</v>
      </c>
      <c r="BU66" s="98">
        <v>75.328499999999991</v>
      </c>
      <c r="BV66" s="98">
        <v>84.056000000000012</v>
      </c>
      <c r="BW66" s="98">
        <v>11.561999999999999</v>
      </c>
      <c r="BX66" s="98">
        <v>12.279</v>
      </c>
      <c r="BY66" s="98">
        <v>16.338999999999999</v>
      </c>
      <c r="BZ66" s="98">
        <v>18.585999999999999</v>
      </c>
      <c r="CA66" s="98">
        <v>110.06000000000002</v>
      </c>
      <c r="CB66" s="98">
        <v>151.84899999999999</v>
      </c>
      <c r="CC66" s="98">
        <v>15.914499999999995</v>
      </c>
      <c r="CD66" s="98">
        <v>15.886500000000002</v>
      </c>
      <c r="CE66" s="6"/>
      <c r="CF66" s="6"/>
      <c r="CG66" s="6"/>
      <c r="CH66" s="6"/>
      <c r="CI66" s="6"/>
      <c r="CJ66" s="6"/>
      <c r="CK66" s="6"/>
      <c r="CL66" s="6"/>
      <c r="CM66" s="6"/>
      <c r="CN66" s="6"/>
      <c r="CO66" s="6"/>
      <c r="CP66" s="6"/>
      <c r="CQ66" s="6"/>
      <c r="CR66" s="6"/>
      <c r="CS66" s="6"/>
      <c r="CT66" s="6"/>
      <c r="CU66" s="6"/>
      <c r="CV66" s="6"/>
      <c r="CW66" s="6"/>
      <c r="CX66" s="6"/>
      <c r="CY66" s="6"/>
      <c r="CZ66" s="6"/>
      <c r="DA66" s="6"/>
      <c r="DB66" s="6"/>
      <c r="DC66" s="6"/>
      <c r="DD66" s="6"/>
      <c r="DE66" s="6"/>
      <c r="DF66" s="6"/>
      <c r="DG66" s="6"/>
      <c r="DH66" s="6"/>
      <c r="DI66" s="6"/>
      <c r="DJ66" s="6"/>
      <c r="DK66" s="6"/>
      <c r="DL66" s="6"/>
      <c r="DM66" s="6"/>
      <c r="DN66" s="6"/>
      <c r="DO66" s="6"/>
      <c r="DP66" s="6"/>
      <c r="DQ66" s="6"/>
      <c r="DR66" s="6"/>
      <c r="DS66" s="6"/>
      <c r="DT66" s="6"/>
      <c r="DU66" s="6"/>
      <c r="DV66" s="6"/>
      <c r="DW66" s="6"/>
      <c r="DX66" s="6"/>
      <c r="DY66" s="6"/>
      <c r="DZ66" s="6"/>
      <c r="EA66" s="6"/>
      <c r="EB66" s="6"/>
      <c r="EC66" s="6"/>
      <c r="ED66" s="6"/>
      <c r="EE66" s="6"/>
      <c r="EF66" s="6"/>
      <c r="EG66" s="6"/>
      <c r="EH66" s="6"/>
      <c r="EI66" s="6"/>
      <c r="EJ66" s="6"/>
      <c r="EK66" s="6"/>
      <c r="EL66" s="6"/>
      <c r="EM66" s="6"/>
      <c r="EN66" s="6"/>
      <c r="EO66" s="6"/>
      <c r="EP66" s="6"/>
      <c r="EQ66" s="6"/>
      <c r="ER66" s="6"/>
      <c r="ES66" s="6"/>
      <c r="ET66" s="6"/>
      <c r="EU66" s="6"/>
      <c r="EV66" s="6"/>
      <c r="EW66" s="6"/>
      <c r="EX66" s="6"/>
      <c r="EY66" s="6"/>
      <c r="EZ66" s="6"/>
      <c r="FA66" s="6"/>
      <c r="FB66" s="6"/>
      <c r="FC66" s="6"/>
      <c r="FD66" s="6"/>
      <c r="FE66" s="6"/>
    </row>
    <row r="67" spans="1:161" s="76" customFormat="1" x14ac:dyDescent="0.25">
      <c r="B67" s="106"/>
      <c r="BL67" s="6"/>
      <c r="BN67" s="51"/>
      <c r="BO67" s="104" t="e">
        <f>BO66-BO65</f>
        <v>#DIV/0!</v>
      </c>
      <c r="BP67" s="104" t="e">
        <f t="shared" ref="BP67:CD67" si="3">BP66-BP65</f>
        <v>#DIV/0!</v>
      </c>
      <c r="BQ67" s="104" t="e">
        <f t="shared" si="3"/>
        <v>#DIV/0!</v>
      </c>
      <c r="BR67" s="104" t="e">
        <f t="shared" si="3"/>
        <v>#DIV/0!</v>
      </c>
      <c r="BS67" s="104" t="e">
        <f t="shared" si="3"/>
        <v>#DIV/0!</v>
      </c>
      <c r="BT67" s="104" t="e">
        <f t="shared" si="3"/>
        <v>#DIV/0!</v>
      </c>
      <c r="BU67" s="104" t="e">
        <f t="shared" si="3"/>
        <v>#DIV/0!</v>
      </c>
      <c r="BV67" s="104" t="e">
        <f t="shared" si="3"/>
        <v>#DIV/0!</v>
      </c>
      <c r="BW67" s="104" t="e">
        <f t="shared" si="3"/>
        <v>#DIV/0!</v>
      </c>
      <c r="BX67" s="104" t="e">
        <f t="shared" si="3"/>
        <v>#DIV/0!</v>
      </c>
      <c r="BY67" s="104" t="e">
        <f t="shared" si="3"/>
        <v>#DIV/0!</v>
      </c>
      <c r="BZ67" s="104" t="e">
        <f t="shared" si="3"/>
        <v>#DIV/0!</v>
      </c>
      <c r="CA67" s="104" t="e">
        <f t="shared" si="3"/>
        <v>#DIV/0!</v>
      </c>
      <c r="CB67" s="104" t="e">
        <f t="shared" si="3"/>
        <v>#DIV/0!</v>
      </c>
      <c r="CC67" s="104" t="e">
        <f t="shared" si="3"/>
        <v>#DIV/0!</v>
      </c>
      <c r="CD67" s="104" t="e">
        <f t="shared" si="3"/>
        <v>#DIV/0!</v>
      </c>
      <c r="CE67" s="6"/>
      <c r="CF67" s="6"/>
      <c r="CG67" s="6"/>
      <c r="CH67" s="6"/>
      <c r="CI67" s="6"/>
      <c r="CJ67" s="6"/>
      <c r="CK67" s="6"/>
      <c r="CL67" s="6"/>
      <c r="CM67" s="6"/>
      <c r="CN67" s="6"/>
      <c r="CO67" s="6"/>
      <c r="CP67" s="6"/>
      <c r="CQ67" s="6"/>
      <c r="CR67" s="6"/>
      <c r="CS67" s="6"/>
      <c r="CT67" s="6"/>
      <c r="CU67" s="6"/>
      <c r="CV67" s="6"/>
      <c r="CW67" s="6"/>
      <c r="CX67" s="6"/>
      <c r="CY67" s="6"/>
      <c r="CZ67" s="6"/>
      <c r="DA67" s="6"/>
      <c r="DB67" s="6"/>
      <c r="DC67" s="6"/>
      <c r="DD67" s="6"/>
      <c r="DE67" s="6"/>
      <c r="DF67" s="6"/>
      <c r="DG67" s="6"/>
      <c r="DH67" s="6"/>
      <c r="DI67" s="6"/>
      <c r="DJ67" s="6"/>
      <c r="DK67" s="6"/>
      <c r="DL67" s="6"/>
      <c r="DM67" s="6"/>
      <c r="DN67" s="6"/>
      <c r="DO67" s="6"/>
      <c r="DP67" s="6"/>
      <c r="DQ67" s="6"/>
      <c r="DR67" s="6"/>
      <c r="DS67" s="6"/>
      <c r="DT67" s="6"/>
      <c r="DU67" s="6"/>
      <c r="DV67" s="6"/>
      <c r="DW67" s="6"/>
      <c r="DX67" s="6"/>
      <c r="DY67" s="6"/>
      <c r="DZ67" s="6"/>
      <c r="EA67" s="6"/>
      <c r="EB67" s="6"/>
      <c r="EC67" s="6"/>
      <c r="ED67" s="6"/>
      <c r="EE67" s="6"/>
      <c r="EF67" s="6"/>
      <c r="EG67" s="6"/>
      <c r="EH67" s="6"/>
      <c r="EI67" s="6"/>
      <c r="EJ67" s="6"/>
      <c r="EK67" s="6"/>
      <c r="EL67" s="6"/>
      <c r="EM67" s="6"/>
      <c r="EN67" s="6"/>
      <c r="EO67" s="6"/>
      <c r="EP67" s="6"/>
      <c r="EQ67" s="6"/>
      <c r="ER67" s="6"/>
      <c r="ES67" s="6"/>
      <c r="ET67" s="6"/>
      <c r="EU67" s="6"/>
      <c r="EV67" s="6"/>
      <c r="EW67" s="6"/>
      <c r="EX67" s="6"/>
      <c r="EY67" s="6"/>
      <c r="EZ67" s="6"/>
      <c r="FA67" s="6"/>
      <c r="FB67" s="6"/>
      <c r="FC67" s="6"/>
      <c r="FD67" s="6"/>
      <c r="FE67" s="6"/>
    </row>
    <row r="68" spans="1:161" s="76" customFormat="1" x14ac:dyDescent="0.25">
      <c r="B68" s="106"/>
      <c r="BL68" s="6"/>
      <c r="BN68" s="6" t="s">
        <v>28</v>
      </c>
      <c r="BO68" s="6">
        <f>MAX(BO39:BO58)</f>
        <v>0</v>
      </c>
      <c r="BP68" s="6">
        <f t="shared" ref="BP68:CD68" si="4">MAX(BP39:BP58)</f>
        <v>0</v>
      </c>
      <c r="BQ68" s="6">
        <f t="shared" si="4"/>
        <v>0</v>
      </c>
      <c r="BR68" s="6">
        <f t="shared" si="4"/>
        <v>0</v>
      </c>
      <c r="BS68" s="6">
        <f t="shared" si="4"/>
        <v>0</v>
      </c>
      <c r="BT68" s="6">
        <f t="shared" si="4"/>
        <v>0</v>
      </c>
      <c r="BU68" s="6">
        <f t="shared" si="4"/>
        <v>0</v>
      </c>
      <c r="BV68" s="6">
        <f t="shared" si="4"/>
        <v>0</v>
      </c>
      <c r="BW68" s="6">
        <f t="shared" si="4"/>
        <v>0</v>
      </c>
      <c r="BX68" s="6">
        <f t="shared" si="4"/>
        <v>0</v>
      </c>
      <c r="BY68" s="6">
        <f t="shared" si="4"/>
        <v>0</v>
      </c>
      <c r="BZ68" s="6">
        <f t="shared" si="4"/>
        <v>0</v>
      </c>
      <c r="CA68" s="6">
        <f t="shared" si="4"/>
        <v>0</v>
      </c>
      <c r="CB68" s="6">
        <f t="shared" si="4"/>
        <v>0</v>
      </c>
      <c r="CC68" s="6">
        <f t="shared" si="4"/>
        <v>0</v>
      </c>
      <c r="CD68" s="6">
        <f t="shared" si="4"/>
        <v>0</v>
      </c>
      <c r="CE68" s="6"/>
      <c r="CF68" s="6"/>
      <c r="CG68" s="6"/>
      <c r="CH68" s="6"/>
      <c r="CI68" s="6"/>
      <c r="CJ68" s="6"/>
      <c r="CK68" s="6"/>
      <c r="CL68" s="6"/>
      <c r="CM68" s="6"/>
      <c r="CN68" s="6"/>
      <c r="CO68" s="6"/>
      <c r="CP68" s="6"/>
      <c r="CQ68" s="6"/>
      <c r="CR68" s="6"/>
      <c r="CS68" s="6"/>
      <c r="CT68" s="6"/>
      <c r="CU68" s="6"/>
      <c r="CV68" s="6"/>
      <c r="CW68" s="6"/>
      <c r="CX68" s="6"/>
      <c r="CY68" s="6"/>
      <c r="CZ68" s="6"/>
      <c r="DA68" s="6"/>
      <c r="DB68" s="6"/>
      <c r="DC68" s="6"/>
      <c r="DD68" s="6"/>
      <c r="DE68" s="6"/>
      <c r="DF68" s="6"/>
      <c r="DG68" s="6"/>
      <c r="DH68" s="6"/>
      <c r="DI68" s="6"/>
      <c r="DJ68" s="6"/>
      <c r="DK68" s="6"/>
      <c r="DL68" s="6"/>
      <c r="DM68" s="6"/>
      <c r="DN68" s="6"/>
      <c r="DO68" s="6"/>
      <c r="DP68" s="6"/>
      <c r="DQ68" s="6"/>
      <c r="DR68" s="6"/>
      <c r="DS68" s="6"/>
      <c r="DT68" s="6"/>
      <c r="DU68" s="6"/>
      <c r="DV68" s="6"/>
      <c r="DW68" s="6"/>
      <c r="DX68" s="6"/>
      <c r="DY68" s="6"/>
      <c r="DZ68" s="6"/>
      <c r="EA68" s="6"/>
      <c r="EB68" s="6"/>
      <c r="EC68" s="6"/>
      <c r="ED68" s="6"/>
      <c r="EE68" s="6"/>
      <c r="EF68" s="6"/>
      <c r="EG68" s="6"/>
      <c r="EH68" s="6"/>
      <c r="EI68" s="6"/>
      <c r="EJ68" s="6"/>
      <c r="EK68" s="6"/>
      <c r="EL68" s="6"/>
      <c r="EM68" s="6"/>
      <c r="EN68" s="6"/>
      <c r="EO68" s="6"/>
      <c r="EP68" s="6"/>
      <c r="EQ68" s="6"/>
      <c r="ER68" s="6"/>
      <c r="ES68" s="6"/>
      <c r="ET68" s="6"/>
      <c r="EU68" s="6"/>
      <c r="EV68" s="6"/>
      <c r="EW68" s="6"/>
      <c r="EX68" s="6"/>
      <c r="EY68" s="6"/>
      <c r="EZ68" s="6"/>
      <c r="FA68" s="6"/>
      <c r="FB68" s="6"/>
      <c r="FC68" s="6"/>
      <c r="FD68" s="6"/>
      <c r="FE68" s="6"/>
    </row>
    <row r="69" spans="1:161" s="4" customFormat="1" x14ac:dyDescent="0.25">
      <c r="A69" s="107"/>
      <c r="B69" s="108"/>
      <c r="BL69" s="5"/>
      <c r="BM69" s="5"/>
      <c r="BN69" s="6" t="s">
        <v>29</v>
      </c>
      <c r="BO69" s="6">
        <f>MIN(BO39:BO58)</f>
        <v>0</v>
      </c>
      <c r="BP69" s="6">
        <f t="shared" ref="BP69:CD69" si="5">MIN(BP39:BP58)</f>
        <v>0</v>
      </c>
      <c r="BQ69" s="6">
        <f t="shared" si="5"/>
        <v>0</v>
      </c>
      <c r="BR69" s="6">
        <f t="shared" si="5"/>
        <v>0</v>
      </c>
      <c r="BS69" s="6">
        <f t="shared" si="5"/>
        <v>0</v>
      </c>
      <c r="BT69" s="6">
        <f t="shared" si="5"/>
        <v>0</v>
      </c>
      <c r="BU69" s="6">
        <f t="shared" si="5"/>
        <v>0</v>
      </c>
      <c r="BV69" s="6">
        <f t="shared" si="5"/>
        <v>0</v>
      </c>
      <c r="BW69" s="6">
        <f t="shared" si="5"/>
        <v>0</v>
      </c>
      <c r="BX69" s="6">
        <f t="shared" si="5"/>
        <v>0</v>
      </c>
      <c r="BY69" s="6">
        <f t="shared" si="5"/>
        <v>0</v>
      </c>
      <c r="BZ69" s="6">
        <f t="shared" si="5"/>
        <v>0</v>
      </c>
      <c r="CA69" s="6">
        <f t="shared" si="5"/>
        <v>0</v>
      </c>
      <c r="CB69" s="6">
        <f t="shared" si="5"/>
        <v>0</v>
      </c>
      <c r="CC69" s="6">
        <f t="shared" si="5"/>
        <v>0</v>
      </c>
      <c r="CD69" s="6">
        <f t="shared" si="5"/>
        <v>0</v>
      </c>
      <c r="CE69" s="5"/>
      <c r="CF69" s="5"/>
      <c r="CG69" s="5"/>
      <c r="CH69" s="5"/>
      <c r="CI69" s="5"/>
      <c r="CJ69" s="5"/>
      <c r="CK69" s="5"/>
      <c r="CL69" s="5"/>
      <c r="CM69" s="5"/>
      <c r="CN69" s="5"/>
      <c r="CO69" s="5"/>
      <c r="CP69" s="5"/>
      <c r="CQ69" s="5"/>
      <c r="CR69" s="5"/>
      <c r="CS69" s="5"/>
      <c r="CT69" s="5"/>
      <c r="CU69" s="5"/>
      <c r="CV69" s="5"/>
      <c r="CW69" s="5"/>
      <c r="CX69" s="5"/>
      <c r="CY69" s="5"/>
      <c r="CZ69" s="5"/>
      <c r="DA69" s="5"/>
      <c r="DB69" s="5"/>
      <c r="DC69" s="5"/>
      <c r="DD69" s="5"/>
      <c r="DE69" s="5"/>
      <c r="DF69" s="5"/>
      <c r="DG69" s="5"/>
      <c r="DH69" s="5"/>
      <c r="DI69" s="5"/>
      <c r="DJ69" s="5"/>
      <c r="DK69" s="5"/>
      <c r="DL69" s="5"/>
      <c r="DM69" s="5"/>
      <c r="DN69" s="5"/>
      <c r="DO69" s="5"/>
      <c r="DP69" s="5"/>
      <c r="DQ69" s="5"/>
      <c r="DR69" s="5"/>
      <c r="DS69" s="5"/>
      <c r="DT69" s="5"/>
      <c r="DU69" s="5"/>
      <c r="DV69" s="5"/>
      <c r="DW69" s="5"/>
      <c r="DX69" s="5"/>
      <c r="DY69" s="5"/>
      <c r="DZ69" s="5"/>
      <c r="EA69" s="5"/>
      <c r="EB69" s="5"/>
      <c r="EC69" s="5"/>
      <c r="ED69" s="5"/>
      <c r="EE69" s="5"/>
      <c r="EF69" s="5"/>
      <c r="EG69" s="5"/>
      <c r="EH69" s="5"/>
      <c r="EI69" s="5"/>
      <c r="EJ69" s="5"/>
      <c r="EK69" s="5"/>
      <c r="EL69" s="5"/>
      <c r="EM69" s="5"/>
      <c r="EN69" s="5"/>
      <c r="EO69" s="5"/>
      <c r="EP69" s="5"/>
      <c r="EQ69" s="5"/>
      <c r="ER69" s="5"/>
      <c r="ES69" s="5"/>
      <c r="ET69" s="5"/>
      <c r="EU69" s="5"/>
      <c r="EV69" s="5"/>
      <c r="EW69" s="5"/>
      <c r="EX69" s="5"/>
      <c r="EY69" s="5"/>
      <c r="EZ69" s="5"/>
      <c r="FA69" s="5"/>
      <c r="FB69" s="5"/>
      <c r="FC69" s="5"/>
      <c r="FD69" s="5"/>
      <c r="FE69" s="5"/>
    </row>
    <row r="70" spans="1:161" s="4" customFormat="1" x14ac:dyDescent="0.25">
      <c r="A70" s="107"/>
      <c r="B70" s="108"/>
      <c r="BL70" s="5"/>
      <c r="BM70" s="5"/>
      <c r="BN70" s="6"/>
      <c r="BO70" s="6"/>
      <c r="BP70" s="6"/>
      <c r="BQ70" s="6"/>
      <c r="BR70" s="6"/>
      <c r="BS70" s="6"/>
      <c r="BT70" s="6"/>
      <c r="BU70" s="6"/>
      <c r="BV70" s="6"/>
      <c r="BW70" s="6"/>
      <c r="BX70" s="6"/>
      <c r="BY70" s="6"/>
      <c r="BZ70" s="6"/>
      <c r="CA70" s="6"/>
      <c r="CB70" s="17"/>
      <c r="CC70" s="5"/>
      <c r="CD70" s="5"/>
      <c r="CE70" s="5"/>
      <c r="CF70" s="5"/>
      <c r="CG70" s="5"/>
      <c r="CH70" s="5"/>
      <c r="CI70" s="5"/>
      <c r="CJ70" s="5"/>
      <c r="CK70" s="5"/>
      <c r="CL70" s="5"/>
      <c r="CM70" s="5"/>
      <c r="CN70" s="5"/>
      <c r="CO70" s="5"/>
      <c r="CP70" s="5"/>
      <c r="CQ70" s="5"/>
      <c r="CR70" s="5"/>
      <c r="CS70" s="5"/>
      <c r="CT70" s="5"/>
      <c r="CU70" s="5"/>
      <c r="CV70" s="5"/>
      <c r="CW70" s="5"/>
      <c r="CX70" s="5"/>
      <c r="CY70" s="5"/>
      <c r="CZ70" s="5"/>
      <c r="DA70" s="5"/>
      <c r="DB70" s="5"/>
      <c r="DC70" s="5"/>
      <c r="DD70" s="5"/>
      <c r="DE70" s="5"/>
      <c r="DF70" s="5"/>
      <c r="DG70" s="5"/>
      <c r="DH70" s="5"/>
      <c r="DI70" s="5"/>
      <c r="DJ70" s="5"/>
      <c r="DK70" s="5"/>
      <c r="DL70" s="5"/>
      <c r="DM70" s="5"/>
      <c r="DN70" s="5"/>
      <c r="DO70" s="5"/>
      <c r="DP70" s="5"/>
      <c r="DQ70" s="5"/>
      <c r="DR70" s="5"/>
      <c r="DS70" s="5"/>
      <c r="DT70" s="5"/>
      <c r="DU70" s="5"/>
      <c r="DV70" s="5"/>
      <c r="DW70" s="5"/>
      <c r="DX70" s="5"/>
      <c r="DY70" s="5"/>
      <c r="DZ70" s="5"/>
      <c r="EA70" s="5"/>
      <c r="EB70" s="5"/>
      <c r="EC70" s="5"/>
      <c r="ED70" s="5"/>
      <c r="EE70" s="5"/>
      <c r="EF70" s="5"/>
      <c r="EG70" s="5"/>
      <c r="EH70" s="5"/>
      <c r="EI70" s="5"/>
      <c r="EJ70" s="5"/>
      <c r="EK70" s="5"/>
      <c r="EL70" s="5"/>
      <c r="EM70" s="5"/>
      <c r="EN70" s="5"/>
      <c r="EO70" s="5"/>
      <c r="EP70" s="5"/>
      <c r="EQ70" s="5"/>
      <c r="ER70" s="5"/>
      <c r="ES70" s="5"/>
      <c r="ET70" s="5"/>
      <c r="EU70" s="5"/>
      <c r="EV70" s="5"/>
      <c r="EW70" s="5"/>
      <c r="EX70" s="5"/>
      <c r="EY70" s="5"/>
      <c r="EZ70" s="5"/>
      <c r="FA70" s="5"/>
      <c r="FB70" s="5"/>
      <c r="FC70" s="5"/>
      <c r="FD70" s="5"/>
      <c r="FE70" s="5"/>
    </row>
    <row r="71" spans="1:161" s="4" customFormat="1" x14ac:dyDescent="0.25">
      <c r="A71" s="107"/>
      <c r="B71" s="108"/>
      <c r="BL71" s="5"/>
      <c r="BM71" s="5"/>
      <c r="BN71" s="6"/>
      <c r="BO71" s="6">
        <f t="shared" ref="BO71:CD71" si="6">BO68-BO69</f>
        <v>0</v>
      </c>
      <c r="BP71" s="6">
        <f t="shared" si="6"/>
        <v>0</v>
      </c>
      <c r="BQ71" s="6">
        <f t="shared" si="6"/>
        <v>0</v>
      </c>
      <c r="BR71" s="6">
        <f t="shared" si="6"/>
        <v>0</v>
      </c>
      <c r="BS71" s="6">
        <f t="shared" si="6"/>
        <v>0</v>
      </c>
      <c r="BT71" s="6">
        <f t="shared" si="6"/>
        <v>0</v>
      </c>
      <c r="BU71" s="6">
        <f t="shared" si="6"/>
        <v>0</v>
      </c>
      <c r="BV71" s="6">
        <f t="shared" si="6"/>
        <v>0</v>
      </c>
      <c r="BW71" s="6">
        <f t="shared" si="6"/>
        <v>0</v>
      </c>
      <c r="BX71" s="6">
        <f t="shared" si="6"/>
        <v>0</v>
      </c>
      <c r="BY71" s="6">
        <f t="shared" si="6"/>
        <v>0</v>
      </c>
      <c r="BZ71" s="6">
        <f t="shared" si="6"/>
        <v>0</v>
      </c>
      <c r="CA71" s="6">
        <f t="shared" si="6"/>
        <v>0</v>
      </c>
      <c r="CB71" s="6">
        <f t="shared" si="6"/>
        <v>0</v>
      </c>
      <c r="CC71" s="6">
        <f t="shared" si="6"/>
        <v>0</v>
      </c>
      <c r="CD71" s="6">
        <f t="shared" si="6"/>
        <v>0</v>
      </c>
      <c r="CE71" s="5"/>
      <c r="CF71" s="5"/>
      <c r="CG71" s="5"/>
      <c r="CH71" s="5"/>
      <c r="CI71" s="5"/>
      <c r="CJ71" s="5"/>
      <c r="CK71" s="5"/>
      <c r="CL71" s="5"/>
      <c r="CM71" s="5"/>
      <c r="CN71" s="5"/>
      <c r="CO71" s="5"/>
      <c r="CP71" s="5"/>
      <c r="CQ71" s="5"/>
      <c r="CR71" s="5"/>
      <c r="CS71" s="5"/>
      <c r="CT71" s="5"/>
      <c r="CU71" s="5"/>
      <c r="CV71" s="5"/>
      <c r="CW71" s="5"/>
      <c r="CX71" s="5"/>
      <c r="CY71" s="5"/>
      <c r="CZ71" s="5"/>
      <c r="DA71" s="5"/>
      <c r="DB71" s="5"/>
      <c r="DC71" s="5"/>
      <c r="DD71" s="5"/>
      <c r="DE71" s="5"/>
      <c r="DF71" s="5"/>
      <c r="DG71" s="5"/>
      <c r="DH71" s="5"/>
      <c r="DI71" s="5"/>
      <c r="DJ71" s="5"/>
      <c r="DK71" s="5"/>
      <c r="DL71" s="5"/>
      <c r="DM71" s="5"/>
      <c r="DN71" s="5"/>
      <c r="DO71" s="5"/>
      <c r="DP71" s="5"/>
      <c r="DQ71" s="5"/>
      <c r="DR71" s="5"/>
      <c r="DS71" s="5"/>
      <c r="DT71" s="5"/>
      <c r="DU71" s="5"/>
      <c r="DV71" s="5"/>
      <c r="DW71" s="5"/>
      <c r="DX71" s="5"/>
      <c r="DY71" s="5"/>
      <c r="DZ71" s="5"/>
      <c r="EA71" s="5"/>
      <c r="EB71" s="5"/>
      <c r="EC71" s="5"/>
      <c r="ED71" s="5"/>
      <c r="EE71" s="5"/>
      <c r="EF71" s="5"/>
      <c r="EG71" s="5"/>
      <c r="EH71" s="5"/>
      <c r="EI71" s="5"/>
      <c r="EJ71" s="5"/>
      <c r="EK71" s="5"/>
      <c r="EL71" s="5"/>
      <c r="EM71" s="5"/>
      <c r="EN71" s="5"/>
      <c r="EO71" s="5"/>
      <c r="EP71" s="5"/>
      <c r="EQ71" s="5"/>
      <c r="ER71" s="5"/>
      <c r="ES71" s="5"/>
      <c r="ET71" s="5"/>
      <c r="EU71" s="5"/>
      <c r="EV71" s="5"/>
      <c r="EW71" s="5"/>
      <c r="EX71" s="5"/>
      <c r="EY71" s="5"/>
      <c r="EZ71" s="5"/>
      <c r="FA71" s="5"/>
      <c r="FB71" s="5"/>
      <c r="FC71" s="5"/>
      <c r="FD71" s="5"/>
      <c r="FE71" s="5"/>
    </row>
    <row r="72" spans="1:161" s="4" customFormat="1" x14ac:dyDescent="0.25">
      <c r="A72" s="107"/>
      <c r="B72" s="108"/>
      <c r="BL72" s="5"/>
      <c r="BM72" s="5"/>
      <c r="BN72" s="6"/>
      <c r="BO72" s="6"/>
      <c r="BP72" s="6"/>
      <c r="BQ72" s="6"/>
      <c r="BR72" s="6"/>
      <c r="BS72" s="6"/>
      <c r="BT72" s="6"/>
      <c r="BU72" s="6"/>
      <c r="BV72" s="6"/>
      <c r="BW72" s="6"/>
      <c r="BX72" s="6"/>
      <c r="BY72" s="6"/>
      <c r="BZ72" s="6"/>
      <c r="CA72" s="6"/>
      <c r="CB72" s="92"/>
      <c r="CC72" s="5"/>
      <c r="CD72" s="5"/>
      <c r="CE72" s="5"/>
      <c r="CF72" s="5"/>
      <c r="CG72" s="5"/>
      <c r="CH72" s="5"/>
      <c r="CI72" s="5"/>
      <c r="CJ72" s="5"/>
      <c r="CK72" s="5"/>
      <c r="CL72" s="5"/>
      <c r="CM72" s="5"/>
      <c r="CN72" s="5"/>
      <c r="CO72" s="5"/>
      <c r="CP72" s="5"/>
      <c r="CQ72" s="5"/>
      <c r="CR72" s="5"/>
      <c r="CS72" s="5"/>
      <c r="CT72" s="5"/>
      <c r="CU72" s="5"/>
      <c r="CV72" s="5"/>
      <c r="CW72" s="5"/>
      <c r="CX72" s="5"/>
      <c r="CY72" s="5"/>
      <c r="CZ72" s="5"/>
      <c r="DA72" s="5"/>
      <c r="DB72" s="5"/>
      <c r="DC72" s="5"/>
      <c r="DD72" s="5"/>
      <c r="DE72" s="5"/>
      <c r="DF72" s="5"/>
      <c r="DG72" s="5"/>
      <c r="DH72" s="5"/>
      <c r="DI72" s="5"/>
      <c r="DJ72" s="5"/>
      <c r="DK72" s="5"/>
      <c r="DL72" s="5"/>
      <c r="DM72" s="5"/>
      <c r="DN72" s="5"/>
      <c r="DO72" s="5"/>
      <c r="DP72" s="5"/>
      <c r="DQ72" s="5"/>
      <c r="DR72" s="5"/>
      <c r="DS72" s="5"/>
      <c r="DT72" s="5"/>
      <c r="DU72" s="5"/>
      <c r="DV72" s="5"/>
      <c r="DW72" s="5"/>
      <c r="DX72" s="5"/>
      <c r="DY72" s="5"/>
      <c r="DZ72" s="5"/>
      <c r="EA72" s="5"/>
      <c r="EB72" s="5"/>
      <c r="EC72" s="5"/>
      <c r="ED72" s="5"/>
      <c r="EE72" s="5"/>
      <c r="EF72" s="5"/>
      <c r="EG72" s="5"/>
      <c r="EH72" s="5"/>
      <c r="EI72" s="5"/>
      <c r="EJ72" s="5"/>
      <c r="EK72" s="5"/>
      <c r="EL72" s="5"/>
      <c r="EM72" s="5"/>
      <c r="EN72" s="5"/>
      <c r="EO72" s="5"/>
      <c r="EP72" s="5"/>
      <c r="EQ72" s="5"/>
      <c r="ER72" s="5"/>
      <c r="ES72" s="5"/>
      <c r="ET72" s="5"/>
      <c r="EU72" s="5"/>
      <c r="EV72" s="5"/>
      <c r="EW72" s="5"/>
      <c r="EX72" s="5"/>
      <c r="EY72" s="5"/>
      <c r="EZ72" s="5"/>
      <c r="FA72" s="5"/>
      <c r="FB72" s="5"/>
      <c r="FC72" s="5"/>
      <c r="FD72" s="5"/>
      <c r="FE72" s="5"/>
    </row>
    <row r="73" spans="1:161" s="4" customFormat="1" x14ac:dyDescent="0.25">
      <c r="A73" s="107"/>
      <c r="B73" s="108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92"/>
      <c r="CC73" s="5"/>
      <c r="CD73" s="5"/>
      <c r="CE73" s="5"/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/>
      <c r="CR73" s="5"/>
      <c r="CS73" s="5"/>
      <c r="CT73" s="5"/>
      <c r="CU73" s="5"/>
      <c r="CV73" s="5"/>
      <c r="CW73" s="5"/>
      <c r="CX73" s="5"/>
      <c r="CY73" s="5"/>
      <c r="CZ73" s="5"/>
      <c r="DA73" s="5"/>
      <c r="DB73" s="5"/>
      <c r="DC73" s="5"/>
      <c r="DD73" s="5"/>
      <c r="DE73" s="5"/>
      <c r="DF73" s="5"/>
      <c r="DG73" s="5"/>
      <c r="DH73" s="5"/>
      <c r="DI73" s="5"/>
      <c r="DJ73" s="5"/>
      <c r="DK73" s="5"/>
      <c r="DL73" s="5"/>
      <c r="DM73" s="5"/>
      <c r="DN73" s="5"/>
      <c r="DO73" s="5"/>
      <c r="DP73" s="5"/>
      <c r="DQ73" s="5"/>
      <c r="DR73" s="5"/>
      <c r="DS73" s="5"/>
      <c r="DT73" s="5"/>
      <c r="DU73" s="5"/>
      <c r="DV73" s="5"/>
      <c r="DW73" s="5"/>
      <c r="DX73" s="5"/>
      <c r="DY73" s="5"/>
      <c r="DZ73" s="5"/>
      <c r="EA73" s="5"/>
      <c r="EB73" s="5"/>
      <c r="EC73" s="5"/>
      <c r="ED73" s="5"/>
      <c r="EE73" s="5"/>
      <c r="EF73" s="5"/>
      <c r="EG73" s="5"/>
      <c r="EH73" s="5"/>
      <c r="EI73" s="5"/>
      <c r="EJ73" s="5"/>
      <c r="EK73" s="5"/>
      <c r="EL73" s="5"/>
      <c r="EM73" s="5"/>
      <c r="EN73" s="5"/>
      <c r="EO73" s="5"/>
      <c r="EP73" s="5"/>
      <c r="EQ73" s="5"/>
      <c r="ER73" s="5"/>
      <c r="ES73" s="5"/>
      <c r="ET73" s="5"/>
      <c r="EU73" s="5"/>
      <c r="EV73" s="5"/>
      <c r="EW73" s="5"/>
      <c r="EX73" s="5"/>
      <c r="EY73" s="5"/>
      <c r="EZ73" s="5"/>
      <c r="FA73" s="5"/>
      <c r="FB73" s="5"/>
      <c r="FC73" s="5"/>
      <c r="FD73" s="5"/>
      <c r="FE73" s="5"/>
    </row>
    <row r="74" spans="1:161" s="4" customFormat="1" ht="47.25" x14ac:dyDescent="0.25">
      <c r="A74" s="107"/>
      <c r="B74" s="108"/>
      <c r="BL74" s="5"/>
      <c r="BM74" s="5"/>
      <c r="BN74" s="73" t="s">
        <v>30</v>
      </c>
      <c r="BO74" s="17" t="s">
        <v>12</v>
      </c>
      <c r="BP74" s="17" t="s">
        <v>13</v>
      </c>
      <c r="BQ74" s="17" t="s">
        <v>14</v>
      </c>
      <c r="BR74" s="17" t="s">
        <v>15</v>
      </c>
      <c r="BS74" s="6" t="s">
        <v>16</v>
      </c>
      <c r="BT74" s="5" t="s">
        <v>17</v>
      </c>
      <c r="BU74" s="5" t="s">
        <v>31</v>
      </c>
      <c r="BV74" s="5" t="s">
        <v>32</v>
      </c>
      <c r="BW74" s="5" t="s">
        <v>20</v>
      </c>
      <c r="BX74" s="5" t="s">
        <v>21</v>
      </c>
      <c r="BY74" s="5" t="s">
        <v>22</v>
      </c>
      <c r="BZ74" s="4" t="s">
        <v>23</v>
      </c>
      <c r="CA74" s="7" t="s">
        <v>33</v>
      </c>
      <c r="CB74" s="6" t="s">
        <v>24</v>
      </c>
      <c r="CC74" s="109" t="s">
        <v>26</v>
      </c>
      <c r="CD74" s="109" t="s">
        <v>27</v>
      </c>
      <c r="CE74" s="5"/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/>
      <c r="CR74" s="5"/>
      <c r="CS74" s="5"/>
      <c r="CT74" s="5"/>
      <c r="CU74" s="5"/>
      <c r="CV74" s="5"/>
      <c r="CW74" s="5"/>
      <c r="CX74" s="5"/>
      <c r="CY74" s="5"/>
      <c r="CZ74" s="5"/>
      <c r="DA74" s="5"/>
      <c r="DB74" s="5"/>
      <c r="DC74" s="5"/>
      <c r="DD74" s="5"/>
      <c r="DE74" s="5"/>
      <c r="DF74" s="5"/>
      <c r="DG74" s="5"/>
      <c r="DH74" s="5"/>
      <c r="DI74" s="5"/>
      <c r="DJ74" s="5"/>
      <c r="DK74" s="5"/>
      <c r="DL74" s="5"/>
      <c r="DM74" s="5"/>
      <c r="DN74" s="5"/>
      <c r="DO74" s="5"/>
      <c r="DP74" s="5"/>
      <c r="DQ74" s="5"/>
      <c r="DR74" s="5"/>
      <c r="DS74" s="5"/>
      <c r="DT74" s="5"/>
      <c r="DU74" s="5"/>
      <c r="DV74" s="5"/>
      <c r="DW74" s="5"/>
      <c r="DX74" s="5"/>
      <c r="DY74" s="5"/>
      <c r="DZ74" s="5"/>
      <c r="EA74" s="5"/>
      <c r="EB74" s="5"/>
      <c r="EC74" s="5"/>
      <c r="ED74" s="5"/>
      <c r="EE74" s="5"/>
      <c r="EF74" s="5"/>
      <c r="EG74" s="5"/>
      <c r="EH74" s="5"/>
      <c r="EI74" s="5"/>
      <c r="EJ74" s="5"/>
      <c r="EK74" s="5"/>
      <c r="EL74" s="5"/>
      <c r="EM74" s="5"/>
      <c r="EN74" s="5"/>
      <c r="EO74" s="5"/>
      <c r="EP74" s="5"/>
      <c r="EQ74" s="5"/>
      <c r="ER74" s="5"/>
      <c r="ES74" s="5"/>
      <c r="ET74" s="5"/>
      <c r="EU74" s="5"/>
      <c r="EV74" s="5"/>
      <c r="EW74" s="5"/>
      <c r="EX74" s="5"/>
      <c r="EY74" s="5"/>
      <c r="EZ74" s="5"/>
      <c r="FA74" s="5"/>
      <c r="FB74" s="5"/>
      <c r="FC74" s="5"/>
      <c r="FD74" s="5"/>
      <c r="FE74" s="5"/>
    </row>
    <row r="75" spans="1:161" s="4" customFormat="1" x14ac:dyDescent="0.25">
      <c r="A75" s="107"/>
      <c r="B75" s="108"/>
      <c r="BL75" s="5"/>
      <c r="BM75" s="90">
        <v>1</v>
      </c>
      <c r="BN75" s="4" t="s">
        <v>34</v>
      </c>
      <c r="BO75" s="39">
        <v>107.99000000000001</v>
      </c>
      <c r="BP75" s="39">
        <v>0.75987841945288748</v>
      </c>
      <c r="BQ75" s="39">
        <v>0.96860000000000002</v>
      </c>
      <c r="BR75" s="39">
        <v>0.89301661010894795</v>
      </c>
      <c r="BS75" s="39">
        <v>1576.9960000000001</v>
      </c>
      <c r="BT75" s="39">
        <v>18.3904</v>
      </c>
      <c r="BU75" s="39">
        <v>1.4380212827149841</v>
      </c>
      <c r="BV75" s="39">
        <v>1.2964</v>
      </c>
      <c r="BW75" s="39">
        <v>9.4004000000000012</v>
      </c>
      <c r="BX75" s="39">
        <v>8.7999000000000009</v>
      </c>
      <c r="BY75" s="39">
        <v>6.6737000000000002</v>
      </c>
      <c r="BZ75" s="39">
        <v>5.9725000000000001</v>
      </c>
      <c r="CA75" s="39">
        <v>1</v>
      </c>
      <c r="CB75" s="39">
        <v>0.72397141760843287</v>
      </c>
      <c r="CC75" s="39">
        <v>6.9710000000000001</v>
      </c>
      <c r="CD75" s="39">
        <v>6.9678000000000004</v>
      </c>
      <c r="CE75" s="5"/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/>
      <c r="CR75" s="5"/>
      <c r="CS75" s="5"/>
      <c r="CT75" s="5"/>
      <c r="CU75" s="5"/>
      <c r="CV75" s="5"/>
      <c r="CW75" s="5"/>
      <c r="CX75" s="5"/>
      <c r="CY75" s="5"/>
      <c r="CZ75" s="5"/>
      <c r="DA75" s="5"/>
      <c r="DB75" s="5"/>
      <c r="DC75" s="5"/>
      <c r="DD75" s="5"/>
      <c r="DE75" s="5"/>
      <c r="DF75" s="5"/>
      <c r="DG75" s="5"/>
      <c r="DH75" s="5"/>
      <c r="DI75" s="5"/>
      <c r="DJ75" s="5"/>
      <c r="DK75" s="5"/>
      <c r="DL75" s="5"/>
      <c r="DM75" s="5"/>
      <c r="DN75" s="5"/>
      <c r="DO75" s="5"/>
      <c r="DP75" s="5"/>
      <c r="DQ75" s="5"/>
      <c r="DR75" s="5"/>
      <c r="DS75" s="5"/>
      <c r="DT75" s="5"/>
      <c r="DU75" s="5"/>
      <c r="DV75" s="5"/>
      <c r="DW75" s="5"/>
      <c r="DX75" s="5"/>
      <c r="DY75" s="5"/>
      <c r="DZ75" s="5"/>
      <c r="EA75" s="5"/>
      <c r="EB75" s="5"/>
      <c r="EC75" s="5"/>
      <c r="ED75" s="5"/>
      <c r="EE75" s="5"/>
      <c r="EF75" s="5"/>
      <c r="EG75" s="5"/>
      <c r="EH75" s="5"/>
      <c r="EI75" s="5"/>
      <c r="EJ75" s="5"/>
      <c r="EK75" s="5"/>
      <c r="EL75" s="5"/>
      <c r="EM75" s="5"/>
      <c r="EN75" s="5"/>
      <c r="EO75" s="5"/>
      <c r="EP75" s="5"/>
      <c r="EQ75" s="5"/>
      <c r="ER75" s="5"/>
      <c r="ES75" s="5"/>
      <c r="ET75" s="5"/>
      <c r="EU75" s="5"/>
      <c r="EV75" s="5"/>
      <c r="EW75" s="5"/>
      <c r="EX75" s="5"/>
      <c r="EY75" s="5"/>
      <c r="EZ75" s="5"/>
      <c r="FA75" s="5"/>
      <c r="FB75" s="5"/>
      <c r="FC75" s="5"/>
      <c r="FD75" s="5"/>
      <c r="FE75" s="5"/>
    </row>
    <row r="76" spans="1:161" s="4" customFormat="1" x14ac:dyDescent="0.25">
      <c r="A76" s="107"/>
      <c r="BL76" s="5"/>
      <c r="BM76" s="90">
        <v>2</v>
      </c>
      <c r="BN76" s="4" t="s">
        <v>35</v>
      </c>
      <c r="BO76" s="39">
        <v>108.4</v>
      </c>
      <c r="BP76" s="39">
        <v>0.75999392004863953</v>
      </c>
      <c r="BQ76" s="39">
        <v>0.97070000000000001</v>
      </c>
      <c r="BR76" s="39">
        <v>0.89493466976910685</v>
      </c>
      <c r="BS76" s="91">
        <v>1565.5195000000001</v>
      </c>
      <c r="BT76" s="39">
        <v>18.113900000000001</v>
      </c>
      <c r="BU76" s="39">
        <v>1.4536996656490768</v>
      </c>
      <c r="BV76" s="39">
        <v>1.298</v>
      </c>
      <c r="BW76" s="39">
        <v>9.4176000000000002</v>
      </c>
      <c r="BX76" s="39">
        <v>8.8045000000000009</v>
      </c>
      <c r="BY76" s="39">
        <v>6.6863999999999999</v>
      </c>
      <c r="BZ76" s="39">
        <v>5.9697000000000005</v>
      </c>
      <c r="CA76" s="39">
        <v>1</v>
      </c>
      <c r="CB76" s="39">
        <v>0.72203730044694103</v>
      </c>
      <c r="CC76" s="39">
        <v>6.9401000000000002</v>
      </c>
      <c r="CD76" s="39">
        <v>6.9378000000000002</v>
      </c>
      <c r="CE76" s="5"/>
      <c r="CF76" s="5"/>
      <c r="CG76" s="5"/>
      <c r="CH76" s="5"/>
      <c r="CI76" s="5"/>
      <c r="CJ76" s="5"/>
      <c r="CK76" s="5"/>
      <c r="CL76" s="5"/>
      <c r="CM76" s="5"/>
      <c r="CN76" s="5"/>
      <c r="CO76" s="5"/>
      <c r="CP76" s="5"/>
      <c r="CQ76" s="5"/>
      <c r="CR76" s="5"/>
      <c r="CS76" s="5"/>
      <c r="CT76" s="5"/>
      <c r="CU76" s="5"/>
      <c r="CV76" s="5"/>
      <c r="CW76" s="5"/>
      <c r="CX76" s="5"/>
      <c r="CY76" s="5"/>
      <c r="CZ76" s="5"/>
      <c r="DA76" s="5"/>
      <c r="DB76" s="5"/>
      <c r="DC76" s="5"/>
      <c r="DD76" s="5"/>
      <c r="DE76" s="5"/>
      <c r="DF76" s="5"/>
      <c r="DG76" s="5"/>
      <c r="DH76" s="5"/>
      <c r="DI76" s="5"/>
      <c r="DJ76" s="5"/>
      <c r="DK76" s="5"/>
      <c r="DL76" s="5"/>
      <c r="DM76" s="5"/>
      <c r="DN76" s="5"/>
      <c r="DO76" s="5"/>
      <c r="DP76" s="5"/>
      <c r="DQ76" s="5"/>
      <c r="DR76" s="5"/>
      <c r="DS76" s="5"/>
      <c r="DT76" s="5"/>
      <c r="DU76" s="5"/>
      <c r="DV76" s="5"/>
      <c r="DW76" s="5"/>
      <c r="DX76" s="5"/>
      <c r="DY76" s="5"/>
      <c r="DZ76" s="5"/>
      <c r="EA76" s="5"/>
      <c r="EB76" s="5"/>
      <c r="EC76" s="5"/>
      <c r="ED76" s="5"/>
      <c r="EE76" s="5"/>
      <c r="EF76" s="5"/>
      <c r="EG76" s="5"/>
      <c r="EH76" s="5"/>
      <c r="EI76" s="5"/>
      <c r="EJ76" s="5"/>
      <c r="EK76" s="5"/>
      <c r="EL76" s="5"/>
      <c r="EM76" s="5"/>
      <c r="EN76" s="5"/>
      <c r="EO76" s="5"/>
      <c r="EP76" s="5"/>
      <c r="EQ76" s="5"/>
      <c r="ER76" s="5"/>
      <c r="ES76" s="5"/>
      <c r="ET76" s="5"/>
      <c r="EU76" s="5"/>
      <c r="EV76" s="5"/>
      <c r="EW76" s="5"/>
      <c r="EX76" s="5"/>
      <c r="EY76" s="5"/>
      <c r="EZ76" s="5"/>
      <c r="FA76" s="5"/>
      <c r="FB76" s="5"/>
      <c r="FC76" s="5"/>
      <c r="FD76" s="5"/>
      <c r="FE76" s="5"/>
    </row>
    <row r="77" spans="1:161" s="4" customFormat="1" x14ac:dyDescent="0.25">
      <c r="A77" s="107"/>
      <c r="BL77" s="5"/>
      <c r="BM77" s="90">
        <v>3</v>
      </c>
      <c r="BN77" s="4" t="s">
        <v>36</v>
      </c>
      <c r="BO77" s="39">
        <v>108.47</v>
      </c>
      <c r="BP77" s="39">
        <v>0.76173065204143819</v>
      </c>
      <c r="BQ77" s="39">
        <v>0.97150000000000003</v>
      </c>
      <c r="BR77" s="39">
        <v>0.89863407620416969</v>
      </c>
      <c r="BS77" s="39">
        <v>1581.21</v>
      </c>
      <c r="BT77" s="39">
        <v>18.407600000000002</v>
      </c>
      <c r="BU77" s="39">
        <v>1.4566642388929352</v>
      </c>
      <c r="BV77" s="39">
        <v>1.3011000000000001</v>
      </c>
      <c r="BW77" s="39">
        <v>9.4476000000000013</v>
      </c>
      <c r="BX77" s="39">
        <v>8.8628999999999998</v>
      </c>
      <c r="BY77" s="39">
        <v>6.7145999999999999</v>
      </c>
      <c r="BZ77" s="39">
        <v>5.9578000000000007</v>
      </c>
      <c r="CA77" s="39">
        <v>1</v>
      </c>
      <c r="CB77" s="39">
        <v>0.72237632917244565</v>
      </c>
      <c r="CC77" s="39">
        <v>6.9434000000000005</v>
      </c>
      <c r="CD77" s="39">
        <v>6.9436</v>
      </c>
      <c r="CE77" s="5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/>
      <c r="CR77" s="5"/>
      <c r="CS77" s="5"/>
      <c r="CT77" s="5"/>
      <c r="CU77" s="5"/>
      <c r="CV77" s="5"/>
      <c r="CW77" s="5"/>
      <c r="CX77" s="5"/>
      <c r="CY77" s="5"/>
      <c r="CZ77" s="5"/>
      <c r="DA77" s="5"/>
      <c r="DB77" s="5"/>
      <c r="DC77" s="5"/>
      <c r="DD77" s="5"/>
      <c r="DE77" s="5"/>
      <c r="DF77" s="5"/>
      <c r="DG77" s="5"/>
      <c r="DH77" s="5"/>
      <c r="DI77" s="5"/>
      <c r="DJ77" s="5"/>
      <c r="DK77" s="5"/>
      <c r="DL77" s="5"/>
      <c r="DM77" s="5"/>
      <c r="DN77" s="5"/>
      <c r="DO77" s="5"/>
      <c r="DP77" s="5"/>
      <c r="DQ77" s="5"/>
      <c r="DR77" s="5"/>
      <c r="DS77" s="5"/>
      <c r="DT77" s="5"/>
      <c r="DU77" s="5"/>
      <c r="DV77" s="5"/>
      <c r="DW77" s="5"/>
      <c r="DX77" s="5"/>
      <c r="DY77" s="5"/>
      <c r="DZ77" s="5"/>
      <c r="EA77" s="5"/>
      <c r="EB77" s="5"/>
      <c r="EC77" s="5"/>
      <c r="ED77" s="5"/>
      <c r="EE77" s="5"/>
      <c r="EF77" s="5"/>
      <c r="EG77" s="5"/>
      <c r="EH77" s="5"/>
      <c r="EI77" s="5"/>
      <c r="EJ77" s="5"/>
      <c r="EK77" s="5"/>
      <c r="EL77" s="5"/>
      <c r="EM77" s="5"/>
      <c r="EN77" s="5"/>
      <c r="EO77" s="5"/>
      <c r="EP77" s="5"/>
      <c r="EQ77" s="5"/>
      <c r="ER77" s="5"/>
      <c r="ES77" s="5"/>
      <c r="ET77" s="5"/>
      <c r="EU77" s="5"/>
      <c r="EV77" s="5"/>
      <c r="EW77" s="5"/>
      <c r="EX77" s="5"/>
      <c r="EY77" s="5"/>
      <c r="EZ77" s="5"/>
      <c r="FA77" s="5"/>
      <c r="FB77" s="5"/>
      <c r="FC77" s="5"/>
      <c r="FD77" s="5"/>
      <c r="FE77" s="5"/>
    </row>
    <row r="78" spans="1:161" s="4" customFormat="1" x14ac:dyDescent="0.25">
      <c r="A78" s="107"/>
      <c r="BL78" s="5"/>
      <c r="BM78" s="90">
        <v>4</v>
      </c>
      <c r="BN78" s="4" t="s">
        <v>37</v>
      </c>
      <c r="BO78" s="39">
        <v>109.44</v>
      </c>
      <c r="BP78" s="39">
        <v>0.76681236101525951</v>
      </c>
      <c r="BQ78" s="39">
        <v>0.97370000000000001</v>
      </c>
      <c r="BR78" s="39">
        <v>0.90025207057976231</v>
      </c>
      <c r="BS78" s="39">
        <v>1547</v>
      </c>
      <c r="BT78" s="39">
        <v>17.920000000000002</v>
      </c>
      <c r="BU78" s="39">
        <v>1.4575134819997084</v>
      </c>
      <c r="BV78" s="39">
        <v>1.3049000000000002</v>
      </c>
      <c r="BW78" s="39">
        <v>9.4717000000000002</v>
      </c>
      <c r="BX78" s="39">
        <v>8.8796999999999997</v>
      </c>
      <c r="BY78" s="39">
        <v>6.7254000000000005</v>
      </c>
      <c r="BZ78" s="39">
        <v>5.8768000000000002</v>
      </c>
      <c r="CA78" s="39">
        <v>1</v>
      </c>
      <c r="CB78" s="39">
        <v>0.72384040766691771</v>
      </c>
      <c r="CC78" s="39">
        <v>6.9314</v>
      </c>
      <c r="CD78" s="39">
        <v>6.9285000000000005</v>
      </c>
      <c r="CE78" s="5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/>
      <c r="CR78" s="5"/>
      <c r="CS78" s="5"/>
      <c r="CT78" s="5"/>
      <c r="CU78" s="5"/>
      <c r="CV78" s="5"/>
      <c r="CW78" s="5"/>
      <c r="CX78" s="5"/>
      <c r="CY78" s="5"/>
      <c r="CZ78" s="5"/>
      <c r="DA78" s="5"/>
      <c r="DB78" s="5"/>
      <c r="DC78" s="5"/>
      <c r="DD78" s="5"/>
      <c r="DE78" s="5"/>
      <c r="DF78" s="5"/>
      <c r="DG78" s="5"/>
      <c r="DH78" s="5"/>
      <c r="DI78" s="5"/>
      <c r="DJ78" s="5"/>
      <c r="DK78" s="5"/>
      <c r="DL78" s="5"/>
      <c r="DM78" s="5"/>
      <c r="DN78" s="5"/>
      <c r="DO78" s="5"/>
      <c r="DP78" s="5"/>
      <c r="DQ78" s="5"/>
      <c r="DR78" s="5"/>
      <c r="DS78" s="5"/>
      <c r="DT78" s="5"/>
      <c r="DU78" s="5"/>
      <c r="DV78" s="5"/>
      <c r="DW78" s="5"/>
      <c r="DX78" s="5"/>
      <c r="DY78" s="5"/>
      <c r="DZ78" s="5"/>
      <c r="EA78" s="5"/>
      <c r="EB78" s="5"/>
      <c r="EC78" s="5"/>
      <c r="ED78" s="5"/>
      <c r="EE78" s="5"/>
      <c r="EF78" s="5"/>
      <c r="EG78" s="5"/>
      <c r="EH78" s="5"/>
      <c r="EI78" s="5"/>
      <c r="EJ78" s="5"/>
      <c r="EK78" s="5"/>
      <c r="EL78" s="5"/>
      <c r="EM78" s="5"/>
      <c r="EN78" s="5"/>
      <c r="EO78" s="5"/>
      <c r="EP78" s="5"/>
      <c r="EQ78" s="5"/>
      <c r="ER78" s="5"/>
      <c r="ES78" s="5"/>
      <c r="ET78" s="5"/>
      <c r="EU78" s="5"/>
      <c r="EV78" s="5"/>
      <c r="EW78" s="5"/>
      <c r="EX78" s="5"/>
      <c r="EY78" s="5"/>
      <c r="EZ78" s="5"/>
      <c r="FA78" s="5"/>
      <c r="FB78" s="5"/>
      <c r="FC78" s="5"/>
      <c r="FD78" s="5"/>
      <c r="FE78" s="5"/>
    </row>
    <row r="79" spans="1:161" s="4" customFormat="1" x14ac:dyDescent="0.25">
      <c r="A79" s="107"/>
      <c r="BL79" s="5"/>
      <c r="BM79" s="90">
        <v>5</v>
      </c>
      <c r="BN79" s="4" t="s">
        <v>38</v>
      </c>
      <c r="BO79" s="39">
        <v>109.60000000000001</v>
      </c>
      <c r="BP79" s="39">
        <v>0.76563815940586477</v>
      </c>
      <c r="BQ79" s="39">
        <v>0.9748</v>
      </c>
      <c r="BR79" s="39">
        <v>0.90155066714749377</v>
      </c>
      <c r="BS79" s="39">
        <v>1548.6542000000002</v>
      </c>
      <c r="BT79" s="39">
        <v>17.87</v>
      </c>
      <c r="BU79" s="39">
        <v>1.4549687181725592</v>
      </c>
      <c r="BV79" s="39">
        <v>1.3073000000000001</v>
      </c>
      <c r="BW79" s="39">
        <v>9.5076000000000001</v>
      </c>
      <c r="BX79" s="39">
        <v>8.8961000000000006</v>
      </c>
      <c r="BY79" s="39">
        <v>6.7356000000000007</v>
      </c>
      <c r="BZ79" s="39">
        <v>5.8770000000000007</v>
      </c>
      <c r="CA79" s="39">
        <v>1</v>
      </c>
      <c r="CB79" s="39">
        <v>0.72496864510609915</v>
      </c>
      <c r="CC79" s="39">
        <v>6.9214000000000002</v>
      </c>
      <c r="CD79" s="39">
        <v>6.9198000000000004</v>
      </c>
      <c r="CE79" s="5"/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/>
      <c r="CR79" s="5"/>
      <c r="CS79" s="5"/>
      <c r="CT79" s="5"/>
      <c r="CU79" s="5"/>
      <c r="CV79" s="5"/>
      <c r="CW79" s="5"/>
      <c r="CX79" s="5"/>
      <c r="CY79" s="5"/>
      <c r="CZ79" s="5"/>
      <c r="DA79" s="5"/>
      <c r="DB79" s="5"/>
      <c r="DC79" s="5"/>
      <c r="DD79" s="5"/>
      <c r="DE79" s="5"/>
      <c r="DF79" s="5"/>
      <c r="DG79" s="5"/>
      <c r="DH79" s="5"/>
      <c r="DI79" s="5"/>
      <c r="DJ79" s="5"/>
      <c r="DK79" s="5"/>
      <c r="DL79" s="5"/>
      <c r="DM79" s="5"/>
      <c r="DN79" s="5"/>
      <c r="DO79" s="5"/>
      <c r="DP79" s="5"/>
      <c r="DQ79" s="5"/>
      <c r="DR79" s="5"/>
      <c r="DS79" s="5"/>
      <c r="DT79" s="5"/>
      <c r="DU79" s="5"/>
      <c r="DV79" s="5"/>
      <c r="DW79" s="5"/>
      <c r="DX79" s="5"/>
      <c r="DY79" s="5"/>
      <c r="DZ79" s="5"/>
      <c r="EA79" s="5"/>
      <c r="EB79" s="5"/>
      <c r="EC79" s="5"/>
      <c r="ED79" s="5"/>
      <c r="EE79" s="5"/>
      <c r="EF79" s="5"/>
      <c r="EG79" s="5"/>
      <c r="EH79" s="5"/>
      <c r="EI79" s="5"/>
      <c r="EJ79" s="5"/>
      <c r="EK79" s="5"/>
      <c r="EL79" s="5"/>
      <c r="EM79" s="5"/>
      <c r="EN79" s="5"/>
      <c r="EO79" s="5"/>
      <c r="EP79" s="5"/>
      <c r="EQ79" s="5"/>
      <c r="ER79" s="5"/>
      <c r="ES79" s="5"/>
      <c r="ET79" s="5"/>
      <c r="EU79" s="5"/>
      <c r="EV79" s="5"/>
      <c r="EW79" s="5"/>
      <c r="EX79" s="5"/>
      <c r="EY79" s="5"/>
      <c r="EZ79" s="5"/>
      <c r="FA79" s="5"/>
      <c r="FB79" s="5"/>
      <c r="FC79" s="5"/>
      <c r="FD79" s="5"/>
      <c r="FE79" s="5"/>
    </row>
    <row r="80" spans="1:161" s="4" customFormat="1" x14ac:dyDescent="0.25">
      <c r="A80" s="107"/>
      <c r="BL80" s="5"/>
      <c r="BM80" s="90">
        <v>6</v>
      </c>
      <c r="BN80" s="4" t="s">
        <v>39</v>
      </c>
      <c r="BO80" s="39">
        <v>109.91</v>
      </c>
      <c r="BP80" s="39">
        <v>0.77053475111727532</v>
      </c>
      <c r="BQ80" s="39">
        <v>0.97300000000000009</v>
      </c>
      <c r="BR80" s="39">
        <v>0.89976606082418575</v>
      </c>
      <c r="BS80" s="91">
        <v>1549.9146000000001</v>
      </c>
      <c r="BT80" s="39">
        <v>17.9573</v>
      </c>
      <c r="BU80" s="39">
        <v>1.4496955639315743</v>
      </c>
      <c r="BV80" s="39">
        <v>1.3062</v>
      </c>
      <c r="BW80" s="39">
        <v>9.5191999999999997</v>
      </c>
      <c r="BX80" s="39">
        <v>8.8940999999999999</v>
      </c>
      <c r="BY80" s="39">
        <v>6.7224000000000004</v>
      </c>
      <c r="BZ80" s="39">
        <v>5.8526000000000007</v>
      </c>
      <c r="CA80" s="39">
        <v>1</v>
      </c>
      <c r="CB80" s="39">
        <v>0.72496338934883797</v>
      </c>
      <c r="CC80" s="39">
        <v>6.8898999999999999</v>
      </c>
      <c r="CD80" s="39">
        <v>6.8902000000000001</v>
      </c>
      <c r="CE80" s="5"/>
      <c r="CF80" s="5"/>
      <c r="CG80" s="5"/>
      <c r="CH80" s="5"/>
      <c r="CI80" s="5"/>
      <c r="CJ80" s="5"/>
      <c r="CK80" s="5"/>
      <c r="CL80" s="5"/>
      <c r="CM80" s="5"/>
      <c r="CN80" s="5"/>
      <c r="CO80" s="5"/>
      <c r="CP80" s="5"/>
      <c r="CQ80" s="5"/>
      <c r="CR80" s="5"/>
      <c r="CS80" s="5"/>
      <c r="CT80" s="5"/>
      <c r="CU80" s="5"/>
      <c r="CV80" s="5"/>
      <c r="CW80" s="5"/>
      <c r="CX80" s="5"/>
      <c r="CY80" s="5"/>
      <c r="CZ80" s="5"/>
      <c r="DA80" s="5"/>
      <c r="DB80" s="5"/>
      <c r="DC80" s="5"/>
      <c r="DD80" s="5"/>
      <c r="DE80" s="5"/>
      <c r="DF80" s="5"/>
      <c r="DG80" s="5"/>
      <c r="DH80" s="5"/>
      <c r="DI80" s="5"/>
      <c r="DJ80" s="5"/>
      <c r="DK80" s="5"/>
      <c r="DL80" s="5"/>
      <c r="DM80" s="5"/>
      <c r="DN80" s="5"/>
      <c r="DO80" s="5"/>
      <c r="DP80" s="5"/>
      <c r="DQ80" s="5"/>
      <c r="DR80" s="5"/>
      <c r="DS80" s="5"/>
      <c r="DT80" s="5"/>
      <c r="DU80" s="5"/>
      <c r="DV80" s="5"/>
      <c r="DW80" s="5"/>
      <c r="DX80" s="5"/>
      <c r="DY80" s="5"/>
      <c r="DZ80" s="5"/>
      <c r="EA80" s="5"/>
      <c r="EB80" s="5"/>
      <c r="EC80" s="5"/>
      <c r="ED80" s="5"/>
      <c r="EE80" s="5"/>
      <c r="EF80" s="5"/>
      <c r="EG80" s="5"/>
      <c r="EH80" s="5"/>
      <c r="EI80" s="5"/>
      <c r="EJ80" s="5"/>
      <c r="EK80" s="5"/>
      <c r="EL80" s="5"/>
      <c r="EM80" s="5"/>
      <c r="EN80" s="5"/>
      <c r="EO80" s="5"/>
      <c r="EP80" s="5"/>
      <c r="EQ80" s="5"/>
      <c r="ER80" s="5"/>
      <c r="ES80" s="5"/>
      <c r="ET80" s="5"/>
      <c r="EU80" s="5"/>
      <c r="EV80" s="5"/>
      <c r="EW80" s="5"/>
      <c r="EX80" s="5"/>
      <c r="EY80" s="5"/>
      <c r="EZ80" s="5"/>
      <c r="FA80" s="5"/>
      <c r="FB80" s="5"/>
      <c r="FC80" s="5"/>
      <c r="FD80" s="5"/>
      <c r="FE80" s="5"/>
    </row>
    <row r="81" spans="1:161" s="4" customFormat="1" x14ac:dyDescent="0.25">
      <c r="A81" s="107"/>
      <c r="BL81" s="5"/>
      <c r="BM81" s="90">
        <v>7</v>
      </c>
      <c r="BN81" s="4" t="s">
        <v>40</v>
      </c>
      <c r="BO81" s="39">
        <v>110.05</v>
      </c>
      <c r="BP81" s="39">
        <v>0.77053475111727532</v>
      </c>
      <c r="BQ81" s="39">
        <v>0.96860000000000002</v>
      </c>
      <c r="BR81" s="39">
        <v>0.89814981138853967</v>
      </c>
      <c r="BS81" s="91">
        <v>1544.4</v>
      </c>
      <c r="BT81" s="39">
        <v>17.792100000000001</v>
      </c>
      <c r="BU81" s="39">
        <v>1.4501160092807426</v>
      </c>
      <c r="BV81" s="39">
        <v>1.3070000000000002</v>
      </c>
      <c r="BW81" s="39">
        <v>9.4600000000000009</v>
      </c>
      <c r="BX81" s="39">
        <v>8.8971999999999998</v>
      </c>
      <c r="BY81" s="39">
        <v>6.7115</v>
      </c>
      <c r="BZ81" s="39">
        <v>5.8877000000000006</v>
      </c>
      <c r="CA81" s="39">
        <v>1</v>
      </c>
      <c r="CB81" s="39">
        <v>0.72462192850880058</v>
      </c>
      <c r="CC81" s="39">
        <v>6.8836000000000004</v>
      </c>
      <c r="CD81" s="39">
        <v>6.8840000000000003</v>
      </c>
      <c r="CE81" s="5"/>
      <c r="CF81" s="5"/>
      <c r="CG81" s="5"/>
      <c r="CH81" s="5"/>
      <c r="CI81" s="5"/>
      <c r="CJ81" s="5"/>
      <c r="CK81" s="5"/>
      <c r="CL81" s="5"/>
      <c r="CM81" s="5"/>
      <c r="CN81" s="5"/>
      <c r="CO81" s="5"/>
      <c r="CP81" s="5"/>
      <c r="CQ81" s="5"/>
      <c r="CR81" s="5"/>
      <c r="CS81" s="5"/>
      <c r="CT81" s="5"/>
      <c r="CU81" s="5"/>
      <c r="CV81" s="5"/>
      <c r="CW81" s="5"/>
      <c r="CX81" s="5"/>
      <c r="CY81" s="5"/>
      <c r="CZ81" s="5"/>
      <c r="DA81" s="5"/>
      <c r="DB81" s="5"/>
      <c r="DC81" s="5"/>
      <c r="DD81" s="5"/>
      <c r="DE81" s="5"/>
      <c r="DF81" s="5"/>
      <c r="DG81" s="5"/>
      <c r="DH81" s="5"/>
      <c r="DI81" s="5"/>
      <c r="DJ81" s="5"/>
      <c r="DK81" s="5"/>
      <c r="DL81" s="5"/>
      <c r="DM81" s="5"/>
      <c r="DN81" s="5"/>
      <c r="DO81" s="5"/>
      <c r="DP81" s="5"/>
      <c r="DQ81" s="5"/>
      <c r="DR81" s="5"/>
      <c r="DS81" s="5"/>
      <c r="DT81" s="5"/>
      <c r="DU81" s="5"/>
      <c r="DV81" s="5"/>
      <c r="DW81" s="5"/>
      <c r="DX81" s="5"/>
      <c r="DY81" s="5"/>
      <c r="DZ81" s="5"/>
      <c r="EA81" s="5"/>
      <c r="EB81" s="5"/>
      <c r="EC81" s="5"/>
      <c r="ED81" s="5"/>
      <c r="EE81" s="5"/>
      <c r="EF81" s="5"/>
      <c r="EG81" s="5"/>
      <c r="EH81" s="5"/>
      <c r="EI81" s="5"/>
      <c r="EJ81" s="5"/>
      <c r="EK81" s="5"/>
      <c r="EL81" s="5"/>
      <c r="EM81" s="5"/>
      <c r="EN81" s="5"/>
      <c r="EO81" s="5"/>
      <c r="EP81" s="5"/>
      <c r="EQ81" s="5"/>
      <c r="ER81" s="5"/>
      <c r="ES81" s="5"/>
      <c r="ET81" s="5"/>
      <c r="EU81" s="5"/>
      <c r="EV81" s="5"/>
      <c r="EW81" s="5"/>
      <c r="EX81" s="5"/>
      <c r="EY81" s="5"/>
      <c r="EZ81" s="5"/>
      <c r="FA81" s="5"/>
      <c r="FB81" s="5"/>
      <c r="FC81" s="5"/>
      <c r="FD81" s="5"/>
      <c r="FE81" s="5"/>
    </row>
    <row r="82" spans="1:161" s="4" customFormat="1" x14ac:dyDescent="0.25">
      <c r="BH82" s="110"/>
      <c r="BI82" s="110"/>
      <c r="BJ82" s="110"/>
      <c r="BK82" s="110"/>
      <c r="BM82" s="90">
        <v>8</v>
      </c>
      <c r="BN82" s="4" t="s">
        <v>41</v>
      </c>
      <c r="BO82" s="39">
        <v>109.89</v>
      </c>
      <c r="BP82" s="39">
        <v>0.76970443349753692</v>
      </c>
      <c r="BQ82" s="39">
        <v>0.96579999999999999</v>
      </c>
      <c r="BR82" s="39">
        <v>0.89847259658580414</v>
      </c>
      <c r="BS82" s="39">
        <v>1551.8383000000001</v>
      </c>
      <c r="BT82" s="39">
        <v>17.830500000000001</v>
      </c>
      <c r="BU82" s="39">
        <v>1.451800232288037</v>
      </c>
      <c r="BV82" s="39">
        <v>1.3075000000000001</v>
      </c>
      <c r="BW82" s="39">
        <v>9.4786000000000001</v>
      </c>
      <c r="BX82" s="39">
        <v>8.8825000000000003</v>
      </c>
      <c r="BY82" s="39">
        <v>6.7133000000000003</v>
      </c>
      <c r="BZ82" s="39">
        <v>5.8929</v>
      </c>
      <c r="CA82" s="39">
        <v>1</v>
      </c>
      <c r="CB82" s="39">
        <v>0.72431226550390404</v>
      </c>
      <c r="CC82" s="39">
        <v>6.8869000000000007</v>
      </c>
      <c r="CD82" s="39">
        <v>6.8909000000000002</v>
      </c>
      <c r="CE82" s="111"/>
      <c r="CF82" s="111"/>
      <c r="CG82" s="111"/>
      <c r="CH82" s="111"/>
      <c r="CI82" s="111"/>
      <c r="CJ82" s="111"/>
      <c r="CK82" s="111"/>
    </row>
    <row r="83" spans="1:161" s="4" customFormat="1" x14ac:dyDescent="0.25">
      <c r="A83" s="107"/>
      <c r="BL83" s="5"/>
      <c r="BM83" s="90">
        <v>9</v>
      </c>
      <c r="BN83" s="4" t="s">
        <v>42</v>
      </c>
      <c r="BO83" s="39">
        <v>109.97</v>
      </c>
      <c r="BP83" s="39">
        <v>0.76581406034614796</v>
      </c>
      <c r="BQ83" s="39">
        <v>0.96260000000000001</v>
      </c>
      <c r="BR83" s="39">
        <v>0.8961376467425396</v>
      </c>
      <c r="BS83" s="39">
        <v>1554.8000000000002</v>
      </c>
      <c r="BT83" s="39">
        <v>17.91</v>
      </c>
      <c r="BU83" s="39">
        <v>1.445086705202312</v>
      </c>
      <c r="BV83" s="39">
        <v>1.3035000000000001</v>
      </c>
      <c r="BW83" s="39">
        <v>9.4641000000000002</v>
      </c>
      <c r="BX83" s="39">
        <v>8.8588000000000005</v>
      </c>
      <c r="BY83" s="39">
        <v>6.6953000000000005</v>
      </c>
      <c r="BZ83" s="39">
        <v>5.8717000000000006</v>
      </c>
      <c r="CA83" s="39">
        <v>1</v>
      </c>
      <c r="CB83" s="39">
        <v>0.72387184572843233</v>
      </c>
      <c r="CC83" s="39">
        <v>6.8791000000000002</v>
      </c>
      <c r="CD83" s="39">
        <v>6.8828000000000005</v>
      </c>
      <c r="CE83" s="5"/>
      <c r="CF83" s="5"/>
      <c r="CG83" s="5"/>
      <c r="CH83" s="5"/>
      <c r="CI83" s="5"/>
      <c r="CJ83" s="5"/>
      <c r="CK83" s="5"/>
      <c r="CL83" s="5"/>
      <c r="CM83" s="5"/>
      <c r="CN83" s="5"/>
      <c r="CO83" s="5"/>
      <c r="CP83" s="5"/>
      <c r="CQ83" s="5"/>
      <c r="CR83" s="5"/>
      <c r="CS83" s="5"/>
      <c r="CT83" s="5"/>
      <c r="CU83" s="5"/>
      <c r="CV83" s="5"/>
      <c r="CW83" s="5"/>
      <c r="CX83" s="5"/>
      <c r="CY83" s="5"/>
      <c r="CZ83" s="5"/>
      <c r="DA83" s="5"/>
      <c r="DB83" s="5"/>
      <c r="DC83" s="5"/>
      <c r="DD83" s="5"/>
      <c r="DE83" s="5"/>
      <c r="DF83" s="5"/>
      <c r="DG83" s="5"/>
      <c r="DH83" s="5"/>
      <c r="DI83" s="5"/>
      <c r="DJ83" s="5"/>
      <c r="DK83" s="5"/>
      <c r="DL83" s="5"/>
      <c r="DM83" s="5"/>
      <c r="DN83" s="5"/>
      <c r="DO83" s="5"/>
      <c r="DP83" s="5"/>
      <c r="DQ83" s="5"/>
      <c r="DR83" s="5"/>
      <c r="DS83" s="5"/>
      <c r="DT83" s="5"/>
      <c r="DU83" s="5"/>
      <c r="DV83" s="5"/>
      <c r="DW83" s="5"/>
      <c r="DX83" s="5"/>
      <c r="DY83" s="5"/>
      <c r="DZ83" s="5"/>
      <c r="EA83" s="5"/>
      <c r="EB83" s="5"/>
      <c r="EC83" s="5"/>
      <c r="ED83" s="5"/>
      <c r="EE83" s="5"/>
      <c r="EF83" s="5"/>
      <c r="EG83" s="5"/>
      <c r="EH83" s="5"/>
      <c r="EI83" s="5"/>
      <c r="EJ83" s="5"/>
      <c r="EK83" s="5"/>
      <c r="EL83" s="5"/>
      <c r="EM83" s="5"/>
      <c r="EN83" s="5"/>
      <c r="EO83" s="5"/>
      <c r="EP83" s="5"/>
      <c r="EQ83" s="5"/>
      <c r="ER83" s="5"/>
      <c r="ES83" s="5"/>
      <c r="ET83" s="5"/>
      <c r="EU83" s="5"/>
      <c r="EV83" s="5"/>
      <c r="EW83" s="5"/>
      <c r="EX83" s="5"/>
      <c r="EY83" s="5"/>
      <c r="EZ83" s="5"/>
      <c r="FA83" s="5"/>
      <c r="FB83" s="5"/>
      <c r="FC83" s="5"/>
      <c r="FD83" s="5"/>
      <c r="FE83" s="5"/>
    </row>
    <row r="84" spans="1:161" s="4" customFormat="1" x14ac:dyDescent="0.25">
      <c r="BM84" s="90">
        <v>10</v>
      </c>
      <c r="BN84" s="4" t="s">
        <v>43</v>
      </c>
      <c r="BO84" s="39">
        <v>110.12</v>
      </c>
      <c r="BP84" s="39">
        <v>0.76640098099325571</v>
      </c>
      <c r="BQ84" s="39">
        <v>0.96590000000000009</v>
      </c>
      <c r="BR84" s="39">
        <v>0.89928057553956831</v>
      </c>
      <c r="BS84" s="39">
        <v>1555.5901000000001</v>
      </c>
      <c r="BT84" s="39">
        <v>18.0565</v>
      </c>
      <c r="BU84" s="39">
        <v>1.4492753623188404</v>
      </c>
      <c r="BV84" s="39">
        <v>1.304</v>
      </c>
      <c r="BW84" s="39">
        <v>9.4814000000000007</v>
      </c>
      <c r="BX84" s="39">
        <v>8.8902000000000001</v>
      </c>
      <c r="BY84" s="39">
        <v>6.7187000000000001</v>
      </c>
      <c r="BZ84" s="39">
        <v>5.8715000000000002</v>
      </c>
      <c r="CA84" s="39">
        <v>1</v>
      </c>
      <c r="CB84" s="39">
        <v>0.72340579448041376</v>
      </c>
      <c r="CC84" s="39">
        <v>6.8587000000000007</v>
      </c>
      <c r="CD84" s="39">
        <v>6.8637000000000006</v>
      </c>
    </row>
    <row r="85" spans="1:161" s="4" customFormat="1" x14ac:dyDescent="0.25">
      <c r="BM85" s="90">
        <v>11</v>
      </c>
      <c r="BN85" s="4" t="s">
        <v>44</v>
      </c>
      <c r="BO85" s="39">
        <v>110.16</v>
      </c>
      <c r="BP85" s="39">
        <v>0.7702380035430948</v>
      </c>
      <c r="BQ85" s="39">
        <v>0.96870000000000001</v>
      </c>
      <c r="BR85" s="39">
        <v>0.90211998195760035</v>
      </c>
      <c r="BS85" s="39">
        <v>1559.38</v>
      </c>
      <c r="BT85" s="39">
        <v>18</v>
      </c>
      <c r="BU85" s="39">
        <v>1.4564520827264784</v>
      </c>
      <c r="BV85" s="39">
        <v>1.3069000000000002</v>
      </c>
      <c r="BW85" s="39">
        <v>9.5208000000000013</v>
      </c>
      <c r="BX85" s="39">
        <v>8.9114000000000004</v>
      </c>
      <c r="BY85" s="39">
        <v>6.7401</v>
      </c>
      <c r="BZ85" s="39">
        <v>5.8974000000000002</v>
      </c>
      <c r="CA85" s="39">
        <v>1</v>
      </c>
      <c r="CB85" s="39">
        <v>0.72431751182448345</v>
      </c>
      <c r="CC85" s="39">
        <v>6.8637000000000006</v>
      </c>
      <c r="CD85" s="39">
        <v>6.8673000000000002</v>
      </c>
    </row>
    <row r="86" spans="1:161" s="4" customFormat="1" x14ac:dyDescent="0.25">
      <c r="BM86" s="90">
        <v>12</v>
      </c>
      <c r="BN86" s="4" t="s">
        <v>45</v>
      </c>
      <c r="BO86" s="39">
        <v>109.97</v>
      </c>
      <c r="BP86" s="39">
        <v>0.76663600122661757</v>
      </c>
      <c r="BQ86" s="39">
        <v>0.96679999999999999</v>
      </c>
      <c r="BR86" s="39">
        <v>0.90041419052764271</v>
      </c>
      <c r="BS86" s="39">
        <v>1555.8000000000002</v>
      </c>
      <c r="BT86" s="39">
        <v>17.9955</v>
      </c>
      <c r="BU86" s="39">
        <v>1.4581510644502769</v>
      </c>
      <c r="BV86" s="39">
        <v>1.3064</v>
      </c>
      <c r="BW86" s="39">
        <v>9.5010000000000012</v>
      </c>
      <c r="BX86" s="39">
        <v>8.9428000000000001</v>
      </c>
      <c r="BY86" s="39">
        <v>6.7274000000000003</v>
      </c>
      <c r="BZ86" s="39">
        <v>5.9215</v>
      </c>
      <c r="CA86" s="39">
        <v>1</v>
      </c>
      <c r="CB86" s="39">
        <v>0.72431751182448345</v>
      </c>
      <c r="CC86" s="39">
        <v>6.9005000000000001</v>
      </c>
      <c r="CD86" s="39">
        <v>6.9046000000000003</v>
      </c>
    </row>
    <row r="87" spans="1:161" s="4" customFormat="1" x14ac:dyDescent="0.25">
      <c r="BM87" s="90">
        <v>13</v>
      </c>
      <c r="BN87" s="4" t="s">
        <v>46</v>
      </c>
      <c r="BO87" s="39">
        <v>109.96000000000001</v>
      </c>
      <c r="BP87" s="39">
        <v>0.76587271195527296</v>
      </c>
      <c r="BQ87" s="39">
        <v>0.9709000000000001</v>
      </c>
      <c r="BR87" s="39">
        <v>0.90187590187590183</v>
      </c>
      <c r="BS87" s="39">
        <v>1557.7405000000001</v>
      </c>
      <c r="BT87" s="39">
        <v>17.817500000000003</v>
      </c>
      <c r="BU87" s="39">
        <v>1.4615609470914936</v>
      </c>
      <c r="BV87" s="39">
        <v>1.3066</v>
      </c>
      <c r="BW87" s="39">
        <v>9.5042000000000009</v>
      </c>
      <c r="BX87" s="39">
        <v>8.9625000000000004</v>
      </c>
      <c r="BY87" s="39">
        <v>6.7377000000000002</v>
      </c>
      <c r="BZ87" s="39">
        <v>5.9335000000000004</v>
      </c>
      <c r="CA87" s="39">
        <v>1</v>
      </c>
      <c r="CB87" s="39">
        <v>0.72479524534319062</v>
      </c>
      <c r="CC87" s="39">
        <v>6.9023000000000003</v>
      </c>
      <c r="CD87" s="39">
        <v>6.9080000000000004</v>
      </c>
    </row>
    <row r="88" spans="1:161" s="4" customFormat="1" x14ac:dyDescent="0.25">
      <c r="BM88" s="90">
        <v>14</v>
      </c>
      <c r="BN88" s="4" t="s">
        <v>47</v>
      </c>
      <c r="BO88" s="39">
        <v>109.56</v>
      </c>
      <c r="BP88" s="39">
        <v>0.76149862930246714</v>
      </c>
      <c r="BQ88" s="39">
        <v>0.96900000000000008</v>
      </c>
      <c r="BR88" s="39">
        <v>0.90220137134608436</v>
      </c>
      <c r="BS88" s="39">
        <v>1553.8192000000001</v>
      </c>
      <c r="BT88" s="39">
        <v>17.693300000000001</v>
      </c>
      <c r="BU88" s="39">
        <v>1.4558159848595136</v>
      </c>
      <c r="BV88" s="39">
        <v>1.3163</v>
      </c>
      <c r="BW88" s="39">
        <v>9.503400000000001</v>
      </c>
      <c r="BX88" s="39">
        <v>8.9844000000000008</v>
      </c>
      <c r="BY88" s="39">
        <v>6.7411000000000003</v>
      </c>
      <c r="BZ88" s="39">
        <v>5.9226999999999999</v>
      </c>
      <c r="CA88" s="39">
        <v>1</v>
      </c>
      <c r="CB88" s="39">
        <v>0.72512635326705677</v>
      </c>
      <c r="CC88" s="39">
        <v>6.9309000000000003</v>
      </c>
      <c r="CD88" s="39">
        <v>6.9277000000000006</v>
      </c>
    </row>
    <row r="89" spans="1:161" s="4" customFormat="1" x14ac:dyDescent="0.25">
      <c r="BM89" s="90">
        <v>15</v>
      </c>
      <c r="BN89" s="4" t="s">
        <v>48</v>
      </c>
      <c r="BO89" s="39">
        <v>109.56</v>
      </c>
      <c r="BP89" s="39">
        <v>0.76330051141134259</v>
      </c>
      <c r="BQ89" s="39">
        <v>0.97060000000000002</v>
      </c>
      <c r="BR89" s="39">
        <v>0.90596122485957586</v>
      </c>
      <c r="BS89" s="39">
        <v>1561</v>
      </c>
      <c r="BT89" s="39">
        <v>17.834900000000001</v>
      </c>
      <c r="BU89" s="39">
        <v>1.4615609470914936</v>
      </c>
      <c r="BV89" s="39">
        <v>1.3139000000000001</v>
      </c>
      <c r="BW89" s="39">
        <v>9.5446000000000009</v>
      </c>
      <c r="BX89" s="39">
        <v>9.0022000000000002</v>
      </c>
      <c r="BY89" s="39">
        <v>6.7695000000000007</v>
      </c>
      <c r="BZ89" s="39">
        <v>5.9420000000000002</v>
      </c>
      <c r="CA89" s="39">
        <v>1</v>
      </c>
      <c r="CB89" s="39">
        <v>0.72484778196578725</v>
      </c>
      <c r="CC89" s="39">
        <v>6.9363999999999999</v>
      </c>
      <c r="CD89" s="39">
        <v>6.9350000000000005</v>
      </c>
    </row>
    <row r="90" spans="1:161" s="4" customFormat="1" x14ac:dyDescent="0.25">
      <c r="BM90" s="90">
        <v>16</v>
      </c>
      <c r="BN90" s="4" t="s">
        <v>49</v>
      </c>
      <c r="BO90" s="39">
        <v>108.87</v>
      </c>
      <c r="BP90" s="39">
        <v>0.76388358414177671</v>
      </c>
      <c r="BQ90" s="39">
        <v>0.96910000000000007</v>
      </c>
      <c r="BR90" s="39">
        <v>0.90702947845804982</v>
      </c>
      <c r="BS90" s="39">
        <v>1585.14</v>
      </c>
      <c r="BT90" s="39">
        <v>18.311800000000002</v>
      </c>
      <c r="BU90" s="39">
        <v>1.476886722788362</v>
      </c>
      <c r="BV90" s="39">
        <v>1.3182</v>
      </c>
      <c r="BW90" s="39">
        <v>9.5914000000000001</v>
      </c>
      <c r="BX90" s="39">
        <v>9.0919000000000008</v>
      </c>
      <c r="BY90" s="39">
        <v>6.7766999999999999</v>
      </c>
      <c r="BZ90" s="39">
        <v>5.9447000000000001</v>
      </c>
      <c r="CA90" s="39">
        <v>1</v>
      </c>
      <c r="CB90" s="39">
        <v>0.72619004393449771</v>
      </c>
      <c r="CC90" s="39">
        <v>6.9363999999999999</v>
      </c>
      <c r="CD90" s="39">
        <v>6.9858000000000002</v>
      </c>
    </row>
    <row r="91" spans="1:161" s="4" customFormat="1" x14ac:dyDescent="0.25">
      <c r="BM91" s="90">
        <v>17</v>
      </c>
      <c r="BN91" s="4" t="s">
        <v>50</v>
      </c>
      <c r="BO91" s="39">
        <v>108.86</v>
      </c>
      <c r="BP91" s="39">
        <v>0.76822616578320657</v>
      </c>
      <c r="BQ91" s="39">
        <v>0.96879999999999999</v>
      </c>
      <c r="BR91" s="39">
        <v>0.90752336872674466</v>
      </c>
      <c r="BS91" s="91">
        <v>1578.7860000000001</v>
      </c>
      <c r="BT91" s="39">
        <v>18.028600000000001</v>
      </c>
      <c r="BU91" s="39">
        <v>1.4823599169878448</v>
      </c>
      <c r="BV91" s="39">
        <v>1.3197000000000001</v>
      </c>
      <c r="BW91" s="39">
        <v>9.628400000000001</v>
      </c>
      <c r="BX91" s="39">
        <v>9.1603000000000012</v>
      </c>
      <c r="BY91" s="39">
        <v>6.7807000000000004</v>
      </c>
      <c r="BZ91" s="39">
        <v>5.9435000000000002</v>
      </c>
      <c r="CA91" s="39">
        <v>1</v>
      </c>
      <c r="CB91" s="39">
        <v>0.72661745044468995</v>
      </c>
      <c r="CC91" s="39">
        <v>6.9363999999999999</v>
      </c>
      <c r="CD91" s="39">
        <v>6.9817</v>
      </c>
    </row>
    <row r="92" spans="1:161" s="4" customFormat="1" x14ac:dyDescent="0.25">
      <c r="BM92" s="90">
        <v>18</v>
      </c>
      <c r="BN92" s="4" t="s">
        <v>51</v>
      </c>
      <c r="BO92" s="39">
        <v>109.07000000000001</v>
      </c>
      <c r="BP92" s="39">
        <v>0.76863950807071479</v>
      </c>
      <c r="BQ92" s="39">
        <v>0.9748</v>
      </c>
      <c r="BR92" s="39">
        <v>0.90917356123283921</v>
      </c>
      <c r="BS92" s="91">
        <v>1571.0359000000001</v>
      </c>
      <c r="BT92" s="39">
        <v>17.508500000000002</v>
      </c>
      <c r="BU92" s="39">
        <v>1.4817009927396649</v>
      </c>
      <c r="BV92" s="39">
        <v>1.3177000000000001</v>
      </c>
      <c r="BW92" s="39">
        <v>9.6098999999999997</v>
      </c>
      <c r="BX92" s="39">
        <v>9.136000000000001</v>
      </c>
      <c r="BY92" s="39">
        <v>6.7932000000000006</v>
      </c>
      <c r="BZ92" s="39">
        <v>5.9445000000000006</v>
      </c>
      <c r="CA92" s="39">
        <v>1</v>
      </c>
      <c r="CB92" s="39">
        <v>0.72718282103303589</v>
      </c>
      <c r="CC92" s="39">
        <v>6.9363999999999999</v>
      </c>
      <c r="CD92" s="39">
        <v>6.9599000000000002</v>
      </c>
    </row>
    <row r="93" spans="1:161" s="4" customFormat="1" x14ac:dyDescent="0.25">
      <c r="BM93" s="90">
        <v>19</v>
      </c>
      <c r="BN93" s="4" t="s">
        <v>52</v>
      </c>
      <c r="BO93" s="39">
        <v>108.91</v>
      </c>
      <c r="BP93" s="39">
        <v>0.76787222606158334</v>
      </c>
      <c r="BQ93" s="39">
        <v>0.97110000000000007</v>
      </c>
      <c r="BR93" s="39">
        <v>0.90818272636454456</v>
      </c>
      <c r="BS93" s="39">
        <v>1579.79</v>
      </c>
      <c r="BT93" s="39">
        <v>17.7441</v>
      </c>
      <c r="BU93" s="39">
        <v>1.486546751895347</v>
      </c>
      <c r="BV93" s="39">
        <v>1.3222</v>
      </c>
      <c r="BW93" s="39">
        <v>9.6545000000000005</v>
      </c>
      <c r="BX93" s="39">
        <v>9.2042000000000002</v>
      </c>
      <c r="BY93" s="39">
        <v>6.7850000000000001</v>
      </c>
      <c r="BZ93" s="39">
        <v>5.9813000000000001</v>
      </c>
      <c r="CA93" s="39">
        <v>1</v>
      </c>
      <c r="CB93" s="39">
        <v>0.72725685985033051</v>
      </c>
      <c r="CC93" s="39">
        <v>6.9363999999999999</v>
      </c>
      <c r="CD93" s="39">
        <v>6.9943</v>
      </c>
    </row>
    <row r="94" spans="1:161" s="4" customFormat="1" x14ac:dyDescent="0.25">
      <c r="A94" s="107"/>
      <c r="BL94" s="5"/>
      <c r="BM94" s="90">
        <v>20</v>
      </c>
      <c r="BN94" s="4" t="s">
        <v>53</v>
      </c>
      <c r="BO94" s="98">
        <v>108.88</v>
      </c>
      <c r="BP94" s="98">
        <v>0.76300930871356631</v>
      </c>
      <c r="BQ94" s="98">
        <v>0.96879999999999999</v>
      </c>
      <c r="BR94" s="98">
        <v>0.90653612546459983</v>
      </c>
      <c r="BS94" s="98">
        <v>1580.3605</v>
      </c>
      <c r="BT94" s="98">
        <v>17.877500000000001</v>
      </c>
      <c r="BU94" s="98">
        <v>1.4947683109118086</v>
      </c>
      <c r="BV94" s="98">
        <v>1.3237000000000001</v>
      </c>
      <c r="BW94" s="98">
        <v>9.6675000000000004</v>
      </c>
      <c r="BX94" s="98">
        <v>9.2301000000000002</v>
      </c>
      <c r="BY94" s="98">
        <v>6.7738000000000005</v>
      </c>
      <c r="BZ94" s="98">
        <v>5.9811000000000005</v>
      </c>
      <c r="CA94" s="98">
        <v>1</v>
      </c>
      <c r="CB94" s="98">
        <v>0.72679172329585517</v>
      </c>
      <c r="CC94" s="98">
        <v>6.9363999999999999</v>
      </c>
      <c r="CD94" s="98">
        <v>6.9868000000000006</v>
      </c>
      <c r="CE94" s="5"/>
      <c r="CF94" s="5"/>
      <c r="CG94" s="5"/>
      <c r="CH94" s="5"/>
      <c r="CI94" s="5"/>
      <c r="CJ94" s="5"/>
      <c r="CK94" s="5"/>
      <c r="CL94" s="5"/>
      <c r="CM94" s="5"/>
      <c r="CN94" s="5"/>
      <c r="CO94" s="5"/>
      <c r="CP94" s="5"/>
      <c r="CQ94" s="5"/>
      <c r="CR94" s="5"/>
      <c r="CS94" s="5"/>
      <c r="CT94" s="5"/>
      <c r="CU94" s="5"/>
      <c r="CV94" s="5"/>
      <c r="CW94" s="5"/>
      <c r="CX94" s="5"/>
      <c r="CY94" s="5"/>
      <c r="CZ94" s="5"/>
      <c r="DA94" s="5"/>
      <c r="DB94" s="5"/>
      <c r="DC94" s="5"/>
      <c r="DD94" s="5"/>
      <c r="DE94" s="5"/>
      <c r="DF94" s="5"/>
      <c r="DG94" s="5"/>
      <c r="DH94" s="5"/>
      <c r="DI94" s="5"/>
      <c r="DJ94" s="5"/>
      <c r="DK94" s="5"/>
      <c r="DL94" s="5"/>
      <c r="DM94" s="5"/>
      <c r="DN94" s="5"/>
      <c r="DO94" s="5"/>
      <c r="DP94" s="5"/>
      <c r="DQ94" s="5"/>
      <c r="DR94" s="5"/>
      <c r="DS94" s="5"/>
      <c r="DT94" s="5"/>
      <c r="DU94" s="5"/>
      <c r="DV94" s="5"/>
      <c r="DW94" s="5"/>
      <c r="DX94" s="5"/>
      <c r="DY94" s="5"/>
      <c r="DZ94" s="5"/>
      <c r="EA94" s="5"/>
      <c r="EB94" s="5"/>
      <c r="EC94" s="5"/>
      <c r="ED94" s="5"/>
      <c r="EE94" s="5"/>
      <c r="EF94" s="5"/>
      <c r="EG94" s="5"/>
      <c r="EH94" s="5"/>
      <c r="EI94" s="5"/>
      <c r="EJ94" s="5"/>
      <c r="EK94" s="5"/>
      <c r="EL94" s="5"/>
      <c r="EM94" s="5"/>
      <c r="EN94" s="5"/>
      <c r="EO94" s="5"/>
      <c r="EP94" s="5"/>
      <c r="EQ94" s="5"/>
      <c r="ER94" s="5"/>
      <c r="ES94" s="5"/>
      <c r="ET94" s="5"/>
      <c r="EU94" s="5"/>
      <c r="EV94" s="5"/>
      <c r="EW94" s="5"/>
      <c r="EX94" s="5"/>
      <c r="EY94" s="5"/>
      <c r="EZ94" s="5"/>
      <c r="FA94" s="5"/>
      <c r="FB94" s="5"/>
      <c r="FC94" s="5"/>
      <c r="FD94" s="5"/>
      <c r="FE94" s="5"/>
    </row>
    <row r="95" spans="1:161" s="4" customFormat="1" x14ac:dyDescent="0.25">
      <c r="A95" s="107"/>
      <c r="BL95" s="5"/>
      <c r="BM95" s="74">
        <v>21</v>
      </c>
      <c r="BO95" s="100"/>
      <c r="BP95" s="100"/>
      <c r="BQ95" s="100"/>
      <c r="BR95" s="100"/>
      <c r="BS95" s="100"/>
      <c r="BT95" s="100"/>
      <c r="BU95" s="100"/>
      <c r="BV95" s="100"/>
      <c r="BW95" s="100"/>
      <c r="BX95" s="100"/>
      <c r="BY95" s="100"/>
      <c r="BZ95" s="100"/>
      <c r="CA95" s="100"/>
      <c r="CB95" s="100"/>
      <c r="CC95" s="100"/>
      <c r="CD95" s="100"/>
      <c r="CE95" s="5"/>
      <c r="CF95" s="5"/>
      <c r="CG95" s="5"/>
      <c r="CH95" s="5"/>
      <c r="CI95" s="5"/>
      <c r="CJ95" s="5"/>
      <c r="CK95" s="5"/>
      <c r="CL95" s="5"/>
      <c r="CM95" s="5"/>
      <c r="CN95" s="5"/>
      <c r="CO95" s="5"/>
      <c r="CP95" s="5"/>
      <c r="CQ95" s="5"/>
      <c r="CR95" s="5"/>
      <c r="CS95" s="5"/>
      <c r="CT95" s="5"/>
      <c r="CU95" s="5"/>
      <c r="CV95" s="5"/>
      <c r="CW95" s="5"/>
      <c r="CX95" s="5"/>
      <c r="CY95" s="5"/>
      <c r="CZ95" s="5"/>
      <c r="DA95" s="5"/>
      <c r="DB95" s="5"/>
      <c r="DC95" s="5"/>
      <c r="DD95" s="5"/>
      <c r="DE95" s="5"/>
      <c r="DF95" s="5"/>
      <c r="DG95" s="5"/>
      <c r="DH95" s="5"/>
      <c r="DI95" s="5"/>
      <c r="DJ95" s="5"/>
      <c r="DK95" s="5"/>
      <c r="DL95" s="5"/>
      <c r="DM95" s="5"/>
      <c r="DN95" s="5"/>
      <c r="DO95" s="5"/>
      <c r="DP95" s="5"/>
      <c r="DQ95" s="5"/>
      <c r="DR95" s="5"/>
      <c r="DS95" s="5"/>
      <c r="DT95" s="5"/>
      <c r="DU95" s="5"/>
      <c r="DV95" s="5"/>
      <c r="DW95" s="5"/>
      <c r="DX95" s="5"/>
      <c r="DY95" s="5"/>
      <c r="DZ95" s="5"/>
      <c r="EA95" s="5"/>
      <c r="EB95" s="5"/>
      <c r="EC95" s="5"/>
      <c r="ED95" s="5"/>
      <c r="EE95" s="5"/>
      <c r="EF95" s="5"/>
      <c r="EG95" s="5"/>
      <c r="EH95" s="5"/>
      <c r="EI95" s="5"/>
      <c r="EJ95" s="5"/>
      <c r="EK95" s="5"/>
      <c r="EL95" s="5"/>
      <c r="EM95" s="5"/>
      <c r="EN95" s="5"/>
      <c r="EO95" s="5"/>
      <c r="EP95" s="5"/>
      <c r="EQ95" s="5"/>
      <c r="ER95" s="5"/>
      <c r="ES95" s="5"/>
      <c r="ET95" s="5"/>
      <c r="EU95" s="5"/>
      <c r="EV95" s="5"/>
      <c r="EW95" s="5"/>
      <c r="EX95" s="5"/>
      <c r="EY95" s="5"/>
      <c r="EZ95" s="5"/>
      <c r="FA95" s="5"/>
      <c r="FB95" s="5"/>
      <c r="FC95" s="5"/>
      <c r="FD95" s="5"/>
      <c r="FE95" s="5"/>
    </row>
    <row r="96" spans="1:161" s="76" customFormat="1" x14ac:dyDescent="0.25">
      <c r="B96" s="106"/>
      <c r="BL96" s="6"/>
      <c r="BM96" s="90"/>
      <c r="BN96" s="74"/>
      <c r="BO96" s="99"/>
      <c r="BP96" s="99"/>
      <c r="BQ96" s="99"/>
      <c r="BR96" s="99"/>
      <c r="BS96" s="99"/>
      <c r="BT96" s="99"/>
      <c r="BU96" s="99"/>
      <c r="BV96" s="99"/>
      <c r="BW96" s="99"/>
      <c r="BX96" s="99"/>
      <c r="BY96" s="99"/>
      <c r="BZ96" s="112"/>
      <c r="CA96" s="51"/>
      <c r="CB96" s="6"/>
      <c r="CC96" s="6"/>
      <c r="CD96" s="6"/>
      <c r="CE96" s="6"/>
      <c r="CF96" s="6"/>
      <c r="CG96" s="6"/>
      <c r="CH96" s="6"/>
      <c r="CI96" s="6"/>
      <c r="CJ96" s="6"/>
      <c r="CK96" s="6"/>
      <c r="CL96" s="6"/>
      <c r="CM96" s="6"/>
      <c r="CN96" s="6"/>
      <c r="CO96" s="6"/>
      <c r="CP96" s="6"/>
      <c r="CQ96" s="6"/>
      <c r="CR96" s="6"/>
      <c r="CS96" s="6"/>
      <c r="CT96" s="6"/>
      <c r="CU96" s="6"/>
      <c r="CV96" s="6"/>
      <c r="CW96" s="6"/>
      <c r="CX96" s="6"/>
      <c r="CY96" s="6"/>
      <c r="CZ96" s="6"/>
      <c r="DA96" s="6"/>
      <c r="DB96" s="6"/>
      <c r="DC96" s="6"/>
      <c r="DD96" s="6"/>
      <c r="DE96" s="6"/>
      <c r="DF96" s="6"/>
      <c r="DG96" s="6"/>
      <c r="DH96" s="6"/>
      <c r="DI96" s="6"/>
      <c r="DJ96" s="6"/>
      <c r="DK96" s="6"/>
      <c r="DL96" s="6"/>
      <c r="DM96" s="6"/>
      <c r="DN96" s="6"/>
      <c r="DO96" s="6"/>
      <c r="DP96" s="6"/>
      <c r="DQ96" s="6"/>
      <c r="DR96" s="6"/>
      <c r="DS96" s="6"/>
      <c r="DT96" s="6"/>
      <c r="DU96" s="6"/>
      <c r="DV96" s="6"/>
      <c r="DW96" s="6"/>
      <c r="DX96" s="6"/>
      <c r="DY96" s="6"/>
      <c r="DZ96" s="6"/>
      <c r="EA96" s="6"/>
      <c r="EB96" s="6"/>
      <c r="EC96" s="6"/>
      <c r="ED96" s="6"/>
      <c r="EE96" s="6"/>
      <c r="EF96" s="6"/>
      <c r="EG96" s="6"/>
      <c r="EH96" s="6"/>
      <c r="EI96" s="6"/>
      <c r="EJ96" s="6"/>
      <c r="EK96" s="6"/>
      <c r="EL96" s="6"/>
      <c r="EM96" s="6"/>
      <c r="EN96" s="6"/>
      <c r="EO96" s="6"/>
      <c r="EP96" s="6"/>
      <c r="EQ96" s="6"/>
      <c r="ER96" s="6"/>
      <c r="ES96" s="6"/>
      <c r="ET96" s="6"/>
      <c r="EU96" s="6"/>
      <c r="EV96" s="6"/>
      <c r="EW96" s="6"/>
      <c r="EX96" s="6"/>
      <c r="EY96" s="6"/>
      <c r="EZ96" s="6"/>
      <c r="FA96" s="6"/>
      <c r="FB96" s="6"/>
      <c r="FC96" s="6"/>
      <c r="FD96" s="6"/>
      <c r="FE96" s="6"/>
    </row>
    <row r="97" spans="1:161" s="76" customFormat="1" x14ac:dyDescent="0.25">
      <c r="B97" s="106"/>
      <c r="BL97" s="6"/>
      <c r="BM97" s="90"/>
      <c r="BN97" s="74"/>
      <c r="BO97" s="7"/>
      <c r="BP97" s="7"/>
      <c r="BQ97" s="7"/>
      <c r="BR97" s="7"/>
      <c r="BS97" s="7"/>
      <c r="BT97" s="7"/>
      <c r="BU97" s="7"/>
      <c r="BV97" s="7"/>
      <c r="BW97" s="7"/>
      <c r="BX97" s="7"/>
      <c r="BY97" s="7"/>
      <c r="BZ97" s="7"/>
      <c r="CA97" s="51"/>
      <c r="CB97" s="6"/>
      <c r="CC97" s="6"/>
      <c r="CD97" s="6"/>
      <c r="CE97" s="6"/>
      <c r="CF97" s="6"/>
      <c r="CG97" s="6"/>
      <c r="CH97" s="6"/>
      <c r="CI97" s="6"/>
      <c r="CJ97" s="6"/>
      <c r="CK97" s="6"/>
      <c r="CL97" s="6"/>
      <c r="CM97" s="6"/>
      <c r="CN97" s="6"/>
      <c r="CO97" s="6"/>
      <c r="CP97" s="6"/>
      <c r="CQ97" s="6"/>
      <c r="CR97" s="6"/>
      <c r="CS97" s="6"/>
      <c r="CT97" s="6"/>
      <c r="CU97" s="6"/>
      <c r="CV97" s="6"/>
      <c r="CW97" s="6"/>
      <c r="CX97" s="6"/>
      <c r="CY97" s="6"/>
      <c r="CZ97" s="6"/>
      <c r="DA97" s="6"/>
      <c r="DB97" s="6"/>
      <c r="DC97" s="6"/>
      <c r="DD97" s="6"/>
      <c r="DE97" s="6"/>
      <c r="DF97" s="6"/>
      <c r="DG97" s="6"/>
      <c r="DH97" s="6"/>
      <c r="DI97" s="6"/>
      <c r="DJ97" s="6"/>
      <c r="DK97" s="6"/>
      <c r="DL97" s="6"/>
      <c r="DM97" s="6"/>
      <c r="DN97" s="6"/>
      <c r="DO97" s="6"/>
      <c r="DP97" s="6"/>
      <c r="DQ97" s="6"/>
      <c r="DR97" s="6"/>
      <c r="DS97" s="6"/>
      <c r="DT97" s="6"/>
      <c r="DU97" s="6"/>
      <c r="DV97" s="6"/>
      <c r="DW97" s="6"/>
      <c r="DX97" s="6"/>
      <c r="DY97" s="6"/>
      <c r="DZ97" s="6"/>
      <c r="EA97" s="6"/>
      <c r="EB97" s="6"/>
      <c r="EC97" s="6"/>
      <c r="ED97" s="6"/>
      <c r="EE97" s="6"/>
      <c r="EF97" s="6"/>
      <c r="EG97" s="6"/>
      <c r="EH97" s="6"/>
      <c r="EI97" s="6"/>
      <c r="EJ97" s="6"/>
      <c r="EK97" s="6"/>
      <c r="EL97" s="6"/>
      <c r="EM97" s="6"/>
      <c r="EN97" s="6"/>
      <c r="EO97" s="6"/>
      <c r="EP97" s="6"/>
      <c r="EQ97" s="6"/>
      <c r="ER97" s="6"/>
      <c r="ES97" s="6"/>
      <c r="ET97" s="6"/>
      <c r="EU97" s="6"/>
      <c r="EV97" s="6"/>
      <c r="EW97" s="6"/>
      <c r="EX97" s="6"/>
      <c r="EY97" s="6"/>
      <c r="EZ97" s="6"/>
      <c r="FA97" s="6"/>
      <c r="FB97" s="6"/>
      <c r="FC97" s="6"/>
      <c r="FD97" s="6"/>
      <c r="FE97" s="6"/>
    </row>
    <row r="98" spans="1:161" s="4" customFormat="1" x14ac:dyDescent="0.25">
      <c r="A98" s="107"/>
      <c r="B98" s="108"/>
      <c r="BL98" s="5"/>
      <c r="BM98" s="76"/>
      <c r="BN98" s="76"/>
      <c r="BO98" s="76"/>
      <c r="BP98" s="76"/>
      <c r="BQ98" s="76"/>
      <c r="BR98" s="76"/>
      <c r="BS98" s="76"/>
      <c r="BT98" s="76"/>
      <c r="BU98" s="76"/>
      <c r="BV98" s="76"/>
      <c r="BW98" s="76"/>
      <c r="BX98" s="76"/>
      <c r="BY98" s="76"/>
      <c r="BZ98" s="76"/>
      <c r="CA98" s="76"/>
      <c r="CB98" s="5"/>
      <c r="CC98" s="5"/>
      <c r="CD98" s="5"/>
      <c r="CE98" s="5"/>
      <c r="CF98" s="5"/>
      <c r="CG98" s="5"/>
      <c r="CH98" s="5"/>
      <c r="CI98" s="5"/>
      <c r="CJ98" s="5"/>
      <c r="CK98" s="5"/>
      <c r="CL98" s="5"/>
      <c r="CM98" s="5"/>
      <c r="CN98" s="5"/>
      <c r="CO98" s="5"/>
      <c r="CP98" s="5"/>
      <c r="CQ98" s="5"/>
      <c r="CR98" s="5"/>
      <c r="CS98" s="5"/>
      <c r="CT98" s="5"/>
      <c r="CU98" s="5"/>
      <c r="CV98" s="5"/>
      <c r="CW98" s="5"/>
      <c r="CX98" s="5"/>
      <c r="CY98" s="5"/>
      <c r="CZ98" s="5"/>
      <c r="DA98" s="5"/>
      <c r="DB98" s="5"/>
      <c r="DC98" s="5"/>
      <c r="DD98" s="5"/>
      <c r="DE98" s="5"/>
      <c r="DF98" s="5"/>
      <c r="DG98" s="5"/>
      <c r="DH98" s="5"/>
      <c r="DI98" s="5"/>
      <c r="DJ98" s="5"/>
      <c r="DK98" s="5"/>
      <c r="DL98" s="5"/>
      <c r="DM98" s="5"/>
      <c r="DN98" s="5"/>
      <c r="DO98" s="5"/>
      <c r="DP98" s="5"/>
      <c r="DQ98" s="5"/>
      <c r="DR98" s="5"/>
      <c r="DS98" s="5"/>
      <c r="DT98" s="5"/>
      <c r="DU98" s="5"/>
      <c r="DV98" s="5"/>
      <c r="DW98" s="5"/>
      <c r="DX98" s="5"/>
      <c r="DY98" s="5"/>
      <c r="DZ98" s="5"/>
      <c r="EA98" s="5"/>
      <c r="EB98" s="5"/>
      <c r="EC98" s="5"/>
      <c r="ED98" s="5"/>
      <c r="EE98" s="5"/>
      <c r="EF98" s="5"/>
      <c r="EG98" s="5"/>
      <c r="EH98" s="5"/>
      <c r="EI98" s="5"/>
      <c r="EJ98" s="5"/>
      <c r="EK98" s="5"/>
      <c r="EL98" s="5"/>
      <c r="EM98" s="5"/>
      <c r="EN98" s="5"/>
      <c r="EO98" s="5"/>
      <c r="EP98" s="5"/>
      <c r="EQ98" s="5"/>
      <c r="ER98" s="5"/>
      <c r="ES98" s="5"/>
      <c r="ET98" s="5"/>
      <c r="EU98" s="5"/>
      <c r="EV98" s="5"/>
      <c r="EW98" s="5"/>
      <c r="EX98" s="5"/>
      <c r="EY98" s="5"/>
      <c r="EZ98" s="5"/>
      <c r="FA98" s="5"/>
      <c r="FB98" s="5"/>
      <c r="FC98" s="5"/>
      <c r="FD98" s="5"/>
      <c r="FE98" s="5"/>
    </row>
    <row r="99" spans="1:161" s="4" customFormat="1" x14ac:dyDescent="0.25">
      <c r="A99" s="107"/>
      <c r="B99" s="108"/>
      <c r="BL99" s="5"/>
      <c r="BM99" s="76"/>
      <c r="BN99" s="76"/>
      <c r="BO99" s="76"/>
      <c r="BP99" s="76"/>
      <c r="BQ99" s="76"/>
      <c r="BR99" s="76"/>
      <c r="BS99" s="76"/>
      <c r="BT99" s="76"/>
      <c r="BU99" s="76"/>
      <c r="BV99" s="76"/>
      <c r="BW99" s="76"/>
      <c r="BX99" s="76"/>
      <c r="BY99" s="76"/>
      <c r="BZ99" s="76"/>
      <c r="CA99" s="76"/>
      <c r="CB99" s="5"/>
      <c r="CC99" s="5"/>
      <c r="CD99" s="5"/>
      <c r="CE99" s="5"/>
      <c r="CF99" s="5"/>
      <c r="CG99" s="5"/>
      <c r="CH99" s="5"/>
      <c r="CI99" s="5"/>
      <c r="CJ99" s="5"/>
      <c r="CK99" s="5"/>
      <c r="CL99" s="5"/>
      <c r="CM99" s="5"/>
      <c r="CN99" s="5"/>
      <c r="CO99" s="5"/>
      <c r="CP99" s="5"/>
      <c r="CQ99" s="5"/>
      <c r="CR99" s="5"/>
      <c r="CS99" s="5"/>
      <c r="CT99" s="5"/>
      <c r="CU99" s="5"/>
      <c r="CV99" s="5"/>
      <c r="CW99" s="5"/>
      <c r="CX99" s="5"/>
      <c r="CY99" s="5"/>
      <c r="CZ99" s="5"/>
      <c r="DA99" s="5"/>
      <c r="DB99" s="5"/>
      <c r="DC99" s="5"/>
      <c r="DD99" s="5"/>
      <c r="DE99" s="5"/>
      <c r="DF99" s="5"/>
      <c r="DG99" s="5"/>
      <c r="DH99" s="5"/>
      <c r="DI99" s="5"/>
      <c r="DJ99" s="5"/>
      <c r="DK99" s="5"/>
      <c r="DL99" s="5"/>
      <c r="DM99" s="5"/>
      <c r="DN99" s="5"/>
      <c r="DO99" s="5"/>
      <c r="DP99" s="5"/>
      <c r="DQ99" s="5"/>
      <c r="DR99" s="5"/>
      <c r="DS99" s="5"/>
      <c r="DT99" s="5"/>
      <c r="DU99" s="5"/>
      <c r="DV99" s="5"/>
      <c r="DW99" s="5"/>
      <c r="DX99" s="5"/>
      <c r="DY99" s="5"/>
      <c r="DZ99" s="5"/>
      <c r="EA99" s="5"/>
      <c r="EB99" s="5"/>
      <c r="EC99" s="5"/>
      <c r="ED99" s="5"/>
      <c r="EE99" s="5"/>
      <c r="EF99" s="5"/>
      <c r="EG99" s="5"/>
      <c r="EH99" s="5"/>
      <c r="EI99" s="5"/>
      <c r="EJ99" s="5"/>
      <c r="EK99" s="5"/>
      <c r="EL99" s="5"/>
      <c r="EM99" s="5"/>
      <c r="EN99" s="5"/>
      <c r="EO99" s="5"/>
      <c r="EP99" s="5"/>
      <c r="EQ99" s="5"/>
      <c r="ER99" s="5"/>
      <c r="ES99" s="5"/>
      <c r="ET99" s="5"/>
      <c r="EU99" s="5"/>
      <c r="EV99" s="5"/>
      <c r="EW99" s="5"/>
      <c r="EX99" s="5"/>
      <c r="EY99" s="5"/>
      <c r="EZ99" s="5"/>
      <c r="FA99" s="5"/>
      <c r="FB99" s="5"/>
      <c r="FC99" s="5"/>
      <c r="FD99" s="5"/>
      <c r="FE99" s="5"/>
    </row>
    <row r="100" spans="1:161" s="4" customFormat="1" x14ac:dyDescent="0.25">
      <c r="A100" s="107"/>
      <c r="B100" s="108"/>
      <c r="BL100" s="5"/>
      <c r="BM100" s="5"/>
      <c r="BN100" s="5"/>
      <c r="BO100" s="5"/>
      <c r="BP100" s="5"/>
      <c r="BQ100" s="5"/>
      <c r="BR100" s="6"/>
      <c r="BS100" s="5"/>
      <c r="BT100" s="5"/>
      <c r="BU100" s="5"/>
      <c r="BV100" s="5"/>
      <c r="BW100" s="5"/>
      <c r="BX100" s="5"/>
      <c r="BY100" s="5"/>
      <c r="BZ100" s="7"/>
      <c r="CA100" s="6"/>
      <c r="CB100" s="5"/>
      <c r="CC100" s="5"/>
      <c r="CD100" s="5"/>
      <c r="CE100" s="5"/>
      <c r="CF100" s="5"/>
      <c r="CG100" s="5"/>
      <c r="CH100" s="5"/>
      <c r="CI100" s="5"/>
      <c r="CJ100" s="5"/>
      <c r="CK100" s="5"/>
      <c r="CL100" s="5"/>
      <c r="CM100" s="5"/>
      <c r="CN100" s="5"/>
      <c r="CO100" s="5"/>
      <c r="CP100" s="5"/>
      <c r="CQ100" s="5"/>
      <c r="CR100" s="5"/>
      <c r="CS100" s="5"/>
      <c r="CT100" s="5"/>
      <c r="CU100" s="5"/>
      <c r="CV100" s="5"/>
      <c r="CW100" s="5"/>
      <c r="CX100" s="5"/>
      <c r="CY100" s="5"/>
      <c r="CZ100" s="5"/>
      <c r="DA100" s="5"/>
      <c r="DB100" s="5"/>
      <c r="DC100" s="5"/>
      <c r="DD100" s="5"/>
      <c r="DE100" s="5"/>
      <c r="DF100" s="5"/>
      <c r="DG100" s="5"/>
      <c r="DH100" s="5"/>
      <c r="DI100" s="5"/>
      <c r="DJ100" s="5"/>
      <c r="DK100" s="5"/>
      <c r="DL100" s="5"/>
      <c r="DM100" s="5"/>
      <c r="DN100" s="5"/>
      <c r="DO100" s="5"/>
      <c r="DP100" s="5"/>
      <c r="DQ100" s="5"/>
      <c r="DR100" s="5"/>
      <c r="DS100" s="5"/>
      <c r="DT100" s="5"/>
      <c r="DU100" s="5"/>
      <c r="DV100" s="5"/>
      <c r="DW100" s="5"/>
      <c r="DX100" s="5"/>
      <c r="DY100" s="5"/>
      <c r="DZ100" s="5"/>
      <c r="EA100" s="5"/>
      <c r="EB100" s="5"/>
      <c r="EC100" s="5"/>
      <c r="ED100" s="5"/>
      <c r="EE100" s="5"/>
      <c r="EF100" s="5"/>
      <c r="EG100" s="5"/>
      <c r="EH100" s="5"/>
      <c r="EI100" s="5"/>
      <c r="EJ100" s="5"/>
      <c r="EK100" s="5"/>
      <c r="EL100" s="5"/>
      <c r="EM100" s="5"/>
      <c r="EN100" s="5"/>
      <c r="EO100" s="5"/>
      <c r="EP100" s="5"/>
      <c r="EQ100" s="5"/>
      <c r="ER100" s="5"/>
      <c r="ES100" s="5"/>
      <c r="ET100" s="5"/>
      <c r="EU100" s="5"/>
      <c r="EV100" s="5"/>
      <c r="EW100" s="5"/>
      <c r="EX100" s="5"/>
      <c r="EY100" s="5"/>
      <c r="EZ100" s="5"/>
      <c r="FA100" s="5"/>
      <c r="FB100" s="5"/>
      <c r="FC100" s="5"/>
      <c r="FD100" s="5"/>
      <c r="FE100" s="5"/>
    </row>
    <row r="101" spans="1:161" s="4" customFormat="1" x14ac:dyDescent="0.25">
      <c r="A101" s="107"/>
      <c r="B101" s="108"/>
      <c r="BL101" s="5"/>
      <c r="BM101" s="39"/>
      <c r="BN101" s="39"/>
      <c r="BO101" s="98">
        <f>AVERAGE(BO75:BO94)</f>
        <v>109.38199999999999</v>
      </c>
      <c r="BP101" s="98">
        <f t="shared" ref="BP101:CD101" si="7">AVERAGE(BP75:BP94)</f>
        <v>0.7658109569622612</v>
      </c>
      <c r="BQ101" s="98">
        <f t="shared" si="7"/>
        <v>0.96968999999999994</v>
      </c>
      <c r="BR101" s="98">
        <f t="shared" si="7"/>
        <v>0.90156063578518508</v>
      </c>
      <c r="BS101" s="98">
        <f t="shared" si="7"/>
        <v>1562.9387400000001</v>
      </c>
      <c r="BT101" s="98">
        <f t="shared" si="7"/>
        <v>17.952999999999999</v>
      </c>
      <c r="BU101" s="98">
        <f t="shared" si="7"/>
        <v>1.4611322490996526</v>
      </c>
      <c r="BV101" s="98">
        <f t="shared" si="7"/>
        <v>1.309375</v>
      </c>
      <c r="BW101" s="98">
        <f t="shared" si="7"/>
        <v>9.518695000000001</v>
      </c>
      <c r="BX101" s="98">
        <f t="shared" si="7"/>
        <v>8.9645849999999996</v>
      </c>
      <c r="BY101" s="98">
        <f t="shared" si="7"/>
        <v>6.7361050000000002</v>
      </c>
      <c r="BZ101" s="98">
        <f t="shared" si="7"/>
        <v>5.9221200000000005</v>
      </c>
      <c r="CA101" s="98">
        <f t="shared" si="7"/>
        <v>1</v>
      </c>
      <c r="CB101" s="98">
        <f t="shared" si="7"/>
        <v>0.7247906313177318</v>
      </c>
      <c r="CC101" s="98">
        <f t="shared" si="7"/>
        <v>6.9160650000000006</v>
      </c>
      <c r="CD101" s="98">
        <f t="shared" si="7"/>
        <v>6.9280100000000004</v>
      </c>
      <c r="CE101" s="5"/>
      <c r="CF101" s="5"/>
      <c r="CG101" s="5"/>
      <c r="CH101" s="5"/>
      <c r="CI101" s="5"/>
      <c r="CJ101" s="5"/>
      <c r="CK101" s="5"/>
      <c r="CL101" s="5"/>
      <c r="CM101" s="5"/>
      <c r="CN101" s="5"/>
      <c r="CO101" s="5"/>
      <c r="CP101" s="5"/>
      <c r="CQ101" s="5"/>
      <c r="CR101" s="5"/>
      <c r="CS101" s="5"/>
      <c r="CT101" s="5"/>
      <c r="CU101" s="5"/>
      <c r="CV101" s="5"/>
      <c r="CW101" s="5"/>
      <c r="CX101" s="5"/>
      <c r="CY101" s="5"/>
      <c r="CZ101" s="5"/>
      <c r="DA101" s="5"/>
      <c r="DB101" s="5"/>
      <c r="DC101" s="5"/>
      <c r="DD101" s="5"/>
      <c r="DE101" s="5"/>
      <c r="DF101" s="5"/>
      <c r="DG101" s="5"/>
      <c r="DH101" s="5"/>
      <c r="DI101" s="5"/>
      <c r="DJ101" s="5"/>
      <c r="DK101" s="5"/>
      <c r="DL101" s="5"/>
      <c r="DM101" s="5"/>
      <c r="DN101" s="5"/>
      <c r="DO101" s="5"/>
      <c r="DP101" s="5"/>
      <c r="DQ101" s="5"/>
      <c r="DR101" s="5"/>
      <c r="DS101" s="5"/>
      <c r="DT101" s="5"/>
      <c r="DU101" s="5"/>
      <c r="DV101" s="5"/>
      <c r="DW101" s="5"/>
      <c r="DX101" s="5"/>
      <c r="DY101" s="5"/>
      <c r="DZ101" s="5"/>
      <c r="EA101" s="5"/>
      <c r="EB101" s="5"/>
      <c r="EC101" s="5"/>
      <c r="ED101" s="5"/>
      <c r="EE101" s="5"/>
      <c r="EF101" s="5"/>
      <c r="EG101" s="5"/>
      <c r="EH101" s="5"/>
      <c r="EI101" s="5"/>
      <c r="EJ101" s="5"/>
      <c r="EK101" s="5"/>
      <c r="EL101" s="5"/>
      <c r="EM101" s="5"/>
      <c r="EN101" s="5"/>
      <c r="EO101" s="5"/>
      <c r="EP101" s="5"/>
      <c r="EQ101" s="5"/>
      <c r="ER101" s="5"/>
      <c r="ES101" s="5"/>
      <c r="ET101" s="5"/>
      <c r="EU101" s="5"/>
      <c r="EV101" s="5"/>
      <c r="EW101" s="5"/>
      <c r="EX101" s="5"/>
      <c r="EY101" s="5"/>
      <c r="EZ101" s="5"/>
      <c r="FA101" s="5"/>
      <c r="FB101" s="5"/>
      <c r="FC101" s="5"/>
      <c r="FD101" s="5"/>
      <c r="FE101" s="5"/>
    </row>
    <row r="102" spans="1:161" s="4" customFormat="1" x14ac:dyDescent="0.25">
      <c r="A102" s="107"/>
      <c r="B102" s="108"/>
      <c r="BL102" s="5"/>
      <c r="BM102" s="39"/>
      <c r="BN102" s="39"/>
      <c r="BO102" s="98">
        <v>109.38199999999999</v>
      </c>
      <c r="BP102" s="98">
        <v>0.7658109569622612</v>
      </c>
      <c r="BQ102" s="98">
        <v>0.96968999999999994</v>
      </c>
      <c r="BR102" s="98">
        <v>0.90156063578518508</v>
      </c>
      <c r="BS102" s="98">
        <v>1562.9387400000001</v>
      </c>
      <c r="BT102" s="98">
        <v>17.952999999999999</v>
      </c>
      <c r="BU102" s="98">
        <v>1.4611322490996526</v>
      </c>
      <c r="BV102" s="98">
        <v>1.309375</v>
      </c>
      <c r="BW102" s="98">
        <v>9.518695000000001</v>
      </c>
      <c r="BX102" s="98">
        <v>8.9645849999999996</v>
      </c>
      <c r="BY102" s="98">
        <v>6.7361050000000002</v>
      </c>
      <c r="BZ102" s="98">
        <v>5.9221200000000005</v>
      </c>
      <c r="CA102" s="98">
        <v>1</v>
      </c>
      <c r="CB102" s="98">
        <v>0.7247906313177318</v>
      </c>
      <c r="CC102" s="98">
        <v>6.9160650000000006</v>
      </c>
      <c r="CD102" s="98">
        <v>6.9280100000000004</v>
      </c>
      <c r="CE102" s="5"/>
      <c r="CF102" s="5"/>
      <c r="CG102" s="5"/>
      <c r="CH102" s="5"/>
      <c r="CI102" s="5"/>
      <c r="CJ102" s="5"/>
      <c r="CK102" s="5"/>
      <c r="CL102" s="5"/>
      <c r="CM102" s="5"/>
      <c r="CN102" s="5"/>
      <c r="CO102" s="5"/>
      <c r="CP102" s="5"/>
      <c r="CQ102" s="5"/>
      <c r="CR102" s="5"/>
      <c r="CS102" s="5"/>
      <c r="CT102" s="5"/>
      <c r="CU102" s="5"/>
      <c r="CV102" s="5"/>
      <c r="CW102" s="5"/>
      <c r="CX102" s="5"/>
      <c r="CY102" s="5"/>
      <c r="CZ102" s="5"/>
      <c r="DA102" s="5"/>
      <c r="DB102" s="5"/>
      <c r="DC102" s="5"/>
      <c r="DD102" s="5"/>
      <c r="DE102" s="5"/>
      <c r="DF102" s="5"/>
      <c r="DG102" s="5"/>
      <c r="DH102" s="5"/>
      <c r="DI102" s="5"/>
      <c r="DJ102" s="5"/>
      <c r="DK102" s="5"/>
      <c r="DL102" s="5"/>
      <c r="DM102" s="5"/>
      <c r="DN102" s="5"/>
      <c r="DO102" s="5"/>
      <c r="DP102" s="5"/>
      <c r="DQ102" s="5"/>
      <c r="DR102" s="5"/>
      <c r="DS102" s="5"/>
      <c r="DT102" s="5"/>
      <c r="DU102" s="5"/>
      <c r="DV102" s="5"/>
      <c r="DW102" s="5"/>
      <c r="DX102" s="5"/>
      <c r="DY102" s="5"/>
      <c r="DZ102" s="5"/>
      <c r="EA102" s="5"/>
      <c r="EB102" s="5"/>
      <c r="EC102" s="5"/>
      <c r="ED102" s="5"/>
      <c r="EE102" s="5"/>
      <c r="EF102" s="5"/>
      <c r="EG102" s="5"/>
      <c r="EH102" s="5"/>
      <c r="EI102" s="5"/>
      <c r="EJ102" s="5"/>
      <c r="EK102" s="5"/>
      <c r="EL102" s="5"/>
      <c r="EM102" s="5"/>
      <c r="EN102" s="5"/>
      <c r="EO102" s="5"/>
      <c r="EP102" s="5"/>
      <c r="EQ102" s="5"/>
      <c r="ER102" s="5"/>
      <c r="ES102" s="5"/>
      <c r="ET102" s="5"/>
      <c r="EU102" s="5"/>
      <c r="EV102" s="5"/>
      <c r="EW102" s="5"/>
      <c r="EX102" s="5"/>
      <c r="EY102" s="5"/>
      <c r="EZ102" s="5"/>
      <c r="FA102" s="5"/>
      <c r="FB102" s="5"/>
      <c r="FC102" s="5"/>
      <c r="FD102" s="5"/>
      <c r="FE102" s="5"/>
    </row>
    <row r="103" spans="1:161" s="4" customFormat="1" x14ac:dyDescent="0.25">
      <c r="A103" s="107"/>
      <c r="B103" s="108"/>
      <c r="BL103" s="5"/>
      <c r="BM103" s="51"/>
      <c r="BN103" s="104"/>
      <c r="BO103" s="104">
        <f t="shared" ref="BO103:CD103" si="8">BO102-BO101</f>
        <v>0</v>
      </c>
      <c r="BP103" s="104">
        <f t="shared" si="8"/>
        <v>0</v>
      </c>
      <c r="BQ103" s="104">
        <f t="shared" si="8"/>
        <v>0</v>
      </c>
      <c r="BR103" s="104">
        <f t="shared" si="8"/>
        <v>0</v>
      </c>
      <c r="BS103" s="104">
        <f t="shared" si="8"/>
        <v>0</v>
      </c>
      <c r="BT103" s="104">
        <f t="shared" si="8"/>
        <v>0</v>
      </c>
      <c r="BU103" s="104">
        <f t="shared" si="8"/>
        <v>0</v>
      </c>
      <c r="BV103" s="104">
        <f t="shared" si="8"/>
        <v>0</v>
      </c>
      <c r="BW103" s="104">
        <f t="shared" si="8"/>
        <v>0</v>
      </c>
      <c r="BX103" s="104">
        <f t="shared" si="8"/>
        <v>0</v>
      </c>
      <c r="BY103" s="104">
        <f t="shared" si="8"/>
        <v>0</v>
      </c>
      <c r="BZ103" s="104">
        <f t="shared" si="8"/>
        <v>0</v>
      </c>
      <c r="CA103" s="104">
        <f t="shared" si="8"/>
        <v>0</v>
      </c>
      <c r="CB103" s="104">
        <f t="shared" si="8"/>
        <v>0</v>
      </c>
      <c r="CC103" s="104">
        <f t="shared" si="8"/>
        <v>0</v>
      </c>
      <c r="CD103" s="104">
        <f t="shared" si="8"/>
        <v>0</v>
      </c>
      <c r="CE103" s="5"/>
      <c r="CF103" s="5"/>
      <c r="CG103" s="5"/>
      <c r="CH103" s="5"/>
      <c r="CI103" s="5"/>
      <c r="CJ103" s="5"/>
      <c r="CK103" s="5"/>
      <c r="CL103" s="5"/>
      <c r="CM103" s="5"/>
      <c r="CN103" s="5"/>
      <c r="CO103" s="5"/>
      <c r="CP103" s="5"/>
      <c r="CQ103" s="5"/>
      <c r="CR103" s="5"/>
      <c r="CS103" s="5"/>
      <c r="CT103" s="5"/>
      <c r="CU103" s="5"/>
      <c r="CV103" s="5"/>
      <c r="CW103" s="5"/>
      <c r="CX103" s="5"/>
      <c r="CY103" s="5"/>
      <c r="CZ103" s="5"/>
      <c r="DA103" s="5"/>
      <c r="DB103" s="5"/>
      <c r="DC103" s="5"/>
      <c r="DD103" s="5"/>
      <c r="DE103" s="5"/>
      <c r="DF103" s="5"/>
      <c r="DG103" s="5"/>
      <c r="DH103" s="5"/>
      <c r="DI103" s="5"/>
      <c r="DJ103" s="5"/>
      <c r="DK103" s="5"/>
      <c r="DL103" s="5"/>
      <c r="DM103" s="5"/>
      <c r="DN103" s="5"/>
      <c r="DO103" s="5"/>
      <c r="DP103" s="5"/>
      <c r="DQ103" s="5"/>
      <c r="DR103" s="5"/>
      <c r="DS103" s="5"/>
      <c r="DT103" s="5"/>
      <c r="DU103" s="5"/>
      <c r="DV103" s="5"/>
      <c r="DW103" s="5"/>
      <c r="DX103" s="5"/>
      <c r="DY103" s="5"/>
      <c r="DZ103" s="5"/>
      <c r="EA103" s="5"/>
      <c r="EB103" s="5"/>
      <c r="EC103" s="5"/>
      <c r="ED103" s="5"/>
      <c r="EE103" s="5"/>
      <c r="EF103" s="5"/>
      <c r="EG103" s="5"/>
      <c r="EH103" s="5"/>
      <c r="EI103" s="5"/>
      <c r="EJ103" s="5"/>
      <c r="EK103" s="5"/>
      <c r="EL103" s="5"/>
      <c r="EM103" s="5"/>
      <c r="EN103" s="5"/>
      <c r="EO103" s="5"/>
      <c r="EP103" s="5"/>
      <c r="EQ103" s="5"/>
      <c r="ER103" s="5"/>
      <c r="ES103" s="5"/>
      <c r="ET103" s="5"/>
      <c r="EU103" s="5"/>
      <c r="EV103" s="5"/>
      <c r="EW103" s="5"/>
      <c r="EX103" s="5"/>
      <c r="EY103" s="5"/>
      <c r="EZ103" s="5"/>
      <c r="FA103" s="5"/>
      <c r="FB103" s="5"/>
      <c r="FC103" s="5"/>
      <c r="FD103" s="5"/>
      <c r="FE103" s="5"/>
    </row>
    <row r="104" spans="1:161" s="4" customFormat="1" x14ac:dyDescent="0.25">
      <c r="A104" s="107"/>
      <c r="B104" s="108"/>
      <c r="BL104" s="5"/>
      <c r="BM104" s="6" t="s">
        <v>28</v>
      </c>
      <c r="BN104" s="6"/>
      <c r="BO104" s="98">
        <f>MAX(BO75:BO94)</f>
        <v>110.16</v>
      </c>
      <c r="BP104" s="98">
        <f t="shared" ref="BP104:CD104" si="9">MAX(BP75:BP94)</f>
        <v>0.77053475111727532</v>
      </c>
      <c r="BQ104" s="98">
        <f t="shared" si="9"/>
        <v>0.9748</v>
      </c>
      <c r="BR104" s="98">
        <f t="shared" si="9"/>
        <v>0.90917356123283921</v>
      </c>
      <c r="BS104" s="98">
        <f t="shared" si="9"/>
        <v>1585.14</v>
      </c>
      <c r="BT104" s="98">
        <f t="shared" si="9"/>
        <v>18.407600000000002</v>
      </c>
      <c r="BU104" s="98">
        <f t="shared" si="9"/>
        <v>1.4947683109118086</v>
      </c>
      <c r="BV104" s="98">
        <f t="shared" si="9"/>
        <v>1.3237000000000001</v>
      </c>
      <c r="BW104" s="98">
        <f t="shared" si="9"/>
        <v>9.6675000000000004</v>
      </c>
      <c r="BX104" s="98">
        <f t="shared" si="9"/>
        <v>9.2301000000000002</v>
      </c>
      <c r="BY104" s="98">
        <f t="shared" si="9"/>
        <v>6.7932000000000006</v>
      </c>
      <c r="BZ104" s="98">
        <f t="shared" si="9"/>
        <v>5.9813000000000001</v>
      </c>
      <c r="CA104" s="98">
        <f t="shared" si="9"/>
        <v>1</v>
      </c>
      <c r="CB104" s="98">
        <f t="shared" si="9"/>
        <v>0.72725685985033051</v>
      </c>
      <c r="CC104" s="98">
        <f t="shared" si="9"/>
        <v>6.9710000000000001</v>
      </c>
      <c r="CD104" s="98">
        <f t="shared" si="9"/>
        <v>6.9943</v>
      </c>
      <c r="CE104" s="5"/>
      <c r="CF104" s="5"/>
      <c r="CG104" s="5"/>
      <c r="CH104" s="5"/>
      <c r="CI104" s="5"/>
      <c r="CJ104" s="5"/>
      <c r="CK104" s="5"/>
      <c r="CL104" s="5"/>
      <c r="CM104" s="5"/>
      <c r="CN104" s="5"/>
      <c r="CO104" s="5"/>
      <c r="CP104" s="5"/>
      <c r="CQ104" s="5"/>
      <c r="CR104" s="5"/>
      <c r="CS104" s="5"/>
      <c r="CT104" s="5"/>
      <c r="CU104" s="5"/>
      <c r="CV104" s="5"/>
      <c r="CW104" s="5"/>
      <c r="CX104" s="5"/>
      <c r="CY104" s="5"/>
      <c r="CZ104" s="5"/>
      <c r="DA104" s="5"/>
      <c r="DB104" s="5"/>
      <c r="DC104" s="5"/>
      <c r="DD104" s="5"/>
      <c r="DE104" s="5"/>
      <c r="DF104" s="5"/>
      <c r="DG104" s="5"/>
      <c r="DH104" s="5"/>
      <c r="DI104" s="5"/>
      <c r="DJ104" s="5"/>
      <c r="DK104" s="5"/>
      <c r="DL104" s="5"/>
      <c r="DM104" s="5"/>
      <c r="DN104" s="5"/>
      <c r="DO104" s="5"/>
      <c r="DP104" s="5"/>
      <c r="DQ104" s="5"/>
      <c r="DR104" s="5"/>
      <c r="DS104" s="5"/>
      <c r="DT104" s="5"/>
      <c r="DU104" s="5"/>
      <c r="DV104" s="5"/>
      <c r="DW104" s="5"/>
      <c r="DX104" s="5"/>
      <c r="DY104" s="5"/>
      <c r="DZ104" s="5"/>
      <c r="EA104" s="5"/>
      <c r="EB104" s="5"/>
      <c r="EC104" s="5"/>
      <c r="ED104" s="5"/>
      <c r="EE104" s="5"/>
      <c r="EF104" s="5"/>
      <c r="EG104" s="5"/>
      <c r="EH104" s="5"/>
      <c r="EI104" s="5"/>
      <c r="EJ104" s="5"/>
      <c r="EK104" s="5"/>
      <c r="EL104" s="5"/>
      <c r="EM104" s="5"/>
      <c r="EN104" s="5"/>
      <c r="EO104" s="5"/>
      <c r="EP104" s="5"/>
      <c r="EQ104" s="5"/>
      <c r="ER104" s="5"/>
      <c r="ES104" s="5"/>
      <c r="ET104" s="5"/>
      <c r="EU104" s="5"/>
      <c r="EV104" s="5"/>
      <c r="EW104" s="5"/>
      <c r="EX104" s="5"/>
      <c r="EY104" s="5"/>
      <c r="EZ104" s="5"/>
      <c r="FA104" s="5"/>
      <c r="FB104" s="5"/>
      <c r="FC104" s="5"/>
      <c r="FD104" s="5"/>
      <c r="FE104" s="5"/>
    </row>
    <row r="105" spans="1:161" s="4" customFormat="1" x14ac:dyDescent="0.25">
      <c r="A105" s="107"/>
      <c r="B105" s="108"/>
      <c r="BL105" s="5"/>
      <c r="BM105" s="6" t="s">
        <v>29</v>
      </c>
      <c r="BN105" s="6"/>
      <c r="BO105" s="98">
        <f>MIN(BO75:BO94)</f>
        <v>107.99000000000001</v>
      </c>
      <c r="BP105" s="98">
        <f t="shared" ref="BP105:CD105" si="10">MIN(BP75:BP94)</f>
        <v>0.75987841945288748</v>
      </c>
      <c r="BQ105" s="98">
        <f t="shared" si="10"/>
        <v>0.96260000000000001</v>
      </c>
      <c r="BR105" s="98">
        <f t="shared" si="10"/>
        <v>0.89301661010894795</v>
      </c>
      <c r="BS105" s="98">
        <f t="shared" si="10"/>
        <v>1544.4</v>
      </c>
      <c r="BT105" s="98">
        <f t="shared" si="10"/>
        <v>17.508500000000002</v>
      </c>
      <c r="BU105" s="98">
        <f t="shared" si="10"/>
        <v>1.4380212827149841</v>
      </c>
      <c r="BV105" s="98">
        <f t="shared" si="10"/>
        <v>1.2964</v>
      </c>
      <c r="BW105" s="98">
        <f t="shared" si="10"/>
        <v>9.4004000000000012</v>
      </c>
      <c r="BX105" s="98">
        <f t="shared" si="10"/>
        <v>8.7999000000000009</v>
      </c>
      <c r="BY105" s="98">
        <f t="shared" si="10"/>
        <v>6.6737000000000002</v>
      </c>
      <c r="BZ105" s="98">
        <f t="shared" si="10"/>
        <v>5.8526000000000007</v>
      </c>
      <c r="CA105" s="98">
        <f t="shared" si="10"/>
        <v>1</v>
      </c>
      <c r="CB105" s="98">
        <f t="shared" si="10"/>
        <v>0.72203730044694103</v>
      </c>
      <c r="CC105" s="98">
        <f t="shared" si="10"/>
        <v>6.8587000000000007</v>
      </c>
      <c r="CD105" s="98">
        <f t="shared" si="10"/>
        <v>6.8637000000000006</v>
      </c>
      <c r="CE105" s="5"/>
      <c r="CF105" s="5"/>
      <c r="CG105" s="5"/>
      <c r="CH105" s="5"/>
      <c r="CI105" s="5"/>
      <c r="CJ105" s="5"/>
      <c r="CK105" s="5"/>
      <c r="CL105" s="5"/>
      <c r="CM105" s="5"/>
      <c r="CN105" s="5"/>
      <c r="CO105" s="5"/>
      <c r="CP105" s="5"/>
      <c r="CQ105" s="5"/>
      <c r="CR105" s="5"/>
      <c r="CS105" s="5"/>
      <c r="CT105" s="5"/>
      <c r="CU105" s="5"/>
      <c r="CV105" s="5"/>
      <c r="CW105" s="5"/>
      <c r="CX105" s="5"/>
      <c r="CY105" s="5"/>
      <c r="CZ105" s="5"/>
      <c r="DA105" s="5"/>
      <c r="DB105" s="5"/>
      <c r="DC105" s="5"/>
      <c r="DD105" s="5"/>
      <c r="DE105" s="5"/>
      <c r="DF105" s="5"/>
      <c r="DG105" s="5"/>
      <c r="DH105" s="5"/>
      <c r="DI105" s="5"/>
      <c r="DJ105" s="5"/>
      <c r="DK105" s="5"/>
      <c r="DL105" s="5"/>
      <c r="DM105" s="5"/>
      <c r="DN105" s="5"/>
      <c r="DO105" s="5"/>
      <c r="DP105" s="5"/>
      <c r="DQ105" s="5"/>
      <c r="DR105" s="5"/>
      <c r="DS105" s="5"/>
      <c r="DT105" s="5"/>
      <c r="DU105" s="5"/>
      <c r="DV105" s="5"/>
      <c r="DW105" s="5"/>
      <c r="DX105" s="5"/>
      <c r="DY105" s="5"/>
      <c r="DZ105" s="5"/>
      <c r="EA105" s="5"/>
      <c r="EB105" s="5"/>
      <c r="EC105" s="5"/>
      <c r="ED105" s="5"/>
      <c r="EE105" s="5"/>
      <c r="EF105" s="5"/>
      <c r="EG105" s="5"/>
      <c r="EH105" s="5"/>
      <c r="EI105" s="5"/>
      <c r="EJ105" s="5"/>
      <c r="EK105" s="5"/>
      <c r="EL105" s="5"/>
      <c r="EM105" s="5"/>
      <c r="EN105" s="5"/>
      <c r="EO105" s="5"/>
      <c r="EP105" s="5"/>
      <c r="EQ105" s="5"/>
      <c r="ER105" s="5"/>
      <c r="ES105" s="5"/>
      <c r="ET105" s="5"/>
      <c r="EU105" s="5"/>
      <c r="EV105" s="5"/>
      <c r="EW105" s="5"/>
      <c r="EX105" s="5"/>
      <c r="EY105" s="5"/>
      <c r="EZ105" s="5"/>
      <c r="FA105" s="5"/>
      <c r="FB105" s="5"/>
      <c r="FC105" s="5"/>
      <c r="FD105" s="5"/>
      <c r="FE105" s="5"/>
    </row>
    <row r="106" spans="1:161" s="4" customFormat="1" x14ac:dyDescent="0.25">
      <c r="A106" s="107"/>
      <c r="B106" s="108"/>
      <c r="BL106" s="5"/>
      <c r="BM106" s="5"/>
      <c r="BN106" s="5"/>
      <c r="BO106" s="5"/>
      <c r="BP106" s="5"/>
      <c r="BQ106" s="5"/>
      <c r="BR106" s="6"/>
      <c r="BS106" s="5"/>
      <c r="BT106" s="5"/>
      <c r="BU106" s="5"/>
      <c r="BV106" s="5"/>
      <c r="BW106" s="5"/>
      <c r="BX106" s="5"/>
      <c r="BY106" s="5"/>
      <c r="BZ106" s="7"/>
      <c r="CA106" s="6"/>
      <c r="CB106" s="5"/>
      <c r="CC106" s="5"/>
      <c r="CD106" s="5"/>
      <c r="CE106" s="5"/>
      <c r="CF106" s="5"/>
      <c r="CG106" s="5"/>
      <c r="CH106" s="5"/>
      <c r="CI106" s="5"/>
      <c r="CJ106" s="5"/>
      <c r="CK106" s="5"/>
      <c r="CL106" s="5"/>
      <c r="CM106" s="5"/>
      <c r="CN106" s="5"/>
      <c r="CO106" s="5"/>
      <c r="CP106" s="5"/>
      <c r="CQ106" s="5"/>
      <c r="CR106" s="5"/>
      <c r="CS106" s="5"/>
      <c r="CT106" s="5"/>
      <c r="CU106" s="5"/>
      <c r="CV106" s="5"/>
      <c r="CW106" s="5"/>
      <c r="CX106" s="5"/>
      <c r="CY106" s="5"/>
      <c r="CZ106" s="5"/>
      <c r="DA106" s="5"/>
      <c r="DB106" s="5"/>
      <c r="DC106" s="5"/>
      <c r="DD106" s="5"/>
      <c r="DE106" s="5"/>
      <c r="DF106" s="5"/>
      <c r="DG106" s="5"/>
      <c r="DH106" s="5"/>
      <c r="DI106" s="5"/>
      <c r="DJ106" s="5"/>
      <c r="DK106" s="5"/>
      <c r="DL106" s="5"/>
      <c r="DM106" s="5"/>
      <c r="DN106" s="5"/>
      <c r="DO106" s="5"/>
      <c r="DP106" s="5"/>
      <c r="DQ106" s="5"/>
      <c r="DR106" s="5"/>
      <c r="DS106" s="5"/>
      <c r="DT106" s="5"/>
      <c r="DU106" s="5"/>
      <c r="DV106" s="5"/>
      <c r="DW106" s="5"/>
      <c r="DX106" s="5"/>
      <c r="DY106" s="5"/>
      <c r="DZ106" s="5"/>
      <c r="EA106" s="5"/>
      <c r="EB106" s="5"/>
      <c r="EC106" s="5"/>
      <c r="ED106" s="5"/>
      <c r="EE106" s="5"/>
      <c r="EF106" s="5"/>
      <c r="EG106" s="5"/>
      <c r="EH106" s="5"/>
      <c r="EI106" s="5"/>
      <c r="EJ106" s="5"/>
      <c r="EK106" s="5"/>
      <c r="EL106" s="5"/>
      <c r="EM106" s="5"/>
      <c r="EN106" s="5"/>
      <c r="EO106" s="5"/>
      <c r="EP106" s="5"/>
      <c r="EQ106" s="5"/>
      <c r="ER106" s="5"/>
      <c r="ES106" s="5"/>
      <c r="ET106" s="5"/>
      <c r="EU106" s="5"/>
      <c r="EV106" s="5"/>
      <c r="EW106" s="5"/>
      <c r="EX106" s="5"/>
      <c r="EY106" s="5"/>
      <c r="EZ106" s="5"/>
      <c r="FA106" s="5"/>
      <c r="FB106" s="5"/>
      <c r="FC106" s="5"/>
      <c r="FD106" s="5"/>
      <c r="FE106" s="5"/>
    </row>
    <row r="107" spans="1:161" s="4" customFormat="1" x14ac:dyDescent="0.25">
      <c r="A107" s="107"/>
      <c r="B107" s="108"/>
      <c r="BL107" s="5"/>
      <c r="BM107" s="5"/>
      <c r="BN107" s="5"/>
      <c r="BO107" s="98">
        <f>BO104-BO105</f>
        <v>2.1699999999999875</v>
      </c>
      <c r="BP107" s="98">
        <f t="shared" ref="BP107:CD107" si="11">BP104-BP105</f>
        <v>1.0656331664387841E-2</v>
      </c>
      <c r="BQ107" s="98">
        <f t="shared" si="11"/>
        <v>1.2199999999999989E-2</v>
      </c>
      <c r="BR107" s="98">
        <f t="shared" si="11"/>
        <v>1.6156951123891261E-2</v>
      </c>
      <c r="BS107" s="98">
        <f t="shared" si="11"/>
        <v>40.740000000000009</v>
      </c>
      <c r="BT107" s="98">
        <f t="shared" si="11"/>
        <v>0.89910000000000068</v>
      </c>
      <c r="BU107" s="98">
        <f t="shared" si="11"/>
        <v>5.6747028196824534E-2</v>
      </c>
      <c r="BV107" s="98">
        <f t="shared" si="11"/>
        <v>2.7300000000000102E-2</v>
      </c>
      <c r="BW107" s="98">
        <f t="shared" si="11"/>
        <v>0.26709999999999923</v>
      </c>
      <c r="BX107" s="98">
        <f t="shared" si="11"/>
        <v>0.43019999999999925</v>
      </c>
      <c r="BY107" s="98">
        <f t="shared" si="11"/>
        <v>0.11950000000000038</v>
      </c>
      <c r="BZ107" s="98">
        <f t="shared" si="11"/>
        <v>0.12869999999999937</v>
      </c>
      <c r="CA107" s="98">
        <f t="shared" si="11"/>
        <v>0</v>
      </c>
      <c r="CB107" s="98">
        <f t="shared" si="11"/>
        <v>5.2195594033894732E-3</v>
      </c>
      <c r="CC107" s="98">
        <f t="shared" si="11"/>
        <v>0.1122999999999994</v>
      </c>
      <c r="CD107" s="98">
        <f t="shared" si="11"/>
        <v>0.13059999999999938</v>
      </c>
      <c r="CE107" s="5"/>
      <c r="CF107" s="5"/>
      <c r="CG107" s="5"/>
      <c r="CH107" s="5"/>
      <c r="CI107" s="5"/>
      <c r="CJ107" s="5"/>
      <c r="CK107" s="5"/>
      <c r="CL107" s="5"/>
      <c r="CM107" s="5"/>
      <c r="CN107" s="5"/>
      <c r="CO107" s="5"/>
      <c r="CP107" s="5"/>
      <c r="CQ107" s="5"/>
      <c r="CR107" s="5"/>
      <c r="CS107" s="5"/>
      <c r="CT107" s="5"/>
      <c r="CU107" s="5"/>
      <c r="CV107" s="5"/>
      <c r="CW107" s="5"/>
      <c r="CX107" s="5"/>
      <c r="CY107" s="5"/>
      <c r="CZ107" s="5"/>
      <c r="DA107" s="5"/>
      <c r="DB107" s="5"/>
      <c r="DC107" s="5"/>
      <c r="DD107" s="5"/>
      <c r="DE107" s="5"/>
      <c r="DF107" s="5"/>
      <c r="DG107" s="5"/>
      <c r="DH107" s="5"/>
      <c r="DI107" s="5"/>
      <c r="DJ107" s="5"/>
      <c r="DK107" s="5"/>
      <c r="DL107" s="5"/>
      <c r="DM107" s="5"/>
      <c r="DN107" s="5"/>
      <c r="DO107" s="5"/>
      <c r="DP107" s="5"/>
      <c r="DQ107" s="5"/>
      <c r="DR107" s="5"/>
      <c r="DS107" s="5"/>
      <c r="DT107" s="5"/>
      <c r="DU107" s="5"/>
      <c r="DV107" s="5"/>
      <c r="DW107" s="5"/>
      <c r="DX107" s="5"/>
      <c r="DY107" s="5"/>
      <c r="DZ107" s="5"/>
      <c r="EA107" s="5"/>
      <c r="EB107" s="5"/>
      <c r="EC107" s="5"/>
      <c r="ED107" s="5"/>
      <c r="EE107" s="5"/>
      <c r="EF107" s="5"/>
      <c r="EG107" s="5"/>
      <c r="EH107" s="5"/>
      <c r="EI107" s="5"/>
      <c r="EJ107" s="5"/>
      <c r="EK107" s="5"/>
      <c r="EL107" s="5"/>
      <c r="EM107" s="5"/>
      <c r="EN107" s="5"/>
      <c r="EO107" s="5"/>
      <c r="EP107" s="5"/>
      <c r="EQ107" s="5"/>
      <c r="ER107" s="5"/>
      <c r="ES107" s="5"/>
      <c r="ET107" s="5"/>
      <c r="EU107" s="5"/>
      <c r="EV107" s="5"/>
      <c r="EW107" s="5"/>
      <c r="EX107" s="5"/>
      <c r="EY107" s="5"/>
      <c r="EZ107" s="5"/>
      <c r="FA107" s="5"/>
      <c r="FB107" s="5"/>
      <c r="FC107" s="5"/>
      <c r="FD107" s="5"/>
      <c r="FE107" s="5"/>
    </row>
    <row r="108" spans="1:161" s="4" customFormat="1" x14ac:dyDescent="0.25">
      <c r="A108" s="107"/>
      <c r="B108" s="108"/>
      <c r="BL108" s="5"/>
      <c r="BM108" s="5"/>
      <c r="BN108" s="5"/>
      <c r="BO108" s="5"/>
      <c r="BP108" s="5"/>
      <c r="BQ108" s="5"/>
      <c r="BR108" s="6"/>
      <c r="BS108" s="5"/>
      <c r="BT108" s="5"/>
      <c r="BU108" s="5"/>
      <c r="BV108" s="5"/>
      <c r="BW108" s="5"/>
      <c r="BX108" s="5"/>
      <c r="BY108" s="5"/>
      <c r="BZ108" s="7"/>
      <c r="CA108" s="6"/>
      <c r="CB108" s="5"/>
      <c r="CC108" s="5"/>
      <c r="CD108" s="5"/>
      <c r="CE108" s="5"/>
      <c r="CF108" s="5"/>
      <c r="CG108" s="5"/>
      <c r="CH108" s="5"/>
      <c r="CI108" s="5"/>
      <c r="CJ108" s="5"/>
      <c r="CK108" s="5"/>
      <c r="CL108" s="5"/>
      <c r="CM108" s="5"/>
      <c r="CN108" s="5"/>
      <c r="CO108" s="5"/>
      <c r="CP108" s="5"/>
      <c r="CQ108" s="5"/>
      <c r="CR108" s="5"/>
      <c r="CS108" s="5"/>
      <c r="CT108" s="5"/>
      <c r="CU108" s="5"/>
      <c r="CV108" s="5"/>
      <c r="CW108" s="5"/>
      <c r="CX108" s="5"/>
      <c r="CY108" s="5"/>
      <c r="CZ108" s="5"/>
      <c r="DA108" s="5"/>
      <c r="DB108" s="5"/>
      <c r="DC108" s="5"/>
      <c r="DD108" s="5"/>
      <c r="DE108" s="5"/>
      <c r="DF108" s="5"/>
      <c r="DG108" s="5"/>
      <c r="DH108" s="5"/>
      <c r="DI108" s="5"/>
      <c r="DJ108" s="5"/>
      <c r="DK108" s="5"/>
      <c r="DL108" s="5"/>
      <c r="DM108" s="5"/>
      <c r="DN108" s="5"/>
      <c r="DO108" s="5"/>
      <c r="DP108" s="5"/>
      <c r="DQ108" s="5"/>
      <c r="DR108" s="5"/>
      <c r="DS108" s="5"/>
      <c r="DT108" s="5"/>
      <c r="DU108" s="5"/>
      <c r="DV108" s="5"/>
      <c r="DW108" s="5"/>
      <c r="DX108" s="5"/>
      <c r="DY108" s="5"/>
      <c r="DZ108" s="5"/>
      <c r="EA108" s="5"/>
      <c r="EB108" s="5"/>
      <c r="EC108" s="5"/>
      <c r="ED108" s="5"/>
      <c r="EE108" s="5"/>
      <c r="EF108" s="5"/>
      <c r="EG108" s="5"/>
      <c r="EH108" s="5"/>
      <c r="EI108" s="5"/>
      <c r="EJ108" s="5"/>
      <c r="EK108" s="5"/>
      <c r="EL108" s="5"/>
      <c r="EM108" s="5"/>
      <c r="EN108" s="5"/>
      <c r="EO108" s="5"/>
      <c r="EP108" s="5"/>
      <c r="EQ108" s="5"/>
      <c r="ER108" s="5"/>
      <c r="ES108" s="5"/>
      <c r="ET108" s="5"/>
      <c r="EU108" s="5"/>
      <c r="EV108" s="5"/>
      <c r="EW108" s="5"/>
      <c r="EX108" s="5"/>
      <c r="EY108" s="5"/>
      <c r="EZ108" s="5"/>
      <c r="FA108" s="5"/>
      <c r="FB108" s="5"/>
      <c r="FC108" s="5"/>
      <c r="FD108" s="5"/>
      <c r="FE108" s="5"/>
    </row>
    <row r="109" spans="1:161" s="4" customFormat="1" x14ac:dyDescent="0.25">
      <c r="A109" s="107"/>
      <c r="B109" s="108"/>
      <c r="BL109" s="5"/>
      <c r="BM109" s="5"/>
      <c r="BN109" s="5"/>
      <c r="BO109" s="5"/>
      <c r="BP109" s="5"/>
      <c r="BQ109" s="5"/>
      <c r="BR109" s="6"/>
      <c r="BS109" s="5"/>
      <c r="BT109" s="5"/>
      <c r="BU109" s="5"/>
      <c r="BV109" s="5"/>
      <c r="BW109" s="5"/>
      <c r="BX109" s="5"/>
      <c r="BY109" s="5"/>
      <c r="BZ109" s="7"/>
      <c r="CA109" s="6"/>
      <c r="CB109" s="5"/>
      <c r="CC109" s="5"/>
      <c r="CD109" s="5"/>
      <c r="CE109" s="5"/>
      <c r="CF109" s="5"/>
      <c r="CG109" s="5"/>
      <c r="CH109" s="5"/>
      <c r="CI109" s="5"/>
      <c r="CJ109" s="5"/>
      <c r="CK109" s="5"/>
      <c r="CL109" s="5"/>
      <c r="CM109" s="5"/>
      <c r="CN109" s="5"/>
      <c r="CO109" s="5"/>
      <c r="CP109" s="5"/>
      <c r="CQ109" s="5"/>
      <c r="CR109" s="5"/>
      <c r="CS109" s="5"/>
      <c r="CT109" s="5"/>
      <c r="CU109" s="5"/>
      <c r="CV109" s="5"/>
      <c r="CW109" s="5"/>
      <c r="CX109" s="5"/>
      <c r="CY109" s="5"/>
      <c r="CZ109" s="5"/>
      <c r="DA109" s="5"/>
      <c r="DB109" s="5"/>
      <c r="DC109" s="5"/>
      <c r="DD109" s="5"/>
      <c r="DE109" s="5"/>
      <c r="DF109" s="5"/>
      <c r="DG109" s="5"/>
      <c r="DH109" s="5"/>
      <c r="DI109" s="5"/>
      <c r="DJ109" s="5"/>
      <c r="DK109" s="5"/>
      <c r="DL109" s="5"/>
      <c r="DM109" s="5"/>
      <c r="DN109" s="5"/>
      <c r="DO109" s="5"/>
      <c r="DP109" s="5"/>
      <c r="DQ109" s="5"/>
      <c r="DR109" s="5"/>
      <c r="DS109" s="5"/>
      <c r="DT109" s="5"/>
      <c r="DU109" s="5"/>
      <c r="DV109" s="5"/>
      <c r="DW109" s="5"/>
      <c r="DX109" s="5"/>
      <c r="DY109" s="5"/>
      <c r="DZ109" s="5"/>
      <c r="EA109" s="5"/>
      <c r="EB109" s="5"/>
      <c r="EC109" s="5"/>
      <c r="ED109" s="5"/>
      <c r="EE109" s="5"/>
      <c r="EF109" s="5"/>
      <c r="EG109" s="5"/>
      <c r="EH109" s="5"/>
      <c r="EI109" s="5"/>
      <c r="EJ109" s="5"/>
      <c r="EK109" s="5"/>
      <c r="EL109" s="5"/>
      <c r="EM109" s="5"/>
      <c r="EN109" s="5"/>
      <c r="EO109" s="5"/>
      <c r="EP109" s="5"/>
      <c r="EQ109" s="5"/>
      <c r="ER109" s="5"/>
      <c r="ES109" s="5"/>
      <c r="ET109" s="5"/>
      <c r="EU109" s="5"/>
      <c r="EV109" s="5"/>
      <c r="EW109" s="5"/>
      <c r="EX109" s="5"/>
      <c r="EY109" s="5"/>
      <c r="EZ109" s="5"/>
      <c r="FA109" s="5"/>
      <c r="FB109" s="5"/>
      <c r="FC109" s="5"/>
      <c r="FD109" s="5"/>
      <c r="FE109" s="5"/>
    </row>
    <row r="110" spans="1:161" s="4" customFormat="1" x14ac:dyDescent="0.25">
      <c r="A110" s="107"/>
      <c r="B110" s="108"/>
      <c r="BL110" s="5"/>
      <c r="BM110" s="5"/>
      <c r="BN110" s="5"/>
      <c r="BO110" s="5"/>
      <c r="BP110" s="5"/>
      <c r="BQ110" s="5"/>
      <c r="BR110" s="6"/>
      <c r="BS110" s="5"/>
      <c r="BT110" s="5"/>
      <c r="BU110" s="5"/>
      <c r="BV110" s="5"/>
      <c r="BW110" s="5"/>
      <c r="BX110" s="5"/>
      <c r="BY110" s="5"/>
      <c r="BZ110" s="7"/>
      <c r="CA110" s="6"/>
      <c r="CB110" s="5"/>
      <c r="CC110" s="5"/>
      <c r="CD110" s="5"/>
      <c r="CE110" s="5"/>
      <c r="CF110" s="5"/>
      <c r="CG110" s="5"/>
      <c r="CH110" s="5"/>
      <c r="CI110" s="5"/>
      <c r="CJ110" s="5"/>
      <c r="CK110" s="5"/>
      <c r="CL110" s="5"/>
      <c r="CM110" s="5"/>
      <c r="CN110" s="5"/>
      <c r="CO110" s="5"/>
      <c r="CP110" s="5"/>
      <c r="CQ110" s="5"/>
      <c r="CR110" s="5"/>
      <c r="CS110" s="5"/>
      <c r="CT110" s="5"/>
      <c r="CU110" s="5"/>
      <c r="CV110" s="5"/>
      <c r="CW110" s="5"/>
      <c r="CX110" s="5"/>
      <c r="CY110" s="5"/>
      <c r="CZ110" s="5"/>
      <c r="DA110" s="5"/>
      <c r="DB110" s="5"/>
      <c r="DC110" s="5"/>
      <c r="DD110" s="5"/>
      <c r="DE110" s="5"/>
      <c r="DF110" s="5"/>
      <c r="DG110" s="5"/>
      <c r="DH110" s="5"/>
      <c r="DI110" s="5"/>
      <c r="DJ110" s="5"/>
      <c r="DK110" s="5"/>
      <c r="DL110" s="5"/>
      <c r="DM110" s="5"/>
      <c r="DN110" s="5"/>
      <c r="DO110" s="5"/>
      <c r="DP110" s="5"/>
      <c r="DQ110" s="5"/>
      <c r="DR110" s="5"/>
      <c r="DS110" s="5"/>
      <c r="DT110" s="5"/>
      <c r="DU110" s="5"/>
      <c r="DV110" s="5"/>
      <c r="DW110" s="5"/>
      <c r="DX110" s="5"/>
      <c r="DY110" s="5"/>
      <c r="DZ110" s="5"/>
      <c r="EA110" s="5"/>
      <c r="EB110" s="5"/>
      <c r="EC110" s="5"/>
      <c r="ED110" s="5"/>
      <c r="EE110" s="5"/>
      <c r="EF110" s="5"/>
      <c r="EG110" s="5"/>
      <c r="EH110" s="5"/>
      <c r="EI110" s="5"/>
      <c r="EJ110" s="5"/>
      <c r="EK110" s="5"/>
      <c r="EL110" s="5"/>
      <c r="EM110" s="5"/>
      <c r="EN110" s="5"/>
      <c r="EO110" s="5"/>
      <c r="EP110" s="5"/>
      <c r="EQ110" s="5"/>
      <c r="ER110" s="5"/>
      <c r="ES110" s="5"/>
      <c r="ET110" s="5"/>
      <c r="EU110" s="5"/>
      <c r="EV110" s="5"/>
      <c r="EW110" s="5"/>
      <c r="EX110" s="5"/>
      <c r="EY110" s="5"/>
      <c r="EZ110" s="5"/>
      <c r="FA110" s="5"/>
      <c r="FB110" s="5"/>
      <c r="FC110" s="5"/>
      <c r="FD110" s="5"/>
      <c r="FE110" s="5"/>
    </row>
    <row r="111" spans="1:161" s="4" customFormat="1" x14ac:dyDescent="0.25">
      <c r="A111" s="107"/>
      <c r="B111" s="108"/>
      <c r="BL111" s="5"/>
      <c r="BM111" s="5"/>
      <c r="BN111" s="5"/>
      <c r="BO111" s="5"/>
      <c r="BP111" s="5"/>
      <c r="BQ111" s="5"/>
      <c r="BR111" s="6"/>
      <c r="BS111" s="5"/>
      <c r="BT111" s="5"/>
      <c r="BU111" s="5"/>
      <c r="BV111" s="5"/>
      <c r="BW111" s="5"/>
      <c r="BX111" s="5"/>
      <c r="BY111" s="5"/>
      <c r="BZ111" s="7"/>
      <c r="CA111" s="6"/>
      <c r="CB111" s="5"/>
      <c r="CC111" s="5"/>
      <c r="CD111" s="5"/>
      <c r="CE111" s="5"/>
      <c r="CF111" s="5"/>
      <c r="CG111" s="5"/>
      <c r="CH111" s="5"/>
      <c r="CI111" s="5"/>
      <c r="CJ111" s="5"/>
      <c r="CK111" s="5"/>
      <c r="CL111" s="5"/>
      <c r="CM111" s="5"/>
      <c r="CN111" s="5"/>
      <c r="CO111" s="5"/>
      <c r="CP111" s="5"/>
      <c r="CQ111" s="5"/>
      <c r="CR111" s="5"/>
      <c r="CS111" s="5"/>
      <c r="CT111" s="5"/>
      <c r="CU111" s="5"/>
      <c r="CV111" s="5"/>
      <c r="CW111" s="5"/>
      <c r="CX111" s="5"/>
      <c r="CY111" s="5"/>
      <c r="CZ111" s="5"/>
      <c r="DA111" s="5"/>
      <c r="DB111" s="5"/>
      <c r="DC111" s="5"/>
      <c r="DD111" s="5"/>
      <c r="DE111" s="5"/>
      <c r="DF111" s="5"/>
      <c r="DG111" s="5"/>
      <c r="DH111" s="5"/>
      <c r="DI111" s="5"/>
      <c r="DJ111" s="5"/>
      <c r="DK111" s="5"/>
      <c r="DL111" s="5"/>
      <c r="DM111" s="5"/>
      <c r="DN111" s="5"/>
      <c r="DO111" s="5"/>
      <c r="DP111" s="5"/>
      <c r="DQ111" s="5"/>
      <c r="DR111" s="5"/>
      <c r="DS111" s="5"/>
      <c r="DT111" s="5"/>
      <c r="DU111" s="5"/>
      <c r="DV111" s="5"/>
      <c r="DW111" s="5"/>
      <c r="DX111" s="5"/>
      <c r="DY111" s="5"/>
      <c r="DZ111" s="5"/>
      <c r="EA111" s="5"/>
      <c r="EB111" s="5"/>
      <c r="EC111" s="5"/>
      <c r="ED111" s="5"/>
      <c r="EE111" s="5"/>
      <c r="EF111" s="5"/>
      <c r="EG111" s="5"/>
      <c r="EH111" s="5"/>
      <c r="EI111" s="5"/>
      <c r="EJ111" s="5"/>
      <c r="EK111" s="5"/>
      <c r="EL111" s="5"/>
      <c r="EM111" s="5"/>
      <c r="EN111" s="5"/>
      <c r="EO111" s="5"/>
      <c r="EP111" s="5"/>
      <c r="EQ111" s="5"/>
      <c r="ER111" s="5"/>
      <c r="ES111" s="5"/>
      <c r="ET111" s="5"/>
      <c r="EU111" s="5"/>
      <c r="EV111" s="5"/>
      <c r="EW111" s="5"/>
      <c r="EX111" s="5"/>
      <c r="EY111" s="5"/>
      <c r="EZ111" s="5"/>
      <c r="FA111" s="5"/>
      <c r="FB111" s="5"/>
      <c r="FC111" s="5"/>
      <c r="FD111" s="5"/>
      <c r="FE111" s="5"/>
    </row>
    <row r="112" spans="1:161" s="4" customFormat="1" x14ac:dyDescent="0.25">
      <c r="A112" s="107"/>
      <c r="B112" s="108"/>
      <c r="BL112" s="5"/>
      <c r="BM112" s="5"/>
      <c r="BN112" s="5"/>
      <c r="BO112" s="5"/>
      <c r="BP112" s="5"/>
      <c r="BQ112" s="5"/>
      <c r="BR112" s="6"/>
      <c r="BS112" s="5"/>
      <c r="BT112" s="5"/>
      <c r="BU112" s="5"/>
      <c r="BV112" s="5"/>
      <c r="BW112" s="5"/>
      <c r="BX112" s="5"/>
      <c r="BY112" s="5"/>
      <c r="BZ112" s="7"/>
      <c r="CA112" s="6"/>
      <c r="CB112" s="5"/>
      <c r="CC112" s="5"/>
      <c r="CD112" s="5"/>
      <c r="CE112" s="5"/>
      <c r="CF112" s="5"/>
      <c r="CG112" s="5"/>
      <c r="CH112" s="5"/>
      <c r="CI112" s="5"/>
      <c r="CJ112" s="5"/>
      <c r="CK112" s="5"/>
      <c r="CL112" s="5"/>
      <c r="CM112" s="5"/>
      <c r="CN112" s="5"/>
      <c r="CO112" s="5"/>
      <c r="CP112" s="5"/>
      <c r="CQ112" s="5"/>
      <c r="CR112" s="5"/>
      <c r="CS112" s="5"/>
      <c r="CT112" s="5"/>
      <c r="CU112" s="5"/>
      <c r="CV112" s="5"/>
      <c r="CW112" s="5"/>
      <c r="CX112" s="5"/>
      <c r="CY112" s="5"/>
      <c r="CZ112" s="5"/>
      <c r="DA112" s="5"/>
      <c r="DB112" s="5"/>
      <c r="DC112" s="5"/>
      <c r="DD112" s="5"/>
      <c r="DE112" s="5"/>
      <c r="DF112" s="5"/>
      <c r="DG112" s="5"/>
      <c r="DH112" s="5"/>
      <c r="DI112" s="5"/>
      <c r="DJ112" s="5"/>
      <c r="DK112" s="5"/>
      <c r="DL112" s="5"/>
      <c r="DM112" s="5"/>
      <c r="DN112" s="5"/>
      <c r="DO112" s="5"/>
      <c r="DP112" s="5"/>
      <c r="DQ112" s="5"/>
      <c r="DR112" s="5"/>
      <c r="DS112" s="5"/>
      <c r="DT112" s="5"/>
      <c r="DU112" s="5"/>
      <c r="DV112" s="5"/>
      <c r="DW112" s="5"/>
      <c r="DX112" s="5"/>
      <c r="DY112" s="5"/>
      <c r="DZ112" s="5"/>
      <c r="EA112" s="5"/>
      <c r="EB112" s="5"/>
      <c r="EC112" s="5"/>
      <c r="ED112" s="5"/>
      <c r="EE112" s="5"/>
      <c r="EF112" s="5"/>
      <c r="EG112" s="5"/>
      <c r="EH112" s="5"/>
      <c r="EI112" s="5"/>
      <c r="EJ112" s="5"/>
      <c r="EK112" s="5"/>
      <c r="EL112" s="5"/>
      <c r="EM112" s="5"/>
      <c r="EN112" s="5"/>
      <c r="EO112" s="5"/>
      <c r="EP112" s="5"/>
      <c r="EQ112" s="5"/>
      <c r="ER112" s="5"/>
      <c r="ES112" s="5"/>
      <c r="ET112" s="5"/>
      <c r="EU112" s="5"/>
      <c r="EV112" s="5"/>
      <c r="EW112" s="5"/>
      <c r="EX112" s="5"/>
      <c r="EY112" s="5"/>
      <c r="EZ112" s="5"/>
      <c r="FA112" s="5"/>
      <c r="FB112" s="5"/>
      <c r="FC112" s="5"/>
      <c r="FD112" s="5"/>
      <c r="FE112" s="5"/>
    </row>
    <row r="113" spans="1:161" s="4" customFormat="1" x14ac:dyDescent="0.25">
      <c r="A113" s="107"/>
      <c r="B113" s="108"/>
      <c r="BL113" s="90"/>
      <c r="BM113" s="5"/>
      <c r="BN113" s="5"/>
      <c r="BO113" s="5"/>
      <c r="BP113" s="5"/>
      <c r="BQ113" s="5"/>
      <c r="BR113" s="6"/>
      <c r="BS113" s="5"/>
      <c r="BT113" s="5"/>
      <c r="BU113" s="5"/>
      <c r="BV113" s="5"/>
      <c r="BW113" s="5"/>
      <c r="BX113" s="5"/>
      <c r="BY113" s="5"/>
      <c r="BZ113" s="7"/>
      <c r="CA113" s="6"/>
      <c r="CB113" s="5"/>
      <c r="CC113" s="5"/>
      <c r="CD113" s="5"/>
      <c r="CE113" s="5"/>
      <c r="CF113" s="5"/>
      <c r="CG113" s="5"/>
      <c r="CH113" s="5"/>
      <c r="CI113" s="5"/>
      <c r="CJ113" s="5"/>
      <c r="CK113" s="5"/>
      <c r="CL113" s="5"/>
      <c r="CM113" s="5"/>
      <c r="CN113" s="5"/>
      <c r="CO113" s="5"/>
      <c r="CP113" s="5"/>
      <c r="CQ113" s="5"/>
      <c r="CR113" s="5"/>
      <c r="CS113" s="5"/>
      <c r="CT113" s="5"/>
      <c r="CU113" s="5"/>
      <c r="CV113" s="5"/>
      <c r="CW113" s="5"/>
      <c r="CX113" s="5"/>
      <c r="CY113" s="5"/>
      <c r="CZ113" s="5"/>
      <c r="DA113" s="5"/>
      <c r="DB113" s="5"/>
      <c r="DC113" s="5"/>
      <c r="DD113" s="5"/>
      <c r="DE113" s="5"/>
      <c r="DF113" s="5"/>
      <c r="DG113" s="5"/>
      <c r="DH113" s="5"/>
      <c r="DI113" s="5"/>
      <c r="DJ113" s="5"/>
      <c r="DK113" s="5"/>
      <c r="DL113" s="5"/>
      <c r="DM113" s="5"/>
      <c r="DN113" s="5"/>
      <c r="DO113" s="5"/>
      <c r="DP113" s="5"/>
      <c r="DQ113" s="5"/>
      <c r="DR113" s="5"/>
      <c r="DS113" s="5"/>
      <c r="DT113" s="5"/>
      <c r="DU113" s="5"/>
      <c r="DV113" s="5"/>
      <c r="DW113" s="5"/>
      <c r="DX113" s="5"/>
      <c r="DY113" s="5"/>
      <c r="DZ113" s="5"/>
      <c r="EA113" s="5"/>
      <c r="EB113" s="5"/>
      <c r="EC113" s="5"/>
      <c r="ED113" s="5"/>
      <c r="EE113" s="5"/>
      <c r="EF113" s="5"/>
      <c r="EG113" s="5"/>
      <c r="EH113" s="5"/>
      <c r="EI113" s="5"/>
      <c r="EJ113" s="5"/>
      <c r="EK113" s="5"/>
      <c r="EL113" s="5"/>
      <c r="EM113" s="5"/>
      <c r="EN113" s="5"/>
      <c r="EO113" s="5"/>
      <c r="EP113" s="5"/>
      <c r="EQ113" s="5"/>
      <c r="ER113" s="5"/>
      <c r="ES113" s="5"/>
      <c r="ET113" s="5"/>
      <c r="EU113" s="5"/>
      <c r="EV113" s="5"/>
      <c r="EW113" s="5"/>
      <c r="EX113" s="5"/>
      <c r="EY113" s="5"/>
      <c r="EZ113" s="5"/>
      <c r="FA113" s="5"/>
      <c r="FB113" s="5"/>
      <c r="FC113" s="5"/>
      <c r="FD113" s="5"/>
      <c r="FE113" s="5"/>
    </row>
    <row r="114" spans="1:161" s="4" customFormat="1" x14ac:dyDescent="0.25">
      <c r="A114" s="107"/>
      <c r="B114" s="108"/>
      <c r="BL114" s="90"/>
      <c r="BM114" s="5"/>
      <c r="BN114" s="5"/>
      <c r="BO114" s="5"/>
      <c r="BP114" s="5"/>
      <c r="BQ114" s="5"/>
      <c r="BR114" s="6"/>
      <c r="BS114" s="5"/>
      <c r="BT114" s="5"/>
      <c r="BU114" s="5"/>
      <c r="BV114" s="5"/>
      <c r="BW114" s="5"/>
      <c r="BX114" s="5"/>
      <c r="BY114" s="5"/>
      <c r="BZ114" s="7"/>
      <c r="CA114" s="6"/>
      <c r="CB114" s="5"/>
      <c r="CC114" s="5"/>
      <c r="CD114" s="5"/>
      <c r="CE114" s="5"/>
      <c r="CF114" s="5"/>
      <c r="CG114" s="5"/>
      <c r="CH114" s="5"/>
      <c r="CI114" s="5"/>
      <c r="CJ114" s="5"/>
      <c r="CK114" s="5"/>
      <c r="CL114" s="5"/>
      <c r="CM114" s="5"/>
      <c r="CN114" s="5"/>
      <c r="CO114" s="5"/>
      <c r="CP114" s="5"/>
      <c r="CQ114" s="5"/>
      <c r="CR114" s="5"/>
      <c r="CS114" s="5"/>
      <c r="CT114" s="5"/>
      <c r="CU114" s="5"/>
      <c r="CV114" s="5"/>
      <c r="CW114" s="5"/>
      <c r="CX114" s="5"/>
      <c r="CY114" s="5"/>
      <c r="CZ114" s="5"/>
      <c r="DA114" s="5"/>
      <c r="DB114" s="5"/>
      <c r="DC114" s="5"/>
      <c r="DD114" s="5"/>
      <c r="DE114" s="5"/>
      <c r="DF114" s="5"/>
      <c r="DG114" s="5"/>
      <c r="DH114" s="5"/>
      <c r="DI114" s="5"/>
      <c r="DJ114" s="5"/>
      <c r="DK114" s="5"/>
      <c r="DL114" s="5"/>
      <c r="DM114" s="5"/>
      <c r="DN114" s="5"/>
      <c r="DO114" s="5"/>
      <c r="DP114" s="5"/>
      <c r="DQ114" s="5"/>
      <c r="DR114" s="5"/>
      <c r="DS114" s="5"/>
      <c r="DT114" s="5"/>
      <c r="DU114" s="5"/>
      <c r="DV114" s="5"/>
      <c r="DW114" s="5"/>
      <c r="DX114" s="5"/>
      <c r="DY114" s="5"/>
      <c r="DZ114" s="5"/>
      <c r="EA114" s="5"/>
      <c r="EB114" s="5"/>
      <c r="EC114" s="5"/>
      <c r="ED114" s="5"/>
      <c r="EE114" s="5"/>
      <c r="EF114" s="5"/>
      <c r="EG114" s="5"/>
      <c r="EH114" s="5"/>
      <c r="EI114" s="5"/>
      <c r="EJ114" s="5"/>
      <c r="EK114" s="5"/>
      <c r="EL114" s="5"/>
      <c r="EM114" s="5"/>
      <c r="EN114" s="5"/>
      <c r="EO114" s="5"/>
      <c r="EP114" s="5"/>
      <c r="EQ114" s="5"/>
      <c r="ER114" s="5"/>
      <c r="ES114" s="5"/>
      <c r="ET114" s="5"/>
      <c r="EU114" s="5"/>
      <c r="EV114" s="5"/>
      <c r="EW114" s="5"/>
      <c r="EX114" s="5"/>
      <c r="EY114" s="5"/>
      <c r="EZ114" s="5"/>
      <c r="FA114" s="5"/>
      <c r="FB114" s="5"/>
      <c r="FC114" s="5"/>
      <c r="FD114" s="5"/>
      <c r="FE114" s="5"/>
    </row>
    <row r="115" spans="1:161" s="4" customFormat="1" x14ac:dyDescent="0.25">
      <c r="A115" s="107"/>
      <c r="B115" s="108"/>
      <c r="BL115" s="90"/>
      <c r="BM115" s="5"/>
      <c r="BN115" s="5"/>
      <c r="BO115" s="5"/>
      <c r="BP115" s="5"/>
      <c r="BQ115" s="5"/>
      <c r="BR115" s="6"/>
      <c r="BS115" s="5"/>
      <c r="BT115" s="5"/>
      <c r="BU115" s="5"/>
      <c r="BV115" s="5"/>
      <c r="BW115" s="5"/>
      <c r="BX115" s="5"/>
      <c r="BY115" s="5"/>
      <c r="BZ115" s="7"/>
      <c r="CA115" s="6"/>
      <c r="CB115" s="5"/>
      <c r="CC115" s="5"/>
      <c r="CD115" s="5"/>
      <c r="CE115" s="5"/>
      <c r="CF115" s="5"/>
      <c r="CG115" s="5"/>
      <c r="CH115" s="5"/>
      <c r="CI115" s="5"/>
      <c r="CJ115" s="5"/>
      <c r="CK115" s="5"/>
      <c r="CL115" s="5"/>
      <c r="CM115" s="5"/>
      <c r="CN115" s="5"/>
      <c r="CO115" s="5"/>
      <c r="CP115" s="5"/>
      <c r="CQ115" s="5"/>
      <c r="CR115" s="5"/>
      <c r="CS115" s="5"/>
      <c r="CT115" s="5"/>
      <c r="CU115" s="5"/>
      <c r="CV115" s="5"/>
      <c r="CW115" s="5"/>
      <c r="CX115" s="5"/>
      <c r="CY115" s="5"/>
      <c r="CZ115" s="5"/>
      <c r="DA115" s="5"/>
      <c r="DB115" s="5"/>
      <c r="DC115" s="5"/>
      <c r="DD115" s="5"/>
      <c r="DE115" s="5"/>
      <c r="DF115" s="5"/>
      <c r="DG115" s="5"/>
      <c r="DH115" s="5"/>
      <c r="DI115" s="5"/>
      <c r="DJ115" s="5"/>
      <c r="DK115" s="5"/>
      <c r="DL115" s="5"/>
      <c r="DM115" s="5"/>
      <c r="DN115" s="5"/>
      <c r="DO115" s="5"/>
      <c r="DP115" s="5"/>
      <c r="DQ115" s="5"/>
      <c r="DR115" s="5"/>
      <c r="DS115" s="5"/>
      <c r="DT115" s="5"/>
      <c r="DU115" s="5"/>
      <c r="DV115" s="5"/>
      <c r="DW115" s="5"/>
      <c r="DX115" s="5"/>
      <c r="DY115" s="5"/>
      <c r="DZ115" s="5"/>
      <c r="EA115" s="5"/>
      <c r="EB115" s="5"/>
      <c r="EC115" s="5"/>
      <c r="ED115" s="5"/>
      <c r="EE115" s="5"/>
      <c r="EF115" s="5"/>
      <c r="EG115" s="5"/>
      <c r="EH115" s="5"/>
      <c r="EI115" s="5"/>
      <c r="EJ115" s="5"/>
      <c r="EK115" s="5"/>
      <c r="EL115" s="5"/>
      <c r="EM115" s="5"/>
      <c r="EN115" s="5"/>
      <c r="EO115" s="5"/>
      <c r="EP115" s="5"/>
      <c r="EQ115" s="5"/>
      <c r="ER115" s="5"/>
      <c r="ES115" s="5"/>
      <c r="ET115" s="5"/>
      <c r="EU115" s="5"/>
      <c r="EV115" s="5"/>
      <c r="EW115" s="5"/>
      <c r="EX115" s="5"/>
      <c r="EY115" s="5"/>
      <c r="EZ115" s="5"/>
      <c r="FA115" s="5"/>
      <c r="FB115" s="5"/>
      <c r="FC115" s="5"/>
      <c r="FD115" s="5"/>
      <c r="FE115" s="5"/>
    </row>
    <row r="116" spans="1:161" s="4" customFormat="1" x14ac:dyDescent="0.25">
      <c r="A116" s="107"/>
      <c r="B116" s="108"/>
      <c r="BL116" s="90"/>
      <c r="BM116" s="74"/>
      <c r="BN116" s="5"/>
      <c r="BO116" s="5"/>
      <c r="BP116" s="5"/>
      <c r="BQ116" s="5"/>
      <c r="BR116" s="6"/>
      <c r="BS116" s="5"/>
      <c r="BT116" s="5"/>
      <c r="BU116" s="5"/>
      <c r="BV116" s="5"/>
      <c r="BW116" s="5"/>
      <c r="BX116" s="5"/>
      <c r="BY116" s="5"/>
      <c r="BZ116" s="7"/>
      <c r="CA116" s="6"/>
      <c r="CB116" s="5"/>
      <c r="CC116" s="5"/>
      <c r="CD116" s="5"/>
      <c r="CE116" s="5"/>
      <c r="CF116" s="5"/>
      <c r="CG116" s="5"/>
      <c r="CH116" s="5"/>
      <c r="CI116" s="5"/>
      <c r="CJ116" s="5"/>
      <c r="CK116" s="5"/>
      <c r="CL116" s="5"/>
      <c r="CM116" s="5"/>
      <c r="CN116" s="5"/>
      <c r="CO116" s="5"/>
      <c r="CP116" s="5"/>
      <c r="CQ116" s="5"/>
      <c r="CR116" s="5"/>
      <c r="CS116" s="5"/>
      <c r="CT116" s="5"/>
      <c r="CU116" s="5"/>
      <c r="CV116" s="5"/>
      <c r="CW116" s="5"/>
      <c r="CX116" s="5"/>
      <c r="CY116" s="5"/>
      <c r="CZ116" s="5"/>
      <c r="DA116" s="5"/>
      <c r="DB116" s="5"/>
      <c r="DC116" s="5"/>
      <c r="DD116" s="5"/>
      <c r="DE116" s="5"/>
      <c r="DF116" s="5"/>
      <c r="DG116" s="5"/>
      <c r="DH116" s="5"/>
      <c r="DI116" s="5"/>
      <c r="DJ116" s="5"/>
      <c r="DK116" s="5"/>
      <c r="DL116" s="5"/>
      <c r="DM116" s="5"/>
      <c r="DN116" s="5"/>
      <c r="DO116" s="5"/>
      <c r="DP116" s="5"/>
      <c r="DQ116" s="5"/>
      <c r="DR116" s="5"/>
      <c r="DS116" s="5"/>
      <c r="DT116" s="5"/>
      <c r="DU116" s="5"/>
      <c r="DV116" s="5"/>
      <c r="DW116" s="5"/>
      <c r="DX116" s="5"/>
      <c r="DY116" s="5"/>
      <c r="DZ116" s="5"/>
      <c r="EA116" s="5"/>
      <c r="EB116" s="5"/>
      <c r="EC116" s="5"/>
      <c r="ED116" s="5"/>
      <c r="EE116" s="5"/>
      <c r="EF116" s="5"/>
      <c r="EG116" s="5"/>
      <c r="EH116" s="5"/>
      <c r="EI116" s="5"/>
      <c r="EJ116" s="5"/>
      <c r="EK116" s="5"/>
      <c r="EL116" s="5"/>
      <c r="EM116" s="5"/>
      <c r="EN116" s="5"/>
      <c r="EO116" s="5"/>
      <c r="EP116" s="5"/>
      <c r="EQ116" s="5"/>
      <c r="ER116" s="5"/>
      <c r="ES116" s="5"/>
      <c r="ET116" s="5"/>
      <c r="EU116" s="5"/>
      <c r="EV116" s="5"/>
      <c r="EW116" s="5"/>
      <c r="EX116" s="5"/>
      <c r="EY116" s="5"/>
      <c r="EZ116" s="5"/>
      <c r="FA116" s="5"/>
      <c r="FB116" s="5"/>
      <c r="FC116" s="5"/>
      <c r="FD116" s="5"/>
      <c r="FE116" s="5"/>
    </row>
    <row r="117" spans="1:161" s="4" customFormat="1" x14ac:dyDescent="0.25">
      <c r="A117" s="107"/>
      <c r="B117" s="108"/>
      <c r="BL117" s="90"/>
      <c r="BM117" s="74"/>
      <c r="BN117" s="5"/>
      <c r="BO117" s="5"/>
      <c r="BP117" s="5"/>
      <c r="BQ117" s="5"/>
      <c r="BR117" s="6"/>
      <c r="BS117" s="5"/>
      <c r="BT117" s="5"/>
      <c r="BU117" s="5"/>
      <c r="BV117" s="5"/>
      <c r="BW117" s="5"/>
      <c r="BX117" s="5"/>
      <c r="BY117" s="5"/>
      <c r="BZ117" s="7"/>
      <c r="CA117" s="6"/>
      <c r="CB117" s="5"/>
      <c r="CC117" s="5"/>
      <c r="CD117" s="5"/>
      <c r="CE117" s="5"/>
      <c r="CF117" s="5"/>
      <c r="CG117" s="5"/>
      <c r="CH117" s="5"/>
      <c r="CI117" s="5"/>
      <c r="CJ117" s="5"/>
      <c r="CK117" s="5"/>
      <c r="CL117" s="5"/>
      <c r="CM117" s="5"/>
      <c r="CN117" s="5"/>
      <c r="CO117" s="5"/>
      <c r="CP117" s="5"/>
      <c r="CQ117" s="5"/>
      <c r="CR117" s="5"/>
      <c r="CS117" s="5"/>
      <c r="CT117" s="5"/>
      <c r="CU117" s="5"/>
      <c r="CV117" s="5"/>
      <c r="CW117" s="5"/>
      <c r="CX117" s="5"/>
      <c r="CY117" s="5"/>
      <c r="CZ117" s="5"/>
      <c r="DA117" s="5"/>
      <c r="DB117" s="5"/>
      <c r="DC117" s="5"/>
      <c r="DD117" s="5"/>
      <c r="DE117" s="5"/>
      <c r="DF117" s="5"/>
      <c r="DG117" s="5"/>
      <c r="DH117" s="5"/>
      <c r="DI117" s="5"/>
      <c r="DJ117" s="5"/>
      <c r="DK117" s="5"/>
      <c r="DL117" s="5"/>
      <c r="DM117" s="5"/>
      <c r="DN117" s="5"/>
      <c r="DO117" s="5"/>
      <c r="DP117" s="5"/>
      <c r="DQ117" s="5"/>
      <c r="DR117" s="5"/>
      <c r="DS117" s="5"/>
      <c r="DT117" s="5"/>
      <c r="DU117" s="5"/>
      <c r="DV117" s="5"/>
      <c r="DW117" s="5"/>
      <c r="DX117" s="5"/>
      <c r="DY117" s="5"/>
      <c r="DZ117" s="5"/>
      <c r="EA117" s="5"/>
      <c r="EB117" s="5"/>
      <c r="EC117" s="5"/>
      <c r="ED117" s="5"/>
      <c r="EE117" s="5"/>
      <c r="EF117" s="5"/>
      <c r="EG117" s="5"/>
      <c r="EH117" s="5"/>
      <c r="EI117" s="5"/>
      <c r="EJ117" s="5"/>
      <c r="EK117" s="5"/>
      <c r="EL117" s="5"/>
      <c r="EM117" s="5"/>
      <c r="EN117" s="5"/>
      <c r="EO117" s="5"/>
      <c r="EP117" s="5"/>
      <c r="EQ117" s="5"/>
      <c r="ER117" s="5"/>
      <c r="ES117" s="5"/>
      <c r="ET117" s="5"/>
      <c r="EU117" s="5"/>
      <c r="EV117" s="5"/>
      <c r="EW117" s="5"/>
      <c r="EX117" s="5"/>
      <c r="EY117" s="5"/>
      <c r="EZ117" s="5"/>
      <c r="FA117" s="5"/>
      <c r="FB117" s="5"/>
      <c r="FC117" s="5"/>
      <c r="FD117" s="5"/>
      <c r="FE117" s="5"/>
    </row>
    <row r="118" spans="1:161" s="4" customFormat="1" x14ac:dyDescent="0.25">
      <c r="A118" s="107"/>
      <c r="B118" s="108"/>
      <c r="BL118" s="90"/>
      <c r="BM118" s="74"/>
      <c r="BN118" s="5"/>
      <c r="BO118" s="5"/>
      <c r="BP118" s="5"/>
      <c r="BQ118" s="5"/>
      <c r="BR118" s="6"/>
      <c r="BS118" s="5"/>
      <c r="BT118" s="5"/>
      <c r="BU118" s="5"/>
      <c r="BV118" s="5"/>
      <c r="BW118" s="5"/>
      <c r="BX118" s="5"/>
      <c r="BY118" s="5"/>
      <c r="BZ118" s="7"/>
      <c r="CA118" s="6"/>
      <c r="CB118" s="5"/>
      <c r="CC118" s="5"/>
      <c r="CD118" s="5"/>
      <c r="CE118" s="5"/>
      <c r="CF118" s="5"/>
      <c r="CG118" s="5"/>
      <c r="CH118" s="5"/>
      <c r="CI118" s="5"/>
      <c r="CJ118" s="5"/>
      <c r="CK118" s="5"/>
      <c r="CL118" s="5"/>
      <c r="CM118" s="5"/>
      <c r="CN118" s="5"/>
      <c r="CO118" s="5"/>
      <c r="CP118" s="5"/>
      <c r="CQ118" s="5"/>
      <c r="CR118" s="5"/>
      <c r="CS118" s="5"/>
      <c r="CT118" s="5"/>
      <c r="CU118" s="5"/>
      <c r="CV118" s="5"/>
      <c r="CW118" s="5"/>
      <c r="CX118" s="5"/>
      <c r="CY118" s="5"/>
      <c r="CZ118" s="5"/>
      <c r="DA118" s="5"/>
      <c r="DB118" s="5"/>
      <c r="DC118" s="5"/>
      <c r="DD118" s="5"/>
      <c r="DE118" s="5"/>
      <c r="DF118" s="5"/>
      <c r="DG118" s="5"/>
      <c r="DH118" s="5"/>
      <c r="DI118" s="5"/>
      <c r="DJ118" s="5"/>
      <c r="DK118" s="5"/>
      <c r="DL118" s="5"/>
      <c r="DM118" s="5"/>
      <c r="DN118" s="5"/>
      <c r="DO118" s="5"/>
      <c r="DP118" s="5"/>
      <c r="DQ118" s="5"/>
      <c r="DR118" s="5"/>
      <c r="DS118" s="5"/>
      <c r="DT118" s="5"/>
      <c r="DU118" s="5"/>
      <c r="DV118" s="5"/>
      <c r="DW118" s="5"/>
      <c r="DX118" s="5"/>
      <c r="DY118" s="5"/>
      <c r="DZ118" s="5"/>
      <c r="EA118" s="5"/>
      <c r="EB118" s="5"/>
      <c r="EC118" s="5"/>
      <c r="ED118" s="5"/>
      <c r="EE118" s="5"/>
      <c r="EF118" s="5"/>
      <c r="EG118" s="5"/>
      <c r="EH118" s="5"/>
      <c r="EI118" s="5"/>
      <c r="EJ118" s="5"/>
      <c r="EK118" s="5"/>
      <c r="EL118" s="5"/>
      <c r="EM118" s="5"/>
      <c r="EN118" s="5"/>
      <c r="EO118" s="5"/>
      <c r="EP118" s="5"/>
      <c r="EQ118" s="5"/>
      <c r="ER118" s="5"/>
      <c r="ES118" s="5"/>
      <c r="ET118" s="5"/>
      <c r="EU118" s="5"/>
      <c r="EV118" s="5"/>
      <c r="EW118" s="5"/>
      <c r="EX118" s="5"/>
      <c r="EY118" s="5"/>
      <c r="EZ118" s="5"/>
      <c r="FA118" s="5"/>
      <c r="FB118" s="5"/>
      <c r="FC118" s="5"/>
      <c r="FD118" s="5"/>
      <c r="FE118" s="5"/>
    </row>
    <row r="119" spans="1:161" s="4" customFormat="1" x14ac:dyDescent="0.25">
      <c r="A119" s="107"/>
      <c r="B119" s="108"/>
      <c r="BL119" s="90"/>
      <c r="BM119" s="74"/>
      <c r="BN119" s="5"/>
      <c r="BO119" s="5"/>
      <c r="BP119" s="5"/>
      <c r="BQ119" s="5"/>
      <c r="BR119" s="6"/>
      <c r="BS119" s="5"/>
      <c r="BT119" s="5"/>
      <c r="BU119" s="5"/>
      <c r="BV119" s="5"/>
      <c r="BW119" s="5"/>
      <c r="BX119" s="5"/>
      <c r="BY119" s="5"/>
      <c r="BZ119" s="7"/>
      <c r="CA119" s="6"/>
      <c r="CB119" s="5"/>
      <c r="CC119" s="5"/>
      <c r="CD119" s="5"/>
      <c r="CE119" s="5"/>
      <c r="CF119" s="5"/>
      <c r="CG119" s="5"/>
      <c r="CH119" s="5"/>
      <c r="CI119" s="5"/>
      <c r="CJ119" s="5"/>
      <c r="CK119" s="5"/>
      <c r="CL119" s="5"/>
      <c r="CM119" s="5"/>
      <c r="CN119" s="5"/>
      <c r="CO119" s="5"/>
      <c r="CP119" s="5"/>
      <c r="CQ119" s="5"/>
      <c r="CR119" s="5"/>
      <c r="CS119" s="5"/>
      <c r="CT119" s="5"/>
      <c r="CU119" s="5"/>
      <c r="CV119" s="5"/>
      <c r="CW119" s="5"/>
      <c r="CX119" s="5"/>
      <c r="CY119" s="5"/>
      <c r="CZ119" s="5"/>
      <c r="DA119" s="5"/>
      <c r="DB119" s="5"/>
      <c r="DC119" s="5"/>
      <c r="DD119" s="5"/>
      <c r="DE119" s="5"/>
      <c r="DF119" s="5"/>
      <c r="DG119" s="5"/>
      <c r="DH119" s="5"/>
      <c r="DI119" s="5"/>
      <c r="DJ119" s="5"/>
      <c r="DK119" s="5"/>
      <c r="DL119" s="5"/>
      <c r="DM119" s="5"/>
      <c r="DN119" s="5"/>
      <c r="DO119" s="5"/>
      <c r="DP119" s="5"/>
      <c r="DQ119" s="5"/>
      <c r="DR119" s="5"/>
      <c r="DS119" s="5"/>
      <c r="DT119" s="5"/>
      <c r="DU119" s="5"/>
      <c r="DV119" s="5"/>
      <c r="DW119" s="5"/>
      <c r="DX119" s="5"/>
      <c r="DY119" s="5"/>
      <c r="DZ119" s="5"/>
      <c r="EA119" s="5"/>
      <c r="EB119" s="5"/>
      <c r="EC119" s="5"/>
      <c r="ED119" s="5"/>
      <c r="EE119" s="5"/>
      <c r="EF119" s="5"/>
      <c r="EG119" s="5"/>
      <c r="EH119" s="5"/>
      <c r="EI119" s="5"/>
      <c r="EJ119" s="5"/>
      <c r="EK119" s="5"/>
      <c r="EL119" s="5"/>
      <c r="EM119" s="5"/>
      <c r="EN119" s="5"/>
      <c r="EO119" s="5"/>
      <c r="EP119" s="5"/>
      <c r="EQ119" s="5"/>
      <c r="ER119" s="5"/>
      <c r="ES119" s="5"/>
      <c r="ET119" s="5"/>
      <c r="EU119" s="5"/>
      <c r="EV119" s="5"/>
      <c r="EW119" s="5"/>
      <c r="EX119" s="5"/>
      <c r="EY119" s="5"/>
      <c r="EZ119" s="5"/>
      <c r="FA119" s="5"/>
      <c r="FB119" s="5"/>
      <c r="FC119" s="5"/>
      <c r="FD119" s="5"/>
      <c r="FE119" s="5"/>
    </row>
    <row r="120" spans="1:161" s="4" customFormat="1" x14ac:dyDescent="0.25">
      <c r="A120" s="107"/>
      <c r="B120" s="108"/>
      <c r="BL120" s="90"/>
      <c r="BM120" s="74"/>
      <c r="BN120" s="5"/>
      <c r="BO120" s="5"/>
      <c r="BP120" s="5"/>
      <c r="BQ120" s="5"/>
      <c r="BR120" s="6"/>
      <c r="BS120" s="5"/>
      <c r="BT120" s="5"/>
      <c r="BU120" s="5"/>
      <c r="BV120" s="5"/>
      <c r="BW120" s="5"/>
      <c r="BX120" s="5"/>
      <c r="BY120" s="5"/>
      <c r="BZ120" s="7"/>
      <c r="CA120" s="6"/>
      <c r="CB120" s="5"/>
      <c r="CC120" s="5"/>
      <c r="CD120" s="5"/>
      <c r="CE120" s="5"/>
      <c r="CF120" s="5"/>
      <c r="CG120" s="5"/>
      <c r="CH120" s="5"/>
      <c r="CI120" s="5"/>
      <c r="CJ120" s="5"/>
      <c r="CK120" s="5"/>
      <c r="CL120" s="5"/>
      <c r="CM120" s="5"/>
      <c r="CN120" s="5"/>
      <c r="CO120" s="5"/>
      <c r="CP120" s="5"/>
      <c r="CQ120" s="5"/>
      <c r="CR120" s="5"/>
      <c r="CS120" s="5"/>
      <c r="CT120" s="5"/>
      <c r="CU120" s="5"/>
      <c r="CV120" s="5"/>
      <c r="CW120" s="5"/>
      <c r="CX120" s="5"/>
      <c r="CY120" s="5"/>
      <c r="CZ120" s="5"/>
      <c r="DA120" s="5"/>
      <c r="DB120" s="5"/>
      <c r="DC120" s="5"/>
      <c r="DD120" s="5"/>
      <c r="DE120" s="5"/>
      <c r="DF120" s="5"/>
      <c r="DG120" s="5"/>
      <c r="DH120" s="5"/>
      <c r="DI120" s="5"/>
      <c r="DJ120" s="5"/>
      <c r="DK120" s="5"/>
      <c r="DL120" s="5"/>
      <c r="DM120" s="5"/>
      <c r="DN120" s="5"/>
      <c r="DO120" s="5"/>
      <c r="DP120" s="5"/>
      <c r="DQ120" s="5"/>
      <c r="DR120" s="5"/>
      <c r="DS120" s="5"/>
      <c r="DT120" s="5"/>
      <c r="DU120" s="5"/>
      <c r="DV120" s="5"/>
      <c r="DW120" s="5"/>
      <c r="DX120" s="5"/>
      <c r="DY120" s="5"/>
      <c r="DZ120" s="5"/>
      <c r="EA120" s="5"/>
      <c r="EB120" s="5"/>
      <c r="EC120" s="5"/>
      <c r="ED120" s="5"/>
      <c r="EE120" s="5"/>
      <c r="EF120" s="5"/>
      <c r="EG120" s="5"/>
      <c r="EH120" s="5"/>
      <c r="EI120" s="5"/>
      <c r="EJ120" s="5"/>
      <c r="EK120" s="5"/>
      <c r="EL120" s="5"/>
      <c r="EM120" s="5"/>
      <c r="EN120" s="5"/>
      <c r="EO120" s="5"/>
      <c r="EP120" s="5"/>
      <c r="EQ120" s="5"/>
      <c r="ER120" s="5"/>
      <c r="ES120" s="5"/>
      <c r="ET120" s="5"/>
      <c r="EU120" s="5"/>
      <c r="EV120" s="5"/>
      <c r="EW120" s="5"/>
      <c r="EX120" s="5"/>
      <c r="EY120" s="5"/>
      <c r="EZ120" s="5"/>
      <c r="FA120" s="5"/>
      <c r="FB120" s="5"/>
      <c r="FC120" s="5"/>
      <c r="FD120" s="5"/>
      <c r="FE120" s="5"/>
    </row>
    <row r="121" spans="1:161" s="4" customFormat="1" x14ac:dyDescent="0.25">
      <c r="A121" s="107"/>
      <c r="B121" s="108"/>
      <c r="BL121" s="90"/>
      <c r="BM121" s="74"/>
      <c r="BN121" s="5"/>
      <c r="BO121" s="5"/>
      <c r="BP121" s="5"/>
      <c r="BQ121" s="5"/>
      <c r="BR121" s="6"/>
      <c r="BS121" s="5"/>
      <c r="BT121" s="5"/>
      <c r="BU121" s="5"/>
      <c r="BV121" s="5"/>
      <c r="BW121" s="5"/>
      <c r="BX121" s="5"/>
      <c r="BY121" s="5"/>
      <c r="BZ121" s="7"/>
      <c r="CA121" s="6"/>
      <c r="CB121" s="5"/>
      <c r="CC121" s="5"/>
      <c r="CD121" s="5"/>
      <c r="CE121" s="5"/>
      <c r="CF121" s="5"/>
      <c r="CG121" s="5"/>
      <c r="CH121" s="5"/>
      <c r="CI121" s="5"/>
      <c r="CJ121" s="5"/>
      <c r="CK121" s="5"/>
      <c r="CL121" s="5"/>
      <c r="CM121" s="5"/>
      <c r="CN121" s="5"/>
      <c r="CO121" s="5"/>
      <c r="CP121" s="5"/>
      <c r="CQ121" s="5"/>
      <c r="CR121" s="5"/>
      <c r="CS121" s="5"/>
      <c r="CT121" s="5"/>
      <c r="CU121" s="5"/>
      <c r="CV121" s="5"/>
      <c r="CW121" s="5"/>
      <c r="CX121" s="5"/>
      <c r="CY121" s="5"/>
      <c r="CZ121" s="5"/>
      <c r="DA121" s="5"/>
      <c r="DB121" s="5"/>
      <c r="DC121" s="5"/>
      <c r="DD121" s="5"/>
      <c r="DE121" s="5"/>
      <c r="DF121" s="5"/>
      <c r="DG121" s="5"/>
      <c r="DH121" s="5"/>
      <c r="DI121" s="5"/>
      <c r="DJ121" s="5"/>
      <c r="DK121" s="5"/>
      <c r="DL121" s="5"/>
      <c r="DM121" s="5"/>
      <c r="DN121" s="5"/>
      <c r="DO121" s="5"/>
      <c r="DP121" s="5"/>
      <c r="DQ121" s="5"/>
      <c r="DR121" s="5"/>
      <c r="DS121" s="5"/>
      <c r="DT121" s="5"/>
      <c r="DU121" s="5"/>
      <c r="DV121" s="5"/>
      <c r="DW121" s="5"/>
      <c r="DX121" s="5"/>
      <c r="DY121" s="5"/>
      <c r="DZ121" s="5"/>
      <c r="EA121" s="5"/>
      <c r="EB121" s="5"/>
      <c r="EC121" s="5"/>
      <c r="ED121" s="5"/>
      <c r="EE121" s="5"/>
      <c r="EF121" s="5"/>
      <c r="EG121" s="5"/>
      <c r="EH121" s="5"/>
      <c r="EI121" s="5"/>
      <c r="EJ121" s="5"/>
      <c r="EK121" s="5"/>
      <c r="EL121" s="5"/>
      <c r="EM121" s="5"/>
      <c r="EN121" s="5"/>
      <c r="EO121" s="5"/>
      <c r="EP121" s="5"/>
      <c r="EQ121" s="5"/>
      <c r="ER121" s="5"/>
      <c r="ES121" s="5"/>
      <c r="ET121" s="5"/>
      <c r="EU121" s="5"/>
      <c r="EV121" s="5"/>
      <c r="EW121" s="5"/>
      <c r="EX121" s="5"/>
      <c r="EY121" s="5"/>
      <c r="EZ121" s="5"/>
      <c r="FA121" s="5"/>
      <c r="FB121" s="5"/>
      <c r="FC121" s="5"/>
      <c r="FD121" s="5"/>
      <c r="FE121" s="5"/>
    </row>
    <row r="122" spans="1:161" s="4" customFormat="1" x14ac:dyDescent="0.25">
      <c r="A122" s="107"/>
      <c r="B122" s="108"/>
      <c r="BL122" s="90"/>
      <c r="BM122" s="74"/>
      <c r="BN122" s="5"/>
      <c r="BO122" s="5"/>
      <c r="BP122" s="5"/>
      <c r="BQ122" s="5"/>
      <c r="BR122" s="6"/>
      <c r="BS122" s="5"/>
      <c r="BT122" s="5"/>
      <c r="BU122" s="5"/>
      <c r="BV122" s="5"/>
      <c r="BW122" s="5"/>
      <c r="BX122" s="5"/>
      <c r="BY122" s="5"/>
      <c r="BZ122" s="7"/>
      <c r="CA122" s="6"/>
      <c r="CB122" s="5"/>
      <c r="CC122" s="5"/>
      <c r="CD122" s="5"/>
      <c r="CE122" s="5"/>
      <c r="CF122" s="5"/>
      <c r="CG122" s="5"/>
      <c r="CH122" s="5"/>
      <c r="CI122" s="5"/>
      <c r="CJ122" s="5"/>
      <c r="CK122" s="5"/>
      <c r="CL122" s="5"/>
      <c r="CM122" s="5"/>
      <c r="CN122" s="5"/>
      <c r="CO122" s="5"/>
      <c r="CP122" s="5"/>
      <c r="CQ122" s="5"/>
      <c r="CR122" s="5"/>
      <c r="CS122" s="5"/>
      <c r="CT122" s="5"/>
      <c r="CU122" s="5"/>
      <c r="CV122" s="5"/>
      <c r="CW122" s="5"/>
      <c r="CX122" s="5"/>
      <c r="CY122" s="5"/>
      <c r="CZ122" s="5"/>
      <c r="DA122" s="5"/>
      <c r="DB122" s="5"/>
      <c r="DC122" s="5"/>
      <c r="DD122" s="5"/>
      <c r="DE122" s="5"/>
      <c r="DF122" s="5"/>
      <c r="DG122" s="5"/>
      <c r="DH122" s="5"/>
      <c r="DI122" s="5"/>
      <c r="DJ122" s="5"/>
      <c r="DK122" s="5"/>
      <c r="DL122" s="5"/>
      <c r="DM122" s="5"/>
      <c r="DN122" s="5"/>
      <c r="DO122" s="5"/>
      <c r="DP122" s="5"/>
      <c r="DQ122" s="5"/>
      <c r="DR122" s="5"/>
      <c r="DS122" s="5"/>
      <c r="DT122" s="5"/>
      <c r="DU122" s="5"/>
      <c r="DV122" s="5"/>
      <c r="DW122" s="5"/>
      <c r="DX122" s="5"/>
      <c r="DY122" s="5"/>
      <c r="DZ122" s="5"/>
      <c r="EA122" s="5"/>
      <c r="EB122" s="5"/>
      <c r="EC122" s="5"/>
      <c r="ED122" s="5"/>
      <c r="EE122" s="5"/>
      <c r="EF122" s="5"/>
      <c r="EG122" s="5"/>
      <c r="EH122" s="5"/>
      <c r="EI122" s="5"/>
      <c r="EJ122" s="5"/>
      <c r="EK122" s="5"/>
      <c r="EL122" s="5"/>
      <c r="EM122" s="5"/>
      <c r="EN122" s="5"/>
      <c r="EO122" s="5"/>
      <c r="EP122" s="5"/>
      <c r="EQ122" s="5"/>
      <c r="ER122" s="5"/>
      <c r="ES122" s="5"/>
      <c r="ET122" s="5"/>
      <c r="EU122" s="5"/>
      <c r="EV122" s="5"/>
      <c r="EW122" s="5"/>
      <c r="EX122" s="5"/>
      <c r="EY122" s="5"/>
      <c r="EZ122" s="5"/>
      <c r="FA122" s="5"/>
      <c r="FB122" s="5"/>
      <c r="FC122" s="5"/>
      <c r="FD122" s="5"/>
      <c r="FE122" s="5"/>
    </row>
    <row r="123" spans="1:161" s="4" customFormat="1" x14ac:dyDescent="0.25">
      <c r="A123" s="107"/>
      <c r="B123" s="108"/>
      <c r="BL123" s="90"/>
      <c r="BM123" s="74"/>
      <c r="BN123" s="5"/>
      <c r="BO123" s="5"/>
      <c r="BP123" s="5"/>
      <c r="BQ123" s="5"/>
      <c r="BR123" s="6"/>
      <c r="BS123" s="5"/>
      <c r="BT123" s="5"/>
      <c r="BU123" s="5"/>
      <c r="BV123" s="5"/>
      <c r="BW123" s="5"/>
      <c r="BX123" s="5"/>
      <c r="BY123" s="5"/>
      <c r="BZ123" s="7"/>
      <c r="CA123" s="6"/>
      <c r="CB123" s="5"/>
      <c r="CC123" s="5"/>
      <c r="CD123" s="5"/>
      <c r="CE123" s="5"/>
      <c r="CF123" s="5"/>
      <c r="CG123" s="5"/>
      <c r="CH123" s="5"/>
      <c r="CI123" s="5"/>
      <c r="CJ123" s="5"/>
      <c r="CK123" s="5"/>
      <c r="CL123" s="5"/>
      <c r="CM123" s="5"/>
      <c r="CN123" s="5"/>
      <c r="CO123" s="5"/>
      <c r="CP123" s="5"/>
      <c r="CQ123" s="5"/>
      <c r="CR123" s="5"/>
      <c r="CS123" s="5"/>
      <c r="CT123" s="5"/>
      <c r="CU123" s="5"/>
      <c r="CV123" s="5"/>
      <c r="CW123" s="5"/>
      <c r="CX123" s="5"/>
      <c r="CY123" s="5"/>
      <c r="CZ123" s="5"/>
      <c r="DA123" s="5"/>
      <c r="DB123" s="5"/>
      <c r="DC123" s="5"/>
      <c r="DD123" s="5"/>
      <c r="DE123" s="5"/>
      <c r="DF123" s="5"/>
      <c r="DG123" s="5"/>
      <c r="DH123" s="5"/>
      <c r="DI123" s="5"/>
      <c r="DJ123" s="5"/>
      <c r="DK123" s="5"/>
      <c r="DL123" s="5"/>
      <c r="DM123" s="5"/>
      <c r="DN123" s="5"/>
      <c r="DO123" s="5"/>
      <c r="DP123" s="5"/>
      <c r="DQ123" s="5"/>
      <c r="DR123" s="5"/>
      <c r="DS123" s="5"/>
      <c r="DT123" s="5"/>
      <c r="DU123" s="5"/>
      <c r="DV123" s="5"/>
      <c r="DW123" s="5"/>
      <c r="DX123" s="5"/>
      <c r="DY123" s="5"/>
      <c r="DZ123" s="5"/>
      <c r="EA123" s="5"/>
      <c r="EB123" s="5"/>
      <c r="EC123" s="5"/>
      <c r="ED123" s="5"/>
      <c r="EE123" s="5"/>
      <c r="EF123" s="5"/>
      <c r="EG123" s="5"/>
      <c r="EH123" s="5"/>
      <c r="EI123" s="5"/>
      <c r="EJ123" s="5"/>
      <c r="EK123" s="5"/>
      <c r="EL123" s="5"/>
      <c r="EM123" s="5"/>
      <c r="EN123" s="5"/>
      <c r="EO123" s="5"/>
      <c r="EP123" s="5"/>
      <c r="EQ123" s="5"/>
      <c r="ER123" s="5"/>
      <c r="ES123" s="5"/>
      <c r="ET123" s="5"/>
      <c r="EU123" s="5"/>
      <c r="EV123" s="5"/>
      <c r="EW123" s="5"/>
      <c r="EX123" s="5"/>
      <c r="EY123" s="5"/>
      <c r="EZ123" s="5"/>
      <c r="FA123" s="5"/>
      <c r="FB123" s="5"/>
      <c r="FC123" s="5"/>
      <c r="FD123" s="5"/>
      <c r="FE123" s="5"/>
    </row>
    <row r="124" spans="1:161" s="4" customFormat="1" x14ac:dyDescent="0.25">
      <c r="A124" s="107"/>
      <c r="B124" s="108"/>
      <c r="BL124" s="90"/>
      <c r="BM124" s="74"/>
      <c r="BN124" s="5"/>
      <c r="BO124" s="5"/>
      <c r="BP124" s="5"/>
      <c r="BQ124" s="5"/>
      <c r="BR124" s="6"/>
      <c r="BS124" s="5"/>
      <c r="BT124" s="5"/>
      <c r="BU124" s="5"/>
      <c r="BV124" s="5"/>
      <c r="BW124" s="5"/>
      <c r="BX124" s="5"/>
      <c r="BY124" s="5"/>
      <c r="BZ124" s="7"/>
      <c r="CA124" s="6"/>
      <c r="CB124" s="5"/>
      <c r="CC124" s="5"/>
      <c r="CD124" s="5"/>
      <c r="CE124" s="5"/>
      <c r="CF124" s="5"/>
      <c r="CG124" s="5"/>
      <c r="CH124" s="5"/>
      <c r="CI124" s="5"/>
      <c r="CJ124" s="5"/>
      <c r="CK124" s="5"/>
      <c r="CL124" s="5"/>
      <c r="CM124" s="5"/>
      <c r="CN124" s="5"/>
      <c r="CO124" s="5"/>
      <c r="CP124" s="5"/>
      <c r="CQ124" s="5"/>
      <c r="CR124" s="5"/>
      <c r="CS124" s="5"/>
      <c r="CT124" s="5"/>
      <c r="CU124" s="5"/>
      <c r="CV124" s="5"/>
      <c r="CW124" s="5"/>
      <c r="CX124" s="5"/>
      <c r="CY124" s="5"/>
      <c r="CZ124" s="5"/>
      <c r="DA124" s="5"/>
      <c r="DB124" s="5"/>
      <c r="DC124" s="5"/>
      <c r="DD124" s="5"/>
      <c r="DE124" s="5"/>
      <c r="DF124" s="5"/>
      <c r="DG124" s="5"/>
      <c r="DH124" s="5"/>
      <c r="DI124" s="5"/>
      <c r="DJ124" s="5"/>
      <c r="DK124" s="5"/>
      <c r="DL124" s="5"/>
      <c r="DM124" s="5"/>
      <c r="DN124" s="5"/>
      <c r="DO124" s="5"/>
      <c r="DP124" s="5"/>
      <c r="DQ124" s="5"/>
      <c r="DR124" s="5"/>
      <c r="DS124" s="5"/>
      <c r="DT124" s="5"/>
      <c r="DU124" s="5"/>
      <c r="DV124" s="5"/>
      <c r="DW124" s="5"/>
      <c r="DX124" s="5"/>
      <c r="DY124" s="5"/>
      <c r="DZ124" s="5"/>
      <c r="EA124" s="5"/>
      <c r="EB124" s="5"/>
      <c r="EC124" s="5"/>
      <c r="ED124" s="5"/>
      <c r="EE124" s="5"/>
      <c r="EF124" s="5"/>
      <c r="EG124" s="5"/>
      <c r="EH124" s="5"/>
      <c r="EI124" s="5"/>
      <c r="EJ124" s="5"/>
      <c r="EK124" s="5"/>
      <c r="EL124" s="5"/>
      <c r="EM124" s="5"/>
      <c r="EN124" s="5"/>
      <c r="EO124" s="5"/>
      <c r="EP124" s="5"/>
      <c r="EQ124" s="5"/>
      <c r="ER124" s="5"/>
      <c r="ES124" s="5"/>
      <c r="ET124" s="5"/>
      <c r="EU124" s="5"/>
      <c r="EV124" s="5"/>
      <c r="EW124" s="5"/>
      <c r="EX124" s="5"/>
      <c r="EY124" s="5"/>
      <c r="EZ124" s="5"/>
      <c r="FA124" s="5"/>
      <c r="FB124" s="5"/>
      <c r="FC124" s="5"/>
      <c r="FD124" s="5"/>
      <c r="FE124" s="5"/>
    </row>
    <row r="125" spans="1:161" s="4" customFormat="1" x14ac:dyDescent="0.25">
      <c r="A125" s="107"/>
      <c r="B125" s="108"/>
      <c r="BL125" s="90"/>
      <c r="BM125" s="74"/>
      <c r="BN125" s="5"/>
      <c r="BO125" s="5"/>
      <c r="BP125" s="5"/>
      <c r="BQ125" s="5"/>
      <c r="BR125" s="6"/>
      <c r="BS125" s="5"/>
      <c r="BT125" s="5"/>
      <c r="BU125" s="5"/>
      <c r="BV125" s="5"/>
      <c r="BW125" s="5"/>
      <c r="BX125" s="5"/>
      <c r="BY125" s="5"/>
      <c r="BZ125" s="7"/>
      <c r="CA125" s="6"/>
      <c r="CB125" s="5"/>
      <c r="CC125" s="5"/>
      <c r="CD125" s="5"/>
      <c r="CE125" s="5"/>
      <c r="CF125" s="5"/>
      <c r="CG125" s="5"/>
      <c r="CH125" s="5"/>
      <c r="CI125" s="5"/>
      <c r="CJ125" s="5"/>
      <c r="CK125" s="5"/>
      <c r="CL125" s="5"/>
      <c r="CM125" s="5"/>
      <c r="CN125" s="5"/>
      <c r="CO125" s="5"/>
      <c r="CP125" s="5"/>
      <c r="CQ125" s="5"/>
      <c r="CR125" s="5"/>
      <c r="CS125" s="5"/>
      <c r="CT125" s="5"/>
      <c r="CU125" s="5"/>
      <c r="CV125" s="5"/>
      <c r="CW125" s="5"/>
      <c r="CX125" s="5"/>
      <c r="CY125" s="5"/>
      <c r="CZ125" s="5"/>
      <c r="DA125" s="5"/>
      <c r="DB125" s="5"/>
      <c r="DC125" s="5"/>
      <c r="DD125" s="5"/>
      <c r="DE125" s="5"/>
      <c r="DF125" s="5"/>
      <c r="DG125" s="5"/>
      <c r="DH125" s="5"/>
      <c r="DI125" s="5"/>
      <c r="DJ125" s="5"/>
      <c r="DK125" s="5"/>
      <c r="DL125" s="5"/>
      <c r="DM125" s="5"/>
      <c r="DN125" s="5"/>
      <c r="DO125" s="5"/>
      <c r="DP125" s="5"/>
      <c r="DQ125" s="5"/>
      <c r="DR125" s="5"/>
      <c r="DS125" s="5"/>
      <c r="DT125" s="5"/>
      <c r="DU125" s="5"/>
      <c r="DV125" s="5"/>
      <c r="DW125" s="5"/>
      <c r="DX125" s="5"/>
      <c r="DY125" s="5"/>
      <c r="DZ125" s="5"/>
      <c r="EA125" s="5"/>
      <c r="EB125" s="5"/>
      <c r="EC125" s="5"/>
      <c r="ED125" s="5"/>
      <c r="EE125" s="5"/>
      <c r="EF125" s="5"/>
      <c r="EG125" s="5"/>
      <c r="EH125" s="5"/>
      <c r="EI125" s="5"/>
      <c r="EJ125" s="5"/>
      <c r="EK125" s="5"/>
      <c r="EL125" s="5"/>
      <c r="EM125" s="5"/>
      <c r="EN125" s="5"/>
      <c r="EO125" s="5"/>
      <c r="EP125" s="5"/>
      <c r="EQ125" s="5"/>
      <c r="ER125" s="5"/>
      <c r="ES125" s="5"/>
      <c r="ET125" s="5"/>
      <c r="EU125" s="5"/>
      <c r="EV125" s="5"/>
      <c r="EW125" s="5"/>
      <c r="EX125" s="5"/>
      <c r="EY125" s="5"/>
      <c r="EZ125" s="5"/>
      <c r="FA125" s="5"/>
      <c r="FB125" s="5"/>
      <c r="FC125" s="5"/>
      <c r="FD125" s="5"/>
      <c r="FE125" s="5"/>
    </row>
    <row r="126" spans="1:161" s="4" customFormat="1" x14ac:dyDescent="0.25">
      <c r="A126" s="107"/>
      <c r="B126" s="108"/>
      <c r="BL126" s="90"/>
      <c r="BM126" s="74"/>
      <c r="BN126" s="5"/>
      <c r="BO126" s="5"/>
      <c r="BP126" s="5"/>
      <c r="BQ126" s="5"/>
      <c r="BR126" s="6"/>
      <c r="BS126" s="5"/>
      <c r="BT126" s="5"/>
      <c r="BU126" s="5"/>
      <c r="BV126" s="5"/>
      <c r="BW126" s="5"/>
      <c r="BX126" s="5"/>
      <c r="BY126" s="5"/>
      <c r="BZ126" s="7"/>
      <c r="CA126" s="6"/>
      <c r="CB126" s="5"/>
      <c r="CC126" s="5"/>
      <c r="CD126" s="5"/>
      <c r="CE126" s="5"/>
      <c r="CF126" s="5"/>
      <c r="CG126" s="5"/>
      <c r="CH126" s="5"/>
      <c r="CI126" s="5"/>
      <c r="CJ126" s="5"/>
      <c r="CK126" s="5"/>
      <c r="CL126" s="5"/>
      <c r="CM126" s="5"/>
      <c r="CN126" s="5"/>
      <c r="CO126" s="5"/>
      <c r="CP126" s="5"/>
      <c r="CQ126" s="5"/>
      <c r="CR126" s="5"/>
      <c r="CS126" s="5"/>
      <c r="CT126" s="5"/>
      <c r="CU126" s="5"/>
      <c r="CV126" s="5"/>
      <c r="CW126" s="5"/>
      <c r="CX126" s="5"/>
      <c r="CY126" s="5"/>
      <c r="CZ126" s="5"/>
      <c r="DA126" s="5"/>
      <c r="DB126" s="5"/>
      <c r="DC126" s="5"/>
      <c r="DD126" s="5"/>
      <c r="DE126" s="5"/>
      <c r="DF126" s="5"/>
      <c r="DG126" s="5"/>
      <c r="DH126" s="5"/>
      <c r="DI126" s="5"/>
      <c r="DJ126" s="5"/>
      <c r="DK126" s="5"/>
      <c r="DL126" s="5"/>
      <c r="DM126" s="5"/>
      <c r="DN126" s="5"/>
      <c r="DO126" s="5"/>
      <c r="DP126" s="5"/>
      <c r="DQ126" s="5"/>
      <c r="DR126" s="5"/>
      <c r="DS126" s="5"/>
      <c r="DT126" s="5"/>
      <c r="DU126" s="5"/>
      <c r="DV126" s="5"/>
      <c r="DW126" s="5"/>
      <c r="DX126" s="5"/>
      <c r="DY126" s="5"/>
      <c r="DZ126" s="5"/>
      <c r="EA126" s="5"/>
      <c r="EB126" s="5"/>
      <c r="EC126" s="5"/>
      <c r="ED126" s="5"/>
      <c r="EE126" s="5"/>
      <c r="EF126" s="5"/>
      <c r="EG126" s="5"/>
      <c r="EH126" s="5"/>
      <c r="EI126" s="5"/>
      <c r="EJ126" s="5"/>
      <c r="EK126" s="5"/>
      <c r="EL126" s="5"/>
      <c r="EM126" s="5"/>
      <c r="EN126" s="5"/>
      <c r="EO126" s="5"/>
      <c r="EP126" s="5"/>
      <c r="EQ126" s="5"/>
      <c r="ER126" s="5"/>
      <c r="ES126" s="5"/>
      <c r="ET126" s="5"/>
      <c r="EU126" s="5"/>
      <c r="EV126" s="5"/>
      <c r="EW126" s="5"/>
      <c r="EX126" s="5"/>
      <c r="EY126" s="5"/>
      <c r="EZ126" s="5"/>
      <c r="FA126" s="5"/>
      <c r="FB126" s="5"/>
      <c r="FC126" s="5"/>
      <c r="FD126" s="5"/>
      <c r="FE126" s="5"/>
    </row>
    <row r="127" spans="1:161" s="4" customFormat="1" x14ac:dyDescent="0.25">
      <c r="A127" s="107"/>
      <c r="B127" s="108"/>
      <c r="BL127" s="90"/>
      <c r="BM127" s="74"/>
      <c r="BN127" s="5"/>
      <c r="BO127" s="5"/>
      <c r="BP127" s="5"/>
      <c r="BQ127" s="5"/>
      <c r="BR127" s="6"/>
      <c r="BS127" s="5"/>
      <c r="BT127" s="5"/>
      <c r="BU127" s="5"/>
      <c r="BV127" s="5"/>
      <c r="BW127" s="5"/>
      <c r="BX127" s="5"/>
      <c r="BY127" s="5"/>
      <c r="BZ127" s="7"/>
      <c r="CA127" s="6"/>
      <c r="CB127" s="5"/>
      <c r="CC127" s="5"/>
      <c r="CD127" s="5"/>
      <c r="CE127" s="5"/>
      <c r="CF127" s="5"/>
      <c r="CG127" s="5"/>
      <c r="CH127" s="5"/>
      <c r="CI127" s="5"/>
      <c r="CJ127" s="5"/>
      <c r="CK127" s="5"/>
      <c r="CL127" s="5"/>
      <c r="CM127" s="5"/>
      <c r="CN127" s="5"/>
      <c r="CO127" s="5"/>
      <c r="CP127" s="5"/>
      <c r="CQ127" s="5"/>
      <c r="CR127" s="5"/>
      <c r="CS127" s="5"/>
      <c r="CT127" s="5"/>
      <c r="CU127" s="5"/>
      <c r="CV127" s="5"/>
      <c r="CW127" s="5"/>
      <c r="CX127" s="5"/>
      <c r="CY127" s="5"/>
      <c r="CZ127" s="5"/>
      <c r="DA127" s="5"/>
      <c r="DB127" s="5"/>
      <c r="DC127" s="5"/>
      <c r="DD127" s="5"/>
      <c r="DE127" s="5"/>
      <c r="DF127" s="5"/>
      <c r="DG127" s="5"/>
      <c r="DH127" s="5"/>
      <c r="DI127" s="5"/>
      <c r="DJ127" s="5"/>
      <c r="DK127" s="5"/>
      <c r="DL127" s="5"/>
      <c r="DM127" s="5"/>
      <c r="DN127" s="5"/>
      <c r="DO127" s="5"/>
      <c r="DP127" s="5"/>
      <c r="DQ127" s="5"/>
      <c r="DR127" s="5"/>
      <c r="DS127" s="5"/>
      <c r="DT127" s="5"/>
      <c r="DU127" s="5"/>
      <c r="DV127" s="5"/>
      <c r="DW127" s="5"/>
      <c r="DX127" s="5"/>
      <c r="DY127" s="5"/>
      <c r="DZ127" s="5"/>
      <c r="EA127" s="5"/>
      <c r="EB127" s="5"/>
      <c r="EC127" s="5"/>
      <c r="ED127" s="5"/>
      <c r="EE127" s="5"/>
      <c r="EF127" s="5"/>
      <c r="EG127" s="5"/>
      <c r="EH127" s="5"/>
      <c r="EI127" s="5"/>
      <c r="EJ127" s="5"/>
      <c r="EK127" s="5"/>
      <c r="EL127" s="5"/>
      <c r="EM127" s="5"/>
      <c r="EN127" s="5"/>
      <c r="EO127" s="5"/>
      <c r="EP127" s="5"/>
      <c r="EQ127" s="5"/>
      <c r="ER127" s="5"/>
      <c r="ES127" s="5"/>
      <c r="ET127" s="5"/>
      <c r="EU127" s="5"/>
      <c r="EV127" s="5"/>
      <c r="EW127" s="5"/>
      <c r="EX127" s="5"/>
      <c r="EY127" s="5"/>
      <c r="EZ127" s="5"/>
      <c r="FA127" s="5"/>
      <c r="FB127" s="5"/>
      <c r="FC127" s="5"/>
      <c r="FD127" s="5"/>
      <c r="FE127" s="5"/>
    </row>
    <row r="128" spans="1:161" s="4" customFormat="1" x14ac:dyDescent="0.25">
      <c r="A128" s="107"/>
      <c r="B128" s="108"/>
      <c r="BL128" s="90"/>
      <c r="BM128" s="74"/>
      <c r="BN128" s="5"/>
      <c r="BO128" s="5"/>
      <c r="BP128" s="5"/>
      <c r="BQ128" s="5"/>
      <c r="BR128" s="6"/>
      <c r="BS128" s="5"/>
      <c r="BT128" s="5"/>
      <c r="BU128" s="5"/>
      <c r="BV128" s="5"/>
      <c r="BW128" s="5"/>
      <c r="BX128" s="5"/>
      <c r="BY128" s="5"/>
      <c r="BZ128" s="7"/>
      <c r="CA128" s="6"/>
      <c r="CB128" s="5"/>
      <c r="CC128" s="5"/>
      <c r="CD128" s="5"/>
      <c r="CE128" s="5"/>
      <c r="CF128" s="5"/>
      <c r="CG128" s="5"/>
      <c r="CH128" s="5"/>
      <c r="CI128" s="5"/>
      <c r="CJ128" s="5"/>
      <c r="CK128" s="5"/>
      <c r="CL128" s="5"/>
      <c r="CM128" s="5"/>
      <c r="CN128" s="5"/>
      <c r="CO128" s="5"/>
      <c r="CP128" s="5"/>
      <c r="CQ128" s="5"/>
      <c r="CR128" s="5"/>
      <c r="CS128" s="5"/>
      <c r="CT128" s="5"/>
      <c r="CU128" s="5"/>
      <c r="CV128" s="5"/>
      <c r="CW128" s="5"/>
      <c r="CX128" s="5"/>
      <c r="CY128" s="5"/>
      <c r="CZ128" s="5"/>
      <c r="DA128" s="5"/>
      <c r="DB128" s="5"/>
      <c r="DC128" s="5"/>
      <c r="DD128" s="5"/>
      <c r="DE128" s="5"/>
      <c r="DF128" s="5"/>
      <c r="DG128" s="5"/>
      <c r="DH128" s="5"/>
      <c r="DI128" s="5"/>
      <c r="DJ128" s="5"/>
      <c r="DK128" s="5"/>
      <c r="DL128" s="5"/>
      <c r="DM128" s="5"/>
      <c r="DN128" s="5"/>
      <c r="DO128" s="5"/>
      <c r="DP128" s="5"/>
      <c r="DQ128" s="5"/>
      <c r="DR128" s="5"/>
      <c r="DS128" s="5"/>
      <c r="DT128" s="5"/>
      <c r="DU128" s="5"/>
      <c r="DV128" s="5"/>
      <c r="DW128" s="5"/>
      <c r="DX128" s="5"/>
      <c r="DY128" s="5"/>
      <c r="DZ128" s="5"/>
      <c r="EA128" s="5"/>
      <c r="EB128" s="5"/>
      <c r="EC128" s="5"/>
      <c r="ED128" s="5"/>
      <c r="EE128" s="5"/>
      <c r="EF128" s="5"/>
      <c r="EG128" s="5"/>
      <c r="EH128" s="5"/>
      <c r="EI128" s="5"/>
      <c r="EJ128" s="5"/>
      <c r="EK128" s="5"/>
      <c r="EL128" s="5"/>
      <c r="EM128" s="5"/>
      <c r="EN128" s="5"/>
      <c r="EO128" s="5"/>
      <c r="EP128" s="5"/>
      <c r="EQ128" s="5"/>
      <c r="ER128" s="5"/>
      <c r="ES128" s="5"/>
      <c r="ET128" s="5"/>
      <c r="EU128" s="5"/>
      <c r="EV128" s="5"/>
      <c r="EW128" s="5"/>
      <c r="EX128" s="5"/>
      <c r="EY128" s="5"/>
      <c r="EZ128" s="5"/>
      <c r="FA128" s="5"/>
      <c r="FB128" s="5"/>
      <c r="FC128" s="5"/>
      <c r="FD128" s="5"/>
      <c r="FE128" s="5"/>
    </row>
    <row r="129" spans="1:161" s="4" customFormat="1" x14ac:dyDescent="0.25">
      <c r="A129" s="107"/>
      <c r="B129" s="108"/>
      <c r="BL129" s="90"/>
      <c r="BM129" s="74"/>
      <c r="BN129" s="5"/>
      <c r="BO129" s="5"/>
      <c r="BP129" s="5"/>
      <c r="BQ129" s="5"/>
      <c r="BR129" s="6"/>
      <c r="BS129" s="5"/>
      <c r="BT129" s="5"/>
      <c r="BU129" s="5"/>
      <c r="BV129" s="5"/>
      <c r="BW129" s="5"/>
      <c r="BX129" s="5"/>
      <c r="BY129" s="5"/>
      <c r="BZ129" s="7"/>
      <c r="CA129" s="6"/>
      <c r="CB129" s="5"/>
      <c r="CC129" s="5"/>
      <c r="CD129" s="5"/>
      <c r="CE129" s="5"/>
      <c r="CF129" s="5"/>
      <c r="CG129" s="5"/>
      <c r="CH129" s="5"/>
      <c r="CI129" s="5"/>
      <c r="CJ129" s="5"/>
      <c r="CK129" s="5"/>
      <c r="CL129" s="5"/>
      <c r="CM129" s="5"/>
      <c r="CN129" s="5"/>
      <c r="CO129" s="5"/>
      <c r="CP129" s="5"/>
      <c r="CQ129" s="5"/>
      <c r="CR129" s="5"/>
      <c r="CS129" s="5"/>
      <c r="CT129" s="5"/>
      <c r="CU129" s="5"/>
      <c r="CV129" s="5"/>
      <c r="CW129" s="5"/>
      <c r="CX129" s="5"/>
      <c r="CY129" s="5"/>
      <c r="CZ129" s="5"/>
      <c r="DA129" s="5"/>
      <c r="DB129" s="5"/>
      <c r="DC129" s="5"/>
      <c r="DD129" s="5"/>
      <c r="DE129" s="5"/>
      <c r="DF129" s="5"/>
      <c r="DG129" s="5"/>
      <c r="DH129" s="5"/>
      <c r="DI129" s="5"/>
      <c r="DJ129" s="5"/>
      <c r="DK129" s="5"/>
      <c r="DL129" s="5"/>
      <c r="DM129" s="5"/>
      <c r="DN129" s="5"/>
      <c r="DO129" s="5"/>
      <c r="DP129" s="5"/>
      <c r="DQ129" s="5"/>
      <c r="DR129" s="5"/>
      <c r="DS129" s="5"/>
      <c r="DT129" s="5"/>
      <c r="DU129" s="5"/>
      <c r="DV129" s="5"/>
      <c r="DW129" s="5"/>
      <c r="DX129" s="5"/>
      <c r="DY129" s="5"/>
      <c r="DZ129" s="5"/>
      <c r="EA129" s="5"/>
      <c r="EB129" s="5"/>
      <c r="EC129" s="5"/>
      <c r="ED129" s="5"/>
      <c r="EE129" s="5"/>
      <c r="EF129" s="5"/>
      <c r="EG129" s="5"/>
      <c r="EH129" s="5"/>
      <c r="EI129" s="5"/>
      <c r="EJ129" s="5"/>
      <c r="EK129" s="5"/>
      <c r="EL129" s="5"/>
      <c r="EM129" s="5"/>
      <c r="EN129" s="5"/>
      <c r="EO129" s="5"/>
      <c r="EP129" s="5"/>
      <c r="EQ129" s="5"/>
      <c r="ER129" s="5"/>
      <c r="ES129" s="5"/>
      <c r="ET129" s="5"/>
      <c r="EU129" s="5"/>
      <c r="EV129" s="5"/>
      <c r="EW129" s="5"/>
      <c r="EX129" s="5"/>
      <c r="EY129" s="5"/>
      <c r="EZ129" s="5"/>
      <c r="FA129" s="5"/>
      <c r="FB129" s="5"/>
      <c r="FC129" s="5"/>
      <c r="FD129" s="5"/>
      <c r="FE129" s="5"/>
    </row>
    <row r="130" spans="1:161" s="4" customFormat="1" x14ac:dyDescent="0.25">
      <c r="A130" s="107"/>
      <c r="B130" s="108"/>
      <c r="BL130" s="90"/>
      <c r="BM130" s="74"/>
      <c r="BN130" s="5"/>
      <c r="BO130" s="5"/>
      <c r="BP130" s="5"/>
      <c r="BQ130" s="5"/>
      <c r="BR130" s="6"/>
      <c r="BS130" s="5"/>
      <c r="BT130" s="5"/>
      <c r="BU130" s="5"/>
      <c r="BV130" s="5"/>
      <c r="BW130" s="5"/>
      <c r="BX130" s="5"/>
      <c r="BY130" s="5"/>
      <c r="BZ130" s="7"/>
      <c r="CA130" s="6"/>
      <c r="CB130" s="5"/>
      <c r="CC130" s="5"/>
      <c r="CD130" s="5"/>
      <c r="CE130" s="5"/>
      <c r="CF130" s="5"/>
      <c r="CG130" s="5"/>
      <c r="CH130" s="5"/>
      <c r="CI130" s="5"/>
      <c r="CJ130" s="5"/>
      <c r="CK130" s="5"/>
      <c r="CL130" s="5"/>
      <c r="CM130" s="5"/>
      <c r="CN130" s="5"/>
      <c r="CO130" s="5"/>
      <c r="CP130" s="5"/>
      <c r="CQ130" s="5"/>
      <c r="CR130" s="5"/>
      <c r="CS130" s="5"/>
      <c r="CT130" s="5"/>
      <c r="CU130" s="5"/>
      <c r="CV130" s="5"/>
      <c r="CW130" s="5"/>
      <c r="CX130" s="5"/>
      <c r="CY130" s="5"/>
      <c r="CZ130" s="5"/>
      <c r="DA130" s="5"/>
      <c r="DB130" s="5"/>
      <c r="DC130" s="5"/>
      <c r="DD130" s="5"/>
      <c r="DE130" s="5"/>
      <c r="DF130" s="5"/>
      <c r="DG130" s="5"/>
      <c r="DH130" s="5"/>
      <c r="DI130" s="5"/>
      <c r="DJ130" s="5"/>
      <c r="DK130" s="5"/>
      <c r="DL130" s="5"/>
      <c r="DM130" s="5"/>
      <c r="DN130" s="5"/>
      <c r="DO130" s="5"/>
      <c r="DP130" s="5"/>
      <c r="DQ130" s="5"/>
      <c r="DR130" s="5"/>
      <c r="DS130" s="5"/>
      <c r="DT130" s="5"/>
      <c r="DU130" s="5"/>
      <c r="DV130" s="5"/>
      <c r="DW130" s="5"/>
      <c r="DX130" s="5"/>
      <c r="DY130" s="5"/>
      <c r="DZ130" s="5"/>
      <c r="EA130" s="5"/>
      <c r="EB130" s="5"/>
      <c r="EC130" s="5"/>
      <c r="ED130" s="5"/>
      <c r="EE130" s="5"/>
      <c r="EF130" s="5"/>
      <c r="EG130" s="5"/>
      <c r="EH130" s="5"/>
      <c r="EI130" s="5"/>
      <c r="EJ130" s="5"/>
      <c r="EK130" s="5"/>
      <c r="EL130" s="5"/>
      <c r="EM130" s="5"/>
      <c r="EN130" s="5"/>
      <c r="EO130" s="5"/>
      <c r="EP130" s="5"/>
      <c r="EQ130" s="5"/>
      <c r="ER130" s="5"/>
      <c r="ES130" s="5"/>
      <c r="ET130" s="5"/>
      <c r="EU130" s="5"/>
      <c r="EV130" s="5"/>
      <c r="EW130" s="5"/>
      <c r="EX130" s="5"/>
      <c r="EY130" s="5"/>
      <c r="EZ130" s="5"/>
      <c r="FA130" s="5"/>
      <c r="FB130" s="5"/>
      <c r="FC130" s="5"/>
      <c r="FD130" s="5"/>
      <c r="FE130" s="5"/>
    </row>
    <row r="131" spans="1:161" s="4" customFormat="1" x14ac:dyDescent="0.25">
      <c r="A131" s="107"/>
      <c r="B131" s="108"/>
      <c r="BL131" s="90"/>
      <c r="BM131" s="74"/>
      <c r="BN131" s="5"/>
      <c r="BO131" s="5"/>
      <c r="BP131" s="5"/>
      <c r="BQ131" s="5"/>
      <c r="BR131" s="6"/>
      <c r="BS131" s="5"/>
      <c r="BT131" s="5"/>
      <c r="BU131" s="5"/>
      <c r="BV131" s="5"/>
      <c r="BW131" s="5"/>
      <c r="BX131" s="5"/>
      <c r="BY131" s="5"/>
      <c r="BZ131" s="7"/>
      <c r="CA131" s="6"/>
      <c r="CB131" s="5"/>
      <c r="CC131" s="5"/>
      <c r="CD131" s="5"/>
      <c r="CE131" s="5"/>
      <c r="CF131" s="5"/>
      <c r="CG131" s="5"/>
      <c r="CH131" s="5"/>
      <c r="CI131" s="5"/>
      <c r="CJ131" s="5"/>
      <c r="CK131" s="5"/>
      <c r="CL131" s="5"/>
      <c r="CM131" s="5"/>
      <c r="CN131" s="5"/>
      <c r="CO131" s="5"/>
      <c r="CP131" s="5"/>
      <c r="CQ131" s="5"/>
      <c r="CR131" s="5"/>
      <c r="CS131" s="5"/>
      <c r="CT131" s="5"/>
      <c r="CU131" s="5"/>
      <c r="CV131" s="5"/>
      <c r="CW131" s="5"/>
      <c r="CX131" s="5"/>
      <c r="CY131" s="5"/>
      <c r="CZ131" s="5"/>
      <c r="DA131" s="5"/>
      <c r="DB131" s="5"/>
      <c r="DC131" s="5"/>
      <c r="DD131" s="5"/>
      <c r="DE131" s="5"/>
      <c r="DF131" s="5"/>
      <c r="DG131" s="5"/>
      <c r="DH131" s="5"/>
      <c r="DI131" s="5"/>
      <c r="DJ131" s="5"/>
      <c r="DK131" s="5"/>
      <c r="DL131" s="5"/>
      <c r="DM131" s="5"/>
      <c r="DN131" s="5"/>
      <c r="DO131" s="5"/>
      <c r="DP131" s="5"/>
      <c r="DQ131" s="5"/>
      <c r="DR131" s="5"/>
      <c r="DS131" s="5"/>
      <c r="DT131" s="5"/>
      <c r="DU131" s="5"/>
      <c r="DV131" s="5"/>
      <c r="DW131" s="5"/>
      <c r="DX131" s="5"/>
      <c r="DY131" s="5"/>
      <c r="DZ131" s="5"/>
      <c r="EA131" s="5"/>
      <c r="EB131" s="5"/>
      <c r="EC131" s="5"/>
      <c r="ED131" s="5"/>
      <c r="EE131" s="5"/>
      <c r="EF131" s="5"/>
      <c r="EG131" s="5"/>
      <c r="EH131" s="5"/>
      <c r="EI131" s="5"/>
      <c r="EJ131" s="5"/>
      <c r="EK131" s="5"/>
      <c r="EL131" s="5"/>
      <c r="EM131" s="5"/>
      <c r="EN131" s="5"/>
      <c r="EO131" s="5"/>
      <c r="EP131" s="5"/>
      <c r="EQ131" s="5"/>
      <c r="ER131" s="5"/>
      <c r="ES131" s="5"/>
      <c r="ET131" s="5"/>
      <c r="EU131" s="5"/>
      <c r="EV131" s="5"/>
      <c r="EW131" s="5"/>
      <c r="EX131" s="5"/>
      <c r="EY131" s="5"/>
      <c r="EZ131" s="5"/>
      <c r="FA131" s="5"/>
      <c r="FB131" s="5"/>
      <c r="FC131" s="5"/>
      <c r="FD131" s="5"/>
      <c r="FE131" s="5"/>
    </row>
    <row r="132" spans="1:161" s="4" customFormat="1" x14ac:dyDescent="0.25">
      <c r="A132" s="107"/>
      <c r="B132" s="108"/>
      <c r="BL132" s="5"/>
      <c r="BM132" s="74"/>
      <c r="BN132" s="5"/>
      <c r="BO132" s="5"/>
      <c r="BP132" s="5"/>
      <c r="BQ132" s="5"/>
      <c r="BR132" s="6"/>
      <c r="BS132" s="5"/>
      <c r="BT132" s="5"/>
      <c r="BU132" s="5"/>
      <c r="BV132" s="5"/>
      <c r="BW132" s="5"/>
      <c r="BX132" s="5"/>
      <c r="BY132" s="5"/>
      <c r="BZ132" s="7"/>
      <c r="CA132" s="6"/>
      <c r="CB132" s="5"/>
      <c r="CC132" s="5"/>
      <c r="CD132" s="5"/>
      <c r="CE132" s="5"/>
      <c r="CF132" s="5"/>
      <c r="CG132" s="5"/>
      <c r="CH132" s="5"/>
      <c r="CI132" s="5"/>
      <c r="CJ132" s="5"/>
      <c r="CK132" s="5"/>
      <c r="CL132" s="5"/>
      <c r="CM132" s="5"/>
      <c r="CN132" s="5"/>
      <c r="CO132" s="5"/>
      <c r="CP132" s="5"/>
      <c r="CQ132" s="5"/>
      <c r="CR132" s="5"/>
      <c r="CS132" s="5"/>
      <c r="CT132" s="5"/>
      <c r="CU132" s="5"/>
      <c r="CV132" s="5"/>
      <c r="CW132" s="5"/>
      <c r="CX132" s="5"/>
      <c r="CY132" s="5"/>
      <c r="CZ132" s="5"/>
      <c r="DA132" s="5"/>
      <c r="DB132" s="5"/>
      <c r="DC132" s="5"/>
      <c r="DD132" s="5"/>
      <c r="DE132" s="5"/>
      <c r="DF132" s="5"/>
      <c r="DG132" s="5"/>
      <c r="DH132" s="5"/>
      <c r="DI132" s="5"/>
      <c r="DJ132" s="5"/>
      <c r="DK132" s="5"/>
      <c r="DL132" s="5"/>
      <c r="DM132" s="5"/>
      <c r="DN132" s="5"/>
      <c r="DO132" s="5"/>
      <c r="DP132" s="5"/>
      <c r="DQ132" s="5"/>
      <c r="DR132" s="5"/>
      <c r="DS132" s="5"/>
      <c r="DT132" s="5"/>
      <c r="DU132" s="5"/>
      <c r="DV132" s="5"/>
      <c r="DW132" s="5"/>
      <c r="DX132" s="5"/>
      <c r="DY132" s="5"/>
      <c r="DZ132" s="5"/>
      <c r="EA132" s="5"/>
      <c r="EB132" s="5"/>
      <c r="EC132" s="5"/>
      <c r="ED132" s="5"/>
      <c r="EE132" s="5"/>
      <c r="EF132" s="5"/>
      <c r="EG132" s="5"/>
      <c r="EH132" s="5"/>
      <c r="EI132" s="5"/>
      <c r="EJ132" s="5"/>
      <c r="EK132" s="5"/>
      <c r="EL132" s="5"/>
      <c r="EM132" s="5"/>
      <c r="EN132" s="5"/>
      <c r="EO132" s="5"/>
      <c r="EP132" s="5"/>
      <c r="EQ132" s="5"/>
      <c r="ER132" s="5"/>
      <c r="ES132" s="5"/>
      <c r="ET132" s="5"/>
      <c r="EU132" s="5"/>
      <c r="EV132" s="5"/>
      <c r="EW132" s="5"/>
      <c r="EX132" s="5"/>
      <c r="EY132" s="5"/>
      <c r="EZ132" s="5"/>
      <c r="FA132" s="5"/>
      <c r="FB132" s="5"/>
      <c r="FC132" s="5"/>
      <c r="FD132" s="5"/>
      <c r="FE132" s="5"/>
    </row>
    <row r="133" spans="1:161" s="4" customFormat="1" x14ac:dyDescent="0.25">
      <c r="A133" s="107"/>
      <c r="B133" s="108"/>
      <c r="BL133" s="5"/>
      <c r="BM133" s="74"/>
      <c r="BN133" s="5"/>
      <c r="BO133" s="5"/>
      <c r="BP133" s="5"/>
      <c r="BQ133" s="5"/>
      <c r="BR133" s="6"/>
      <c r="BS133" s="5"/>
      <c r="BT133" s="5"/>
      <c r="BU133" s="5"/>
      <c r="BV133" s="5"/>
      <c r="BW133" s="5"/>
      <c r="BX133" s="5"/>
      <c r="BY133" s="5"/>
      <c r="BZ133" s="7"/>
      <c r="CA133" s="6"/>
      <c r="CB133" s="5"/>
      <c r="CC133" s="5"/>
      <c r="CD133" s="5"/>
      <c r="CE133" s="5"/>
      <c r="CF133" s="5"/>
      <c r="CG133" s="5"/>
      <c r="CH133" s="5"/>
      <c r="CI133" s="5"/>
      <c r="CJ133" s="5"/>
      <c r="CK133" s="5"/>
      <c r="CL133" s="5"/>
      <c r="CM133" s="5"/>
      <c r="CN133" s="5"/>
      <c r="CO133" s="5"/>
      <c r="CP133" s="5"/>
      <c r="CQ133" s="5"/>
      <c r="CR133" s="5"/>
      <c r="CS133" s="5"/>
      <c r="CT133" s="5"/>
      <c r="CU133" s="5"/>
      <c r="CV133" s="5"/>
      <c r="CW133" s="5"/>
      <c r="CX133" s="5"/>
      <c r="CY133" s="5"/>
      <c r="CZ133" s="5"/>
      <c r="DA133" s="5"/>
      <c r="DB133" s="5"/>
      <c r="DC133" s="5"/>
      <c r="DD133" s="5"/>
      <c r="DE133" s="5"/>
      <c r="DF133" s="5"/>
      <c r="DG133" s="5"/>
      <c r="DH133" s="5"/>
      <c r="DI133" s="5"/>
      <c r="DJ133" s="5"/>
      <c r="DK133" s="5"/>
      <c r="DL133" s="5"/>
      <c r="DM133" s="5"/>
      <c r="DN133" s="5"/>
      <c r="DO133" s="5"/>
      <c r="DP133" s="5"/>
      <c r="DQ133" s="5"/>
      <c r="DR133" s="5"/>
      <c r="DS133" s="5"/>
      <c r="DT133" s="5"/>
      <c r="DU133" s="5"/>
      <c r="DV133" s="5"/>
      <c r="DW133" s="5"/>
      <c r="DX133" s="5"/>
      <c r="DY133" s="5"/>
      <c r="DZ133" s="5"/>
      <c r="EA133" s="5"/>
      <c r="EB133" s="5"/>
      <c r="EC133" s="5"/>
      <c r="ED133" s="5"/>
      <c r="EE133" s="5"/>
      <c r="EF133" s="5"/>
      <c r="EG133" s="5"/>
      <c r="EH133" s="5"/>
      <c r="EI133" s="5"/>
      <c r="EJ133" s="5"/>
      <c r="EK133" s="5"/>
      <c r="EL133" s="5"/>
      <c r="EM133" s="5"/>
      <c r="EN133" s="5"/>
      <c r="EO133" s="5"/>
      <c r="EP133" s="5"/>
      <c r="EQ133" s="5"/>
      <c r="ER133" s="5"/>
      <c r="ES133" s="5"/>
      <c r="ET133" s="5"/>
      <c r="EU133" s="5"/>
      <c r="EV133" s="5"/>
      <c r="EW133" s="5"/>
      <c r="EX133" s="5"/>
      <c r="EY133" s="5"/>
      <c r="EZ133" s="5"/>
      <c r="FA133" s="5"/>
      <c r="FB133" s="5"/>
      <c r="FC133" s="5"/>
      <c r="FD133" s="5"/>
      <c r="FE133" s="5"/>
    </row>
    <row r="134" spans="1:161" s="4" customFormat="1" x14ac:dyDescent="0.25">
      <c r="A134" s="107"/>
      <c r="B134" s="108"/>
      <c r="BL134" s="5"/>
      <c r="BM134" s="74"/>
      <c r="BN134" s="5"/>
      <c r="BO134" s="5"/>
      <c r="BP134" s="5"/>
      <c r="BQ134" s="5"/>
      <c r="BR134" s="6"/>
      <c r="BS134" s="5"/>
      <c r="BT134" s="5"/>
      <c r="BU134" s="5"/>
      <c r="BV134" s="5"/>
      <c r="BW134" s="5"/>
      <c r="BX134" s="5"/>
      <c r="BY134" s="5"/>
      <c r="BZ134" s="7"/>
      <c r="CA134" s="6"/>
      <c r="CB134" s="5"/>
      <c r="CC134" s="5"/>
      <c r="CD134" s="5"/>
      <c r="CE134" s="5"/>
      <c r="CF134" s="5"/>
      <c r="CG134" s="5"/>
      <c r="CH134" s="5"/>
      <c r="CI134" s="5"/>
      <c r="CJ134" s="5"/>
      <c r="CK134" s="5"/>
      <c r="CL134" s="5"/>
      <c r="CM134" s="5"/>
      <c r="CN134" s="5"/>
      <c r="CO134" s="5"/>
      <c r="CP134" s="5"/>
      <c r="CQ134" s="5"/>
      <c r="CR134" s="5"/>
      <c r="CS134" s="5"/>
      <c r="CT134" s="5"/>
      <c r="CU134" s="5"/>
      <c r="CV134" s="5"/>
      <c r="CW134" s="5"/>
      <c r="CX134" s="5"/>
      <c r="CY134" s="5"/>
      <c r="CZ134" s="5"/>
      <c r="DA134" s="5"/>
      <c r="DB134" s="5"/>
      <c r="DC134" s="5"/>
      <c r="DD134" s="5"/>
      <c r="DE134" s="5"/>
      <c r="DF134" s="5"/>
      <c r="DG134" s="5"/>
      <c r="DH134" s="5"/>
      <c r="DI134" s="5"/>
      <c r="DJ134" s="5"/>
      <c r="DK134" s="5"/>
      <c r="DL134" s="5"/>
      <c r="DM134" s="5"/>
      <c r="DN134" s="5"/>
      <c r="DO134" s="5"/>
      <c r="DP134" s="5"/>
      <c r="DQ134" s="5"/>
      <c r="DR134" s="5"/>
      <c r="DS134" s="5"/>
      <c r="DT134" s="5"/>
      <c r="DU134" s="5"/>
      <c r="DV134" s="5"/>
      <c r="DW134" s="5"/>
      <c r="DX134" s="5"/>
      <c r="DY134" s="5"/>
      <c r="DZ134" s="5"/>
      <c r="EA134" s="5"/>
      <c r="EB134" s="5"/>
      <c r="EC134" s="5"/>
      <c r="ED134" s="5"/>
      <c r="EE134" s="5"/>
      <c r="EF134" s="5"/>
      <c r="EG134" s="5"/>
      <c r="EH134" s="5"/>
      <c r="EI134" s="5"/>
      <c r="EJ134" s="5"/>
      <c r="EK134" s="5"/>
      <c r="EL134" s="5"/>
      <c r="EM134" s="5"/>
      <c r="EN134" s="5"/>
      <c r="EO134" s="5"/>
      <c r="EP134" s="5"/>
      <c r="EQ134" s="5"/>
      <c r="ER134" s="5"/>
      <c r="ES134" s="5"/>
      <c r="ET134" s="5"/>
      <c r="EU134" s="5"/>
      <c r="EV134" s="5"/>
      <c r="EW134" s="5"/>
      <c r="EX134" s="5"/>
      <c r="EY134" s="5"/>
      <c r="EZ134" s="5"/>
      <c r="FA134" s="5"/>
      <c r="FB134" s="5"/>
      <c r="FC134" s="5"/>
      <c r="FD134" s="5"/>
      <c r="FE134" s="5"/>
    </row>
    <row r="135" spans="1:161" s="4" customFormat="1" x14ac:dyDescent="0.25">
      <c r="A135" s="107"/>
      <c r="B135" s="108"/>
      <c r="BL135" s="5"/>
      <c r="BM135" s="5"/>
      <c r="BN135" s="5"/>
      <c r="BO135" s="5"/>
      <c r="BP135" s="5"/>
      <c r="BQ135" s="5"/>
      <c r="BR135" s="6"/>
      <c r="BS135" s="5"/>
      <c r="BT135" s="5"/>
      <c r="BU135" s="5"/>
      <c r="BV135" s="5"/>
      <c r="BW135" s="5"/>
      <c r="BX135" s="5"/>
      <c r="BY135" s="5"/>
      <c r="BZ135" s="7"/>
      <c r="CA135" s="6"/>
      <c r="CB135" s="5"/>
      <c r="CC135" s="5"/>
      <c r="CD135" s="5"/>
      <c r="CE135" s="5"/>
      <c r="CF135" s="5"/>
      <c r="CG135" s="5"/>
      <c r="CH135" s="5"/>
      <c r="CI135" s="5"/>
      <c r="CJ135" s="5"/>
      <c r="CK135" s="5"/>
      <c r="CL135" s="5"/>
      <c r="CM135" s="5"/>
      <c r="CN135" s="5"/>
      <c r="CO135" s="5"/>
      <c r="CP135" s="5"/>
      <c r="CQ135" s="5"/>
      <c r="CR135" s="5"/>
      <c r="CS135" s="5"/>
      <c r="CT135" s="5"/>
      <c r="CU135" s="5"/>
      <c r="CV135" s="5"/>
      <c r="CW135" s="5"/>
      <c r="CX135" s="5"/>
      <c r="CY135" s="5"/>
      <c r="CZ135" s="5"/>
      <c r="DA135" s="5"/>
      <c r="DB135" s="5"/>
      <c r="DC135" s="5"/>
      <c r="DD135" s="5"/>
      <c r="DE135" s="5"/>
      <c r="DF135" s="5"/>
      <c r="DG135" s="5"/>
      <c r="DH135" s="5"/>
      <c r="DI135" s="5"/>
      <c r="DJ135" s="5"/>
      <c r="DK135" s="5"/>
      <c r="DL135" s="5"/>
      <c r="DM135" s="5"/>
      <c r="DN135" s="5"/>
      <c r="DO135" s="5"/>
      <c r="DP135" s="5"/>
      <c r="DQ135" s="5"/>
      <c r="DR135" s="5"/>
      <c r="DS135" s="5"/>
      <c r="DT135" s="5"/>
      <c r="DU135" s="5"/>
      <c r="DV135" s="5"/>
      <c r="DW135" s="5"/>
      <c r="DX135" s="5"/>
      <c r="DY135" s="5"/>
      <c r="DZ135" s="5"/>
      <c r="EA135" s="5"/>
      <c r="EB135" s="5"/>
      <c r="EC135" s="5"/>
      <c r="ED135" s="5"/>
      <c r="EE135" s="5"/>
      <c r="EF135" s="5"/>
      <c r="EG135" s="5"/>
      <c r="EH135" s="5"/>
      <c r="EI135" s="5"/>
      <c r="EJ135" s="5"/>
      <c r="EK135" s="5"/>
      <c r="EL135" s="5"/>
      <c r="EM135" s="5"/>
      <c r="EN135" s="5"/>
      <c r="EO135" s="5"/>
      <c r="EP135" s="5"/>
      <c r="EQ135" s="5"/>
      <c r="ER135" s="5"/>
      <c r="ES135" s="5"/>
      <c r="ET135" s="5"/>
      <c r="EU135" s="5"/>
      <c r="EV135" s="5"/>
      <c r="EW135" s="5"/>
      <c r="EX135" s="5"/>
      <c r="EY135" s="5"/>
      <c r="EZ135" s="5"/>
      <c r="FA135" s="5"/>
      <c r="FB135" s="5"/>
      <c r="FC135" s="5"/>
      <c r="FD135" s="5"/>
      <c r="FE135" s="5"/>
    </row>
    <row r="136" spans="1:161" s="4" customFormat="1" x14ac:dyDescent="0.25">
      <c r="A136" s="107"/>
      <c r="B136" s="108"/>
      <c r="BL136" s="5"/>
      <c r="BM136" s="5"/>
      <c r="BN136" s="5"/>
      <c r="BO136" s="5"/>
      <c r="BP136" s="5"/>
      <c r="BQ136" s="5"/>
      <c r="BR136" s="6"/>
      <c r="BS136" s="5"/>
      <c r="BT136" s="5"/>
      <c r="BU136" s="5"/>
      <c r="BV136" s="5"/>
      <c r="BW136" s="5"/>
      <c r="BX136" s="5"/>
      <c r="BY136" s="5"/>
      <c r="BZ136" s="7"/>
      <c r="CA136" s="6"/>
      <c r="CB136" s="5"/>
      <c r="CC136" s="5"/>
      <c r="CD136" s="5"/>
      <c r="CE136" s="5"/>
      <c r="CF136" s="5"/>
      <c r="CG136" s="5"/>
      <c r="CH136" s="5"/>
      <c r="CI136" s="5"/>
      <c r="CJ136" s="5"/>
      <c r="CK136" s="5"/>
      <c r="CL136" s="5"/>
      <c r="CM136" s="5"/>
      <c r="CN136" s="5"/>
      <c r="CO136" s="5"/>
      <c r="CP136" s="5"/>
      <c r="CQ136" s="5"/>
      <c r="CR136" s="5"/>
      <c r="CS136" s="5"/>
      <c r="CT136" s="5"/>
      <c r="CU136" s="5"/>
      <c r="CV136" s="5"/>
      <c r="CW136" s="5"/>
      <c r="CX136" s="5"/>
      <c r="CY136" s="5"/>
      <c r="CZ136" s="5"/>
      <c r="DA136" s="5"/>
      <c r="DB136" s="5"/>
      <c r="DC136" s="5"/>
      <c r="DD136" s="5"/>
      <c r="DE136" s="5"/>
      <c r="DF136" s="5"/>
      <c r="DG136" s="5"/>
      <c r="DH136" s="5"/>
      <c r="DI136" s="5"/>
      <c r="DJ136" s="5"/>
      <c r="DK136" s="5"/>
      <c r="DL136" s="5"/>
      <c r="DM136" s="5"/>
      <c r="DN136" s="5"/>
      <c r="DO136" s="5"/>
      <c r="DP136" s="5"/>
      <c r="DQ136" s="5"/>
      <c r="DR136" s="5"/>
      <c r="DS136" s="5"/>
      <c r="DT136" s="5"/>
      <c r="DU136" s="5"/>
      <c r="DV136" s="5"/>
      <c r="DW136" s="5"/>
      <c r="DX136" s="5"/>
      <c r="DY136" s="5"/>
      <c r="DZ136" s="5"/>
      <c r="EA136" s="5"/>
      <c r="EB136" s="5"/>
      <c r="EC136" s="5"/>
      <c r="ED136" s="5"/>
      <c r="EE136" s="5"/>
      <c r="EF136" s="5"/>
      <c r="EG136" s="5"/>
      <c r="EH136" s="5"/>
      <c r="EI136" s="5"/>
      <c r="EJ136" s="5"/>
      <c r="EK136" s="5"/>
      <c r="EL136" s="5"/>
      <c r="EM136" s="5"/>
      <c r="EN136" s="5"/>
      <c r="EO136" s="5"/>
      <c r="EP136" s="5"/>
      <c r="EQ136" s="5"/>
      <c r="ER136" s="5"/>
      <c r="ES136" s="5"/>
      <c r="ET136" s="5"/>
      <c r="EU136" s="5"/>
      <c r="EV136" s="5"/>
      <c r="EW136" s="5"/>
      <c r="EX136" s="5"/>
      <c r="EY136" s="5"/>
      <c r="EZ136" s="5"/>
      <c r="FA136" s="5"/>
      <c r="FB136" s="5"/>
      <c r="FC136" s="5"/>
      <c r="FD136" s="5"/>
      <c r="FE136" s="5"/>
    </row>
    <row r="137" spans="1:161" s="4" customFormat="1" x14ac:dyDescent="0.25">
      <c r="A137" s="107"/>
      <c r="B137" s="108"/>
      <c r="BL137" s="5"/>
      <c r="BM137" s="73"/>
      <c r="BN137" s="73"/>
      <c r="BO137" s="73"/>
      <c r="BP137" s="73"/>
      <c r="BQ137" s="73"/>
      <c r="BR137" s="73"/>
      <c r="BS137" s="73"/>
      <c r="BT137" s="74"/>
      <c r="BU137" s="74"/>
      <c r="BV137" s="74"/>
      <c r="BW137" s="74"/>
      <c r="BX137" s="74"/>
      <c r="BY137" s="74"/>
      <c r="BZ137" s="75"/>
      <c r="CA137" s="76"/>
      <c r="CB137" s="17"/>
      <c r="CC137" s="5"/>
      <c r="CD137" s="5"/>
      <c r="CE137" s="5"/>
      <c r="CF137" s="5"/>
      <c r="CG137" s="5"/>
      <c r="CH137" s="5"/>
      <c r="CI137" s="5"/>
      <c r="CJ137" s="5"/>
      <c r="CK137" s="5"/>
      <c r="CL137" s="5"/>
      <c r="CM137" s="5"/>
      <c r="CN137" s="5"/>
      <c r="CO137" s="5"/>
      <c r="CP137" s="5"/>
      <c r="CQ137" s="5"/>
      <c r="CR137" s="5"/>
      <c r="CS137" s="5"/>
      <c r="CT137" s="5"/>
      <c r="CU137" s="5"/>
      <c r="CV137" s="5"/>
      <c r="CW137" s="5"/>
      <c r="CX137" s="5"/>
      <c r="CY137" s="5"/>
      <c r="CZ137" s="5"/>
      <c r="DA137" s="5"/>
      <c r="DB137" s="5"/>
      <c r="DC137" s="5"/>
      <c r="DD137" s="5"/>
      <c r="DE137" s="5"/>
      <c r="DF137" s="5"/>
      <c r="DG137" s="5"/>
      <c r="DH137" s="5"/>
      <c r="DI137" s="5"/>
      <c r="DJ137" s="5"/>
      <c r="DK137" s="5"/>
      <c r="DL137" s="5"/>
      <c r="DM137" s="5"/>
      <c r="DN137" s="5"/>
      <c r="DO137" s="5"/>
      <c r="DP137" s="5"/>
      <c r="DQ137" s="5"/>
      <c r="DR137" s="5"/>
      <c r="DS137" s="5"/>
      <c r="DT137" s="5"/>
      <c r="DU137" s="5"/>
      <c r="DV137" s="5"/>
      <c r="DW137" s="5"/>
      <c r="DX137" s="5"/>
      <c r="DY137" s="5"/>
      <c r="DZ137" s="5"/>
      <c r="EA137" s="5"/>
      <c r="EB137" s="5"/>
      <c r="EC137" s="5"/>
      <c r="ED137" s="5"/>
      <c r="EE137" s="5"/>
      <c r="EF137" s="5"/>
      <c r="EG137" s="5"/>
      <c r="EH137" s="5"/>
      <c r="EI137" s="5"/>
      <c r="EJ137" s="5"/>
      <c r="EK137" s="5"/>
      <c r="EL137" s="5"/>
      <c r="EM137" s="5"/>
      <c r="EN137" s="5"/>
      <c r="EO137" s="5"/>
      <c r="EP137" s="5"/>
      <c r="EQ137" s="5"/>
      <c r="ER137" s="5"/>
      <c r="ES137" s="5"/>
      <c r="ET137" s="5"/>
      <c r="EU137" s="5"/>
      <c r="EV137" s="5"/>
      <c r="EW137" s="5"/>
      <c r="EX137" s="5"/>
      <c r="EY137" s="5"/>
      <c r="EZ137" s="5"/>
      <c r="FA137" s="5"/>
      <c r="FB137" s="5"/>
      <c r="FC137" s="5"/>
      <c r="FD137" s="5"/>
      <c r="FE137" s="5"/>
    </row>
    <row r="138" spans="1:161" s="4" customFormat="1" x14ac:dyDescent="0.25">
      <c r="A138" s="107"/>
      <c r="B138" s="108"/>
      <c r="BL138" s="5"/>
      <c r="BM138" s="73"/>
      <c r="BN138" s="73"/>
      <c r="BO138" s="73"/>
      <c r="BP138" s="73"/>
      <c r="BQ138" s="73"/>
      <c r="BR138" s="73"/>
      <c r="BS138" s="73"/>
      <c r="BT138" s="74"/>
      <c r="BU138" s="74"/>
      <c r="BV138" s="74"/>
      <c r="BW138" s="74"/>
      <c r="BX138" s="74"/>
      <c r="BY138" s="74"/>
      <c r="BZ138" s="75"/>
      <c r="CA138" s="76"/>
      <c r="CB138" s="17"/>
      <c r="CC138" s="5"/>
      <c r="CD138" s="5"/>
      <c r="CE138" s="5"/>
      <c r="CF138" s="5"/>
      <c r="CG138" s="5"/>
      <c r="CH138" s="5"/>
      <c r="CI138" s="5"/>
      <c r="CJ138" s="5"/>
      <c r="CK138" s="5"/>
      <c r="CL138" s="5"/>
      <c r="CM138" s="5"/>
      <c r="CN138" s="5"/>
      <c r="CO138" s="5"/>
      <c r="CP138" s="5"/>
      <c r="CQ138" s="5"/>
      <c r="CR138" s="5"/>
      <c r="CS138" s="5"/>
      <c r="CT138" s="5"/>
      <c r="CU138" s="5"/>
      <c r="CV138" s="5"/>
      <c r="CW138" s="5"/>
      <c r="CX138" s="5"/>
      <c r="CY138" s="5"/>
      <c r="CZ138" s="5"/>
      <c r="DA138" s="5"/>
      <c r="DB138" s="5"/>
      <c r="DC138" s="5"/>
      <c r="DD138" s="5"/>
      <c r="DE138" s="5"/>
      <c r="DF138" s="5"/>
      <c r="DG138" s="5"/>
      <c r="DH138" s="5"/>
      <c r="DI138" s="5"/>
      <c r="DJ138" s="5"/>
      <c r="DK138" s="5"/>
      <c r="DL138" s="5"/>
      <c r="DM138" s="5"/>
      <c r="DN138" s="5"/>
      <c r="DO138" s="5"/>
      <c r="DP138" s="5"/>
      <c r="DQ138" s="5"/>
      <c r="DR138" s="5"/>
      <c r="DS138" s="5"/>
      <c r="DT138" s="5"/>
      <c r="DU138" s="5"/>
      <c r="DV138" s="5"/>
      <c r="DW138" s="5"/>
      <c r="DX138" s="5"/>
      <c r="DY138" s="5"/>
      <c r="DZ138" s="5"/>
      <c r="EA138" s="5"/>
      <c r="EB138" s="5"/>
      <c r="EC138" s="5"/>
      <c r="ED138" s="5"/>
      <c r="EE138" s="5"/>
      <c r="EF138" s="5"/>
      <c r="EG138" s="5"/>
      <c r="EH138" s="5"/>
      <c r="EI138" s="5"/>
      <c r="EJ138" s="5"/>
      <c r="EK138" s="5"/>
      <c r="EL138" s="5"/>
      <c r="EM138" s="5"/>
      <c r="EN138" s="5"/>
      <c r="EO138" s="5"/>
      <c r="EP138" s="5"/>
      <c r="EQ138" s="5"/>
      <c r="ER138" s="5"/>
      <c r="ES138" s="5"/>
      <c r="ET138" s="5"/>
      <c r="EU138" s="5"/>
      <c r="EV138" s="5"/>
      <c r="EW138" s="5"/>
      <c r="EX138" s="5"/>
      <c r="EY138" s="5"/>
      <c r="EZ138" s="5"/>
      <c r="FA138" s="5"/>
      <c r="FB138" s="5"/>
      <c r="FC138" s="5"/>
      <c r="FD138" s="5"/>
      <c r="FE138" s="5"/>
    </row>
    <row r="139" spans="1:161" s="4" customFormat="1" x14ac:dyDescent="0.25">
      <c r="A139" s="107"/>
      <c r="B139" s="108"/>
      <c r="BL139" s="5"/>
      <c r="BM139" s="73"/>
      <c r="BN139" s="73"/>
      <c r="BO139" s="17"/>
      <c r="BP139" s="17"/>
      <c r="BQ139" s="17"/>
      <c r="BR139" s="17"/>
      <c r="BS139" s="6"/>
      <c r="BT139" s="5"/>
      <c r="BU139" s="5"/>
      <c r="BV139" s="5"/>
      <c r="BW139" s="5"/>
      <c r="BX139" s="5"/>
      <c r="BY139" s="5"/>
      <c r="BZ139" s="7"/>
      <c r="CA139" s="6"/>
      <c r="CB139" s="17"/>
      <c r="CC139" s="5"/>
      <c r="CD139" s="5"/>
      <c r="CE139" s="5"/>
      <c r="CF139" s="5"/>
      <c r="CG139" s="5"/>
      <c r="CH139" s="5"/>
      <c r="CI139" s="5"/>
      <c r="CJ139" s="5"/>
      <c r="CK139" s="5"/>
      <c r="CL139" s="5"/>
      <c r="CM139" s="5"/>
      <c r="CN139" s="5"/>
      <c r="CO139" s="5"/>
      <c r="CP139" s="5"/>
      <c r="CQ139" s="5"/>
      <c r="CR139" s="5"/>
      <c r="CS139" s="5"/>
      <c r="CT139" s="5"/>
      <c r="CU139" s="5"/>
      <c r="CV139" s="5"/>
      <c r="CW139" s="5"/>
      <c r="CX139" s="5"/>
      <c r="CY139" s="5"/>
      <c r="CZ139" s="5"/>
      <c r="DA139" s="5"/>
      <c r="DB139" s="5"/>
      <c r="DC139" s="5"/>
      <c r="DD139" s="5"/>
      <c r="DE139" s="5"/>
      <c r="DF139" s="5"/>
      <c r="DG139" s="5"/>
      <c r="DH139" s="5"/>
      <c r="DI139" s="5"/>
      <c r="DJ139" s="5"/>
      <c r="DK139" s="5"/>
      <c r="DL139" s="5"/>
      <c r="DM139" s="5"/>
      <c r="DN139" s="5"/>
      <c r="DO139" s="5"/>
      <c r="DP139" s="5"/>
      <c r="DQ139" s="5"/>
      <c r="DR139" s="5"/>
      <c r="DS139" s="5"/>
      <c r="DT139" s="5"/>
      <c r="DU139" s="5"/>
      <c r="DV139" s="5"/>
      <c r="DW139" s="5"/>
      <c r="DX139" s="5"/>
      <c r="DY139" s="5"/>
      <c r="DZ139" s="5"/>
      <c r="EA139" s="5"/>
      <c r="EB139" s="5"/>
      <c r="EC139" s="5"/>
      <c r="ED139" s="5"/>
      <c r="EE139" s="5"/>
      <c r="EF139" s="5"/>
      <c r="EG139" s="5"/>
      <c r="EH139" s="5"/>
      <c r="EI139" s="5"/>
      <c r="EJ139" s="5"/>
      <c r="EK139" s="5"/>
      <c r="EL139" s="5"/>
      <c r="EM139" s="5"/>
      <c r="EN139" s="5"/>
      <c r="EO139" s="5"/>
      <c r="EP139" s="5"/>
      <c r="EQ139" s="5"/>
      <c r="ER139" s="5"/>
      <c r="ES139" s="5"/>
      <c r="ET139" s="5"/>
      <c r="EU139" s="5"/>
      <c r="EV139" s="5"/>
      <c r="EW139" s="5"/>
      <c r="EX139" s="5"/>
      <c r="EY139" s="5"/>
      <c r="EZ139" s="5"/>
      <c r="FA139" s="5"/>
      <c r="FB139" s="5"/>
      <c r="FC139" s="5"/>
      <c r="FD139" s="5"/>
      <c r="FE139" s="5"/>
    </row>
    <row r="140" spans="1:161" s="4" customFormat="1" x14ac:dyDescent="0.25">
      <c r="A140" s="107"/>
      <c r="B140" s="108"/>
      <c r="BL140" s="5"/>
      <c r="BM140" s="90"/>
      <c r="BN140" s="74"/>
      <c r="BO140" s="99"/>
      <c r="BP140" s="99"/>
      <c r="BQ140" s="99"/>
      <c r="BR140" s="99"/>
      <c r="BS140" s="99"/>
      <c r="BT140" s="99"/>
      <c r="BU140" s="99"/>
      <c r="BV140" s="99"/>
      <c r="BW140" s="99"/>
      <c r="BX140" s="99"/>
      <c r="BY140" s="99"/>
      <c r="BZ140" s="99"/>
      <c r="CA140" s="99"/>
      <c r="CB140" s="92"/>
      <c r="CC140" s="5"/>
      <c r="CD140" s="5"/>
      <c r="CE140" s="5"/>
      <c r="CF140" s="5"/>
      <c r="CG140" s="5"/>
      <c r="CH140" s="5"/>
      <c r="CI140" s="5"/>
      <c r="CJ140" s="5"/>
      <c r="CK140" s="5"/>
      <c r="CL140" s="5"/>
      <c r="CM140" s="5"/>
      <c r="CN140" s="5"/>
      <c r="CO140" s="5"/>
      <c r="CP140" s="5"/>
      <c r="CQ140" s="5"/>
      <c r="CR140" s="5"/>
      <c r="CS140" s="5"/>
      <c r="CT140" s="5"/>
      <c r="CU140" s="5"/>
      <c r="CV140" s="5"/>
      <c r="CW140" s="5"/>
      <c r="CX140" s="5"/>
      <c r="CY140" s="5"/>
      <c r="CZ140" s="5"/>
      <c r="DA140" s="5"/>
      <c r="DB140" s="5"/>
      <c r="DC140" s="5"/>
      <c r="DD140" s="5"/>
      <c r="DE140" s="5"/>
      <c r="DF140" s="5"/>
      <c r="DG140" s="5"/>
      <c r="DH140" s="5"/>
      <c r="DI140" s="5"/>
      <c r="DJ140" s="5"/>
      <c r="DK140" s="5"/>
      <c r="DL140" s="5"/>
      <c r="DM140" s="5"/>
      <c r="DN140" s="5"/>
      <c r="DO140" s="5"/>
      <c r="DP140" s="5"/>
      <c r="DQ140" s="5"/>
      <c r="DR140" s="5"/>
      <c r="DS140" s="5"/>
      <c r="DT140" s="5"/>
      <c r="DU140" s="5"/>
      <c r="DV140" s="5"/>
      <c r="DW140" s="5"/>
      <c r="DX140" s="5"/>
      <c r="DY140" s="5"/>
      <c r="DZ140" s="5"/>
      <c r="EA140" s="5"/>
      <c r="EB140" s="5"/>
      <c r="EC140" s="5"/>
      <c r="ED140" s="5"/>
      <c r="EE140" s="5"/>
      <c r="EF140" s="5"/>
      <c r="EG140" s="5"/>
      <c r="EH140" s="5"/>
      <c r="EI140" s="5"/>
      <c r="EJ140" s="5"/>
      <c r="EK140" s="5"/>
      <c r="EL140" s="5"/>
      <c r="EM140" s="5"/>
      <c r="EN140" s="5"/>
      <c r="EO140" s="5"/>
      <c r="EP140" s="5"/>
      <c r="EQ140" s="5"/>
      <c r="ER140" s="5"/>
      <c r="ES140" s="5"/>
      <c r="ET140" s="5"/>
      <c r="EU140" s="5"/>
      <c r="EV140" s="5"/>
      <c r="EW140" s="5"/>
      <c r="EX140" s="5"/>
      <c r="EY140" s="5"/>
      <c r="EZ140" s="5"/>
      <c r="FA140" s="5"/>
      <c r="FB140" s="5"/>
      <c r="FC140" s="5"/>
      <c r="FD140" s="5"/>
      <c r="FE140" s="5"/>
    </row>
    <row r="141" spans="1:161" s="4" customFormat="1" x14ac:dyDescent="0.25">
      <c r="A141" s="107"/>
      <c r="B141" s="108"/>
      <c r="BL141" s="5"/>
      <c r="BM141" s="90"/>
      <c r="BN141" s="74"/>
      <c r="BO141" s="99"/>
      <c r="BP141" s="99"/>
      <c r="BQ141" s="99"/>
      <c r="BR141" s="99"/>
      <c r="BS141" s="99"/>
      <c r="BT141" s="99"/>
      <c r="BU141" s="99"/>
      <c r="BV141" s="99"/>
      <c r="BW141" s="99"/>
      <c r="BX141" s="99"/>
      <c r="BY141" s="99"/>
      <c r="BZ141" s="99"/>
      <c r="CA141" s="99"/>
      <c r="CB141" s="92"/>
      <c r="CC141" s="5"/>
      <c r="CD141" s="5"/>
      <c r="CE141" s="5"/>
      <c r="CF141" s="5"/>
      <c r="CG141" s="5"/>
      <c r="CH141" s="5"/>
      <c r="CI141" s="5"/>
      <c r="CJ141" s="5"/>
      <c r="CK141" s="5"/>
      <c r="CL141" s="5"/>
      <c r="CM141" s="5"/>
      <c r="CN141" s="5"/>
      <c r="CO141" s="5"/>
      <c r="CP141" s="5"/>
      <c r="CQ141" s="5"/>
      <c r="CR141" s="5"/>
      <c r="CS141" s="5"/>
      <c r="CT141" s="5"/>
      <c r="CU141" s="5"/>
      <c r="CV141" s="5"/>
      <c r="CW141" s="5"/>
      <c r="CX141" s="5"/>
      <c r="CY141" s="5"/>
      <c r="CZ141" s="5"/>
      <c r="DA141" s="5"/>
      <c r="DB141" s="5"/>
      <c r="DC141" s="5"/>
      <c r="DD141" s="5"/>
      <c r="DE141" s="5"/>
      <c r="DF141" s="5"/>
      <c r="DG141" s="5"/>
      <c r="DH141" s="5"/>
      <c r="DI141" s="5"/>
      <c r="DJ141" s="5"/>
      <c r="DK141" s="5"/>
      <c r="DL141" s="5"/>
      <c r="DM141" s="5"/>
      <c r="DN141" s="5"/>
      <c r="DO141" s="5"/>
      <c r="DP141" s="5"/>
      <c r="DQ141" s="5"/>
      <c r="DR141" s="5"/>
      <c r="DS141" s="5"/>
      <c r="DT141" s="5"/>
      <c r="DU141" s="5"/>
      <c r="DV141" s="5"/>
      <c r="DW141" s="5"/>
      <c r="DX141" s="5"/>
      <c r="DY141" s="5"/>
      <c r="DZ141" s="5"/>
      <c r="EA141" s="5"/>
      <c r="EB141" s="5"/>
      <c r="EC141" s="5"/>
      <c r="ED141" s="5"/>
      <c r="EE141" s="5"/>
      <c r="EF141" s="5"/>
      <c r="EG141" s="5"/>
      <c r="EH141" s="5"/>
      <c r="EI141" s="5"/>
      <c r="EJ141" s="5"/>
      <c r="EK141" s="5"/>
      <c r="EL141" s="5"/>
      <c r="EM141" s="5"/>
      <c r="EN141" s="5"/>
      <c r="EO141" s="5"/>
      <c r="EP141" s="5"/>
      <c r="EQ141" s="5"/>
      <c r="ER141" s="5"/>
      <c r="ES141" s="5"/>
      <c r="ET141" s="5"/>
      <c r="EU141" s="5"/>
      <c r="EV141" s="5"/>
      <c r="EW141" s="5"/>
      <c r="EX141" s="5"/>
      <c r="EY141" s="5"/>
      <c r="EZ141" s="5"/>
      <c r="FA141" s="5"/>
      <c r="FB141" s="5"/>
      <c r="FC141" s="5"/>
      <c r="FD141" s="5"/>
      <c r="FE141" s="5"/>
    </row>
    <row r="142" spans="1:161" s="4" customFormat="1" x14ac:dyDescent="0.25">
      <c r="A142" s="107"/>
      <c r="B142" s="108"/>
      <c r="BL142" s="5"/>
      <c r="BM142" s="90"/>
      <c r="BN142" s="74"/>
      <c r="BO142" s="99"/>
      <c r="BP142" s="99"/>
      <c r="BQ142" s="99"/>
      <c r="BR142" s="99"/>
      <c r="BS142" s="99"/>
      <c r="BT142" s="99"/>
      <c r="BU142" s="99"/>
      <c r="BV142" s="99"/>
      <c r="BW142" s="99"/>
      <c r="BX142" s="99"/>
      <c r="BY142" s="99"/>
      <c r="BZ142" s="99"/>
      <c r="CA142" s="99"/>
      <c r="CB142" s="92"/>
      <c r="CC142" s="5"/>
      <c r="CD142" s="5"/>
      <c r="CE142" s="5"/>
      <c r="CF142" s="5"/>
      <c r="CG142" s="5"/>
      <c r="CH142" s="5"/>
      <c r="CI142" s="5"/>
      <c r="CJ142" s="5"/>
      <c r="CK142" s="5"/>
      <c r="CL142" s="5"/>
      <c r="CM142" s="5"/>
      <c r="CN142" s="5"/>
      <c r="CO142" s="5"/>
      <c r="CP142" s="5"/>
      <c r="CQ142" s="5"/>
      <c r="CR142" s="5"/>
      <c r="CS142" s="5"/>
      <c r="CT142" s="5"/>
      <c r="CU142" s="5"/>
      <c r="CV142" s="5"/>
      <c r="CW142" s="5"/>
      <c r="CX142" s="5"/>
      <c r="CY142" s="5"/>
      <c r="CZ142" s="5"/>
      <c r="DA142" s="5"/>
      <c r="DB142" s="5"/>
      <c r="DC142" s="5"/>
      <c r="DD142" s="5"/>
      <c r="DE142" s="5"/>
      <c r="DF142" s="5"/>
      <c r="DG142" s="5"/>
      <c r="DH142" s="5"/>
      <c r="DI142" s="5"/>
      <c r="DJ142" s="5"/>
      <c r="DK142" s="5"/>
      <c r="DL142" s="5"/>
      <c r="DM142" s="5"/>
      <c r="DN142" s="5"/>
      <c r="DO142" s="5"/>
      <c r="DP142" s="5"/>
      <c r="DQ142" s="5"/>
      <c r="DR142" s="5"/>
      <c r="DS142" s="5"/>
      <c r="DT142" s="5"/>
      <c r="DU142" s="5"/>
      <c r="DV142" s="5"/>
      <c r="DW142" s="5"/>
      <c r="DX142" s="5"/>
      <c r="DY142" s="5"/>
      <c r="DZ142" s="5"/>
      <c r="EA142" s="5"/>
      <c r="EB142" s="5"/>
      <c r="EC142" s="5"/>
      <c r="ED142" s="5"/>
      <c r="EE142" s="5"/>
      <c r="EF142" s="5"/>
      <c r="EG142" s="5"/>
      <c r="EH142" s="5"/>
      <c r="EI142" s="5"/>
      <c r="EJ142" s="5"/>
      <c r="EK142" s="5"/>
      <c r="EL142" s="5"/>
      <c r="EM142" s="5"/>
      <c r="EN142" s="5"/>
      <c r="EO142" s="5"/>
      <c r="EP142" s="5"/>
      <c r="EQ142" s="5"/>
      <c r="ER142" s="5"/>
      <c r="ES142" s="5"/>
      <c r="ET142" s="5"/>
      <c r="EU142" s="5"/>
      <c r="EV142" s="5"/>
      <c r="EW142" s="5"/>
      <c r="EX142" s="5"/>
      <c r="EY142" s="5"/>
      <c r="EZ142" s="5"/>
      <c r="FA142" s="5"/>
      <c r="FB142" s="5"/>
      <c r="FC142" s="5"/>
      <c r="FD142" s="5"/>
      <c r="FE142" s="5"/>
    </row>
    <row r="143" spans="1:161" s="4" customFormat="1" x14ac:dyDescent="0.25">
      <c r="A143" s="107"/>
      <c r="B143" s="108"/>
      <c r="BL143" s="5"/>
      <c r="BM143" s="90"/>
      <c r="BN143" s="74"/>
      <c r="BO143" s="99"/>
      <c r="BP143" s="99"/>
      <c r="BQ143" s="99"/>
      <c r="BR143" s="99"/>
      <c r="BS143" s="99"/>
      <c r="BT143" s="99"/>
      <c r="BU143" s="99"/>
      <c r="BV143" s="99"/>
      <c r="BW143" s="99"/>
      <c r="BX143" s="99"/>
      <c r="BY143" s="99"/>
      <c r="BZ143" s="99"/>
      <c r="CA143" s="99"/>
      <c r="CB143" s="92"/>
      <c r="CC143" s="5"/>
      <c r="CD143" s="5"/>
      <c r="CE143" s="5"/>
      <c r="CF143" s="5"/>
      <c r="CG143" s="5"/>
      <c r="CH143" s="5"/>
      <c r="CI143" s="5"/>
      <c r="CJ143" s="5"/>
      <c r="CK143" s="5"/>
      <c r="CL143" s="5"/>
      <c r="CM143" s="5"/>
      <c r="CN143" s="5"/>
      <c r="CO143" s="5"/>
      <c r="CP143" s="5"/>
      <c r="CQ143" s="5"/>
      <c r="CR143" s="5"/>
      <c r="CS143" s="5"/>
      <c r="CT143" s="5"/>
      <c r="CU143" s="5"/>
      <c r="CV143" s="5"/>
      <c r="CW143" s="5"/>
      <c r="CX143" s="5"/>
      <c r="CY143" s="5"/>
      <c r="CZ143" s="5"/>
      <c r="DA143" s="5"/>
      <c r="DB143" s="5"/>
      <c r="DC143" s="5"/>
      <c r="DD143" s="5"/>
      <c r="DE143" s="5"/>
      <c r="DF143" s="5"/>
      <c r="DG143" s="5"/>
      <c r="DH143" s="5"/>
      <c r="DI143" s="5"/>
      <c r="DJ143" s="5"/>
      <c r="DK143" s="5"/>
      <c r="DL143" s="5"/>
      <c r="DM143" s="5"/>
      <c r="DN143" s="5"/>
      <c r="DO143" s="5"/>
      <c r="DP143" s="5"/>
      <c r="DQ143" s="5"/>
      <c r="DR143" s="5"/>
      <c r="DS143" s="5"/>
      <c r="DT143" s="5"/>
      <c r="DU143" s="5"/>
      <c r="DV143" s="5"/>
      <c r="DW143" s="5"/>
      <c r="DX143" s="5"/>
      <c r="DY143" s="5"/>
      <c r="DZ143" s="5"/>
      <c r="EA143" s="5"/>
      <c r="EB143" s="5"/>
      <c r="EC143" s="5"/>
      <c r="ED143" s="5"/>
      <c r="EE143" s="5"/>
      <c r="EF143" s="5"/>
      <c r="EG143" s="5"/>
      <c r="EH143" s="5"/>
      <c r="EI143" s="5"/>
      <c r="EJ143" s="5"/>
      <c r="EK143" s="5"/>
      <c r="EL143" s="5"/>
      <c r="EM143" s="5"/>
      <c r="EN143" s="5"/>
      <c r="EO143" s="5"/>
      <c r="EP143" s="5"/>
      <c r="EQ143" s="5"/>
      <c r="ER143" s="5"/>
      <c r="ES143" s="5"/>
      <c r="ET143" s="5"/>
      <c r="EU143" s="5"/>
      <c r="EV143" s="5"/>
      <c r="EW143" s="5"/>
      <c r="EX143" s="5"/>
      <c r="EY143" s="5"/>
      <c r="EZ143" s="5"/>
      <c r="FA143" s="5"/>
      <c r="FB143" s="5"/>
      <c r="FC143" s="5"/>
      <c r="FD143" s="5"/>
      <c r="FE143" s="5"/>
    </row>
    <row r="144" spans="1:161" s="4" customFormat="1" x14ac:dyDescent="0.25">
      <c r="A144" s="107"/>
      <c r="B144" s="108"/>
      <c r="BL144" s="5"/>
      <c r="BM144" s="90"/>
      <c r="BN144" s="74"/>
      <c r="BO144" s="99"/>
      <c r="BP144" s="99"/>
      <c r="BQ144" s="99"/>
      <c r="BR144" s="99"/>
      <c r="BS144" s="99"/>
      <c r="BT144" s="99"/>
      <c r="BU144" s="99"/>
      <c r="BV144" s="99"/>
      <c r="BW144" s="99"/>
      <c r="BX144" s="99"/>
      <c r="BY144" s="99"/>
      <c r="BZ144" s="99"/>
      <c r="CA144" s="99"/>
      <c r="CB144" s="92"/>
      <c r="CC144" s="5"/>
      <c r="CD144" s="5"/>
      <c r="CE144" s="5"/>
      <c r="CF144" s="5"/>
      <c r="CG144" s="5"/>
      <c r="CH144" s="5"/>
      <c r="CI144" s="5"/>
      <c r="CJ144" s="5"/>
      <c r="CK144" s="5"/>
      <c r="CL144" s="5"/>
      <c r="CM144" s="5"/>
      <c r="CN144" s="5"/>
      <c r="CO144" s="5"/>
      <c r="CP144" s="5"/>
      <c r="CQ144" s="5"/>
      <c r="CR144" s="5"/>
      <c r="CS144" s="5"/>
      <c r="CT144" s="5"/>
      <c r="CU144" s="5"/>
      <c r="CV144" s="5"/>
      <c r="CW144" s="5"/>
      <c r="CX144" s="5"/>
      <c r="CY144" s="5"/>
      <c r="CZ144" s="5"/>
      <c r="DA144" s="5"/>
      <c r="DB144" s="5"/>
      <c r="DC144" s="5"/>
      <c r="DD144" s="5"/>
      <c r="DE144" s="5"/>
      <c r="DF144" s="5"/>
      <c r="DG144" s="5"/>
      <c r="DH144" s="5"/>
      <c r="DI144" s="5"/>
      <c r="DJ144" s="5"/>
      <c r="DK144" s="5"/>
      <c r="DL144" s="5"/>
      <c r="DM144" s="5"/>
      <c r="DN144" s="5"/>
      <c r="DO144" s="5"/>
      <c r="DP144" s="5"/>
      <c r="DQ144" s="5"/>
      <c r="DR144" s="5"/>
      <c r="DS144" s="5"/>
      <c r="DT144" s="5"/>
      <c r="DU144" s="5"/>
      <c r="DV144" s="5"/>
      <c r="DW144" s="5"/>
      <c r="DX144" s="5"/>
      <c r="DY144" s="5"/>
      <c r="DZ144" s="5"/>
      <c r="EA144" s="5"/>
      <c r="EB144" s="5"/>
      <c r="EC144" s="5"/>
      <c r="ED144" s="5"/>
      <c r="EE144" s="5"/>
      <c r="EF144" s="5"/>
      <c r="EG144" s="5"/>
      <c r="EH144" s="5"/>
      <c r="EI144" s="5"/>
      <c r="EJ144" s="5"/>
      <c r="EK144" s="5"/>
      <c r="EL144" s="5"/>
      <c r="EM144" s="5"/>
      <c r="EN144" s="5"/>
      <c r="EO144" s="5"/>
      <c r="EP144" s="5"/>
      <c r="EQ144" s="5"/>
      <c r="ER144" s="5"/>
      <c r="ES144" s="5"/>
      <c r="ET144" s="5"/>
      <c r="EU144" s="5"/>
      <c r="EV144" s="5"/>
      <c r="EW144" s="5"/>
      <c r="EX144" s="5"/>
      <c r="EY144" s="5"/>
      <c r="EZ144" s="5"/>
      <c r="FA144" s="5"/>
      <c r="FB144" s="5"/>
      <c r="FC144" s="5"/>
      <c r="FD144" s="5"/>
      <c r="FE144" s="5"/>
    </row>
    <row r="145" spans="1:161" s="4" customFormat="1" x14ac:dyDescent="0.25">
      <c r="A145" s="107"/>
      <c r="B145" s="108"/>
      <c r="BL145" s="5"/>
      <c r="BM145" s="90"/>
      <c r="BN145" s="74"/>
      <c r="BO145" s="99"/>
      <c r="BP145" s="99"/>
      <c r="BQ145" s="99"/>
      <c r="BR145" s="99"/>
      <c r="BS145" s="99"/>
      <c r="BT145" s="99"/>
      <c r="BU145" s="99"/>
      <c r="BV145" s="99"/>
      <c r="BW145" s="99"/>
      <c r="BX145" s="99"/>
      <c r="BY145" s="99"/>
      <c r="BZ145" s="99"/>
      <c r="CA145" s="99"/>
      <c r="CB145" s="92"/>
      <c r="CC145" s="5"/>
      <c r="CD145" s="5"/>
      <c r="CE145" s="5"/>
      <c r="CF145" s="5"/>
      <c r="CG145" s="5"/>
      <c r="CH145" s="5"/>
      <c r="CI145" s="5"/>
      <c r="CJ145" s="5"/>
      <c r="CK145" s="5"/>
      <c r="CL145" s="5"/>
      <c r="CM145" s="5"/>
      <c r="CN145" s="5"/>
      <c r="CO145" s="5"/>
      <c r="CP145" s="5"/>
      <c r="CQ145" s="5"/>
      <c r="CR145" s="5"/>
      <c r="CS145" s="5"/>
      <c r="CT145" s="5"/>
      <c r="CU145" s="5"/>
      <c r="CV145" s="5"/>
      <c r="CW145" s="5"/>
      <c r="CX145" s="5"/>
      <c r="CY145" s="5"/>
      <c r="CZ145" s="5"/>
      <c r="DA145" s="5"/>
      <c r="DB145" s="5"/>
      <c r="DC145" s="5"/>
      <c r="DD145" s="5"/>
      <c r="DE145" s="5"/>
      <c r="DF145" s="5"/>
      <c r="DG145" s="5"/>
      <c r="DH145" s="5"/>
      <c r="DI145" s="5"/>
      <c r="DJ145" s="5"/>
      <c r="DK145" s="5"/>
      <c r="DL145" s="5"/>
      <c r="DM145" s="5"/>
      <c r="DN145" s="5"/>
      <c r="DO145" s="5"/>
      <c r="DP145" s="5"/>
      <c r="DQ145" s="5"/>
      <c r="DR145" s="5"/>
      <c r="DS145" s="5"/>
      <c r="DT145" s="5"/>
      <c r="DU145" s="5"/>
      <c r="DV145" s="5"/>
      <c r="DW145" s="5"/>
      <c r="DX145" s="5"/>
      <c r="DY145" s="5"/>
      <c r="DZ145" s="5"/>
      <c r="EA145" s="5"/>
      <c r="EB145" s="5"/>
      <c r="EC145" s="5"/>
      <c r="ED145" s="5"/>
      <c r="EE145" s="5"/>
      <c r="EF145" s="5"/>
      <c r="EG145" s="5"/>
      <c r="EH145" s="5"/>
      <c r="EI145" s="5"/>
      <c r="EJ145" s="5"/>
      <c r="EK145" s="5"/>
      <c r="EL145" s="5"/>
      <c r="EM145" s="5"/>
      <c r="EN145" s="5"/>
      <c r="EO145" s="5"/>
      <c r="EP145" s="5"/>
      <c r="EQ145" s="5"/>
      <c r="ER145" s="5"/>
      <c r="ES145" s="5"/>
      <c r="ET145" s="5"/>
      <c r="EU145" s="5"/>
      <c r="EV145" s="5"/>
      <c r="EW145" s="5"/>
      <c r="EX145" s="5"/>
      <c r="EY145" s="5"/>
      <c r="EZ145" s="5"/>
      <c r="FA145" s="5"/>
      <c r="FB145" s="5"/>
      <c r="FC145" s="5"/>
      <c r="FD145" s="5"/>
      <c r="FE145" s="5"/>
    </row>
    <row r="146" spans="1:161" s="4" customFormat="1" x14ac:dyDescent="0.25">
      <c r="A146" s="107"/>
      <c r="B146" s="108"/>
      <c r="BL146" s="5"/>
      <c r="BM146" s="90"/>
      <c r="BN146" s="74"/>
      <c r="BO146" s="99"/>
      <c r="BP146" s="99"/>
      <c r="BQ146" s="99"/>
      <c r="BR146" s="99"/>
      <c r="BS146" s="99"/>
      <c r="BT146" s="99"/>
      <c r="BU146" s="99"/>
      <c r="BV146" s="99"/>
      <c r="BW146" s="99"/>
      <c r="BX146" s="99"/>
      <c r="BY146" s="99"/>
      <c r="BZ146" s="99"/>
      <c r="CA146" s="99"/>
      <c r="CB146" s="92"/>
      <c r="CC146" s="5"/>
      <c r="CD146" s="5"/>
      <c r="CE146" s="5"/>
      <c r="CF146" s="5"/>
      <c r="CG146" s="5"/>
      <c r="CH146" s="5"/>
      <c r="CI146" s="5"/>
      <c r="CJ146" s="5"/>
      <c r="CK146" s="5"/>
      <c r="CL146" s="5"/>
      <c r="CM146" s="5"/>
      <c r="CN146" s="5"/>
      <c r="CO146" s="5"/>
      <c r="CP146" s="5"/>
      <c r="CQ146" s="5"/>
      <c r="CR146" s="5"/>
      <c r="CS146" s="5"/>
      <c r="CT146" s="5"/>
      <c r="CU146" s="5"/>
      <c r="CV146" s="5"/>
      <c r="CW146" s="5"/>
      <c r="CX146" s="5"/>
      <c r="CY146" s="5"/>
      <c r="CZ146" s="5"/>
      <c r="DA146" s="5"/>
      <c r="DB146" s="5"/>
      <c r="DC146" s="5"/>
      <c r="DD146" s="5"/>
      <c r="DE146" s="5"/>
      <c r="DF146" s="5"/>
      <c r="DG146" s="5"/>
      <c r="DH146" s="5"/>
      <c r="DI146" s="5"/>
      <c r="DJ146" s="5"/>
      <c r="DK146" s="5"/>
      <c r="DL146" s="5"/>
      <c r="DM146" s="5"/>
      <c r="DN146" s="5"/>
      <c r="DO146" s="5"/>
      <c r="DP146" s="5"/>
      <c r="DQ146" s="5"/>
      <c r="DR146" s="5"/>
      <c r="DS146" s="5"/>
      <c r="DT146" s="5"/>
      <c r="DU146" s="5"/>
      <c r="DV146" s="5"/>
      <c r="DW146" s="5"/>
      <c r="DX146" s="5"/>
      <c r="DY146" s="5"/>
      <c r="DZ146" s="5"/>
      <c r="EA146" s="5"/>
      <c r="EB146" s="5"/>
      <c r="EC146" s="5"/>
      <c r="ED146" s="5"/>
      <c r="EE146" s="5"/>
      <c r="EF146" s="5"/>
      <c r="EG146" s="5"/>
      <c r="EH146" s="5"/>
      <c r="EI146" s="5"/>
      <c r="EJ146" s="5"/>
      <c r="EK146" s="5"/>
      <c r="EL146" s="5"/>
      <c r="EM146" s="5"/>
      <c r="EN146" s="5"/>
      <c r="EO146" s="5"/>
      <c r="EP146" s="5"/>
      <c r="EQ146" s="5"/>
      <c r="ER146" s="5"/>
      <c r="ES146" s="5"/>
      <c r="ET146" s="5"/>
      <c r="EU146" s="5"/>
      <c r="EV146" s="5"/>
      <c r="EW146" s="5"/>
      <c r="EX146" s="5"/>
      <c r="EY146" s="5"/>
      <c r="EZ146" s="5"/>
      <c r="FA146" s="5"/>
      <c r="FB146" s="5"/>
      <c r="FC146" s="5"/>
      <c r="FD146" s="5"/>
      <c r="FE146" s="5"/>
    </row>
    <row r="147" spans="1:161" s="4" customFormat="1" x14ac:dyDescent="0.25">
      <c r="A147" s="107"/>
      <c r="B147" s="108"/>
      <c r="BL147" s="5"/>
      <c r="BM147" s="90"/>
      <c r="BN147" s="74"/>
      <c r="BO147" s="99"/>
      <c r="BP147" s="99"/>
      <c r="BQ147" s="99"/>
      <c r="BR147" s="99"/>
      <c r="BS147" s="99"/>
      <c r="BT147" s="99"/>
      <c r="BU147" s="99"/>
      <c r="BV147" s="99"/>
      <c r="BW147" s="99"/>
      <c r="BX147" s="99"/>
      <c r="BY147" s="99"/>
      <c r="BZ147" s="99"/>
      <c r="CA147" s="99"/>
      <c r="CB147" s="92"/>
      <c r="CC147" s="5"/>
      <c r="CD147" s="5"/>
      <c r="CE147" s="5"/>
      <c r="CF147" s="5"/>
      <c r="CG147" s="5"/>
      <c r="CH147" s="5"/>
      <c r="CI147" s="5"/>
      <c r="CJ147" s="5"/>
      <c r="CK147" s="5"/>
      <c r="CL147" s="5"/>
      <c r="CM147" s="5"/>
      <c r="CN147" s="5"/>
      <c r="CO147" s="5"/>
      <c r="CP147" s="5"/>
      <c r="CQ147" s="5"/>
      <c r="CR147" s="5"/>
      <c r="CS147" s="5"/>
      <c r="CT147" s="5"/>
      <c r="CU147" s="5"/>
      <c r="CV147" s="5"/>
      <c r="CW147" s="5"/>
      <c r="CX147" s="5"/>
      <c r="CY147" s="5"/>
      <c r="CZ147" s="5"/>
      <c r="DA147" s="5"/>
      <c r="DB147" s="5"/>
      <c r="DC147" s="5"/>
      <c r="DD147" s="5"/>
      <c r="DE147" s="5"/>
      <c r="DF147" s="5"/>
      <c r="DG147" s="5"/>
      <c r="DH147" s="5"/>
      <c r="DI147" s="5"/>
      <c r="DJ147" s="5"/>
      <c r="DK147" s="5"/>
      <c r="DL147" s="5"/>
      <c r="DM147" s="5"/>
      <c r="DN147" s="5"/>
      <c r="DO147" s="5"/>
      <c r="DP147" s="5"/>
      <c r="DQ147" s="5"/>
      <c r="DR147" s="5"/>
      <c r="DS147" s="5"/>
      <c r="DT147" s="5"/>
      <c r="DU147" s="5"/>
      <c r="DV147" s="5"/>
      <c r="DW147" s="5"/>
      <c r="DX147" s="5"/>
      <c r="DY147" s="5"/>
      <c r="DZ147" s="5"/>
      <c r="EA147" s="5"/>
      <c r="EB147" s="5"/>
      <c r="EC147" s="5"/>
      <c r="ED147" s="5"/>
      <c r="EE147" s="5"/>
      <c r="EF147" s="5"/>
      <c r="EG147" s="5"/>
      <c r="EH147" s="5"/>
      <c r="EI147" s="5"/>
      <c r="EJ147" s="5"/>
      <c r="EK147" s="5"/>
      <c r="EL147" s="5"/>
      <c r="EM147" s="5"/>
      <c r="EN147" s="5"/>
      <c r="EO147" s="5"/>
      <c r="EP147" s="5"/>
      <c r="EQ147" s="5"/>
      <c r="ER147" s="5"/>
      <c r="ES147" s="5"/>
      <c r="ET147" s="5"/>
      <c r="EU147" s="5"/>
      <c r="EV147" s="5"/>
      <c r="EW147" s="5"/>
      <c r="EX147" s="5"/>
      <c r="EY147" s="5"/>
      <c r="EZ147" s="5"/>
      <c r="FA147" s="5"/>
      <c r="FB147" s="5"/>
      <c r="FC147" s="5"/>
      <c r="FD147" s="5"/>
      <c r="FE147" s="5"/>
    </row>
    <row r="148" spans="1:161" s="4" customFormat="1" x14ac:dyDescent="0.25">
      <c r="A148" s="107"/>
      <c r="B148" s="108"/>
      <c r="BL148" s="5"/>
      <c r="BM148" s="90"/>
      <c r="BN148" s="74"/>
      <c r="BO148" s="99"/>
      <c r="BP148" s="99"/>
      <c r="BQ148" s="99"/>
      <c r="BR148" s="99"/>
      <c r="BS148" s="99"/>
      <c r="BT148" s="99"/>
      <c r="BU148" s="99"/>
      <c r="BV148" s="99"/>
      <c r="BW148" s="99"/>
      <c r="BX148" s="99"/>
      <c r="BY148" s="99"/>
      <c r="BZ148" s="99"/>
      <c r="CA148" s="99"/>
      <c r="CB148" s="92"/>
      <c r="CC148" s="5"/>
      <c r="CD148" s="5"/>
      <c r="CE148" s="5"/>
      <c r="CF148" s="5"/>
      <c r="CG148" s="5"/>
      <c r="CH148" s="5"/>
      <c r="CI148" s="5"/>
      <c r="CJ148" s="5"/>
      <c r="CK148" s="5"/>
      <c r="CL148" s="5"/>
      <c r="CM148" s="5"/>
      <c r="CN148" s="5"/>
      <c r="CO148" s="5"/>
      <c r="CP148" s="5"/>
      <c r="CQ148" s="5"/>
      <c r="CR148" s="5"/>
      <c r="CS148" s="5"/>
      <c r="CT148" s="5"/>
      <c r="CU148" s="5"/>
      <c r="CV148" s="5"/>
      <c r="CW148" s="5"/>
      <c r="CX148" s="5"/>
      <c r="CY148" s="5"/>
      <c r="CZ148" s="5"/>
      <c r="DA148" s="5"/>
      <c r="DB148" s="5"/>
      <c r="DC148" s="5"/>
      <c r="DD148" s="5"/>
      <c r="DE148" s="5"/>
      <c r="DF148" s="5"/>
      <c r="DG148" s="5"/>
      <c r="DH148" s="5"/>
      <c r="DI148" s="5"/>
      <c r="DJ148" s="5"/>
      <c r="DK148" s="5"/>
      <c r="DL148" s="5"/>
      <c r="DM148" s="5"/>
      <c r="DN148" s="5"/>
      <c r="DO148" s="5"/>
      <c r="DP148" s="5"/>
      <c r="DQ148" s="5"/>
      <c r="DR148" s="5"/>
      <c r="DS148" s="5"/>
      <c r="DT148" s="5"/>
      <c r="DU148" s="5"/>
      <c r="DV148" s="5"/>
      <c r="DW148" s="5"/>
      <c r="DX148" s="5"/>
      <c r="DY148" s="5"/>
      <c r="DZ148" s="5"/>
      <c r="EA148" s="5"/>
      <c r="EB148" s="5"/>
      <c r="EC148" s="5"/>
      <c r="ED148" s="5"/>
      <c r="EE148" s="5"/>
      <c r="EF148" s="5"/>
      <c r="EG148" s="5"/>
      <c r="EH148" s="5"/>
      <c r="EI148" s="5"/>
      <c r="EJ148" s="5"/>
      <c r="EK148" s="5"/>
      <c r="EL148" s="5"/>
      <c r="EM148" s="5"/>
      <c r="EN148" s="5"/>
      <c r="EO148" s="5"/>
      <c r="EP148" s="5"/>
      <c r="EQ148" s="5"/>
      <c r="ER148" s="5"/>
      <c r="ES148" s="5"/>
      <c r="ET148" s="5"/>
      <c r="EU148" s="5"/>
      <c r="EV148" s="5"/>
      <c r="EW148" s="5"/>
      <c r="EX148" s="5"/>
      <c r="EY148" s="5"/>
      <c r="EZ148" s="5"/>
      <c r="FA148" s="5"/>
      <c r="FB148" s="5"/>
      <c r="FC148" s="5"/>
      <c r="FD148" s="5"/>
      <c r="FE148" s="5"/>
    </row>
    <row r="149" spans="1:161" s="4" customFormat="1" x14ac:dyDescent="0.25">
      <c r="A149" s="107"/>
      <c r="B149" s="108"/>
      <c r="BL149" s="5"/>
      <c r="BM149" s="90"/>
      <c r="BN149" s="74"/>
      <c r="BO149" s="99"/>
      <c r="BP149" s="99"/>
      <c r="BQ149" s="99"/>
      <c r="BR149" s="99"/>
      <c r="BS149" s="99"/>
      <c r="BT149" s="99"/>
      <c r="BU149" s="99"/>
      <c r="BV149" s="99"/>
      <c r="BW149" s="99"/>
      <c r="BX149" s="99"/>
      <c r="BY149" s="99"/>
      <c r="BZ149" s="99"/>
      <c r="CA149" s="99"/>
      <c r="CB149" s="92"/>
      <c r="CC149" s="5"/>
      <c r="CD149" s="5"/>
      <c r="CE149" s="5"/>
      <c r="CF149" s="5"/>
      <c r="CG149" s="5"/>
      <c r="CH149" s="5"/>
      <c r="CI149" s="5"/>
      <c r="CJ149" s="5"/>
      <c r="CK149" s="5"/>
      <c r="CL149" s="5"/>
      <c r="CM149" s="5"/>
      <c r="CN149" s="5"/>
      <c r="CO149" s="5"/>
      <c r="CP149" s="5"/>
      <c r="CQ149" s="5"/>
      <c r="CR149" s="5"/>
      <c r="CS149" s="5"/>
      <c r="CT149" s="5"/>
      <c r="CU149" s="5"/>
      <c r="CV149" s="5"/>
      <c r="CW149" s="5"/>
      <c r="CX149" s="5"/>
      <c r="CY149" s="5"/>
      <c r="CZ149" s="5"/>
      <c r="DA149" s="5"/>
      <c r="DB149" s="5"/>
      <c r="DC149" s="5"/>
      <c r="DD149" s="5"/>
      <c r="DE149" s="5"/>
      <c r="DF149" s="5"/>
      <c r="DG149" s="5"/>
      <c r="DH149" s="5"/>
      <c r="DI149" s="5"/>
      <c r="DJ149" s="5"/>
      <c r="DK149" s="5"/>
      <c r="DL149" s="5"/>
      <c r="DM149" s="5"/>
      <c r="DN149" s="5"/>
      <c r="DO149" s="5"/>
      <c r="DP149" s="5"/>
      <c r="DQ149" s="5"/>
      <c r="DR149" s="5"/>
      <c r="DS149" s="5"/>
      <c r="DT149" s="5"/>
      <c r="DU149" s="5"/>
      <c r="DV149" s="5"/>
      <c r="DW149" s="5"/>
      <c r="DX149" s="5"/>
      <c r="DY149" s="5"/>
      <c r="DZ149" s="5"/>
      <c r="EA149" s="5"/>
      <c r="EB149" s="5"/>
      <c r="EC149" s="5"/>
      <c r="ED149" s="5"/>
      <c r="EE149" s="5"/>
      <c r="EF149" s="5"/>
      <c r="EG149" s="5"/>
      <c r="EH149" s="5"/>
      <c r="EI149" s="5"/>
      <c r="EJ149" s="5"/>
      <c r="EK149" s="5"/>
      <c r="EL149" s="5"/>
      <c r="EM149" s="5"/>
      <c r="EN149" s="5"/>
      <c r="EO149" s="5"/>
      <c r="EP149" s="5"/>
      <c r="EQ149" s="5"/>
      <c r="ER149" s="5"/>
      <c r="ES149" s="5"/>
      <c r="ET149" s="5"/>
      <c r="EU149" s="5"/>
      <c r="EV149" s="5"/>
      <c r="EW149" s="5"/>
      <c r="EX149" s="5"/>
      <c r="EY149" s="5"/>
      <c r="EZ149" s="5"/>
      <c r="FA149" s="5"/>
      <c r="FB149" s="5"/>
      <c r="FC149" s="5"/>
      <c r="FD149" s="5"/>
      <c r="FE149" s="5"/>
    </row>
    <row r="150" spans="1:161" s="4" customFormat="1" x14ac:dyDescent="0.25">
      <c r="A150" s="107"/>
      <c r="B150" s="108"/>
      <c r="BL150" s="5"/>
      <c r="BM150" s="90"/>
      <c r="BN150" s="74"/>
      <c r="BO150" s="99"/>
      <c r="BP150" s="99"/>
      <c r="BQ150" s="99"/>
      <c r="BR150" s="99"/>
      <c r="BS150" s="99"/>
      <c r="BT150" s="99"/>
      <c r="BU150" s="99"/>
      <c r="BV150" s="99"/>
      <c r="BW150" s="99"/>
      <c r="BX150" s="99"/>
      <c r="BY150" s="99"/>
      <c r="BZ150" s="99"/>
      <c r="CA150" s="99"/>
      <c r="CB150" s="92"/>
      <c r="CC150" s="5"/>
      <c r="CD150" s="5"/>
      <c r="CE150" s="5"/>
      <c r="CF150" s="5"/>
      <c r="CG150" s="5"/>
      <c r="CH150" s="5"/>
      <c r="CI150" s="5"/>
      <c r="CJ150" s="5"/>
      <c r="CK150" s="5"/>
      <c r="CL150" s="5"/>
      <c r="CM150" s="5"/>
      <c r="CN150" s="5"/>
      <c r="CO150" s="5"/>
      <c r="CP150" s="5"/>
      <c r="CQ150" s="5"/>
      <c r="CR150" s="5"/>
      <c r="CS150" s="5"/>
      <c r="CT150" s="5"/>
      <c r="CU150" s="5"/>
      <c r="CV150" s="5"/>
      <c r="CW150" s="5"/>
      <c r="CX150" s="5"/>
      <c r="CY150" s="5"/>
      <c r="CZ150" s="5"/>
      <c r="DA150" s="5"/>
      <c r="DB150" s="5"/>
      <c r="DC150" s="5"/>
      <c r="DD150" s="5"/>
      <c r="DE150" s="5"/>
      <c r="DF150" s="5"/>
      <c r="DG150" s="5"/>
      <c r="DH150" s="5"/>
      <c r="DI150" s="5"/>
      <c r="DJ150" s="5"/>
      <c r="DK150" s="5"/>
      <c r="DL150" s="5"/>
      <c r="DM150" s="5"/>
      <c r="DN150" s="5"/>
      <c r="DO150" s="5"/>
      <c r="DP150" s="5"/>
      <c r="DQ150" s="5"/>
      <c r="DR150" s="5"/>
      <c r="DS150" s="5"/>
      <c r="DT150" s="5"/>
      <c r="DU150" s="5"/>
      <c r="DV150" s="5"/>
      <c r="DW150" s="5"/>
      <c r="DX150" s="5"/>
      <c r="DY150" s="5"/>
      <c r="DZ150" s="5"/>
      <c r="EA150" s="5"/>
      <c r="EB150" s="5"/>
      <c r="EC150" s="5"/>
      <c r="ED150" s="5"/>
      <c r="EE150" s="5"/>
      <c r="EF150" s="5"/>
      <c r="EG150" s="5"/>
      <c r="EH150" s="5"/>
      <c r="EI150" s="5"/>
      <c r="EJ150" s="5"/>
      <c r="EK150" s="5"/>
      <c r="EL150" s="5"/>
      <c r="EM150" s="5"/>
      <c r="EN150" s="5"/>
      <c r="EO150" s="5"/>
      <c r="EP150" s="5"/>
      <c r="EQ150" s="5"/>
      <c r="ER150" s="5"/>
      <c r="ES150" s="5"/>
      <c r="ET150" s="5"/>
      <c r="EU150" s="5"/>
      <c r="EV150" s="5"/>
      <c r="EW150" s="5"/>
      <c r="EX150" s="5"/>
      <c r="EY150" s="5"/>
      <c r="EZ150" s="5"/>
      <c r="FA150" s="5"/>
      <c r="FB150" s="5"/>
      <c r="FC150" s="5"/>
      <c r="FD150" s="5"/>
      <c r="FE150" s="5"/>
    </row>
    <row r="151" spans="1:161" s="4" customFormat="1" x14ac:dyDescent="0.25">
      <c r="A151" s="107"/>
      <c r="B151" s="108"/>
      <c r="BL151" s="5"/>
      <c r="BM151" s="90"/>
      <c r="BN151" s="74"/>
      <c r="BO151" s="99"/>
      <c r="BP151" s="99"/>
      <c r="BQ151" s="99"/>
      <c r="BR151" s="99"/>
      <c r="BS151" s="99"/>
      <c r="BT151" s="99"/>
      <c r="BU151" s="99"/>
      <c r="BV151" s="99"/>
      <c r="BW151" s="99"/>
      <c r="BX151" s="99"/>
      <c r="BY151" s="99"/>
      <c r="BZ151" s="99"/>
      <c r="CA151" s="99"/>
      <c r="CB151" s="92"/>
      <c r="CC151" s="5"/>
      <c r="CD151" s="5"/>
      <c r="CE151" s="5"/>
      <c r="CF151" s="5"/>
      <c r="CG151" s="5"/>
      <c r="CH151" s="5"/>
      <c r="CI151" s="5"/>
      <c r="CJ151" s="5"/>
      <c r="CK151" s="5"/>
      <c r="CL151" s="5"/>
      <c r="CM151" s="5"/>
      <c r="CN151" s="5"/>
      <c r="CO151" s="5"/>
      <c r="CP151" s="5"/>
      <c r="CQ151" s="5"/>
      <c r="CR151" s="5"/>
      <c r="CS151" s="5"/>
      <c r="CT151" s="5"/>
      <c r="CU151" s="5"/>
      <c r="CV151" s="5"/>
      <c r="CW151" s="5"/>
      <c r="CX151" s="5"/>
      <c r="CY151" s="5"/>
      <c r="CZ151" s="5"/>
      <c r="DA151" s="5"/>
      <c r="DB151" s="5"/>
      <c r="DC151" s="5"/>
      <c r="DD151" s="5"/>
      <c r="DE151" s="5"/>
      <c r="DF151" s="5"/>
      <c r="DG151" s="5"/>
      <c r="DH151" s="5"/>
      <c r="DI151" s="5"/>
      <c r="DJ151" s="5"/>
      <c r="DK151" s="5"/>
      <c r="DL151" s="5"/>
      <c r="DM151" s="5"/>
      <c r="DN151" s="5"/>
      <c r="DO151" s="5"/>
      <c r="DP151" s="5"/>
      <c r="DQ151" s="5"/>
      <c r="DR151" s="5"/>
      <c r="DS151" s="5"/>
      <c r="DT151" s="5"/>
      <c r="DU151" s="5"/>
      <c r="DV151" s="5"/>
      <c r="DW151" s="5"/>
      <c r="DX151" s="5"/>
      <c r="DY151" s="5"/>
      <c r="DZ151" s="5"/>
      <c r="EA151" s="5"/>
      <c r="EB151" s="5"/>
      <c r="EC151" s="5"/>
      <c r="ED151" s="5"/>
      <c r="EE151" s="5"/>
      <c r="EF151" s="5"/>
      <c r="EG151" s="5"/>
      <c r="EH151" s="5"/>
      <c r="EI151" s="5"/>
      <c r="EJ151" s="5"/>
      <c r="EK151" s="5"/>
      <c r="EL151" s="5"/>
      <c r="EM151" s="5"/>
      <c r="EN151" s="5"/>
      <c r="EO151" s="5"/>
      <c r="EP151" s="5"/>
      <c r="EQ151" s="5"/>
      <c r="ER151" s="5"/>
      <c r="ES151" s="5"/>
      <c r="ET151" s="5"/>
      <c r="EU151" s="5"/>
      <c r="EV151" s="5"/>
      <c r="EW151" s="5"/>
      <c r="EX151" s="5"/>
      <c r="EY151" s="5"/>
      <c r="EZ151" s="5"/>
      <c r="FA151" s="5"/>
      <c r="FB151" s="5"/>
      <c r="FC151" s="5"/>
      <c r="FD151" s="5"/>
      <c r="FE151" s="5"/>
    </row>
    <row r="152" spans="1:161" s="4" customFormat="1" x14ac:dyDescent="0.25">
      <c r="A152" s="107"/>
      <c r="B152" s="108"/>
      <c r="BL152" s="5"/>
      <c r="BM152" s="90"/>
      <c r="BN152" s="74"/>
      <c r="BO152" s="99"/>
      <c r="BP152" s="99"/>
      <c r="BQ152" s="99"/>
      <c r="BR152" s="99"/>
      <c r="BS152" s="99"/>
      <c r="BT152" s="99"/>
      <c r="BU152" s="99"/>
      <c r="BV152" s="99"/>
      <c r="BW152" s="99"/>
      <c r="BX152" s="99"/>
      <c r="BY152" s="99"/>
      <c r="BZ152" s="99"/>
      <c r="CA152" s="99"/>
      <c r="CB152" s="92"/>
      <c r="CC152" s="5"/>
      <c r="CD152" s="5"/>
      <c r="CE152" s="5"/>
      <c r="CF152" s="5"/>
      <c r="CG152" s="5"/>
      <c r="CH152" s="5"/>
      <c r="CI152" s="5"/>
      <c r="CJ152" s="5"/>
      <c r="CK152" s="5"/>
      <c r="CL152" s="5"/>
      <c r="CM152" s="5"/>
      <c r="CN152" s="5"/>
      <c r="CO152" s="5"/>
      <c r="CP152" s="5"/>
      <c r="CQ152" s="5"/>
      <c r="CR152" s="5"/>
      <c r="CS152" s="5"/>
      <c r="CT152" s="5"/>
      <c r="CU152" s="5"/>
      <c r="CV152" s="5"/>
      <c r="CW152" s="5"/>
      <c r="CX152" s="5"/>
      <c r="CY152" s="5"/>
      <c r="CZ152" s="5"/>
      <c r="DA152" s="5"/>
      <c r="DB152" s="5"/>
      <c r="DC152" s="5"/>
      <c r="DD152" s="5"/>
      <c r="DE152" s="5"/>
      <c r="DF152" s="5"/>
      <c r="DG152" s="5"/>
      <c r="DH152" s="5"/>
      <c r="DI152" s="5"/>
      <c r="DJ152" s="5"/>
      <c r="DK152" s="5"/>
      <c r="DL152" s="5"/>
      <c r="DM152" s="5"/>
      <c r="DN152" s="5"/>
      <c r="DO152" s="5"/>
      <c r="DP152" s="5"/>
      <c r="DQ152" s="5"/>
      <c r="DR152" s="5"/>
      <c r="DS152" s="5"/>
      <c r="DT152" s="5"/>
      <c r="DU152" s="5"/>
      <c r="DV152" s="5"/>
      <c r="DW152" s="5"/>
      <c r="DX152" s="5"/>
      <c r="DY152" s="5"/>
      <c r="DZ152" s="5"/>
      <c r="EA152" s="5"/>
      <c r="EB152" s="5"/>
      <c r="EC152" s="5"/>
      <c r="ED152" s="5"/>
      <c r="EE152" s="5"/>
      <c r="EF152" s="5"/>
      <c r="EG152" s="5"/>
      <c r="EH152" s="5"/>
      <c r="EI152" s="5"/>
      <c r="EJ152" s="5"/>
      <c r="EK152" s="5"/>
      <c r="EL152" s="5"/>
      <c r="EM152" s="5"/>
      <c r="EN152" s="5"/>
      <c r="EO152" s="5"/>
      <c r="EP152" s="5"/>
      <c r="EQ152" s="5"/>
      <c r="ER152" s="5"/>
      <c r="ES152" s="5"/>
      <c r="ET152" s="5"/>
      <c r="EU152" s="5"/>
      <c r="EV152" s="5"/>
      <c r="EW152" s="5"/>
      <c r="EX152" s="5"/>
      <c r="EY152" s="5"/>
      <c r="EZ152" s="5"/>
      <c r="FA152" s="5"/>
      <c r="FB152" s="5"/>
      <c r="FC152" s="5"/>
      <c r="FD152" s="5"/>
      <c r="FE152" s="5"/>
    </row>
    <row r="153" spans="1:161" s="4" customFormat="1" x14ac:dyDescent="0.25">
      <c r="A153" s="107"/>
      <c r="B153" s="108"/>
      <c r="BL153" s="5"/>
      <c r="BM153" s="90"/>
      <c r="BN153" s="74"/>
      <c r="BO153" s="99"/>
      <c r="BP153" s="99"/>
      <c r="BQ153" s="99"/>
      <c r="BR153" s="99"/>
      <c r="BS153" s="99"/>
      <c r="BT153" s="99"/>
      <c r="BU153" s="99"/>
      <c r="BV153" s="99"/>
      <c r="BW153" s="99"/>
      <c r="BX153" s="99"/>
      <c r="BY153" s="99"/>
      <c r="BZ153" s="99"/>
      <c r="CA153" s="99"/>
      <c r="CB153" s="92"/>
      <c r="CC153" s="5"/>
      <c r="CD153" s="5"/>
      <c r="CE153" s="5"/>
      <c r="CF153" s="5"/>
      <c r="CG153" s="5"/>
      <c r="CH153" s="5"/>
      <c r="CI153" s="5"/>
      <c r="CJ153" s="5"/>
      <c r="CK153" s="5"/>
      <c r="CL153" s="5"/>
      <c r="CM153" s="5"/>
      <c r="CN153" s="5"/>
      <c r="CO153" s="5"/>
      <c r="CP153" s="5"/>
      <c r="CQ153" s="5"/>
      <c r="CR153" s="5"/>
      <c r="CS153" s="5"/>
      <c r="CT153" s="5"/>
      <c r="CU153" s="5"/>
      <c r="CV153" s="5"/>
      <c r="CW153" s="5"/>
      <c r="CX153" s="5"/>
      <c r="CY153" s="5"/>
      <c r="CZ153" s="5"/>
      <c r="DA153" s="5"/>
      <c r="DB153" s="5"/>
      <c r="DC153" s="5"/>
      <c r="DD153" s="5"/>
      <c r="DE153" s="5"/>
      <c r="DF153" s="5"/>
      <c r="DG153" s="5"/>
      <c r="DH153" s="5"/>
      <c r="DI153" s="5"/>
      <c r="DJ153" s="5"/>
      <c r="DK153" s="5"/>
      <c r="DL153" s="5"/>
      <c r="DM153" s="5"/>
      <c r="DN153" s="5"/>
      <c r="DO153" s="5"/>
      <c r="DP153" s="5"/>
      <c r="DQ153" s="5"/>
      <c r="DR153" s="5"/>
      <c r="DS153" s="5"/>
      <c r="DT153" s="5"/>
      <c r="DU153" s="5"/>
      <c r="DV153" s="5"/>
      <c r="DW153" s="5"/>
      <c r="DX153" s="5"/>
      <c r="DY153" s="5"/>
      <c r="DZ153" s="5"/>
      <c r="EA153" s="5"/>
      <c r="EB153" s="5"/>
      <c r="EC153" s="5"/>
      <c r="ED153" s="5"/>
      <c r="EE153" s="5"/>
      <c r="EF153" s="5"/>
      <c r="EG153" s="5"/>
      <c r="EH153" s="5"/>
      <c r="EI153" s="5"/>
      <c r="EJ153" s="5"/>
      <c r="EK153" s="5"/>
      <c r="EL153" s="5"/>
      <c r="EM153" s="5"/>
      <c r="EN153" s="5"/>
      <c r="EO153" s="5"/>
      <c r="EP153" s="5"/>
      <c r="EQ153" s="5"/>
      <c r="ER153" s="5"/>
      <c r="ES153" s="5"/>
      <c r="ET153" s="5"/>
      <c r="EU153" s="5"/>
      <c r="EV153" s="5"/>
      <c r="EW153" s="5"/>
      <c r="EX153" s="5"/>
      <c r="EY153" s="5"/>
      <c r="EZ153" s="5"/>
      <c r="FA153" s="5"/>
      <c r="FB153" s="5"/>
      <c r="FC153" s="5"/>
      <c r="FD153" s="5"/>
      <c r="FE153" s="5"/>
    </row>
    <row r="154" spans="1:161" s="4" customFormat="1" x14ac:dyDescent="0.25">
      <c r="A154" s="107"/>
      <c r="B154" s="108"/>
      <c r="BL154" s="5"/>
      <c r="BM154" s="90"/>
      <c r="BN154" s="74"/>
      <c r="BO154" s="99"/>
      <c r="BP154" s="99"/>
      <c r="BQ154" s="99"/>
      <c r="BR154" s="99"/>
      <c r="BS154" s="99"/>
      <c r="BT154" s="99"/>
      <c r="BU154" s="99"/>
      <c r="BV154" s="99"/>
      <c r="BW154" s="99"/>
      <c r="BX154" s="99"/>
      <c r="BY154" s="99"/>
      <c r="BZ154" s="99"/>
      <c r="CA154" s="99"/>
      <c r="CB154" s="92"/>
      <c r="CC154" s="5"/>
      <c r="CD154" s="5"/>
      <c r="CE154" s="5"/>
      <c r="CF154" s="5"/>
      <c r="CG154" s="5"/>
      <c r="CH154" s="5"/>
      <c r="CI154" s="5"/>
      <c r="CJ154" s="5"/>
      <c r="CK154" s="5"/>
      <c r="CL154" s="5"/>
      <c r="CM154" s="5"/>
      <c r="CN154" s="5"/>
      <c r="CO154" s="5"/>
      <c r="CP154" s="5"/>
      <c r="CQ154" s="5"/>
      <c r="CR154" s="5"/>
      <c r="CS154" s="5"/>
      <c r="CT154" s="5"/>
      <c r="CU154" s="5"/>
      <c r="CV154" s="5"/>
      <c r="CW154" s="5"/>
      <c r="CX154" s="5"/>
      <c r="CY154" s="5"/>
      <c r="CZ154" s="5"/>
      <c r="DA154" s="5"/>
      <c r="DB154" s="5"/>
      <c r="DC154" s="5"/>
      <c r="DD154" s="5"/>
      <c r="DE154" s="5"/>
      <c r="DF154" s="5"/>
      <c r="DG154" s="5"/>
      <c r="DH154" s="5"/>
      <c r="DI154" s="5"/>
      <c r="DJ154" s="5"/>
      <c r="DK154" s="5"/>
      <c r="DL154" s="5"/>
      <c r="DM154" s="5"/>
      <c r="DN154" s="5"/>
      <c r="DO154" s="5"/>
      <c r="DP154" s="5"/>
      <c r="DQ154" s="5"/>
      <c r="DR154" s="5"/>
      <c r="DS154" s="5"/>
      <c r="DT154" s="5"/>
      <c r="DU154" s="5"/>
      <c r="DV154" s="5"/>
      <c r="DW154" s="5"/>
      <c r="DX154" s="5"/>
      <c r="DY154" s="5"/>
      <c r="DZ154" s="5"/>
      <c r="EA154" s="5"/>
      <c r="EB154" s="5"/>
      <c r="EC154" s="5"/>
      <c r="ED154" s="5"/>
      <c r="EE154" s="5"/>
      <c r="EF154" s="5"/>
      <c r="EG154" s="5"/>
      <c r="EH154" s="5"/>
      <c r="EI154" s="5"/>
      <c r="EJ154" s="5"/>
      <c r="EK154" s="5"/>
      <c r="EL154" s="5"/>
      <c r="EM154" s="5"/>
      <c r="EN154" s="5"/>
      <c r="EO154" s="5"/>
      <c r="EP154" s="5"/>
      <c r="EQ154" s="5"/>
      <c r="ER154" s="5"/>
      <c r="ES154" s="5"/>
      <c r="ET154" s="5"/>
      <c r="EU154" s="5"/>
      <c r="EV154" s="5"/>
      <c r="EW154" s="5"/>
      <c r="EX154" s="5"/>
      <c r="EY154" s="5"/>
      <c r="EZ154" s="5"/>
      <c r="FA154" s="5"/>
      <c r="FB154" s="5"/>
      <c r="FC154" s="5"/>
      <c r="FD154" s="5"/>
      <c r="FE154" s="5"/>
    </row>
    <row r="155" spans="1:161" s="4" customFormat="1" x14ac:dyDescent="0.25">
      <c r="A155" s="107"/>
      <c r="B155" s="108"/>
      <c r="BL155" s="5"/>
      <c r="BM155" s="90"/>
      <c r="BN155" s="74"/>
      <c r="BO155" s="99"/>
      <c r="BP155" s="99"/>
      <c r="BQ155" s="99"/>
      <c r="BR155" s="99"/>
      <c r="BS155" s="99"/>
      <c r="BT155" s="99"/>
      <c r="BU155" s="99"/>
      <c r="BV155" s="99"/>
      <c r="BW155" s="99"/>
      <c r="BX155" s="99"/>
      <c r="BY155" s="99"/>
      <c r="BZ155" s="99"/>
      <c r="CA155" s="99"/>
      <c r="CB155" s="92"/>
      <c r="CC155" s="5"/>
      <c r="CD155" s="5"/>
      <c r="CE155" s="5"/>
      <c r="CF155" s="5"/>
      <c r="CG155" s="5"/>
      <c r="CH155" s="5"/>
      <c r="CI155" s="5"/>
      <c r="CJ155" s="5"/>
      <c r="CK155" s="5"/>
      <c r="CL155" s="5"/>
      <c r="CM155" s="5"/>
      <c r="CN155" s="5"/>
      <c r="CO155" s="5"/>
      <c r="CP155" s="5"/>
      <c r="CQ155" s="5"/>
      <c r="CR155" s="5"/>
      <c r="CS155" s="5"/>
      <c r="CT155" s="5"/>
      <c r="CU155" s="5"/>
      <c r="CV155" s="5"/>
      <c r="CW155" s="5"/>
      <c r="CX155" s="5"/>
      <c r="CY155" s="5"/>
      <c r="CZ155" s="5"/>
      <c r="DA155" s="5"/>
      <c r="DB155" s="5"/>
      <c r="DC155" s="5"/>
      <c r="DD155" s="5"/>
      <c r="DE155" s="5"/>
      <c r="DF155" s="5"/>
      <c r="DG155" s="5"/>
      <c r="DH155" s="5"/>
      <c r="DI155" s="5"/>
      <c r="DJ155" s="5"/>
      <c r="DK155" s="5"/>
      <c r="DL155" s="5"/>
      <c r="DM155" s="5"/>
      <c r="DN155" s="5"/>
      <c r="DO155" s="5"/>
      <c r="DP155" s="5"/>
      <c r="DQ155" s="5"/>
      <c r="DR155" s="5"/>
      <c r="DS155" s="5"/>
      <c r="DT155" s="5"/>
      <c r="DU155" s="5"/>
      <c r="DV155" s="5"/>
      <c r="DW155" s="5"/>
      <c r="DX155" s="5"/>
      <c r="DY155" s="5"/>
      <c r="DZ155" s="5"/>
      <c r="EA155" s="5"/>
      <c r="EB155" s="5"/>
      <c r="EC155" s="5"/>
      <c r="ED155" s="5"/>
      <c r="EE155" s="5"/>
      <c r="EF155" s="5"/>
      <c r="EG155" s="5"/>
      <c r="EH155" s="5"/>
      <c r="EI155" s="5"/>
      <c r="EJ155" s="5"/>
      <c r="EK155" s="5"/>
      <c r="EL155" s="5"/>
      <c r="EM155" s="5"/>
      <c r="EN155" s="5"/>
      <c r="EO155" s="5"/>
      <c r="EP155" s="5"/>
      <c r="EQ155" s="5"/>
      <c r="ER155" s="5"/>
      <c r="ES155" s="5"/>
      <c r="ET155" s="5"/>
      <c r="EU155" s="5"/>
      <c r="EV155" s="5"/>
      <c r="EW155" s="5"/>
      <c r="EX155" s="5"/>
      <c r="EY155" s="5"/>
      <c r="EZ155" s="5"/>
      <c r="FA155" s="5"/>
      <c r="FB155" s="5"/>
      <c r="FC155" s="5"/>
      <c r="FD155" s="5"/>
      <c r="FE155" s="5"/>
    </row>
    <row r="156" spans="1:161" s="4" customFormat="1" x14ac:dyDescent="0.25">
      <c r="A156" s="107"/>
      <c r="B156" s="108"/>
      <c r="BL156" s="5"/>
      <c r="BM156" s="90"/>
      <c r="BN156" s="74"/>
      <c r="BO156" s="99"/>
      <c r="BP156" s="99"/>
      <c r="BQ156" s="99"/>
      <c r="BR156" s="99"/>
      <c r="BS156" s="99"/>
      <c r="BT156" s="99"/>
      <c r="BU156" s="99"/>
      <c r="BV156" s="99"/>
      <c r="BW156" s="99"/>
      <c r="BX156" s="99"/>
      <c r="BY156" s="99"/>
      <c r="BZ156" s="99"/>
      <c r="CA156" s="99"/>
      <c r="CB156" s="92"/>
      <c r="CC156" s="5"/>
      <c r="CD156" s="5"/>
      <c r="CE156" s="5"/>
      <c r="CF156" s="5"/>
      <c r="CG156" s="5"/>
      <c r="CH156" s="5"/>
      <c r="CI156" s="5"/>
      <c r="CJ156" s="5"/>
      <c r="CK156" s="5"/>
      <c r="CL156" s="5"/>
      <c r="CM156" s="5"/>
      <c r="CN156" s="5"/>
      <c r="CO156" s="5"/>
      <c r="CP156" s="5"/>
      <c r="CQ156" s="5"/>
      <c r="CR156" s="5"/>
      <c r="CS156" s="5"/>
      <c r="CT156" s="5"/>
      <c r="CU156" s="5"/>
      <c r="CV156" s="5"/>
      <c r="CW156" s="5"/>
      <c r="CX156" s="5"/>
      <c r="CY156" s="5"/>
      <c r="CZ156" s="5"/>
      <c r="DA156" s="5"/>
      <c r="DB156" s="5"/>
      <c r="DC156" s="5"/>
      <c r="DD156" s="5"/>
      <c r="DE156" s="5"/>
      <c r="DF156" s="5"/>
      <c r="DG156" s="5"/>
      <c r="DH156" s="5"/>
      <c r="DI156" s="5"/>
      <c r="DJ156" s="5"/>
      <c r="DK156" s="5"/>
      <c r="DL156" s="5"/>
      <c r="DM156" s="5"/>
      <c r="DN156" s="5"/>
      <c r="DO156" s="5"/>
      <c r="DP156" s="5"/>
      <c r="DQ156" s="5"/>
      <c r="DR156" s="5"/>
      <c r="DS156" s="5"/>
      <c r="DT156" s="5"/>
      <c r="DU156" s="5"/>
      <c r="DV156" s="5"/>
      <c r="DW156" s="5"/>
      <c r="DX156" s="5"/>
      <c r="DY156" s="5"/>
      <c r="DZ156" s="5"/>
      <c r="EA156" s="5"/>
      <c r="EB156" s="5"/>
      <c r="EC156" s="5"/>
      <c r="ED156" s="5"/>
      <c r="EE156" s="5"/>
      <c r="EF156" s="5"/>
      <c r="EG156" s="5"/>
      <c r="EH156" s="5"/>
      <c r="EI156" s="5"/>
      <c r="EJ156" s="5"/>
      <c r="EK156" s="5"/>
      <c r="EL156" s="5"/>
      <c r="EM156" s="5"/>
      <c r="EN156" s="5"/>
      <c r="EO156" s="5"/>
      <c r="EP156" s="5"/>
      <c r="EQ156" s="5"/>
      <c r="ER156" s="5"/>
      <c r="ES156" s="5"/>
      <c r="ET156" s="5"/>
      <c r="EU156" s="5"/>
      <c r="EV156" s="5"/>
      <c r="EW156" s="5"/>
      <c r="EX156" s="5"/>
      <c r="EY156" s="5"/>
      <c r="EZ156" s="5"/>
      <c r="FA156" s="5"/>
      <c r="FB156" s="5"/>
      <c r="FC156" s="5"/>
      <c r="FD156" s="5"/>
      <c r="FE156" s="5"/>
    </row>
    <row r="157" spans="1:161" s="4" customFormat="1" x14ac:dyDescent="0.25">
      <c r="A157" s="107"/>
      <c r="B157" s="108"/>
      <c r="BL157" s="5"/>
      <c r="BM157" s="90"/>
      <c r="BN157" s="74"/>
      <c r="BO157" s="99"/>
      <c r="BP157" s="99"/>
      <c r="BQ157" s="99"/>
      <c r="BR157" s="99"/>
      <c r="BS157" s="99"/>
      <c r="BT157" s="99"/>
      <c r="BU157" s="99"/>
      <c r="BV157" s="99"/>
      <c r="BW157" s="99"/>
      <c r="BX157" s="99"/>
      <c r="BY157" s="99"/>
      <c r="BZ157" s="99"/>
      <c r="CA157" s="99"/>
      <c r="CB157" s="92"/>
      <c r="CC157" s="5"/>
      <c r="CD157" s="5"/>
      <c r="CE157" s="5"/>
      <c r="CF157" s="5"/>
      <c r="CG157" s="5"/>
      <c r="CH157" s="5"/>
      <c r="CI157" s="5"/>
      <c r="CJ157" s="5"/>
      <c r="CK157" s="5"/>
      <c r="CL157" s="5"/>
      <c r="CM157" s="5"/>
      <c r="CN157" s="5"/>
      <c r="CO157" s="5"/>
      <c r="CP157" s="5"/>
      <c r="CQ157" s="5"/>
      <c r="CR157" s="5"/>
      <c r="CS157" s="5"/>
      <c r="CT157" s="5"/>
      <c r="CU157" s="5"/>
      <c r="CV157" s="5"/>
      <c r="CW157" s="5"/>
      <c r="CX157" s="5"/>
      <c r="CY157" s="5"/>
      <c r="CZ157" s="5"/>
      <c r="DA157" s="5"/>
      <c r="DB157" s="5"/>
      <c r="DC157" s="5"/>
      <c r="DD157" s="5"/>
      <c r="DE157" s="5"/>
      <c r="DF157" s="5"/>
      <c r="DG157" s="5"/>
      <c r="DH157" s="5"/>
      <c r="DI157" s="5"/>
      <c r="DJ157" s="5"/>
      <c r="DK157" s="5"/>
      <c r="DL157" s="5"/>
      <c r="DM157" s="5"/>
      <c r="DN157" s="5"/>
      <c r="DO157" s="5"/>
      <c r="DP157" s="5"/>
      <c r="DQ157" s="5"/>
      <c r="DR157" s="5"/>
      <c r="DS157" s="5"/>
      <c r="DT157" s="5"/>
      <c r="DU157" s="5"/>
      <c r="DV157" s="5"/>
      <c r="DW157" s="5"/>
      <c r="DX157" s="5"/>
      <c r="DY157" s="5"/>
      <c r="DZ157" s="5"/>
      <c r="EA157" s="5"/>
      <c r="EB157" s="5"/>
      <c r="EC157" s="5"/>
      <c r="ED157" s="5"/>
      <c r="EE157" s="5"/>
      <c r="EF157" s="5"/>
      <c r="EG157" s="5"/>
      <c r="EH157" s="5"/>
      <c r="EI157" s="5"/>
      <c r="EJ157" s="5"/>
      <c r="EK157" s="5"/>
      <c r="EL157" s="5"/>
      <c r="EM157" s="5"/>
      <c r="EN157" s="5"/>
      <c r="EO157" s="5"/>
      <c r="EP157" s="5"/>
      <c r="EQ157" s="5"/>
      <c r="ER157" s="5"/>
      <c r="ES157" s="5"/>
      <c r="ET157" s="5"/>
      <c r="EU157" s="5"/>
      <c r="EV157" s="5"/>
      <c r="EW157" s="5"/>
      <c r="EX157" s="5"/>
      <c r="EY157" s="5"/>
      <c r="EZ157" s="5"/>
      <c r="FA157" s="5"/>
      <c r="FB157" s="5"/>
      <c r="FC157" s="5"/>
      <c r="FD157" s="5"/>
      <c r="FE157" s="5"/>
    </row>
    <row r="158" spans="1:161" s="4" customFormat="1" x14ac:dyDescent="0.25">
      <c r="A158" s="107"/>
      <c r="B158" s="108"/>
      <c r="BL158" s="5"/>
      <c r="BM158" s="90"/>
      <c r="BN158" s="74"/>
      <c r="BO158" s="99"/>
      <c r="BP158" s="99"/>
      <c r="BQ158" s="99"/>
      <c r="BR158" s="99"/>
      <c r="BS158" s="99"/>
      <c r="BT158" s="99"/>
      <c r="BU158" s="99"/>
      <c r="BV158" s="99"/>
      <c r="BW158" s="99"/>
      <c r="BX158" s="99"/>
      <c r="BY158" s="99"/>
      <c r="BZ158" s="99"/>
      <c r="CA158" s="99"/>
      <c r="CB158" s="92"/>
      <c r="CC158" s="5"/>
      <c r="CD158" s="5"/>
      <c r="CE158" s="5"/>
      <c r="CF158" s="5"/>
      <c r="CG158" s="5"/>
      <c r="CH158" s="5"/>
      <c r="CI158" s="5"/>
      <c r="CJ158" s="5"/>
      <c r="CK158" s="5"/>
      <c r="CL158" s="5"/>
      <c r="CM158" s="5"/>
      <c r="CN158" s="5"/>
      <c r="CO158" s="5"/>
      <c r="CP158" s="5"/>
      <c r="CQ158" s="5"/>
      <c r="CR158" s="5"/>
      <c r="CS158" s="5"/>
      <c r="CT158" s="5"/>
      <c r="CU158" s="5"/>
      <c r="CV158" s="5"/>
      <c r="CW158" s="5"/>
      <c r="CX158" s="5"/>
      <c r="CY158" s="5"/>
      <c r="CZ158" s="5"/>
      <c r="DA158" s="5"/>
      <c r="DB158" s="5"/>
      <c r="DC158" s="5"/>
      <c r="DD158" s="5"/>
      <c r="DE158" s="5"/>
      <c r="DF158" s="5"/>
      <c r="DG158" s="5"/>
      <c r="DH158" s="5"/>
      <c r="DI158" s="5"/>
      <c r="DJ158" s="5"/>
      <c r="DK158" s="5"/>
      <c r="DL158" s="5"/>
      <c r="DM158" s="5"/>
      <c r="DN158" s="5"/>
      <c r="DO158" s="5"/>
      <c r="DP158" s="5"/>
      <c r="DQ158" s="5"/>
      <c r="DR158" s="5"/>
      <c r="DS158" s="5"/>
      <c r="DT158" s="5"/>
      <c r="DU158" s="5"/>
      <c r="DV158" s="5"/>
      <c r="DW158" s="5"/>
      <c r="DX158" s="5"/>
      <c r="DY158" s="5"/>
      <c r="DZ158" s="5"/>
      <c r="EA158" s="5"/>
      <c r="EB158" s="5"/>
      <c r="EC158" s="5"/>
      <c r="ED158" s="5"/>
      <c r="EE158" s="5"/>
      <c r="EF158" s="5"/>
      <c r="EG158" s="5"/>
      <c r="EH158" s="5"/>
      <c r="EI158" s="5"/>
      <c r="EJ158" s="5"/>
      <c r="EK158" s="5"/>
      <c r="EL158" s="5"/>
      <c r="EM158" s="5"/>
      <c r="EN158" s="5"/>
      <c r="EO158" s="5"/>
      <c r="EP158" s="5"/>
      <c r="EQ158" s="5"/>
      <c r="ER158" s="5"/>
      <c r="ES158" s="5"/>
      <c r="ET158" s="5"/>
      <c r="EU158" s="5"/>
      <c r="EV158" s="5"/>
      <c r="EW158" s="5"/>
      <c r="EX158" s="5"/>
      <c r="EY158" s="5"/>
      <c r="EZ158" s="5"/>
      <c r="FA158" s="5"/>
      <c r="FB158" s="5"/>
      <c r="FC158" s="5"/>
      <c r="FD158" s="5"/>
      <c r="FE158" s="5"/>
    </row>
    <row r="159" spans="1:161" s="4" customFormat="1" x14ac:dyDescent="0.25">
      <c r="A159" s="107"/>
      <c r="B159" s="108"/>
      <c r="BL159" s="5"/>
      <c r="BM159" s="5"/>
      <c r="BN159" s="5"/>
      <c r="BO159" s="5"/>
      <c r="BP159" s="5"/>
      <c r="BQ159" s="5"/>
      <c r="BR159" s="6"/>
      <c r="BS159" s="5"/>
      <c r="BT159" s="5"/>
      <c r="BU159" s="5"/>
      <c r="BV159" s="5"/>
      <c r="BW159" s="5"/>
      <c r="BX159" s="5"/>
      <c r="BY159" s="5"/>
      <c r="BZ159" s="7"/>
      <c r="CA159" s="6"/>
      <c r="CB159" s="5"/>
      <c r="CC159" s="5"/>
      <c r="CD159" s="5"/>
      <c r="CE159" s="5"/>
      <c r="CF159" s="5"/>
      <c r="CG159" s="5"/>
      <c r="CH159" s="5"/>
      <c r="CI159" s="5"/>
      <c r="CJ159" s="5"/>
      <c r="CK159" s="5"/>
      <c r="CL159" s="5"/>
      <c r="CM159" s="5"/>
      <c r="CN159" s="5"/>
      <c r="CO159" s="5"/>
      <c r="CP159" s="5"/>
      <c r="CQ159" s="5"/>
      <c r="CR159" s="5"/>
      <c r="CS159" s="5"/>
      <c r="CT159" s="5"/>
      <c r="CU159" s="5"/>
      <c r="CV159" s="5"/>
      <c r="CW159" s="5"/>
      <c r="CX159" s="5"/>
      <c r="CY159" s="5"/>
      <c r="CZ159" s="5"/>
      <c r="DA159" s="5"/>
      <c r="DB159" s="5"/>
      <c r="DC159" s="5"/>
      <c r="DD159" s="5"/>
      <c r="DE159" s="5"/>
      <c r="DF159" s="5"/>
      <c r="DG159" s="5"/>
      <c r="DH159" s="5"/>
      <c r="DI159" s="5"/>
      <c r="DJ159" s="5"/>
      <c r="DK159" s="5"/>
      <c r="DL159" s="5"/>
      <c r="DM159" s="5"/>
      <c r="DN159" s="5"/>
      <c r="DO159" s="5"/>
      <c r="DP159" s="5"/>
      <c r="DQ159" s="5"/>
      <c r="DR159" s="5"/>
      <c r="DS159" s="5"/>
      <c r="DT159" s="5"/>
      <c r="DU159" s="5"/>
      <c r="DV159" s="5"/>
      <c r="DW159" s="5"/>
      <c r="DX159" s="5"/>
      <c r="DY159" s="5"/>
      <c r="DZ159" s="5"/>
      <c r="EA159" s="5"/>
      <c r="EB159" s="5"/>
      <c r="EC159" s="5"/>
      <c r="ED159" s="5"/>
      <c r="EE159" s="5"/>
      <c r="EF159" s="5"/>
      <c r="EG159" s="5"/>
      <c r="EH159" s="5"/>
      <c r="EI159" s="5"/>
      <c r="EJ159" s="5"/>
      <c r="EK159" s="5"/>
      <c r="EL159" s="5"/>
      <c r="EM159" s="5"/>
      <c r="EN159" s="5"/>
      <c r="EO159" s="5"/>
      <c r="EP159" s="5"/>
      <c r="EQ159" s="5"/>
      <c r="ER159" s="5"/>
      <c r="ES159" s="5"/>
      <c r="ET159" s="5"/>
      <c r="EU159" s="5"/>
      <c r="EV159" s="5"/>
      <c r="EW159" s="5"/>
      <c r="EX159" s="5"/>
      <c r="EY159" s="5"/>
      <c r="EZ159" s="5"/>
      <c r="FA159" s="5"/>
      <c r="FB159" s="5"/>
      <c r="FC159" s="5"/>
      <c r="FD159" s="5"/>
      <c r="FE159" s="5"/>
    </row>
    <row r="160" spans="1:161" s="4" customFormat="1" x14ac:dyDescent="0.25">
      <c r="A160" s="107"/>
      <c r="B160" s="108"/>
      <c r="BL160" s="5"/>
      <c r="BM160" s="5"/>
      <c r="BN160" s="5"/>
      <c r="BO160" s="5"/>
      <c r="BP160" s="5"/>
      <c r="BQ160" s="5"/>
      <c r="BR160" s="6"/>
      <c r="BS160" s="5"/>
      <c r="BT160" s="5"/>
      <c r="BU160" s="5"/>
      <c r="BV160" s="5"/>
      <c r="BW160" s="5"/>
      <c r="BX160" s="5"/>
      <c r="BY160" s="5"/>
      <c r="BZ160" s="7"/>
      <c r="CA160" s="6"/>
      <c r="CB160" s="5"/>
      <c r="CC160" s="5"/>
      <c r="CD160" s="5"/>
      <c r="CE160" s="5"/>
      <c r="CF160" s="5"/>
      <c r="CG160" s="5"/>
      <c r="CH160" s="5"/>
      <c r="CI160" s="5"/>
      <c r="CJ160" s="5"/>
      <c r="CK160" s="5"/>
      <c r="CL160" s="5"/>
      <c r="CM160" s="5"/>
      <c r="CN160" s="5"/>
      <c r="CO160" s="5"/>
      <c r="CP160" s="5"/>
      <c r="CQ160" s="5"/>
      <c r="CR160" s="5"/>
      <c r="CS160" s="5"/>
      <c r="CT160" s="5"/>
      <c r="CU160" s="5"/>
      <c r="CV160" s="5"/>
      <c r="CW160" s="5"/>
      <c r="CX160" s="5"/>
      <c r="CY160" s="5"/>
      <c r="CZ160" s="5"/>
      <c r="DA160" s="5"/>
      <c r="DB160" s="5"/>
      <c r="DC160" s="5"/>
      <c r="DD160" s="5"/>
      <c r="DE160" s="5"/>
      <c r="DF160" s="5"/>
      <c r="DG160" s="5"/>
      <c r="DH160" s="5"/>
      <c r="DI160" s="5"/>
      <c r="DJ160" s="5"/>
      <c r="DK160" s="5"/>
      <c r="DL160" s="5"/>
      <c r="DM160" s="5"/>
      <c r="DN160" s="5"/>
      <c r="DO160" s="5"/>
      <c r="DP160" s="5"/>
      <c r="DQ160" s="5"/>
      <c r="DR160" s="5"/>
      <c r="DS160" s="5"/>
      <c r="DT160" s="5"/>
      <c r="DU160" s="5"/>
      <c r="DV160" s="5"/>
      <c r="DW160" s="5"/>
      <c r="DX160" s="5"/>
      <c r="DY160" s="5"/>
      <c r="DZ160" s="5"/>
      <c r="EA160" s="5"/>
      <c r="EB160" s="5"/>
      <c r="EC160" s="5"/>
      <c r="ED160" s="5"/>
      <c r="EE160" s="5"/>
      <c r="EF160" s="5"/>
      <c r="EG160" s="5"/>
      <c r="EH160" s="5"/>
      <c r="EI160" s="5"/>
      <c r="EJ160" s="5"/>
      <c r="EK160" s="5"/>
      <c r="EL160" s="5"/>
      <c r="EM160" s="5"/>
      <c r="EN160" s="5"/>
      <c r="EO160" s="5"/>
      <c r="EP160" s="5"/>
      <c r="EQ160" s="5"/>
      <c r="ER160" s="5"/>
      <c r="ES160" s="5"/>
      <c r="ET160" s="5"/>
      <c r="EU160" s="5"/>
      <c r="EV160" s="5"/>
      <c r="EW160" s="5"/>
      <c r="EX160" s="5"/>
      <c r="EY160" s="5"/>
      <c r="EZ160" s="5"/>
      <c r="FA160" s="5"/>
      <c r="FB160" s="5"/>
      <c r="FC160" s="5"/>
      <c r="FD160" s="5"/>
      <c r="FE160" s="5"/>
    </row>
    <row r="161" spans="1:161" s="4" customFormat="1" x14ac:dyDescent="0.25">
      <c r="A161" s="107"/>
      <c r="B161" s="108"/>
      <c r="BL161" s="5"/>
      <c r="BM161" s="5"/>
      <c r="BN161" s="5"/>
      <c r="BO161" s="5"/>
      <c r="BP161" s="5"/>
      <c r="BQ161" s="5"/>
      <c r="BR161" s="6"/>
      <c r="BS161" s="5"/>
      <c r="BT161" s="5"/>
      <c r="BU161" s="5"/>
      <c r="BV161" s="5"/>
      <c r="BW161" s="5"/>
      <c r="BX161" s="5"/>
      <c r="BY161" s="5"/>
      <c r="BZ161" s="7"/>
      <c r="CA161" s="6"/>
      <c r="CB161" s="5"/>
      <c r="CC161" s="5"/>
      <c r="CD161" s="5"/>
      <c r="CE161" s="5"/>
      <c r="CF161" s="5"/>
      <c r="CG161" s="5"/>
      <c r="CH161" s="5"/>
      <c r="CI161" s="5"/>
      <c r="CJ161" s="5"/>
      <c r="CK161" s="5"/>
      <c r="CL161" s="5"/>
      <c r="CM161" s="5"/>
      <c r="CN161" s="5"/>
      <c r="CO161" s="5"/>
      <c r="CP161" s="5"/>
      <c r="CQ161" s="5"/>
      <c r="CR161" s="5"/>
      <c r="CS161" s="5"/>
      <c r="CT161" s="5"/>
      <c r="CU161" s="5"/>
      <c r="CV161" s="5"/>
      <c r="CW161" s="5"/>
      <c r="CX161" s="5"/>
      <c r="CY161" s="5"/>
      <c r="CZ161" s="5"/>
      <c r="DA161" s="5"/>
      <c r="DB161" s="5"/>
      <c r="DC161" s="5"/>
      <c r="DD161" s="5"/>
      <c r="DE161" s="5"/>
      <c r="DF161" s="5"/>
      <c r="DG161" s="5"/>
      <c r="DH161" s="5"/>
      <c r="DI161" s="5"/>
      <c r="DJ161" s="5"/>
      <c r="DK161" s="5"/>
      <c r="DL161" s="5"/>
      <c r="DM161" s="5"/>
      <c r="DN161" s="5"/>
      <c r="DO161" s="5"/>
      <c r="DP161" s="5"/>
      <c r="DQ161" s="5"/>
      <c r="DR161" s="5"/>
      <c r="DS161" s="5"/>
      <c r="DT161" s="5"/>
      <c r="DU161" s="5"/>
      <c r="DV161" s="5"/>
      <c r="DW161" s="5"/>
      <c r="DX161" s="5"/>
      <c r="DY161" s="5"/>
      <c r="DZ161" s="5"/>
      <c r="EA161" s="5"/>
      <c r="EB161" s="5"/>
      <c r="EC161" s="5"/>
      <c r="ED161" s="5"/>
      <c r="EE161" s="5"/>
      <c r="EF161" s="5"/>
      <c r="EG161" s="5"/>
      <c r="EH161" s="5"/>
      <c r="EI161" s="5"/>
      <c r="EJ161" s="5"/>
      <c r="EK161" s="5"/>
      <c r="EL161" s="5"/>
      <c r="EM161" s="5"/>
      <c r="EN161" s="5"/>
      <c r="EO161" s="5"/>
      <c r="EP161" s="5"/>
      <c r="EQ161" s="5"/>
      <c r="ER161" s="5"/>
      <c r="ES161" s="5"/>
      <c r="ET161" s="5"/>
      <c r="EU161" s="5"/>
      <c r="EV161" s="5"/>
      <c r="EW161" s="5"/>
      <c r="EX161" s="5"/>
      <c r="EY161" s="5"/>
      <c r="EZ161" s="5"/>
      <c r="FA161" s="5"/>
      <c r="FB161" s="5"/>
      <c r="FC161" s="5"/>
      <c r="FD161" s="5"/>
      <c r="FE161" s="5"/>
    </row>
    <row r="162" spans="1:161" s="4" customFormat="1" x14ac:dyDescent="0.25">
      <c r="A162" s="107"/>
      <c r="B162" s="108"/>
      <c r="BL162" s="5"/>
      <c r="BM162" s="5"/>
      <c r="BN162" s="5"/>
      <c r="BO162" s="5"/>
      <c r="BP162" s="5"/>
      <c r="BQ162" s="5"/>
      <c r="BR162" s="6"/>
      <c r="BS162" s="5"/>
      <c r="BT162" s="5"/>
      <c r="BU162" s="5"/>
      <c r="BV162" s="5"/>
      <c r="BW162" s="5"/>
      <c r="BX162" s="5"/>
      <c r="BY162" s="5"/>
      <c r="BZ162" s="7"/>
      <c r="CA162" s="6"/>
      <c r="CB162" s="5"/>
      <c r="CC162" s="5"/>
      <c r="CD162" s="5"/>
      <c r="CE162" s="5"/>
      <c r="CF162" s="5"/>
      <c r="CG162" s="5"/>
      <c r="CH162" s="5"/>
      <c r="CI162" s="5"/>
      <c r="CJ162" s="5"/>
      <c r="CK162" s="5"/>
      <c r="CL162" s="5"/>
      <c r="CM162" s="5"/>
      <c r="CN162" s="5"/>
      <c r="CO162" s="5"/>
      <c r="CP162" s="5"/>
      <c r="CQ162" s="5"/>
      <c r="CR162" s="5"/>
      <c r="CS162" s="5"/>
      <c r="CT162" s="5"/>
      <c r="CU162" s="5"/>
      <c r="CV162" s="5"/>
      <c r="CW162" s="5"/>
      <c r="CX162" s="5"/>
      <c r="CY162" s="5"/>
      <c r="CZ162" s="5"/>
      <c r="DA162" s="5"/>
      <c r="DB162" s="5"/>
      <c r="DC162" s="5"/>
      <c r="DD162" s="5"/>
      <c r="DE162" s="5"/>
      <c r="DF162" s="5"/>
      <c r="DG162" s="5"/>
      <c r="DH162" s="5"/>
      <c r="DI162" s="5"/>
      <c r="DJ162" s="5"/>
      <c r="DK162" s="5"/>
      <c r="DL162" s="5"/>
      <c r="DM162" s="5"/>
      <c r="DN162" s="5"/>
      <c r="DO162" s="5"/>
      <c r="DP162" s="5"/>
      <c r="DQ162" s="5"/>
      <c r="DR162" s="5"/>
      <c r="DS162" s="5"/>
      <c r="DT162" s="5"/>
      <c r="DU162" s="5"/>
      <c r="DV162" s="5"/>
      <c r="DW162" s="5"/>
      <c r="DX162" s="5"/>
      <c r="DY162" s="5"/>
      <c r="DZ162" s="5"/>
      <c r="EA162" s="5"/>
      <c r="EB162" s="5"/>
      <c r="EC162" s="5"/>
      <c r="ED162" s="5"/>
      <c r="EE162" s="5"/>
      <c r="EF162" s="5"/>
      <c r="EG162" s="5"/>
      <c r="EH162" s="5"/>
      <c r="EI162" s="5"/>
      <c r="EJ162" s="5"/>
      <c r="EK162" s="5"/>
      <c r="EL162" s="5"/>
      <c r="EM162" s="5"/>
      <c r="EN162" s="5"/>
      <c r="EO162" s="5"/>
      <c r="EP162" s="5"/>
      <c r="EQ162" s="5"/>
      <c r="ER162" s="5"/>
      <c r="ES162" s="5"/>
      <c r="ET162" s="5"/>
      <c r="EU162" s="5"/>
      <c r="EV162" s="5"/>
      <c r="EW162" s="5"/>
      <c r="EX162" s="5"/>
      <c r="EY162" s="5"/>
      <c r="EZ162" s="5"/>
      <c r="FA162" s="5"/>
      <c r="FB162" s="5"/>
      <c r="FC162" s="5"/>
      <c r="FD162" s="5"/>
      <c r="FE162" s="5"/>
    </row>
    <row r="163" spans="1:161" s="4" customFormat="1" x14ac:dyDescent="0.25">
      <c r="A163" s="107"/>
      <c r="B163" s="108"/>
      <c r="BL163" s="5"/>
      <c r="BM163" s="5"/>
      <c r="BN163" s="5"/>
      <c r="BO163" s="5"/>
      <c r="BP163" s="5"/>
      <c r="BQ163" s="5"/>
      <c r="BR163" s="6"/>
      <c r="BS163" s="5"/>
      <c r="BT163" s="5"/>
      <c r="BU163" s="5"/>
      <c r="BV163" s="5"/>
      <c r="BW163" s="5"/>
      <c r="BX163" s="5"/>
      <c r="BY163" s="5"/>
      <c r="BZ163" s="7"/>
      <c r="CA163" s="6"/>
      <c r="CB163" s="5"/>
      <c r="CC163" s="5"/>
      <c r="CD163" s="5"/>
      <c r="CE163" s="5"/>
      <c r="CF163" s="5"/>
      <c r="CG163" s="5"/>
      <c r="CH163" s="5"/>
      <c r="CI163" s="5"/>
      <c r="CJ163" s="5"/>
      <c r="CK163" s="5"/>
      <c r="CL163" s="5"/>
      <c r="CM163" s="5"/>
      <c r="CN163" s="5"/>
      <c r="CO163" s="5"/>
      <c r="CP163" s="5"/>
      <c r="CQ163" s="5"/>
      <c r="CR163" s="5"/>
      <c r="CS163" s="5"/>
      <c r="CT163" s="5"/>
      <c r="CU163" s="5"/>
      <c r="CV163" s="5"/>
      <c r="CW163" s="5"/>
      <c r="CX163" s="5"/>
      <c r="CY163" s="5"/>
      <c r="CZ163" s="5"/>
      <c r="DA163" s="5"/>
      <c r="DB163" s="5"/>
      <c r="DC163" s="5"/>
      <c r="DD163" s="5"/>
      <c r="DE163" s="5"/>
      <c r="DF163" s="5"/>
      <c r="DG163" s="5"/>
      <c r="DH163" s="5"/>
      <c r="DI163" s="5"/>
      <c r="DJ163" s="5"/>
      <c r="DK163" s="5"/>
      <c r="DL163" s="5"/>
      <c r="DM163" s="5"/>
      <c r="DN163" s="5"/>
      <c r="DO163" s="5"/>
      <c r="DP163" s="5"/>
      <c r="DQ163" s="5"/>
      <c r="DR163" s="5"/>
      <c r="DS163" s="5"/>
      <c r="DT163" s="5"/>
      <c r="DU163" s="5"/>
      <c r="DV163" s="5"/>
      <c r="DW163" s="5"/>
      <c r="DX163" s="5"/>
      <c r="DY163" s="5"/>
      <c r="DZ163" s="5"/>
      <c r="EA163" s="5"/>
      <c r="EB163" s="5"/>
      <c r="EC163" s="5"/>
      <c r="ED163" s="5"/>
      <c r="EE163" s="5"/>
      <c r="EF163" s="5"/>
      <c r="EG163" s="5"/>
      <c r="EH163" s="5"/>
      <c r="EI163" s="5"/>
      <c r="EJ163" s="5"/>
      <c r="EK163" s="5"/>
      <c r="EL163" s="5"/>
      <c r="EM163" s="5"/>
      <c r="EN163" s="5"/>
      <c r="EO163" s="5"/>
      <c r="EP163" s="5"/>
      <c r="EQ163" s="5"/>
      <c r="ER163" s="5"/>
      <c r="ES163" s="5"/>
      <c r="ET163" s="5"/>
      <c r="EU163" s="5"/>
      <c r="EV163" s="5"/>
      <c r="EW163" s="5"/>
      <c r="EX163" s="5"/>
      <c r="EY163" s="5"/>
      <c r="EZ163" s="5"/>
      <c r="FA163" s="5"/>
      <c r="FB163" s="5"/>
      <c r="FC163" s="5"/>
      <c r="FD163" s="5"/>
      <c r="FE163" s="5"/>
    </row>
    <row r="164" spans="1:161" s="4" customFormat="1" x14ac:dyDescent="0.25">
      <c r="A164" s="107"/>
      <c r="B164" s="108"/>
      <c r="BL164" s="5"/>
      <c r="BM164" s="5"/>
      <c r="BN164" s="5"/>
      <c r="BO164" s="5"/>
      <c r="BP164" s="5"/>
      <c r="BQ164" s="5"/>
      <c r="BR164" s="6"/>
      <c r="BS164" s="5"/>
      <c r="BT164" s="5"/>
      <c r="BU164" s="5"/>
      <c r="BV164" s="5"/>
      <c r="BW164" s="5"/>
      <c r="BX164" s="5"/>
      <c r="BY164" s="5"/>
      <c r="BZ164" s="7"/>
      <c r="CA164" s="6"/>
      <c r="CB164" s="5"/>
      <c r="CC164" s="5"/>
      <c r="CD164" s="5"/>
      <c r="CE164" s="5"/>
      <c r="CF164" s="5"/>
      <c r="CG164" s="5"/>
      <c r="CH164" s="5"/>
      <c r="CI164" s="5"/>
      <c r="CJ164" s="5"/>
      <c r="CK164" s="5"/>
      <c r="CL164" s="5"/>
      <c r="CM164" s="5"/>
      <c r="CN164" s="5"/>
      <c r="CO164" s="5"/>
      <c r="CP164" s="5"/>
      <c r="CQ164" s="5"/>
      <c r="CR164" s="5"/>
      <c r="CS164" s="5"/>
      <c r="CT164" s="5"/>
      <c r="CU164" s="5"/>
      <c r="CV164" s="5"/>
      <c r="CW164" s="5"/>
      <c r="CX164" s="5"/>
      <c r="CY164" s="5"/>
      <c r="CZ164" s="5"/>
      <c r="DA164" s="5"/>
      <c r="DB164" s="5"/>
      <c r="DC164" s="5"/>
      <c r="DD164" s="5"/>
      <c r="DE164" s="5"/>
      <c r="DF164" s="5"/>
      <c r="DG164" s="5"/>
      <c r="DH164" s="5"/>
      <c r="DI164" s="5"/>
      <c r="DJ164" s="5"/>
      <c r="DK164" s="5"/>
      <c r="DL164" s="5"/>
      <c r="DM164" s="5"/>
      <c r="DN164" s="5"/>
      <c r="DO164" s="5"/>
      <c r="DP164" s="5"/>
      <c r="DQ164" s="5"/>
      <c r="DR164" s="5"/>
      <c r="DS164" s="5"/>
      <c r="DT164" s="5"/>
      <c r="DU164" s="5"/>
      <c r="DV164" s="5"/>
      <c r="DW164" s="5"/>
      <c r="DX164" s="5"/>
      <c r="DY164" s="5"/>
      <c r="DZ164" s="5"/>
      <c r="EA164" s="5"/>
      <c r="EB164" s="5"/>
      <c r="EC164" s="5"/>
      <c r="ED164" s="5"/>
      <c r="EE164" s="5"/>
      <c r="EF164" s="5"/>
      <c r="EG164" s="5"/>
      <c r="EH164" s="5"/>
      <c r="EI164" s="5"/>
      <c r="EJ164" s="5"/>
      <c r="EK164" s="5"/>
      <c r="EL164" s="5"/>
      <c r="EM164" s="5"/>
      <c r="EN164" s="5"/>
      <c r="EO164" s="5"/>
      <c r="EP164" s="5"/>
      <c r="EQ164" s="5"/>
      <c r="ER164" s="5"/>
      <c r="ES164" s="5"/>
      <c r="ET164" s="5"/>
      <c r="EU164" s="5"/>
      <c r="EV164" s="5"/>
      <c r="EW164" s="5"/>
      <c r="EX164" s="5"/>
      <c r="EY164" s="5"/>
      <c r="EZ164" s="5"/>
      <c r="FA164" s="5"/>
      <c r="FB164" s="5"/>
      <c r="FC164" s="5"/>
      <c r="FD164" s="5"/>
      <c r="FE164" s="5"/>
    </row>
    <row r="165" spans="1:161" s="4" customFormat="1" x14ac:dyDescent="0.25">
      <c r="A165" s="107"/>
      <c r="B165" s="108"/>
      <c r="BL165" s="5"/>
      <c r="BM165" s="5"/>
      <c r="BN165" s="5"/>
      <c r="BO165" s="5"/>
      <c r="BP165" s="5"/>
      <c r="BQ165" s="5"/>
      <c r="BR165" s="6"/>
      <c r="BS165" s="5"/>
      <c r="BT165" s="5"/>
      <c r="BU165" s="5"/>
      <c r="BV165" s="5"/>
      <c r="BW165" s="5"/>
      <c r="BX165" s="5"/>
      <c r="BY165" s="5"/>
      <c r="BZ165" s="7"/>
      <c r="CA165" s="6"/>
      <c r="CB165" s="5"/>
      <c r="CC165" s="5"/>
      <c r="CD165" s="5"/>
      <c r="CE165" s="5"/>
      <c r="CF165" s="5"/>
      <c r="CG165" s="5"/>
      <c r="CH165" s="5"/>
      <c r="CI165" s="5"/>
      <c r="CJ165" s="5"/>
      <c r="CK165" s="5"/>
      <c r="CL165" s="5"/>
      <c r="CM165" s="5"/>
      <c r="CN165" s="5"/>
      <c r="CO165" s="5"/>
      <c r="CP165" s="5"/>
      <c r="CQ165" s="5"/>
      <c r="CR165" s="5"/>
      <c r="CS165" s="5"/>
      <c r="CT165" s="5"/>
      <c r="CU165" s="5"/>
      <c r="CV165" s="5"/>
      <c r="CW165" s="5"/>
      <c r="CX165" s="5"/>
      <c r="CY165" s="5"/>
      <c r="CZ165" s="5"/>
      <c r="DA165" s="5"/>
      <c r="DB165" s="5"/>
      <c r="DC165" s="5"/>
      <c r="DD165" s="5"/>
      <c r="DE165" s="5"/>
      <c r="DF165" s="5"/>
      <c r="DG165" s="5"/>
      <c r="DH165" s="5"/>
      <c r="DI165" s="5"/>
      <c r="DJ165" s="5"/>
      <c r="DK165" s="5"/>
      <c r="DL165" s="5"/>
      <c r="DM165" s="5"/>
      <c r="DN165" s="5"/>
      <c r="DO165" s="5"/>
      <c r="DP165" s="5"/>
      <c r="DQ165" s="5"/>
      <c r="DR165" s="5"/>
      <c r="DS165" s="5"/>
      <c r="DT165" s="5"/>
      <c r="DU165" s="5"/>
      <c r="DV165" s="5"/>
      <c r="DW165" s="5"/>
      <c r="DX165" s="5"/>
      <c r="DY165" s="5"/>
      <c r="DZ165" s="5"/>
      <c r="EA165" s="5"/>
      <c r="EB165" s="5"/>
      <c r="EC165" s="5"/>
      <c r="ED165" s="5"/>
      <c r="EE165" s="5"/>
      <c r="EF165" s="5"/>
      <c r="EG165" s="5"/>
      <c r="EH165" s="5"/>
      <c r="EI165" s="5"/>
      <c r="EJ165" s="5"/>
      <c r="EK165" s="5"/>
      <c r="EL165" s="5"/>
      <c r="EM165" s="5"/>
      <c r="EN165" s="5"/>
      <c r="EO165" s="5"/>
      <c r="EP165" s="5"/>
      <c r="EQ165" s="5"/>
      <c r="ER165" s="5"/>
      <c r="ES165" s="5"/>
      <c r="ET165" s="5"/>
      <c r="EU165" s="5"/>
      <c r="EV165" s="5"/>
      <c r="EW165" s="5"/>
      <c r="EX165" s="5"/>
      <c r="EY165" s="5"/>
      <c r="EZ165" s="5"/>
      <c r="FA165" s="5"/>
      <c r="FB165" s="5"/>
      <c r="FC165" s="5"/>
      <c r="FD165" s="5"/>
      <c r="FE165" s="5"/>
    </row>
    <row r="166" spans="1:161" s="4" customFormat="1" x14ac:dyDescent="0.25">
      <c r="A166" s="107"/>
      <c r="B166" s="108"/>
      <c r="BL166" s="5"/>
      <c r="BM166" s="5"/>
      <c r="BN166" s="5"/>
      <c r="BO166" s="5"/>
      <c r="BP166" s="5"/>
      <c r="BQ166" s="5"/>
      <c r="BR166" s="6"/>
      <c r="BS166" s="5"/>
      <c r="BT166" s="5"/>
      <c r="BU166" s="5"/>
      <c r="BV166" s="5"/>
      <c r="BW166" s="5"/>
      <c r="BX166" s="5"/>
      <c r="BY166" s="5"/>
      <c r="BZ166" s="7"/>
      <c r="CA166" s="6"/>
      <c r="CB166" s="5"/>
      <c r="CC166" s="5"/>
      <c r="CD166" s="5"/>
      <c r="CE166" s="5"/>
      <c r="CF166" s="5"/>
      <c r="CG166" s="5"/>
      <c r="CH166" s="5"/>
      <c r="CI166" s="5"/>
      <c r="CJ166" s="5"/>
      <c r="CK166" s="5"/>
      <c r="CL166" s="5"/>
      <c r="CM166" s="5"/>
      <c r="CN166" s="5"/>
      <c r="CO166" s="5"/>
      <c r="CP166" s="5"/>
      <c r="CQ166" s="5"/>
      <c r="CR166" s="5"/>
      <c r="CS166" s="5"/>
      <c r="CT166" s="5"/>
      <c r="CU166" s="5"/>
      <c r="CV166" s="5"/>
      <c r="CW166" s="5"/>
      <c r="CX166" s="5"/>
      <c r="CY166" s="5"/>
      <c r="CZ166" s="5"/>
      <c r="DA166" s="5"/>
      <c r="DB166" s="5"/>
      <c r="DC166" s="5"/>
      <c r="DD166" s="5"/>
      <c r="DE166" s="5"/>
      <c r="DF166" s="5"/>
      <c r="DG166" s="5"/>
      <c r="DH166" s="5"/>
      <c r="DI166" s="5"/>
      <c r="DJ166" s="5"/>
      <c r="DK166" s="5"/>
      <c r="DL166" s="5"/>
      <c r="DM166" s="5"/>
      <c r="DN166" s="5"/>
      <c r="DO166" s="5"/>
      <c r="DP166" s="5"/>
      <c r="DQ166" s="5"/>
      <c r="DR166" s="5"/>
      <c r="DS166" s="5"/>
      <c r="DT166" s="5"/>
      <c r="DU166" s="5"/>
      <c r="DV166" s="5"/>
      <c r="DW166" s="5"/>
      <c r="DX166" s="5"/>
      <c r="DY166" s="5"/>
      <c r="DZ166" s="5"/>
      <c r="EA166" s="5"/>
      <c r="EB166" s="5"/>
      <c r="EC166" s="5"/>
      <c r="ED166" s="5"/>
      <c r="EE166" s="5"/>
      <c r="EF166" s="5"/>
      <c r="EG166" s="5"/>
      <c r="EH166" s="5"/>
      <c r="EI166" s="5"/>
      <c r="EJ166" s="5"/>
      <c r="EK166" s="5"/>
      <c r="EL166" s="5"/>
      <c r="EM166" s="5"/>
      <c r="EN166" s="5"/>
      <c r="EO166" s="5"/>
      <c r="EP166" s="5"/>
      <c r="EQ166" s="5"/>
      <c r="ER166" s="5"/>
      <c r="ES166" s="5"/>
      <c r="ET166" s="5"/>
      <c r="EU166" s="5"/>
      <c r="EV166" s="5"/>
      <c r="EW166" s="5"/>
      <c r="EX166" s="5"/>
      <c r="EY166" s="5"/>
      <c r="EZ166" s="5"/>
      <c r="FA166" s="5"/>
      <c r="FB166" s="5"/>
      <c r="FC166" s="5"/>
      <c r="FD166" s="5"/>
      <c r="FE166" s="5"/>
    </row>
    <row r="167" spans="1:161" s="4" customFormat="1" x14ac:dyDescent="0.25">
      <c r="A167" s="107"/>
      <c r="B167" s="108"/>
      <c r="BL167" s="5"/>
      <c r="BM167" s="5"/>
      <c r="BN167" s="5"/>
      <c r="BO167" s="5"/>
      <c r="BP167" s="5"/>
      <c r="BQ167" s="5"/>
      <c r="BR167" s="6"/>
      <c r="BS167" s="5"/>
      <c r="BT167" s="5"/>
      <c r="BU167" s="5"/>
      <c r="BV167" s="5"/>
      <c r="BW167" s="5"/>
      <c r="BX167" s="5"/>
      <c r="BY167" s="5"/>
      <c r="BZ167" s="7"/>
      <c r="CA167" s="6"/>
      <c r="CB167" s="5"/>
      <c r="CC167" s="5"/>
      <c r="CD167" s="5"/>
      <c r="CE167" s="5"/>
      <c r="CF167" s="5"/>
      <c r="CG167" s="5"/>
      <c r="CH167" s="5"/>
      <c r="CI167" s="5"/>
      <c r="CJ167" s="5"/>
      <c r="CK167" s="5"/>
      <c r="CL167" s="5"/>
      <c r="CM167" s="5"/>
      <c r="CN167" s="5"/>
      <c r="CO167" s="5"/>
      <c r="CP167" s="5"/>
      <c r="CQ167" s="5"/>
      <c r="CR167" s="5"/>
      <c r="CS167" s="5"/>
      <c r="CT167" s="5"/>
      <c r="CU167" s="5"/>
      <c r="CV167" s="5"/>
      <c r="CW167" s="5"/>
      <c r="CX167" s="5"/>
      <c r="CY167" s="5"/>
      <c r="CZ167" s="5"/>
      <c r="DA167" s="5"/>
      <c r="DB167" s="5"/>
      <c r="DC167" s="5"/>
      <c r="DD167" s="5"/>
      <c r="DE167" s="5"/>
      <c r="DF167" s="5"/>
      <c r="DG167" s="5"/>
      <c r="DH167" s="5"/>
      <c r="DI167" s="5"/>
      <c r="DJ167" s="5"/>
      <c r="DK167" s="5"/>
      <c r="DL167" s="5"/>
      <c r="DM167" s="5"/>
      <c r="DN167" s="5"/>
      <c r="DO167" s="5"/>
      <c r="DP167" s="5"/>
      <c r="DQ167" s="5"/>
      <c r="DR167" s="5"/>
      <c r="DS167" s="5"/>
      <c r="DT167" s="5"/>
      <c r="DU167" s="5"/>
      <c r="DV167" s="5"/>
      <c r="DW167" s="5"/>
      <c r="DX167" s="5"/>
      <c r="DY167" s="5"/>
      <c r="DZ167" s="5"/>
      <c r="EA167" s="5"/>
      <c r="EB167" s="5"/>
      <c r="EC167" s="5"/>
      <c r="ED167" s="5"/>
      <c r="EE167" s="5"/>
      <c r="EF167" s="5"/>
      <c r="EG167" s="5"/>
      <c r="EH167" s="5"/>
      <c r="EI167" s="5"/>
      <c r="EJ167" s="5"/>
      <c r="EK167" s="5"/>
      <c r="EL167" s="5"/>
      <c r="EM167" s="5"/>
      <c r="EN167" s="5"/>
      <c r="EO167" s="5"/>
      <c r="EP167" s="5"/>
      <c r="EQ167" s="5"/>
      <c r="ER167" s="5"/>
      <c r="ES167" s="5"/>
      <c r="ET167" s="5"/>
      <c r="EU167" s="5"/>
      <c r="EV167" s="5"/>
      <c r="EW167" s="5"/>
      <c r="EX167" s="5"/>
      <c r="EY167" s="5"/>
      <c r="EZ167" s="5"/>
      <c r="FA167" s="5"/>
      <c r="FB167" s="5"/>
      <c r="FC167" s="5"/>
      <c r="FD167" s="5"/>
      <c r="FE167" s="5"/>
    </row>
    <row r="168" spans="1:161" s="4" customFormat="1" x14ac:dyDescent="0.25">
      <c r="A168" s="107"/>
      <c r="B168" s="108"/>
      <c r="BL168" s="5"/>
      <c r="BM168" s="5"/>
      <c r="BN168" s="5"/>
      <c r="BO168" s="5"/>
      <c r="BP168" s="5"/>
      <c r="BQ168" s="5"/>
      <c r="BR168" s="6"/>
      <c r="BS168" s="5"/>
      <c r="BT168" s="5"/>
      <c r="BU168" s="5"/>
      <c r="BV168" s="5"/>
      <c r="BW168" s="5"/>
      <c r="BX168" s="5"/>
      <c r="BY168" s="5"/>
      <c r="BZ168" s="7"/>
      <c r="CA168" s="6"/>
      <c r="CB168" s="5"/>
      <c r="CC168" s="5"/>
      <c r="CD168" s="5"/>
      <c r="CE168" s="5"/>
      <c r="CF168" s="5"/>
      <c r="CG168" s="5"/>
      <c r="CH168" s="5"/>
      <c r="CI168" s="5"/>
      <c r="CJ168" s="5"/>
      <c r="CK168" s="5"/>
      <c r="CL168" s="5"/>
      <c r="CM168" s="5"/>
      <c r="CN168" s="5"/>
      <c r="CO168" s="5"/>
      <c r="CP168" s="5"/>
      <c r="CQ168" s="5"/>
      <c r="CR168" s="5"/>
      <c r="CS168" s="5"/>
      <c r="CT168" s="5"/>
      <c r="CU168" s="5"/>
      <c r="CV168" s="5"/>
      <c r="CW168" s="5"/>
      <c r="CX168" s="5"/>
      <c r="CY168" s="5"/>
      <c r="CZ168" s="5"/>
      <c r="DA168" s="5"/>
      <c r="DB168" s="5"/>
      <c r="DC168" s="5"/>
      <c r="DD168" s="5"/>
      <c r="DE168" s="5"/>
      <c r="DF168" s="5"/>
      <c r="DG168" s="5"/>
      <c r="DH168" s="5"/>
      <c r="DI168" s="5"/>
      <c r="DJ168" s="5"/>
      <c r="DK168" s="5"/>
      <c r="DL168" s="5"/>
      <c r="DM168" s="5"/>
      <c r="DN168" s="5"/>
      <c r="DO168" s="5"/>
      <c r="DP168" s="5"/>
      <c r="DQ168" s="5"/>
      <c r="DR168" s="5"/>
      <c r="DS168" s="5"/>
      <c r="DT168" s="5"/>
      <c r="DU168" s="5"/>
      <c r="DV168" s="5"/>
      <c r="DW168" s="5"/>
      <c r="DX168" s="5"/>
      <c r="DY168" s="5"/>
      <c r="DZ168" s="5"/>
      <c r="EA168" s="5"/>
      <c r="EB168" s="5"/>
      <c r="EC168" s="5"/>
      <c r="ED168" s="5"/>
      <c r="EE168" s="5"/>
      <c r="EF168" s="5"/>
      <c r="EG168" s="5"/>
      <c r="EH168" s="5"/>
      <c r="EI168" s="5"/>
      <c r="EJ168" s="5"/>
      <c r="EK168" s="5"/>
      <c r="EL168" s="5"/>
      <c r="EM168" s="5"/>
      <c r="EN168" s="5"/>
      <c r="EO168" s="5"/>
      <c r="EP168" s="5"/>
      <c r="EQ168" s="5"/>
      <c r="ER168" s="5"/>
      <c r="ES168" s="5"/>
      <c r="ET168" s="5"/>
      <c r="EU168" s="5"/>
      <c r="EV168" s="5"/>
      <c r="EW168" s="5"/>
      <c r="EX168" s="5"/>
      <c r="EY168" s="5"/>
      <c r="EZ168" s="5"/>
      <c r="FA168" s="5"/>
      <c r="FB168" s="5"/>
      <c r="FC168" s="5"/>
      <c r="FD168" s="5"/>
      <c r="FE168" s="5"/>
    </row>
    <row r="169" spans="1:161" s="4" customFormat="1" x14ac:dyDescent="0.25">
      <c r="A169" s="107"/>
      <c r="B169" s="108"/>
      <c r="BL169" s="5"/>
      <c r="BM169" s="5"/>
      <c r="BN169" s="5"/>
      <c r="BO169" s="5"/>
      <c r="BP169" s="5"/>
      <c r="BQ169" s="5"/>
      <c r="BR169" s="6"/>
      <c r="BS169" s="5"/>
      <c r="BT169" s="5"/>
      <c r="BU169" s="5"/>
      <c r="BV169" s="5"/>
      <c r="BW169" s="5"/>
      <c r="BX169" s="5"/>
      <c r="BY169" s="5"/>
      <c r="BZ169" s="7"/>
      <c r="CA169" s="6"/>
      <c r="CB169" s="5"/>
      <c r="CC169" s="5"/>
      <c r="CD169" s="5"/>
      <c r="CE169" s="5"/>
      <c r="CF169" s="5"/>
      <c r="CG169" s="5"/>
      <c r="CH169" s="5"/>
      <c r="CI169" s="5"/>
      <c r="CJ169" s="5"/>
      <c r="CK169" s="5"/>
      <c r="CL169" s="5"/>
      <c r="CM169" s="5"/>
      <c r="CN169" s="5"/>
      <c r="CO169" s="5"/>
      <c r="CP169" s="5"/>
      <c r="CQ169" s="5"/>
      <c r="CR169" s="5"/>
      <c r="CS169" s="5"/>
      <c r="CT169" s="5"/>
      <c r="CU169" s="5"/>
      <c r="CV169" s="5"/>
      <c r="CW169" s="5"/>
      <c r="CX169" s="5"/>
      <c r="CY169" s="5"/>
      <c r="CZ169" s="5"/>
      <c r="DA169" s="5"/>
      <c r="DB169" s="5"/>
      <c r="DC169" s="5"/>
      <c r="DD169" s="5"/>
      <c r="DE169" s="5"/>
      <c r="DF169" s="5"/>
      <c r="DG169" s="5"/>
      <c r="DH169" s="5"/>
      <c r="DI169" s="5"/>
      <c r="DJ169" s="5"/>
      <c r="DK169" s="5"/>
      <c r="DL169" s="5"/>
      <c r="DM169" s="5"/>
      <c r="DN169" s="5"/>
      <c r="DO169" s="5"/>
      <c r="DP169" s="5"/>
      <c r="DQ169" s="5"/>
      <c r="DR169" s="5"/>
      <c r="DS169" s="5"/>
      <c r="DT169" s="5"/>
      <c r="DU169" s="5"/>
      <c r="DV169" s="5"/>
      <c r="DW169" s="5"/>
      <c r="DX169" s="5"/>
      <c r="DY169" s="5"/>
      <c r="DZ169" s="5"/>
      <c r="EA169" s="5"/>
      <c r="EB169" s="5"/>
      <c r="EC169" s="5"/>
      <c r="ED169" s="5"/>
      <c r="EE169" s="5"/>
      <c r="EF169" s="5"/>
      <c r="EG169" s="5"/>
      <c r="EH169" s="5"/>
      <c r="EI169" s="5"/>
      <c r="EJ169" s="5"/>
      <c r="EK169" s="5"/>
      <c r="EL169" s="5"/>
      <c r="EM169" s="5"/>
      <c r="EN169" s="5"/>
      <c r="EO169" s="5"/>
      <c r="EP169" s="5"/>
      <c r="EQ169" s="5"/>
      <c r="ER169" s="5"/>
      <c r="ES169" s="5"/>
      <c r="ET169" s="5"/>
      <c r="EU169" s="5"/>
      <c r="EV169" s="5"/>
      <c r="EW169" s="5"/>
      <c r="EX169" s="5"/>
      <c r="EY169" s="5"/>
      <c r="EZ169" s="5"/>
      <c r="FA169" s="5"/>
      <c r="FB169" s="5"/>
      <c r="FC169" s="5"/>
      <c r="FD169" s="5"/>
      <c r="FE169" s="5"/>
    </row>
    <row r="170" spans="1:161" s="4" customFormat="1" x14ac:dyDescent="0.25">
      <c r="A170" s="107"/>
      <c r="B170" s="108"/>
      <c r="BL170" s="5"/>
      <c r="BM170" s="5"/>
      <c r="BN170" s="5"/>
      <c r="BO170" s="5"/>
      <c r="BP170" s="5"/>
      <c r="BQ170" s="5"/>
      <c r="BR170" s="6"/>
      <c r="BS170" s="5"/>
      <c r="BT170" s="5"/>
      <c r="BU170" s="5"/>
      <c r="BV170" s="5"/>
      <c r="BW170" s="5"/>
      <c r="BX170" s="5"/>
      <c r="BY170" s="5"/>
      <c r="BZ170" s="7"/>
      <c r="CA170" s="6"/>
      <c r="CB170" s="5"/>
      <c r="CC170" s="5"/>
      <c r="CD170" s="5"/>
      <c r="CE170" s="5"/>
      <c r="CF170" s="5"/>
      <c r="CG170" s="5"/>
      <c r="CH170" s="5"/>
      <c r="CI170" s="5"/>
      <c r="CJ170" s="5"/>
      <c r="CK170" s="5"/>
      <c r="CL170" s="5"/>
      <c r="CM170" s="5"/>
      <c r="CN170" s="5"/>
      <c r="CO170" s="5"/>
      <c r="CP170" s="5"/>
      <c r="CQ170" s="5"/>
      <c r="CR170" s="5"/>
      <c r="CS170" s="5"/>
      <c r="CT170" s="5"/>
      <c r="CU170" s="5"/>
      <c r="CV170" s="5"/>
      <c r="CW170" s="5"/>
      <c r="CX170" s="5"/>
      <c r="CY170" s="5"/>
      <c r="CZ170" s="5"/>
      <c r="DA170" s="5"/>
      <c r="DB170" s="5"/>
      <c r="DC170" s="5"/>
      <c r="DD170" s="5"/>
      <c r="DE170" s="5"/>
      <c r="DF170" s="5"/>
      <c r="DG170" s="5"/>
      <c r="DH170" s="5"/>
      <c r="DI170" s="5"/>
      <c r="DJ170" s="5"/>
      <c r="DK170" s="5"/>
      <c r="DL170" s="5"/>
      <c r="DM170" s="5"/>
      <c r="DN170" s="5"/>
      <c r="DO170" s="5"/>
      <c r="DP170" s="5"/>
      <c r="DQ170" s="5"/>
      <c r="DR170" s="5"/>
      <c r="DS170" s="5"/>
      <c r="DT170" s="5"/>
      <c r="DU170" s="5"/>
      <c r="DV170" s="5"/>
      <c r="DW170" s="5"/>
      <c r="DX170" s="5"/>
      <c r="DY170" s="5"/>
      <c r="DZ170" s="5"/>
      <c r="EA170" s="5"/>
      <c r="EB170" s="5"/>
      <c r="EC170" s="5"/>
      <c r="ED170" s="5"/>
      <c r="EE170" s="5"/>
      <c r="EF170" s="5"/>
      <c r="EG170" s="5"/>
      <c r="EH170" s="5"/>
      <c r="EI170" s="5"/>
      <c r="EJ170" s="5"/>
      <c r="EK170" s="5"/>
      <c r="EL170" s="5"/>
      <c r="EM170" s="5"/>
      <c r="EN170" s="5"/>
      <c r="EO170" s="5"/>
      <c r="EP170" s="5"/>
      <c r="EQ170" s="5"/>
      <c r="ER170" s="5"/>
      <c r="ES170" s="5"/>
      <c r="ET170" s="5"/>
      <c r="EU170" s="5"/>
      <c r="EV170" s="5"/>
      <c r="EW170" s="5"/>
      <c r="EX170" s="5"/>
      <c r="EY170" s="5"/>
      <c r="EZ170" s="5"/>
      <c r="FA170" s="5"/>
      <c r="FB170" s="5"/>
      <c r="FC170" s="5"/>
      <c r="FD170" s="5"/>
      <c r="FE170" s="5"/>
    </row>
    <row r="171" spans="1:161" s="4" customFormat="1" x14ac:dyDescent="0.25">
      <c r="A171" s="107"/>
      <c r="B171" s="108"/>
      <c r="BL171" s="5"/>
      <c r="BM171" s="5"/>
      <c r="BN171" s="5"/>
      <c r="BO171" s="5"/>
      <c r="BP171" s="5"/>
      <c r="BQ171" s="5"/>
      <c r="BR171" s="6"/>
      <c r="BS171" s="5"/>
      <c r="BT171" s="5"/>
      <c r="BU171" s="5"/>
      <c r="BV171" s="5"/>
      <c r="BW171" s="5"/>
      <c r="BX171" s="5"/>
      <c r="BY171" s="5"/>
      <c r="BZ171" s="7"/>
      <c r="CA171" s="6"/>
      <c r="CB171" s="5"/>
      <c r="CC171" s="5"/>
      <c r="CD171" s="5"/>
      <c r="CE171" s="5"/>
      <c r="CF171" s="5"/>
      <c r="CG171" s="5"/>
      <c r="CH171" s="5"/>
      <c r="CI171" s="5"/>
      <c r="CJ171" s="5"/>
      <c r="CK171" s="5"/>
      <c r="CL171" s="5"/>
      <c r="CM171" s="5"/>
      <c r="CN171" s="5"/>
      <c r="CO171" s="5"/>
      <c r="CP171" s="5"/>
      <c r="CQ171" s="5"/>
      <c r="CR171" s="5"/>
      <c r="CS171" s="5"/>
      <c r="CT171" s="5"/>
      <c r="CU171" s="5"/>
      <c r="CV171" s="5"/>
      <c r="CW171" s="5"/>
      <c r="CX171" s="5"/>
      <c r="CY171" s="5"/>
      <c r="CZ171" s="5"/>
      <c r="DA171" s="5"/>
      <c r="DB171" s="5"/>
      <c r="DC171" s="5"/>
      <c r="DD171" s="5"/>
      <c r="DE171" s="5"/>
      <c r="DF171" s="5"/>
      <c r="DG171" s="5"/>
      <c r="DH171" s="5"/>
      <c r="DI171" s="5"/>
      <c r="DJ171" s="5"/>
      <c r="DK171" s="5"/>
      <c r="DL171" s="5"/>
      <c r="DM171" s="5"/>
      <c r="DN171" s="5"/>
      <c r="DO171" s="5"/>
      <c r="DP171" s="5"/>
      <c r="DQ171" s="5"/>
      <c r="DR171" s="5"/>
      <c r="DS171" s="5"/>
      <c r="DT171" s="5"/>
      <c r="DU171" s="5"/>
      <c r="DV171" s="5"/>
      <c r="DW171" s="5"/>
      <c r="DX171" s="5"/>
      <c r="DY171" s="5"/>
      <c r="DZ171" s="5"/>
      <c r="EA171" s="5"/>
      <c r="EB171" s="5"/>
      <c r="EC171" s="5"/>
      <c r="ED171" s="5"/>
      <c r="EE171" s="5"/>
      <c r="EF171" s="5"/>
      <c r="EG171" s="5"/>
      <c r="EH171" s="5"/>
      <c r="EI171" s="5"/>
      <c r="EJ171" s="5"/>
      <c r="EK171" s="5"/>
      <c r="EL171" s="5"/>
      <c r="EM171" s="5"/>
      <c r="EN171" s="5"/>
      <c r="EO171" s="5"/>
      <c r="EP171" s="5"/>
      <c r="EQ171" s="5"/>
      <c r="ER171" s="5"/>
      <c r="ES171" s="5"/>
      <c r="ET171" s="5"/>
      <c r="EU171" s="5"/>
      <c r="EV171" s="5"/>
      <c r="EW171" s="5"/>
      <c r="EX171" s="5"/>
      <c r="EY171" s="5"/>
      <c r="EZ171" s="5"/>
      <c r="FA171" s="5"/>
      <c r="FB171" s="5"/>
      <c r="FC171" s="5"/>
      <c r="FD171" s="5"/>
      <c r="FE171" s="5"/>
    </row>
    <row r="172" spans="1:161" s="4" customFormat="1" x14ac:dyDescent="0.25">
      <c r="A172" s="107"/>
      <c r="B172" s="108"/>
      <c r="BL172" s="5"/>
      <c r="BM172" s="5"/>
      <c r="BN172" s="5"/>
      <c r="BO172" s="5"/>
      <c r="BP172" s="5"/>
      <c r="BQ172" s="5"/>
      <c r="BR172" s="6"/>
      <c r="BS172" s="5"/>
      <c r="BT172" s="5"/>
      <c r="BU172" s="5"/>
      <c r="BV172" s="5"/>
      <c r="BW172" s="5"/>
      <c r="BX172" s="5"/>
      <c r="BY172" s="5"/>
      <c r="BZ172" s="7"/>
      <c r="CA172" s="6"/>
      <c r="CB172" s="5"/>
      <c r="CC172" s="5"/>
      <c r="CD172" s="5"/>
      <c r="CE172" s="5"/>
      <c r="CF172" s="5"/>
      <c r="CG172" s="5"/>
      <c r="CH172" s="5"/>
      <c r="CI172" s="5"/>
      <c r="CJ172" s="5"/>
      <c r="CK172" s="5"/>
      <c r="CL172" s="5"/>
      <c r="CM172" s="5"/>
      <c r="CN172" s="5"/>
      <c r="CO172" s="5"/>
      <c r="CP172" s="5"/>
      <c r="CQ172" s="5"/>
      <c r="CR172" s="5"/>
      <c r="CS172" s="5"/>
      <c r="CT172" s="5"/>
      <c r="CU172" s="5"/>
      <c r="CV172" s="5"/>
      <c r="CW172" s="5"/>
      <c r="CX172" s="5"/>
      <c r="CY172" s="5"/>
      <c r="CZ172" s="5"/>
      <c r="DA172" s="5"/>
      <c r="DB172" s="5"/>
      <c r="DC172" s="5"/>
      <c r="DD172" s="5"/>
      <c r="DE172" s="5"/>
      <c r="DF172" s="5"/>
      <c r="DG172" s="5"/>
      <c r="DH172" s="5"/>
      <c r="DI172" s="5"/>
      <c r="DJ172" s="5"/>
      <c r="DK172" s="5"/>
      <c r="DL172" s="5"/>
      <c r="DM172" s="5"/>
      <c r="DN172" s="5"/>
      <c r="DO172" s="5"/>
      <c r="DP172" s="5"/>
      <c r="DQ172" s="5"/>
      <c r="DR172" s="5"/>
      <c r="DS172" s="5"/>
      <c r="DT172" s="5"/>
      <c r="DU172" s="5"/>
      <c r="DV172" s="5"/>
      <c r="DW172" s="5"/>
      <c r="DX172" s="5"/>
      <c r="DY172" s="5"/>
      <c r="DZ172" s="5"/>
      <c r="EA172" s="5"/>
      <c r="EB172" s="5"/>
      <c r="EC172" s="5"/>
      <c r="ED172" s="5"/>
      <c r="EE172" s="5"/>
      <c r="EF172" s="5"/>
      <c r="EG172" s="5"/>
      <c r="EH172" s="5"/>
      <c r="EI172" s="5"/>
      <c r="EJ172" s="5"/>
      <c r="EK172" s="5"/>
      <c r="EL172" s="5"/>
      <c r="EM172" s="5"/>
      <c r="EN172" s="5"/>
      <c r="EO172" s="5"/>
      <c r="EP172" s="5"/>
      <c r="EQ172" s="5"/>
      <c r="ER172" s="5"/>
      <c r="ES172" s="5"/>
      <c r="ET172" s="5"/>
      <c r="EU172" s="5"/>
      <c r="EV172" s="5"/>
      <c r="EW172" s="5"/>
      <c r="EX172" s="5"/>
      <c r="EY172" s="5"/>
      <c r="EZ172" s="5"/>
      <c r="FA172" s="5"/>
      <c r="FB172" s="5"/>
      <c r="FC172" s="5"/>
      <c r="FD172" s="5"/>
      <c r="FE172" s="5"/>
    </row>
    <row r="173" spans="1:161" s="4" customFormat="1" x14ac:dyDescent="0.25">
      <c r="A173" s="107"/>
      <c r="B173" s="108"/>
      <c r="BL173" s="5"/>
      <c r="BM173" s="5"/>
      <c r="BN173" s="5"/>
      <c r="BO173" s="5"/>
      <c r="BP173" s="5"/>
      <c r="BQ173" s="5"/>
      <c r="BR173" s="6"/>
      <c r="BS173" s="5"/>
      <c r="BT173" s="5"/>
      <c r="BU173" s="5"/>
      <c r="BV173" s="5"/>
      <c r="BW173" s="5"/>
      <c r="BX173" s="5"/>
      <c r="BY173" s="5"/>
      <c r="BZ173" s="7"/>
      <c r="CA173" s="6"/>
      <c r="CB173" s="5"/>
      <c r="CC173" s="5"/>
      <c r="CD173" s="5"/>
      <c r="CE173" s="5"/>
      <c r="CF173" s="5"/>
      <c r="CG173" s="5"/>
      <c r="CH173" s="5"/>
      <c r="CI173" s="5"/>
      <c r="CJ173" s="5"/>
      <c r="CK173" s="5"/>
      <c r="CL173" s="5"/>
      <c r="CM173" s="5"/>
      <c r="CN173" s="5"/>
      <c r="CO173" s="5"/>
      <c r="CP173" s="5"/>
      <c r="CQ173" s="5"/>
      <c r="CR173" s="5"/>
      <c r="CS173" s="5"/>
      <c r="CT173" s="5"/>
      <c r="CU173" s="5"/>
      <c r="CV173" s="5"/>
      <c r="CW173" s="5"/>
      <c r="CX173" s="5"/>
      <c r="CY173" s="5"/>
      <c r="CZ173" s="5"/>
      <c r="DA173" s="5"/>
      <c r="DB173" s="5"/>
      <c r="DC173" s="5"/>
      <c r="DD173" s="5"/>
      <c r="DE173" s="5"/>
      <c r="DF173" s="5"/>
      <c r="DG173" s="5"/>
      <c r="DH173" s="5"/>
      <c r="DI173" s="5"/>
      <c r="DJ173" s="5"/>
      <c r="DK173" s="5"/>
      <c r="DL173" s="5"/>
      <c r="DM173" s="5"/>
      <c r="DN173" s="5"/>
      <c r="DO173" s="5"/>
      <c r="DP173" s="5"/>
      <c r="DQ173" s="5"/>
      <c r="DR173" s="5"/>
      <c r="DS173" s="5"/>
      <c r="DT173" s="5"/>
      <c r="DU173" s="5"/>
      <c r="DV173" s="5"/>
      <c r="DW173" s="5"/>
      <c r="DX173" s="5"/>
      <c r="DY173" s="5"/>
      <c r="DZ173" s="5"/>
      <c r="EA173" s="5"/>
      <c r="EB173" s="5"/>
      <c r="EC173" s="5"/>
      <c r="ED173" s="5"/>
      <c r="EE173" s="5"/>
      <c r="EF173" s="5"/>
      <c r="EG173" s="5"/>
      <c r="EH173" s="5"/>
      <c r="EI173" s="5"/>
      <c r="EJ173" s="5"/>
      <c r="EK173" s="5"/>
      <c r="EL173" s="5"/>
      <c r="EM173" s="5"/>
      <c r="EN173" s="5"/>
      <c r="EO173" s="5"/>
      <c r="EP173" s="5"/>
      <c r="EQ173" s="5"/>
      <c r="ER173" s="5"/>
      <c r="ES173" s="5"/>
      <c r="ET173" s="5"/>
      <c r="EU173" s="5"/>
      <c r="EV173" s="5"/>
      <c r="EW173" s="5"/>
      <c r="EX173" s="5"/>
      <c r="EY173" s="5"/>
      <c r="EZ173" s="5"/>
      <c r="FA173" s="5"/>
      <c r="FB173" s="5"/>
      <c r="FC173" s="5"/>
      <c r="FD173" s="5"/>
      <c r="FE173" s="5"/>
    </row>
    <row r="174" spans="1:161" s="4" customFormat="1" x14ac:dyDescent="0.25">
      <c r="A174" s="107"/>
      <c r="B174" s="108"/>
      <c r="BL174" s="5"/>
      <c r="BM174" s="5"/>
      <c r="BN174" s="5"/>
      <c r="BO174" s="5"/>
      <c r="BP174" s="5"/>
      <c r="BQ174" s="5"/>
      <c r="BR174" s="6"/>
      <c r="BS174" s="5"/>
      <c r="BT174" s="5"/>
      <c r="BU174" s="5"/>
      <c r="BV174" s="5"/>
      <c r="BW174" s="5"/>
      <c r="BX174" s="5"/>
      <c r="BY174" s="5"/>
      <c r="BZ174" s="7"/>
      <c r="CA174" s="6"/>
      <c r="CB174" s="5"/>
      <c r="CC174" s="5"/>
      <c r="CD174" s="5"/>
      <c r="CE174" s="5"/>
      <c r="CF174" s="5"/>
      <c r="CG174" s="5"/>
      <c r="CH174" s="5"/>
      <c r="CI174" s="5"/>
      <c r="CJ174" s="5"/>
      <c r="CK174" s="5"/>
      <c r="CL174" s="5"/>
      <c r="CM174" s="5"/>
      <c r="CN174" s="5"/>
      <c r="CO174" s="5"/>
      <c r="CP174" s="5"/>
      <c r="CQ174" s="5"/>
      <c r="CR174" s="5"/>
      <c r="CS174" s="5"/>
      <c r="CT174" s="5"/>
      <c r="CU174" s="5"/>
      <c r="CV174" s="5"/>
      <c r="CW174" s="5"/>
      <c r="CX174" s="5"/>
      <c r="CY174" s="5"/>
      <c r="CZ174" s="5"/>
      <c r="DA174" s="5"/>
      <c r="DB174" s="5"/>
      <c r="DC174" s="5"/>
      <c r="DD174" s="5"/>
      <c r="DE174" s="5"/>
      <c r="DF174" s="5"/>
      <c r="DG174" s="5"/>
      <c r="DH174" s="5"/>
      <c r="DI174" s="5"/>
      <c r="DJ174" s="5"/>
      <c r="DK174" s="5"/>
      <c r="DL174" s="5"/>
      <c r="DM174" s="5"/>
      <c r="DN174" s="5"/>
      <c r="DO174" s="5"/>
      <c r="DP174" s="5"/>
      <c r="DQ174" s="5"/>
      <c r="DR174" s="5"/>
      <c r="DS174" s="5"/>
      <c r="DT174" s="5"/>
      <c r="DU174" s="5"/>
      <c r="DV174" s="5"/>
      <c r="DW174" s="5"/>
      <c r="DX174" s="5"/>
      <c r="DY174" s="5"/>
      <c r="DZ174" s="5"/>
      <c r="EA174" s="5"/>
      <c r="EB174" s="5"/>
      <c r="EC174" s="5"/>
      <c r="ED174" s="5"/>
      <c r="EE174" s="5"/>
      <c r="EF174" s="5"/>
      <c r="EG174" s="5"/>
      <c r="EH174" s="5"/>
      <c r="EI174" s="5"/>
      <c r="EJ174" s="5"/>
      <c r="EK174" s="5"/>
      <c r="EL174" s="5"/>
      <c r="EM174" s="5"/>
      <c r="EN174" s="5"/>
      <c r="EO174" s="5"/>
      <c r="EP174" s="5"/>
      <c r="EQ174" s="5"/>
      <c r="ER174" s="5"/>
      <c r="ES174" s="5"/>
      <c r="ET174" s="5"/>
      <c r="EU174" s="5"/>
      <c r="EV174" s="5"/>
      <c r="EW174" s="5"/>
      <c r="EX174" s="5"/>
      <c r="EY174" s="5"/>
      <c r="EZ174" s="5"/>
      <c r="FA174" s="5"/>
      <c r="FB174" s="5"/>
      <c r="FC174" s="5"/>
      <c r="FD174" s="5"/>
      <c r="FE174" s="5"/>
    </row>
    <row r="175" spans="1:161" s="4" customFormat="1" x14ac:dyDescent="0.25">
      <c r="A175" s="107"/>
      <c r="B175" s="108"/>
      <c r="BL175" s="5"/>
      <c r="BM175" s="5"/>
      <c r="BN175" s="5"/>
      <c r="BO175" s="5"/>
      <c r="BP175" s="5"/>
      <c r="BQ175" s="5"/>
      <c r="BR175" s="6"/>
      <c r="BS175" s="5"/>
      <c r="BT175" s="5"/>
      <c r="BU175" s="5"/>
      <c r="BV175" s="5"/>
      <c r="BW175" s="5"/>
      <c r="BX175" s="5"/>
      <c r="BY175" s="5"/>
      <c r="BZ175" s="7"/>
      <c r="CA175" s="6"/>
      <c r="CB175" s="5"/>
      <c r="CC175" s="5"/>
      <c r="CD175" s="5"/>
      <c r="CE175" s="5"/>
      <c r="CF175" s="5"/>
      <c r="CG175" s="5"/>
      <c r="CH175" s="5"/>
      <c r="CI175" s="5"/>
      <c r="CJ175" s="5"/>
      <c r="CK175" s="5"/>
      <c r="CL175" s="5"/>
      <c r="CM175" s="5"/>
      <c r="CN175" s="5"/>
      <c r="CO175" s="5"/>
      <c r="CP175" s="5"/>
      <c r="CQ175" s="5"/>
      <c r="CR175" s="5"/>
      <c r="CS175" s="5"/>
      <c r="CT175" s="5"/>
      <c r="CU175" s="5"/>
      <c r="CV175" s="5"/>
      <c r="CW175" s="5"/>
      <c r="CX175" s="5"/>
      <c r="CY175" s="5"/>
      <c r="CZ175" s="5"/>
      <c r="DA175" s="5"/>
      <c r="DB175" s="5"/>
      <c r="DC175" s="5"/>
      <c r="DD175" s="5"/>
      <c r="DE175" s="5"/>
      <c r="DF175" s="5"/>
      <c r="DG175" s="5"/>
      <c r="DH175" s="5"/>
      <c r="DI175" s="5"/>
      <c r="DJ175" s="5"/>
      <c r="DK175" s="5"/>
      <c r="DL175" s="5"/>
      <c r="DM175" s="5"/>
      <c r="DN175" s="5"/>
      <c r="DO175" s="5"/>
      <c r="DP175" s="5"/>
      <c r="DQ175" s="5"/>
      <c r="DR175" s="5"/>
      <c r="DS175" s="5"/>
      <c r="DT175" s="5"/>
      <c r="DU175" s="5"/>
      <c r="DV175" s="5"/>
      <c r="DW175" s="5"/>
      <c r="DX175" s="5"/>
      <c r="DY175" s="5"/>
      <c r="DZ175" s="5"/>
      <c r="EA175" s="5"/>
      <c r="EB175" s="5"/>
      <c r="EC175" s="5"/>
      <c r="ED175" s="5"/>
      <c r="EE175" s="5"/>
      <c r="EF175" s="5"/>
      <c r="EG175" s="5"/>
      <c r="EH175" s="5"/>
      <c r="EI175" s="5"/>
      <c r="EJ175" s="5"/>
      <c r="EK175" s="5"/>
      <c r="EL175" s="5"/>
      <c r="EM175" s="5"/>
      <c r="EN175" s="5"/>
      <c r="EO175" s="5"/>
      <c r="EP175" s="5"/>
      <c r="EQ175" s="5"/>
      <c r="ER175" s="5"/>
      <c r="ES175" s="5"/>
      <c r="ET175" s="5"/>
      <c r="EU175" s="5"/>
      <c r="EV175" s="5"/>
      <c r="EW175" s="5"/>
      <c r="EX175" s="5"/>
      <c r="EY175" s="5"/>
      <c r="EZ175" s="5"/>
      <c r="FA175" s="5"/>
      <c r="FB175" s="5"/>
      <c r="FC175" s="5"/>
      <c r="FD175" s="5"/>
      <c r="FE175" s="5"/>
    </row>
    <row r="176" spans="1:161" s="4" customFormat="1" x14ac:dyDescent="0.25">
      <c r="A176" s="107"/>
      <c r="B176" s="108"/>
      <c r="BL176" s="5"/>
      <c r="BM176" s="5"/>
      <c r="BN176" s="5"/>
      <c r="BO176" s="5"/>
      <c r="BP176" s="5"/>
      <c r="BQ176" s="5"/>
      <c r="BR176" s="6"/>
      <c r="BS176" s="5"/>
      <c r="BT176" s="5"/>
      <c r="BU176" s="5"/>
      <c r="BV176" s="5"/>
      <c r="BW176" s="5"/>
      <c r="BX176" s="5"/>
      <c r="BY176" s="5"/>
      <c r="BZ176" s="7"/>
      <c r="CA176" s="6"/>
      <c r="CB176" s="5"/>
      <c r="CC176" s="5"/>
      <c r="CD176" s="5"/>
      <c r="CE176" s="5"/>
      <c r="CF176" s="5"/>
      <c r="CG176" s="5"/>
      <c r="CH176" s="5"/>
      <c r="CI176" s="5"/>
      <c r="CJ176" s="5"/>
      <c r="CK176" s="5"/>
      <c r="CL176" s="5"/>
      <c r="CM176" s="5"/>
      <c r="CN176" s="5"/>
      <c r="CO176" s="5"/>
      <c r="CP176" s="5"/>
      <c r="CQ176" s="5"/>
      <c r="CR176" s="5"/>
      <c r="CS176" s="5"/>
      <c r="CT176" s="5"/>
      <c r="CU176" s="5"/>
      <c r="CV176" s="5"/>
      <c r="CW176" s="5"/>
      <c r="CX176" s="5"/>
      <c r="CY176" s="5"/>
      <c r="CZ176" s="5"/>
      <c r="DA176" s="5"/>
      <c r="DB176" s="5"/>
      <c r="DC176" s="5"/>
      <c r="DD176" s="5"/>
      <c r="DE176" s="5"/>
      <c r="DF176" s="5"/>
      <c r="DG176" s="5"/>
      <c r="DH176" s="5"/>
      <c r="DI176" s="5"/>
      <c r="DJ176" s="5"/>
      <c r="DK176" s="5"/>
      <c r="DL176" s="5"/>
      <c r="DM176" s="5"/>
      <c r="DN176" s="5"/>
      <c r="DO176" s="5"/>
      <c r="DP176" s="5"/>
      <c r="DQ176" s="5"/>
      <c r="DR176" s="5"/>
      <c r="DS176" s="5"/>
      <c r="DT176" s="5"/>
      <c r="DU176" s="5"/>
      <c r="DV176" s="5"/>
      <c r="DW176" s="5"/>
      <c r="DX176" s="5"/>
      <c r="DY176" s="5"/>
      <c r="DZ176" s="5"/>
      <c r="EA176" s="5"/>
      <c r="EB176" s="5"/>
      <c r="EC176" s="5"/>
      <c r="ED176" s="5"/>
      <c r="EE176" s="5"/>
      <c r="EF176" s="5"/>
      <c r="EG176" s="5"/>
      <c r="EH176" s="5"/>
      <c r="EI176" s="5"/>
      <c r="EJ176" s="5"/>
      <c r="EK176" s="5"/>
      <c r="EL176" s="5"/>
      <c r="EM176" s="5"/>
      <c r="EN176" s="5"/>
      <c r="EO176" s="5"/>
      <c r="EP176" s="5"/>
      <c r="EQ176" s="5"/>
      <c r="ER176" s="5"/>
      <c r="ES176" s="5"/>
      <c r="ET176" s="5"/>
      <c r="EU176" s="5"/>
      <c r="EV176" s="5"/>
      <c r="EW176" s="5"/>
      <c r="EX176" s="5"/>
      <c r="EY176" s="5"/>
      <c r="EZ176" s="5"/>
      <c r="FA176" s="5"/>
      <c r="FB176" s="5"/>
      <c r="FC176" s="5"/>
      <c r="FD176" s="5"/>
      <c r="FE176" s="5"/>
    </row>
    <row r="177" spans="1:161" s="4" customFormat="1" x14ac:dyDescent="0.25">
      <c r="A177" s="107"/>
      <c r="B177" s="108"/>
      <c r="BL177" s="5"/>
      <c r="BM177" s="5"/>
      <c r="BN177" s="5"/>
      <c r="BO177" s="5"/>
      <c r="BP177" s="5"/>
      <c r="BQ177" s="5"/>
      <c r="BR177" s="6"/>
      <c r="BS177" s="5"/>
      <c r="BT177" s="5"/>
      <c r="BU177" s="5"/>
      <c r="BV177" s="5"/>
      <c r="BW177" s="5"/>
      <c r="BX177" s="5"/>
      <c r="BY177" s="5"/>
      <c r="BZ177" s="7"/>
      <c r="CA177" s="6"/>
      <c r="CB177" s="5"/>
      <c r="CC177" s="5"/>
      <c r="CD177" s="5"/>
      <c r="CE177" s="5"/>
      <c r="CF177" s="5"/>
      <c r="CG177" s="5"/>
      <c r="CH177" s="5"/>
      <c r="CI177" s="5"/>
      <c r="CJ177" s="5"/>
      <c r="CK177" s="5"/>
      <c r="CL177" s="5"/>
      <c r="CM177" s="5"/>
      <c r="CN177" s="5"/>
      <c r="CO177" s="5"/>
      <c r="CP177" s="5"/>
      <c r="CQ177" s="5"/>
      <c r="CR177" s="5"/>
      <c r="CS177" s="5"/>
      <c r="CT177" s="5"/>
      <c r="CU177" s="5"/>
      <c r="CV177" s="5"/>
      <c r="CW177" s="5"/>
      <c r="CX177" s="5"/>
      <c r="CY177" s="5"/>
      <c r="CZ177" s="5"/>
      <c r="DA177" s="5"/>
      <c r="DB177" s="5"/>
      <c r="DC177" s="5"/>
      <c r="DD177" s="5"/>
      <c r="DE177" s="5"/>
      <c r="DF177" s="5"/>
      <c r="DG177" s="5"/>
      <c r="DH177" s="5"/>
      <c r="DI177" s="5"/>
      <c r="DJ177" s="5"/>
      <c r="DK177" s="5"/>
      <c r="DL177" s="5"/>
      <c r="DM177" s="5"/>
      <c r="DN177" s="5"/>
      <c r="DO177" s="5"/>
      <c r="DP177" s="5"/>
      <c r="DQ177" s="5"/>
      <c r="DR177" s="5"/>
      <c r="DS177" s="5"/>
      <c r="DT177" s="5"/>
      <c r="DU177" s="5"/>
      <c r="DV177" s="5"/>
      <c r="DW177" s="5"/>
      <c r="DX177" s="5"/>
      <c r="DY177" s="5"/>
      <c r="DZ177" s="5"/>
      <c r="EA177" s="5"/>
      <c r="EB177" s="5"/>
      <c r="EC177" s="5"/>
      <c r="ED177" s="5"/>
      <c r="EE177" s="5"/>
      <c r="EF177" s="5"/>
      <c r="EG177" s="5"/>
      <c r="EH177" s="5"/>
      <c r="EI177" s="5"/>
      <c r="EJ177" s="5"/>
      <c r="EK177" s="5"/>
      <c r="EL177" s="5"/>
      <c r="EM177" s="5"/>
      <c r="EN177" s="5"/>
      <c r="EO177" s="5"/>
      <c r="EP177" s="5"/>
      <c r="EQ177" s="5"/>
      <c r="ER177" s="5"/>
      <c r="ES177" s="5"/>
      <c r="ET177" s="5"/>
      <c r="EU177" s="5"/>
      <c r="EV177" s="5"/>
      <c r="EW177" s="5"/>
      <c r="EX177" s="5"/>
      <c r="EY177" s="5"/>
      <c r="EZ177" s="5"/>
      <c r="FA177" s="5"/>
      <c r="FB177" s="5"/>
      <c r="FC177" s="5"/>
      <c r="FD177" s="5"/>
      <c r="FE177" s="5"/>
    </row>
    <row r="178" spans="1:161" s="4" customFormat="1" x14ac:dyDescent="0.25">
      <c r="A178" s="107"/>
      <c r="B178" s="108"/>
      <c r="BL178" s="5"/>
      <c r="BM178" s="5"/>
      <c r="BN178" s="5"/>
      <c r="BO178" s="5"/>
      <c r="BP178" s="5"/>
      <c r="BQ178" s="5"/>
      <c r="BR178" s="6"/>
      <c r="BS178" s="5"/>
      <c r="BT178" s="5"/>
      <c r="BU178" s="5"/>
      <c r="BV178" s="5"/>
      <c r="BW178" s="5"/>
      <c r="BX178" s="5"/>
      <c r="BY178" s="5"/>
      <c r="BZ178" s="7"/>
      <c r="CA178" s="6"/>
      <c r="CB178" s="5"/>
      <c r="CC178" s="5"/>
      <c r="CD178" s="5"/>
      <c r="CE178" s="5"/>
      <c r="CF178" s="5"/>
      <c r="CG178" s="5"/>
      <c r="CH178" s="5"/>
      <c r="CI178" s="5"/>
      <c r="CJ178" s="5"/>
      <c r="CK178" s="5"/>
      <c r="CL178" s="5"/>
      <c r="CM178" s="5"/>
      <c r="CN178" s="5"/>
      <c r="CO178" s="5"/>
      <c r="CP178" s="5"/>
      <c r="CQ178" s="5"/>
      <c r="CR178" s="5"/>
      <c r="CS178" s="5"/>
      <c r="CT178" s="5"/>
      <c r="CU178" s="5"/>
      <c r="CV178" s="5"/>
      <c r="CW178" s="5"/>
      <c r="CX178" s="5"/>
      <c r="CY178" s="5"/>
      <c r="CZ178" s="5"/>
      <c r="DA178" s="5"/>
      <c r="DB178" s="5"/>
      <c r="DC178" s="5"/>
      <c r="DD178" s="5"/>
      <c r="DE178" s="5"/>
      <c r="DF178" s="5"/>
      <c r="DG178" s="5"/>
      <c r="DH178" s="5"/>
      <c r="DI178" s="5"/>
      <c r="DJ178" s="5"/>
      <c r="DK178" s="5"/>
      <c r="DL178" s="5"/>
      <c r="DM178" s="5"/>
      <c r="DN178" s="5"/>
      <c r="DO178" s="5"/>
      <c r="DP178" s="5"/>
      <c r="DQ178" s="5"/>
      <c r="DR178" s="5"/>
      <c r="DS178" s="5"/>
      <c r="DT178" s="5"/>
      <c r="DU178" s="5"/>
      <c r="DV178" s="5"/>
      <c r="DW178" s="5"/>
      <c r="DX178" s="5"/>
      <c r="DY178" s="5"/>
      <c r="DZ178" s="5"/>
      <c r="EA178" s="5"/>
      <c r="EB178" s="5"/>
      <c r="EC178" s="5"/>
      <c r="ED178" s="5"/>
      <c r="EE178" s="5"/>
      <c r="EF178" s="5"/>
      <c r="EG178" s="5"/>
      <c r="EH178" s="5"/>
      <c r="EI178" s="5"/>
      <c r="EJ178" s="5"/>
      <c r="EK178" s="5"/>
      <c r="EL178" s="5"/>
      <c r="EM178" s="5"/>
      <c r="EN178" s="5"/>
      <c r="EO178" s="5"/>
      <c r="EP178" s="5"/>
      <c r="EQ178" s="5"/>
      <c r="ER178" s="5"/>
      <c r="ES178" s="5"/>
      <c r="ET178" s="5"/>
      <c r="EU178" s="5"/>
      <c r="EV178" s="5"/>
      <c r="EW178" s="5"/>
      <c r="EX178" s="5"/>
      <c r="EY178" s="5"/>
      <c r="EZ178" s="5"/>
      <c r="FA178" s="5"/>
      <c r="FB178" s="5"/>
      <c r="FC178" s="5"/>
      <c r="FD178" s="5"/>
      <c r="FE178" s="5"/>
    </row>
    <row r="179" spans="1:161" s="4" customFormat="1" x14ac:dyDescent="0.25">
      <c r="A179" s="107"/>
      <c r="B179" s="108"/>
      <c r="BL179" s="5"/>
      <c r="BM179" s="5"/>
      <c r="BN179" s="5"/>
      <c r="BO179" s="5"/>
      <c r="BP179" s="5"/>
      <c r="BQ179" s="5"/>
      <c r="BR179" s="6"/>
      <c r="BS179" s="5"/>
      <c r="BT179" s="5"/>
      <c r="BU179" s="5"/>
      <c r="BV179" s="5"/>
      <c r="BW179" s="5"/>
      <c r="BX179" s="5"/>
      <c r="BY179" s="5"/>
      <c r="BZ179" s="7"/>
      <c r="CA179" s="6"/>
      <c r="CB179" s="5"/>
      <c r="CC179" s="5"/>
      <c r="CD179" s="5"/>
      <c r="CE179" s="5"/>
      <c r="CF179" s="5"/>
      <c r="CG179" s="5"/>
      <c r="CH179" s="5"/>
      <c r="CI179" s="5"/>
      <c r="CJ179" s="5"/>
      <c r="CK179" s="5"/>
      <c r="CL179" s="5"/>
      <c r="CM179" s="5"/>
      <c r="CN179" s="5"/>
      <c r="CO179" s="5"/>
      <c r="CP179" s="5"/>
      <c r="CQ179" s="5"/>
      <c r="CR179" s="5"/>
      <c r="CS179" s="5"/>
      <c r="CT179" s="5"/>
      <c r="CU179" s="5"/>
      <c r="CV179" s="5"/>
      <c r="CW179" s="5"/>
      <c r="CX179" s="5"/>
      <c r="CY179" s="5"/>
      <c r="CZ179" s="5"/>
      <c r="DA179" s="5"/>
      <c r="DB179" s="5"/>
      <c r="DC179" s="5"/>
      <c r="DD179" s="5"/>
      <c r="DE179" s="5"/>
      <c r="DF179" s="5"/>
      <c r="DG179" s="5"/>
      <c r="DH179" s="5"/>
      <c r="DI179" s="5"/>
      <c r="DJ179" s="5"/>
      <c r="DK179" s="5"/>
      <c r="DL179" s="5"/>
      <c r="DM179" s="5"/>
      <c r="DN179" s="5"/>
      <c r="DO179" s="5"/>
      <c r="DP179" s="5"/>
      <c r="DQ179" s="5"/>
      <c r="DR179" s="5"/>
      <c r="DS179" s="5"/>
      <c r="DT179" s="5"/>
      <c r="DU179" s="5"/>
      <c r="DV179" s="5"/>
      <c r="DW179" s="5"/>
      <c r="DX179" s="5"/>
      <c r="DY179" s="5"/>
      <c r="DZ179" s="5"/>
      <c r="EA179" s="5"/>
      <c r="EB179" s="5"/>
      <c r="EC179" s="5"/>
      <c r="ED179" s="5"/>
      <c r="EE179" s="5"/>
      <c r="EF179" s="5"/>
      <c r="EG179" s="5"/>
      <c r="EH179" s="5"/>
      <c r="EI179" s="5"/>
      <c r="EJ179" s="5"/>
      <c r="EK179" s="5"/>
      <c r="EL179" s="5"/>
      <c r="EM179" s="5"/>
      <c r="EN179" s="5"/>
      <c r="EO179" s="5"/>
      <c r="EP179" s="5"/>
      <c r="EQ179" s="5"/>
      <c r="ER179" s="5"/>
      <c r="ES179" s="5"/>
      <c r="ET179" s="5"/>
      <c r="EU179" s="5"/>
      <c r="EV179" s="5"/>
      <c r="EW179" s="5"/>
      <c r="EX179" s="5"/>
      <c r="EY179" s="5"/>
      <c r="EZ179" s="5"/>
      <c r="FA179" s="5"/>
      <c r="FB179" s="5"/>
      <c r="FC179" s="5"/>
      <c r="FD179" s="5"/>
      <c r="FE179" s="5"/>
    </row>
    <row r="180" spans="1:161" s="69" customFormat="1" x14ac:dyDescent="0.25">
      <c r="A180" s="113"/>
      <c r="B180" s="114"/>
      <c r="BL180" s="65"/>
      <c r="BM180" s="65"/>
      <c r="BN180" s="65"/>
      <c r="BO180" s="65"/>
      <c r="BP180" s="65"/>
      <c r="BQ180" s="65"/>
      <c r="BR180" s="67"/>
      <c r="BS180" s="65"/>
      <c r="BT180" s="65"/>
      <c r="BU180" s="65"/>
      <c r="BV180" s="65"/>
      <c r="BW180" s="65"/>
      <c r="BX180" s="65"/>
      <c r="BY180" s="65"/>
      <c r="BZ180" s="68"/>
      <c r="CA180" s="67"/>
      <c r="CB180" s="65"/>
      <c r="CC180" s="65"/>
      <c r="CD180" s="65"/>
      <c r="CE180" s="65"/>
      <c r="CF180" s="65"/>
      <c r="CG180" s="65"/>
      <c r="CH180" s="65"/>
      <c r="CI180" s="65"/>
      <c r="CJ180" s="65"/>
      <c r="CK180" s="65"/>
      <c r="CL180" s="65"/>
      <c r="CM180" s="65"/>
      <c r="CN180" s="65"/>
      <c r="CO180" s="65"/>
      <c r="CP180" s="65"/>
      <c r="CQ180" s="65"/>
      <c r="CR180" s="65"/>
      <c r="CS180" s="65"/>
      <c r="CT180" s="65"/>
      <c r="CU180" s="65"/>
      <c r="CV180" s="65"/>
      <c r="CW180" s="65"/>
      <c r="CX180" s="65"/>
      <c r="CY180" s="65"/>
      <c r="CZ180" s="65"/>
      <c r="DA180" s="65"/>
      <c r="DB180" s="65"/>
      <c r="DC180" s="65"/>
      <c r="DD180" s="65"/>
      <c r="DE180" s="65"/>
      <c r="DF180" s="65"/>
      <c r="DG180" s="65"/>
      <c r="DH180" s="65"/>
      <c r="DI180" s="65"/>
      <c r="DJ180" s="65"/>
      <c r="DK180" s="65"/>
      <c r="DL180" s="65"/>
      <c r="DM180" s="65"/>
      <c r="DN180" s="65"/>
      <c r="DO180" s="65"/>
      <c r="DP180" s="65"/>
      <c r="DQ180" s="65"/>
      <c r="DR180" s="65"/>
      <c r="DS180" s="65"/>
      <c r="DT180" s="65"/>
      <c r="DU180" s="65"/>
      <c r="DV180" s="65"/>
      <c r="DW180" s="65"/>
      <c r="DX180" s="65"/>
      <c r="DY180" s="65"/>
      <c r="DZ180" s="65"/>
      <c r="EA180" s="65"/>
      <c r="EB180" s="65"/>
      <c r="EC180" s="65"/>
      <c r="ED180" s="65"/>
      <c r="EE180" s="65"/>
      <c r="EF180" s="65"/>
      <c r="EG180" s="65"/>
      <c r="EH180" s="65"/>
      <c r="EI180" s="65"/>
      <c r="EJ180" s="65"/>
      <c r="EK180" s="65"/>
      <c r="EL180" s="65"/>
      <c r="EM180" s="65"/>
      <c r="EN180" s="65"/>
      <c r="EO180" s="65"/>
      <c r="EP180" s="65"/>
      <c r="EQ180" s="65"/>
      <c r="ER180" s="65"/>
      <c r="ES180" s="65"/>
      <c r="ET180" s="65"/>
      <c r="EU180" s="65"/>
      <c r="EV180" s="65"/>
      <c r="EW180" s="65"/>
      <c r="EX180" s="65"/>
      <c r="EY180" s="65"/>
      <c r="EZ180" s="65"/>
      <c r="FA180" s="65"/>
      <c r="FB180" s="65"/>
      <c r="FC180" s="65"/>
      <c r="FD180" s="65"/>
      <c r="FE180" s="65"/>
    </row>
    <row r="181" spans="1:161" s="69" customFormat="1" x14ac:dyDescent="0.25">
      <c r="A181" s="113"/>
      <c r="B181" s="114"/>
      <c r="BL181" s="65"/>
      <c r="BM181" s="65"/>
      <c r="BN181" s="65"/>
      <c r="BO181" s="65"/>
      <c r="BP181" s="65"/>
      <c r="BQ181" s="65"/>
      <c r="BR181" s="67"/>
      <c r="BS181" s="65"/>
      <c r="BT181" s="65"/>
      <c r="BU181" s="65"/>
      <c r="BV181" s="65"/>
      <c r="BW181" s="65"/>
      <c r="BX181" s="65"/>
      <c r="BY181" s="65"/>
      <c r="BZ181" s="68"/>
      <c r="CA181" s="67"/>
      <c r="CB181" s="65"/>
      <c r="CC181" s="65"/>
      <c r="CD181" s="65"/>
      <c r="CE181" s="65"/>
      <c r="CF181" s="65"/>
      <c r="CG181" s="65"/>
      <c r="CH181" s="65"/>
      <c r="CI181" s="65"/>
      <c r="CJ181" s="65"/>
      <c r="CK181" s="65"/>
      <c r="CL181" s="65"/>
      <c r="CM181" s="65"/>
      <c r="CN181" s="65"/>
      <c r="CO181" s="65"/>
      <c r="CP181" s="65"/>
      <c r="CQ181" s="65"/>
      <c r="CR181" s="65"/>
      <c r="CS181" s="65"/>
      <c r="CT181" s="65"/>
      <c r="CU181" s="65"/>
      <c r="CV181" s="65"/>
      <c r="CW181" s="65"/>
      <c r="CX181" s="65"/>
      <c r="CY181" s="65"/>
      <c r="CZ181" s="65"/>
      <c r="DA181" s="65"/>
      <c r="DB181" s="65"/>
      <c r="DC181" s="65"/>
      <c r="DD181" s="65"/>
      <c r="DE181" s="65"/>
      <c r="DF181" s="65"/>
      <c r="DG181" s="65"/>
      <c r="DH181" s="65"/>
      <c r="DI181" s="65"/>
      <c r="DJ181" s="65"/>
      <c r="DK181" s="65"/>
      <c r="DL181" s="65"/>
      <c r="DM181" s="65"/>
      <c r="DN181" s="65"/>
      <c r="DO181" s="65"/>
      <c r="DP181" s="65"/>
      <c r="DQ181" s="65"/>
      <c r="DR181" s="65"/>
      <c r="DS181" s="65"/>
      <c r="DT181" s="65"/>
      <c r="DU181" s="65"/>
      <c r="DV181" s="65"/>
      <c r="DW181" s="65"/>
      <c r="DX181" s="65"/>
      <c r="DY181" s="65"/>
      <c r="DZ181" s="65"/>
      <c r="EA181" s="65"/>
      <c r="EB181" s="65"/>
      <c r="EC181" s="65"/>
      <c r="ED181" s="65"/>
      <c r="EE181" s="65"/>
      <c r="EF181" s="65"/>
      <c r="EG181" s="65"/>
      <c r="EH181" s="65"/>
      <c r="EI181" s="65"/>
      <c r="EJ181" s="65"/>
      <c r="EK181" s="65"/>
      <c r="EL181" s="65"/>
      <c r="EM181" s="65"/>
      <c r="EN181" s="65"/>
      <c r="EO181" s="65"/>
      <c r="EP181" s="65"/>
      <c r="EQ181" s="65"/>
      <c r="ER181" s="65"/>
      <c r="ES181" s="65"/>
      <c r="ET181" s="65"/>
      <c r="EU181" s="65"/>
      <c r="EV181" s="65"/>
      <c r="EW181" s="65"/>
      <c r="EX181" s="65"/>
      <c r="EY181" s="65"/>
      <c r="EZ181" s="65"/>
      <c r="FA181" s="65"/>
      <c r="FB181" s="65"/>
      <c r="FC181" s="65"/>
      <c r="FD181" s="65"/>
      <c r="FE181" s="65"/>
    </row>
    <row r="182" spans="1:161" s="69" customFormat="1" x14ac:dyDescent="0.25">
      <c r="A182" s="113"/>
      <c r="B182" s="114"/>
      <c r="BL182" s="65"/>
      <c r="BM182" s="65"/>
      <c r="BN182" s="65"/>
      <c r="BO182" s="65"/>
      <c r="BP182" s="65"/>
      <c r="BQ182" s="65"/>
      <c r="BR182" s="67"/>
      <c r="BS182" s="65"/>
      <c r="BT182" s="65"/>
      <c r="BU182" s="65"/>
      <c r="BV182" s="65"/>
      <c r="BW182" s="65"/>
      <c r="BX182" s="65"/>
      <c r="BY182" s="65"/>
      <c r="BZ182" s="68"/>
      <c r="CA182" s="67"/>
      <c r="CB182" s="65"/>
      <c r="CC182" s="65"/>
      <c r="CD182" s="65"/>
      <c r="CE182" s="65"/>
      <c r="CF182" s="65"/>
      <c r="CG182" s="65"/>
      <c r="CH182" s="65"/>
      <c r="CI182" s="65"/>
      <c r="CJ182" s="65"/>
      <c r="CK182" s="65"/>
      <c r="CL182" s="65"/>
      <c r="CM182" s="65"/>
      <c r="CN182" s="65"/>
      <c r="CO182" s="65"/>
      <c r="CP182" s="65"/>
      <c r="CQ182" s="65"/>
      <c r="CR182" s="65"/>
      <c r="CS182" s="65"/>
      <c r="CT182" s="65"/>
      <c r="CU182" s="65"/>
      <c r="CV182" s="65"/>
      <c r="CW182" s="65"/>
      <c r="CX182" s="65"/>
      <c r="CY182" s="65"/>
      <c r="CZ182" s="65"/>
      <c r="DA182" s="65"/>
      <c r="DB182" s="65"/>
      <c r="DC182" s="65"/>
      <c r="DD182" s="65"/>
      <c r="DE182" s="65"/>
      <c r="DF182" s="65"/>
      <c r="DG182" s="65"/>
      <c r="DH182" s="65"/>
      <c r="DI182" s="65"/>
      <c r="DJ182" s="65"/>
      <c r="DK182" s="65"/>
      <c r="DL182" s="65"/>
      <c r="DM182" s="65"/>
      <c r="DN182" s="65"/>
      <c r="DO182" s="65"/>
      <c r="DP182" s="65"/>
      <c r="DQ182" s="65"/>
      <c r="DR182" s="65"/>
      <c r="DS182" s="65"/>
      <c r="DT182" s="65"/>
      <c r="DU182" s="65"/>
      <c r="DV182" s="65"/>
      <c r="DW182" s="65"/>
      <c r="DX182" s="65"/>
      <c r="DY182" s="65"/>
      <c r="DZ182" s="65"/>
      <c r="EA182" s="65"/>
      <c r="EB182" s="65"/>
      <c r="EC182" s="65"/>
      <c r="ED182" s="65"/>
      <c r="EE182" s="65"/>
      <c r="EF182" s="65"/>
      <c r="EG182" s="65"/>
      <c r="EH182" s="65"/>
      <c r="EI182" s="65"/>
      <c r="EJ182" s="65"/>
      <c r="EK182" s="65"/>
      <c r="EL182" s="65"/>
      <c r="EM182" s="65"/>
      <c r="EN182" s="65"/>
      <c r="EO182" s="65"/>
      <c r="EP182" s="65"/>
      <c r="EQ182" s="65"/>
      <c r="ER182" s="65"/>
      <c r="ES182" s="65"/>
      <c r="ET182" s="65"/>
      <c r="EU182" s="65"/>
      <c r="EV182" s="65"/>
      <c r="EW182" s="65"/>
      <c r="EX182" s="65"/>
      <c r="EY182" s="65"/>
      <c r="EZ182" s="65"/>
      <c r="FA182" s="65"/>
      <c r="FB182" s="65"/>
      <c r="FC182" s="65"/>
      <c r="FD182" s="65"/>
      <c r="FE182" s="65"/>
    </row>
    <row r="183" spans="1:161" s="69" customFormat="1" x14ac:dyDescent="0.25">
      <c r="A183" s="113"/>
      <c r="B183" s="114"/>
      <c r="BL183" s="65"/>
      <c r="BM183" s="65"/>
      <c r="BN183" s="65"/>
      <c r="BO183" s="65"/>
      <c r="BP183" s="65"/>
      <c r="BQ183" s="65"/>
      <c r="BR183" s="67"/>
      <c r="BS183" s="65"/>
      <c r="BT183" s="65"/>
      <c r="BU183" s="65"/>
      <c r="BV183" s="65"/>
      <c r="BW183" s="65"/>
      <c r="BX183" s="65"/>
      <c r="BY183" s="65"/>
      <c r="BZ183" s="68"/>
      <c r="CA183" s="67"/>
      <c r="CB183" s="65"/>
      <c r="CC183" s="65"/>
      <c r="CD183" s="65"/>
      <c r="CE183" s="65"/>
      <c r="CF183" s="65"/>
      <c r="CG183" s="65"/>
      <c r="CH183" s="65"/>
      <c r="CI183" s="65"/>
      <c r="CJ183" s="65"/>
      <c r="CK183" s="65"/>
      <c r="CL183" s="65"/>
      <c r="CM183" s="65"/>
      <c r="CN183" s="65"/>
      <c r="CO183" s="65"/>
      <c r="CP183" s="65"/>
      <c r="CQ183" s="65"/>
      <c r="CR183" s="65"/>
      <c r="CS183" s="65"/>
      <c r="CT183" s="65"/>
      <c r="CU183" s="65"/>
      <c r="CV183" s="65"/>
      <c r="CW183" s="65"/>
      <c r="CX183" s="65"/>
      <c r="CY183" s="65"/>
      <c r="CZ183" s="65"/>
      <c r="DA183" s="65"/>
      <c r="DB183" s="65"/>
      <c r="DC183" s="65"/>
      <c r="DD183" s="65"/>
      <c r="DE183" s="65"/>
      <c r="DF183" s="65"/>
      <c r="DG183" s="65"/>
      <c r="DH183" s="65"/>
      <c r="DI183" s="65"/>
      <c r="DJ183" s="65"/>
      <c r="DK183" s="65"/>
      <c r="DL183" s="65"/>
      <c r="DM183" s="65"/>
      <c r="DN183" s="65"/>
      <c r="DO183" s="65"/>
      <c r="DP183" s="65"/>
      <c r="DQ183" s="65"/>
      <c r="DR183" s="65"/>
      <c r="DS183" s="65"/>
      <c r="DT183" s="65"/>
      <c r="DU183" s="65"/>
      <c r="DV183" s="65"/>
      <c r="DW183" s="65"/>
      <c r="DX183" s="65"/>
      <c r="DY183" s="65"/>
      <c r="DZ183" s="65"/>
      <c r="EA183" s="65"/>
      <c r="EB183" s="65"/>
      <c r="EC183" s="65"/>
      <c r="ED183" s="65"/>
      <c r="EE183" s="65"/>
      <c r="EF183" s="65"/>
      <c r="EG183" s="65"/>
      <c r="EH183" s="65"/>
      <c r="EI183" s="65"/>
      <c r="EJ183" s="65"/>
      <c r="EK183" s="65"/>
      <c r="EL183" s="65"/>
      <c r="EM183" s="65"/>
      <c r="EN183" s="65"/>
      <c r="EO183" s="65"/>
      <c r="EP183" s="65"/>
      <c r="EQ183" s="65"/>
      <c r="ER183" s="65"/>
      <c r="ES183" s="65"/>
      <c r="ET183" s="65"/>
      <c r="EU183" s="65"/>
      <c r="EV183" s="65"/>
      <c r="EW183" s="65"/>
      <c r="EX183" s="65"/>
      <c r="EY183" s="65"/>
      <c r="EZ183" s="65"/>
      <c r="FA183" s="65"/>
      <c r="FB183" s="65"/>
      <c r="FC183" s="65"/>
      <c r="FD183" s="65"/>
      <c r="FE183" s="65"/>
    </row>
    <row r="184" spans="1:161" s="69" customFormat="1" x14ac:dyDescent="0.25">
      <c r="A184" s="113"/>
      <c r="B184" s="114"/>
      <c r="BL184" s="65"/>
      <c r="BM184" s="65"/>
      <c r="BN184" s="65"/>
      <c r="BO184" s="65"/>
      <c r="BP184" s="65"/>
      <c r="BQ184" s="65"/>
      <c r="BR184" s="67"/>
      <c r="BS184" s="65"/>
      <c r="BT184" s="65"/>
      <c r="BU184" s="65"/>
      <c r="BV184" s="65"/>
      <c r="BW184" s="65"/>
      <c r="BX184" s="65"/>
      <c r="BY184" s="65"/>
      <c r="BZ184" s="68"/>
      <c r="CA184" s="67"/>
      <c r="CB184" s="65"/>
      <c r="CC184" s="65"/>
      <c r="CD184" s="65"/>
      <c r="CE184" s="65"/>
      <c r="CF184" s="65"/>
      <c r="CG184" s="65"/>
      <c r="CH184" s="65"/>
      <c r="CI184" s="65"/>
      <c r="CJ184" s="65"/>
      <c r="CK184" s="65"/>
      <c r="CL184" s="65"/>
      <c r="CM184" s="65"/>
      <c r="CN184" s="65"/>
      <c r="CO184" s="65"/>
      <c r="CP184" s="65"/>
      <c r="CQ184" s="65"/>
      <c r="CR184" s="65"/>
      <c r="CS184" s="65"/>
      <c r="CT184" s="65"/>
      <c r="CU184" s="65"/>
      <c r="CV184" s="65"/>
      <c r="CW184" s="65"/>
      <c r="CX184" s="65"/>
      <c r="CY184" s="65"/>
      <c r="CZ184" s="65"/>
      <c r="DA184" s="65"/>
      <c r="DB184" s="65"/>
      <c r="DC184" s="65"/>
      <c r="DD184" s="65"/>
      <c r="DE184" s="65"/>
      <c r="DF184" s="65"/>
      <c r="DG184" s="65"/>
      <c r="DH184" s="65"/>
      <c r="DI184" s="65"/>
      <c r="DJ184" s="65"/>
      <c r="DK184" s="65"/>
      <c r="DL184" s="65"/>
      <c r="DM184" s="65"/>
      <c r="DN184" s="65"/>
      <c r="DO184" s="65"/>
      <c r="DP184" s="65"/>
      <c r="DQ184" s="65"/>
      <c r="DR184" s="65"/>
      <c r="DS184" s="65"/>
      <c r="DT184" s="65"/>
      <c r="DU184" s="65"/>
      <c r="DV184" s="65"/>
      <c r="DW184" s="65"/>
      <c r="DX184" s="65"/>
      <c r="DY184" s="65"/>
      <c r="DZ184" s="65"/>
      <c r="EA184" s="65"/>
      <c r="EB184" s="65"/>
      <c r="EC184" s="65"/>
      <c r="ED184" s="65"/>
      <c r="EE184" s="65"/>
      <c r="EF184" s="65"/>
      <c r="EG184" s="65"/>
      <c r="EH184" s="65"/>
      <c r="EI184" s="65"/>
      <c r="EJ184" s="65"/>
      <c r="EK184" s="65"/>
      <c r="EL184" s="65"/>
      <c r="EM184" s="65"/>
      <c r="EN184" s="65"/>
      <c r="EO184" s="65"/>
      <c r="EP184" s="65"/>
      <c r="EQ184" s="65"/>
      <c r="ER184" s="65"/>
      <c r="ES184" s="65"/>
      <c r="ET184" s="65"/>
      <c r="EU184" s="65"/>
      <c r="EV184" s="65"/>
      <c r="EW184" s="65"/>
      <c r="EX184" s="65"/>
      <c r="EY184" s="65"/>
      <c r="EZ184" s="65"/>
      <c r="FA184" s="65"/>
      <c r="FB184" s="65"/>
      <c r="FC184" s="65"/>
      <c r="FD184" s="65"/>
      <c r="FE184" s="65"/>
    </row>
    <row r="185" spans="1:161" s="69" customFormat="1" x14ac:dyDescent="0.25">
      <c r="A185" s="113"/>
      <c r="B185" s="114"/>
      <c r="BL185" s="65"/>
      <c r="BM185" s="65"/>
      <c r="BN185" s="65"/>
      <c r="BO185" s="65"/>
      <c r="BP185" s="65"/>
      <c r="BQ185" s="65"/>
      <c r="BR185" s="67"/>
      <c r="BS185" s="65"/>
      <c r="BT185" s="65"/>
      <c r="BU185" s="65"/>
      <c r="BV185" s="65"/>
      <c r="BW185" s="65"/>
      <c r="BX185" s="65"/>
      <c r="BY185" s="65"/>
      <c r="BZ185" s="68"/>
      <c r="CA185" s="67"/>
      <c r="CB185" s="65"/>
      <c r="CC185" s="65"/>
      <c r="CD185" s="65"/>
      <c r="CE185" s="65"/>
      <c r="CF185" s="65"/>
      <c r="CG185" s="65"/>
      <c r="CH185" s="65"/>
      <c r="CI185" s="65"/>
      <c r="CJ185" s="65"/>
      <c r="CK185" s="65"/>
      <c r="CL185" s="65"/>
      <c r="CM185" s="65"/>
      <c r="CN185" s="65"/>
      <c r="CO185" s="65"/>
      <c r="CP185" s="65"/>
      <c r="CQ185" s="65"/>
      <c r="CR185" s="65"/>
      <c r="CS185" s="65"/>
      <c r="CT185" s="65"/>
      <c r="CU185" s="65"/>
      <c r="CV185" s="65"/>
      <c r="CW185" s="65"/>
      <c r="CX185" s="65"/>
      <c r="CY185" s="65"/>
      <c r="CZ185" s="65"/>
      <c r="DA185" s="65"/>
      <c r="DB185" s="65"/>
      <c r="DC185" s="65"/>
      <c r="DD185" s="65"/>
      <c r="DE185" s="65"/>
      <c r="DF185" s="65"/>
      <c r="DG185" s="65"/>
      <c r="DH185" s="65"/>
      <c r="DI185" s="65"/>
      <c r="DJ185" s="65"/>
      <c r="DK185" s="65"/>
      <c r="DL185" s="65"/>
      <c r="DM185" s="65"/>
      <c r="DN185" s="65"/>
      <c r="DO185" s="65"/>
      <c r="DP185" s="65"/>
      <c r="DQ185" s="65"/>
      <c r="DR185" s="65"/>
      <c r="DS185" s="65"/>
      <c r="DT185" s="65"/>
      <c r="DU185" s="65"/>
      <c r="DV185" s="65"/>
      <c r="DW185" s="65"/>
      <c r="DX185" s="65"/>
      <c r="DY185" s="65"/>
      <c r="DZ185" s="65"/>
      <c r="EA185" s="65"/>
      <c r="EB185" s="65"/>
      <c r="EC185" s="65"/>
      <c r="ED185" s="65"/>
      <c r="EE185" s="65"/>
      <c r="EF185" s="65"/>
      <c r="EG185" s="65"/>
      <c r="EH185" s="65"/>
      <c r="EI185" s="65"/>
      <c r="EJ185" s="65"/>
      <c r="EK185" s="65"/>
      <c r="EL185" s="65"/>
      <c r="EM185" s="65"/>
      <c r="EN185" s="65"/>
      <c r="EO185" s="65"/>
      <c r="EP185" s="65"/>
      <c r="EQ185" s="65"/>
      <c r="ER185" s="65"/>
      <c r="ES185" s="65"/>
      <c r="ET185" s="65"/>
      <c r="EU185" s="65"/>
      <c r="EV185" s="65"/>
      <c r="EW185" s="65"/>
      <c r="EX185" s="65"/>
      <c r="EY185" s="65"/>
      <c r="EZ185" s="65"/>
      <c r="FA185" s="65"/>
      <c r="FB185" s="65"/>
      <c r="FC185" s="65"/>
      <c r="FD185" s="65"/>
      <c r="FE185" s="65"/>
    </row>
    <row r="186" spans="1:161" s="69" customFormat="1" x14ac:dyDescent="0.25">
      <c r="A186" s="113"/>
      <c r="B186" s="114"/>
      <c r="BL186" s="65"/>
      <c r="BM186" s="65"/>
      <c r="BN186" s="65"/>
      <c r="BO186" s="65"/>
      <c r="BP186" s="65"/>
      <c r="BQ186" s="65"/>
      <c r="BR186" s="67"/>
      <c r="BS186" s="65"/>
      <c r="BT186" s="65"/>
      <c r="BU186" s="65"/>
      <c r="BV186" s="65"/>
      <c r="BW186" s="65"/>
      <c r="BX186" s="65"/>
      <c r="BY186" s="65"/>
      <c r="BZ186" s="68"/>
      <c r="CA186" s="67"/>
      <c r="CB186" s="65"/>
      <c r="CC186" s="65"/>
      <c r="CD186" s="65"/>
      <c r="CE186" s="65"/>
      <c r="CF186" s="65"/>
      <c r="CG186" s="65"/>
      <c r="CH186" s="65"/>
      <c r="CI186" s="65"/>
      <c r="CJ186" s="65"/>
      <c r="CK186" s="65"/>
      <c r="CL186" s="65"/>
      <c r="CM186" s="65"/>
      <c r="CN186" s="65"/>
      <c r="CO186" s="65"/>
      <c r="CP186" s="65"/>
      <c r="CQ186" s="65"/>
      <c r="CR186" s="65"/>
      <c r="CS186" s="65"/>
      <c r="CT186" s="65"/>
      <c r="CU186" s="65"/>
      <c r="CV186" s="65"/>
      <c r="CW186" s="65"/>
      <c r="CX186" s="65"/>
      <c r="CY186" s="65"/>
      <c r="CZ186" s="65"/>
      <c r="DA186" s="65"/>
      <c r="DB186" s="65"/>
      <c r="DC186" s="65"/>
      <c r="DD186" s="65"/>
      <c r="DE186" s="65"/>
      <c r="DF186" s="65"/>
      <c r="DG186" s="65"/>
      <c r="DH186" s="65"/>
      <c r="DI186" s="65"/>
      <c r="DJ186" s="65"/>
      <c r="DK186" s="65"/>
      <c r="DL186" s="65"/>
      <c r="DM186" s="65"/>
      <c r="DN186" s="65"/>
      <c r="DO186" s="65"/>
      <c r="DP186" s="65"/>
      <c r="DQ186" s="65"/>
      <c r="DR186" s="65"/>
      <c r="DS186" s="65"/>
      <c r="DT186" s="65"/>
      <c r="DU186" s="65"/>
      <c r="DV186" s="65"/>
      <c r="DW186" s="65"/>
      <c r="DX186" s="65"/>
      <c r="DY186" s="65"/>
      <c r="DZ186" s="65"/>
      <c r="EA186" s="65"/>
      <c r="EB186" s="65"/>
      <c r="EC186" s="65"/>
      <c r="ED186" s="65"/>
      <c r="EE186" s="65"/>
      <c r="EF186" s="65"/>
      <c r="EG186" s="65"/>
      <c r="EH186" s="65"/>
      <c r="EI186" s="65"/>
      <c r="EJ186" s="65"/>
      <c r="EK186" s="65"/>
      <c r="EL186" s="65"/>
      <c r="EM186" s="65"/>
      <c r="EN186" s="65"/>
      <c r="EO186" s="65"/>
      <c r="EP186" s="65"/>
      <c r="EQ186" s="65"/>
      <c r="ER186" s="65"/>
      <c r="ES186" s="65"/>
      <c r="ET186" s="65"/>
      <c r="EU186" s="65"/>
      <c r="EV186" s="65"/>
      <c r="EW186" s="65"/>
      <c r="EX186" s="65"/>
      <c r="EY186" s="65"/>
      <c r="EZ186" s="65"/>
      <c r="FA186" s="65"/>
      <c r="FB186" s="65"/>
      <c r="FC186" s="65"/>
      <c r="FD186" s="65"/>
      <c r="FE186" s="65"/>
    </row>
    <row r="187" spans="1:161" s="69" customFormat="1" x14ac:dyDescent="0.25">
      <c r="A187" s="113"/>
      <c r="B187" s="114"/>
      <c r="BL187" s="65"/>
      <c r="BM187" s="65"/>
      <c r="BN187" s="65"/>
      <c r="BO187" s="65"/>
      <c r="BP187" s="65"/>
      <c r="BQ187" s="65"/>
      <c r="BR187" s="67"/>
      <c r="BS187" s="65"/>
      <c r="BT187" s="65"/>
      <c r="BU187" s="65"/>
      <c r="BV187" s="65"/>
      <c r="BW187" s="65"/>
      <c r="BX187" s="65"/>
      <c r="BY187" s="65"/>
      <c r="BZ187" s="68"/>
      <c r="CA187" s="67"/>
      <c r="CB187" s="65"/>
      <c r="CC187" s="65"/>
      <c r="CD187" s="65"/>
      <c r="CE187" s="65"/>
      <c r="CF187" s="65"/>
      <c r="CG187" s="65"/>
      <c r="CH187" s="65"/>
      <c r="CI187" s="65"/>
      <c r="CJ187" s="65"/>
      <c r="CK187" s="65"/>
      <c r="CL187" s="65"/>
      <c r="CM187" s="65"/>
      <c r="CN187" s="65"/>
      <c r="CO187" s="65"/>
      <c r="CP187" s="65"/>
      <c r="CQ187" s="65"/>
      <c r="CR187" s="65"/>
      <c r="CS187" s="65"/>
      <c r="CT187" s="65"/>
      <c r="CU187" s="65"/>
      <c r="CV187" s="65"/>
      <c r="CW187" s="65"/>
      <c r="CX187" s="65"/>
      <c r="CY187" s="65"/>
      <c r="CZ187" s="65"/>
      <c r="DA187" s="65"/>
      <c r="DB187" s="65"/>
      <c r="DC187" s="65"/>
      <c r="DD187" s="65"/>
      <c r="DE187" s="65"/>
      <c r="DF187" s="65"/>
      <c r="DG187" s="65"/>
      <c r="DH187" s="65"/>
      <c r="DI187" s="65"/>
      <c r="DJ187" s="65"/>
      <c r="DK187" s="65"/>
      <c r="DL187" s="65"/>
      <c r="DM187" s="65"/>
      <c r="DN187" s="65"/>
      <c r="DO187" s="65"/>
      <c r="DP187" s="65"/>
      <c r="DQ187" s="65"/>
      <c r="DR187" s="65"/>
      <c r="DS187" s="65"/>
      <c r="DT187" s="65"/>
      <c r="DU187" s="65"/>
      <c r="DV187" s="65"/>
      <c r="DW187" s="65"/>
      <c r="DX187" s="65"/>
      <c r="DY187" s="65"/>
      <c r="DZ187" s="65"/>
      <c r="EA187" s="65"/>
      <c r="EB187" s="65"/>
      <c r="EC187" s="65"/>
      <c r="ED187" s="65"/>
      <c r="EE187" s="65"/>
      <c r="EF187" s="65"/>
      <c r="EG187" s="65"/>
      <c r="EH187" s="65"/>
      <c r="EI187" s="65"/>
      <c r="EJ187" s="65"/>
      <c r="EK187" s="65"/>
      <c r="EL187" s="65"/>
      <c r="EM187" s="65"/>
      <c r="EN187" s="65"/>
      <c r="EO187" s="65"/>
      <c r="EP187" s="65"/>
      <c r="EQ187" s="65"/>
      <c r="ER187" s="65"/>
      <c r="ES187" s="65"/>
      <c r="ET187" s="65"/>
      <c r="EU187" s="65"/>
      <c r="EV187" s="65"/>
      <c r="EW187" s="65"/>
      <c r="EX187" s="65"/>
      <c r="EY187" s="65"/>
      <c r="EZ187" s="65"/>
      <c r="FA187" s="65"/>
      <c r="FB187" s="65"/>
      <c r="FC187" s="65"/>
      <c r="FD187" s="65"/>
      <c r="FE187" s="65"/>
    </row>
    <row r="188" spans="1:161" s="69" customFormat="1" x14ac:dyDescent="0.25">
      <c r="A188" s="113"/>
      <c r="B188" s="114"/>
      <c r="BL188" s="65"/>
      <c r="BM188" s="65"/>
      <c r="BN188" s="65"/>
      <c r="BO188" s="65"/>
      <c r="BP188" s="65"/>
      <c r="BQ188" s="65"/>
      <c r="BR188" s="67"/>
      <c r="BS188" s="65"/>
      <c r="BT188" s="65"/>
      <c r="BU188" s="65"/>
      <c r="BV188" s="65"/>
      <c r="BW188" s="65"/>
      <c r="BX188" s="65"/>
      <c r="BY188" s="65"/>
      <c r="BZ188" s="68"/>
      <c r="CA188" s="67"/>
      <c r="CB188" s="65"/>
      <c r="CC188" s="65"/>
      <c r="CD188" s="65"/>
      <c r="CE188" s="65"/>
      <c r="CF188" s="65"/>
      <c r="CG188" s="65"/>
      <c r="CH188" s="65"/>
      <c r="CI188" s="65"/>
      <c r="CJ188" s="65"/>
      <c r="CK188" s="65"/>
      <c r="CL188" s="65"/>
      <c r="CM188" s="65"/>
      <c r="CN188" s="65"/>
      <c r="CO188" s="65"/>
      <c r="CP188" s="65"/>
      <c r="CQ188" s="65"/>
      <c r="CR188" s="65"/>
      <c r="CS188" s="65"/>
      <c r="CT188" s="65"/>
      <c r="CU188" s="65"/>
      <c r="CV188" s="65"/>
      <c r="CW188" s="65"/>
      <c r="CX188" s="65"/>
      <c r="CY188" s="65"/>
      <c r="CZ188" s="65"/>
      <c r="DA188" s="65"/>
      <c r="DB188" s="65"/>
      <c r="DC188" s="65"/>
      <c r="DD188" s="65"/>
      <c r="DE188" s="65"/>
      <c r="DF188" s="65"/>
      <c r="DG188" s="65"/>
      <c r="DH188" s="65"/>
      <c r="DI188" s="65"/>
      <c r="DJ188" s="65"/>
      <c r="DK188" s="65"/>
      <c r="DL188" s="65"/>
      <c r="DM188" s="65"/>
      <c r="DN188" s="65"/>
      <c r="DO188" s="65"/>
      <c r="DP188" s="65"/>
      <c r="DQ188" s="65"/>
      <c r="DR188" s="65"/>
      <c r="DS188" s="65"/>
      <c r="DT188" s="65"/>
      <c r="DU188" s="65"/>
      <c r="DV188" s="65"/>
      <c r="DW188" s="65"/>
      <c r="DX188" s="65"/>
      <c r="DY188" s="65"/>
      <c r="DZ188" s="65"/>
      <c r="EA188" s="65"/>
      <c r="EB188" s="65"/>
      <c r="EC188" s="65"/>
      <c r="ED188" s="65"/>
      <c r="EE188" s="65"/>
      <c r="EF188" s="65"/>
      <c r="EG188" s="65"/>
      <c r="EH188" s="65"/>
      <c r="EI188" s="65"/>
      <c r="EJ188" s="65"/>
      <c r="EK188" s="65"/>
      <c r="EL188" s="65"/>
      <c r="EM188" s="65"/>
      <c r="EN188" s="65"/>
      <c r="EO188" s="65"/>
      <c r="EP188" s="65"/>
      <c r="EQ188" s="65"/>
      <c r="ER188" s="65"/>
      <c r="ES188" s="65"/>
      <c r="ET188" s="65"/>
      <c r="EU188" s="65"/>
      <c r="EV188" s="65"/>
      <c r="EW188" s="65"/>
      <c r="EX188" s="65"/>
      <c r="EY188" s="65"/>
      <c r="EZ188" s="65"/>
      <c r="FA188" s="65"/>
      <c r="FB188" s="65"/>
      <c r="FC188" s="65"/>
      <c r="FD188" s="65"/>
      <c r="FE188" s="65"/>
    </row>
    <row r="189" spans="1:161" s="69" customFormat="1" x14ac:dyDescent="0.25">
      <c r="A189" s="113"/>
      <c r="B189" s="114"/>
      <c r="BL189" s="65"/>
      <c r="BM189" s="65"/>
      <c r="BN189" s="65"/>
      <c r="BO189" s="65"/>
      <c r="BP189" s="65"/>
      <c r="BQ189" s="65"/>
      <c r="BR189" s="67"/>
      <c r="BS189" s="65"/>
      <c r="BT189" s="65"/>
      <c r="BU189" s="65"/>
      <c r="BV189" s="65"/>
      <c r="BW189" s="65"/>
      <c r="BX189" s="65"/>
      <c r="BY189" s="65"/>
      <c r="BZ189" s="68"/>
      <c r="CA189" s="67"/>
      <c r="CB189" s="65"/>
      <c r="CC189" s="65"/>
      <c r="CD189" s="65"/>
      <c r="CE189" s="65"/>
      <c r="CF189" s="65"/>
      <c r="CG189" s="65"/>
      <c r="CH189" s="65"/>
      <c r="CI189" s="65"/>
      <c r="CJ189" s="65"/>
      <c r="CK189" s="65"/>
      <c r="CL189" s="65"/>
      <c r="CM189" s="65"/>
      <c r="CN189" s="65"/>
      <c r="CO189" s="65"/>
      <c r="CP189" s="65"/>
      <c r="CQ189" s="65"/>
      <c r="CR189" s="65"/>
      <c r="CS189" s="65"/>
      <c r="CT189" s="65"/>
      <c r="CU189" s="65"/>
      <c r="CV189" s="65"/>
      <c r="CW189" s="65"/>
      <c r="CX189" s="65"/>
      <c r="CY189" s="65"/>
      <c r="CZ189" s="65"/>
      <c r="DA189" s="65"/>
      <c r="DB189" s="65"/>
      <c r="DC189" s="65"/>
      <c r="DD189" s="65"/>
      <c r="DE189" s="65"/>
      <c r="DF189" s="65"/>
      <c r="DG189" s="65"/>
      <c r="DH189" s="65"/>
      <c r="DI189" s="65"/>
      <c r="DJ189" s="65"/>
      <c r="DK189" s="65"/>
      <c r="DL189" s="65"/>
      <c r="DM189" s="65"/>
      <c r="DN189" s="65"/>
      <c r="DO189" s="65"/>
      <c r="DP189" s="65"/>
      <c r="DQ189" s="65"/>
      <c r="DR189" s="65"/>
      <c r="DS189" s="65"/>
      <c r="DT189" s="65"/>
      <c r="DU189" s="65"/>
      <c r="DV189" s="65"/>
      <c r="DW189" s="65"/>
      <c r="DX189" s="65"/>
      <c r="DY189" s="65"/>
      <c r="DZ189" s="65"/>
      <c r="EA189" s="65"/>
      <c r="EB189" s="65"/>
      <c r="EC189" s="65"/>
      <c r="ED189" s="65"/>
      <c r="EE189" s="65"/>
      <c r="EF189" s="65"/>
      <c r="EG189" s="65"/>
      <c r="EH189" s="65"/>
      <c r="EI189" s="65"/>
      <c r="EJ189" s="65"/>
      <c r="EK189" s="65"/>
      <c r="EL189" s="65"/>
      <c r="EM189" s="65"/>
      <c r="EN189" s="65"/>
      <c r="EO189" s="65"/>
      <c r="EP189" s="65"/>
      <c r="EQ189" s="65"/>
      <c r="ER189" s="65"/>
      <c r="ES189" s="65"/>
      <c r="ET189" s="65"/>
      <c r="EU189" s="65"/>
      <c r="EV189" s="65"/>
      <c r="EW189" s="65"/>
      <c r="EX189" s="65"/>
      <c r="EY189" s="65"/>
      <c r="EZ189" s="65"/>
      <c r="FA189" s="65"/>
      <c r="FB189" s="65"/>
      <c r="FC189" s="65"/>
      <c r="FD189" s="65"/>
      <c r="FE189" s="65"/>
    </row>
    <row r="190" spans="1:161" s="69" customFormat="1" x14ac:dyDescent="0.25">
      <c r="A190" s="113"/>
      <c r="B190" s="114"/>
      <c r="BL190" s="65"/>
      <c r="BM190" s="65"/>
      <c r="BN190" s="65"/>
      <c r="BO190" s="65"/>
      <c r="BP190" s="65"/>
      <c r="BQ190" s="65"/>
      <c r="BR190" s="67"/>
      <c r="BS190" s="65"/>
      <c r="BT190" s="65"/>
      <c r="BU190" s="65"/>
      <c r="BV190" s="65"/>
      <c r="BW190" s="65"/>
      <c r="BX190" s="65"/>
      <c r="BY190" s="65"/>
      <c r="BZ190" s="68"/>
      <c r="CA190" s="67"/>
      <c r="CB190" s="65"/>
      <c r="CC190" s="65"/>
      <c r="CD190" s="65"/>
      <c r="CE190" s="65"/>
      <c r="CF190" s="65"/>
      <c r="CG190" s="65"/>
      <c r="CH190" s="65"/>
      <c r="CI190" s="65"/>
      <c r="CJ190" s="65"/>
      <c r="CK190" s="65"/>
      <c r="CL190" s="65"/>
      <c r="CM190" s="65"/>
      <c r="CN190" s="65"/>
      <c r="CO190" s="65"/>
      <c r="CP190" s="65"/>
      <c r="CQ190" s="65"/>
      <c r="CR190" s="65"/>
      <c r="CS190" s="65"/>
      <c r="CT190" s="65"/>
      <c r="CU190" s="65"/>
      <c r="CV190" s="65"/>
      <c r="CW190" s="65"/>
      <c r="CX190" s="65"/>
      <c r="CY190" s="65"/>
      <c r="CZ190" s="65"/>
      <c r="DA190" s="65"/>
      <c r="DB190" s="65"/>
      <c r="DC190" s="65"/>
      <c r="DD190" s="65"/>
      <c r="DE190" s="65"/>
      <c r="DF190" s="65"/>
      <c r="DG190" s="65"/>
      <c r="DH190" s="65"/>
      <c r="DI190" s="65"/>
      <c r="DJ190" s="65"/>
      <c r="DK190" s="65"/>
      <c r="DL190" s="65"/>
      <c r="DM190" s="65"/>
      <c r="DN190" s="65"/>
      <c r="DO190" s="65"/>
      <c r="DP190" s="65"/>
      <c r="DQ190" s="65"/>
      <c r="DR190" s="65"/>
      <c r="DS190" s="65"/>
      <c r="DT190" s="65"/>
      <c r="DU190" s="65"/>
      <c r="DV190" s="65"/>
      <c r="DW190" s="65"/>
      <c r="DX190" s="65"/>
      <c r="DY190" s="65"/>
      <c r="DZ190" s="65"/>
      <c r="EA190" s="65"/>
      <c r="EB190" s="65"/>
      <c r="EC190" s="65"/>
      <c r="ED190" s="65"/>
      <c r="EE190" s="65"/>
      <c r="EF190" s="65"/>
      <c r="EG190" s="65"/>
      <c r="EH190" s="65"/>
      <c r="EI190" s="65"/>
      <c r="EJ190" s="65"/>
      <c r="EK190" s="65"/>
      <c r="EL190" s="65"/>
      <c r="EM190" s="65"/>
      <c r="EN190" s="65"/>
      <c r="EO190" s="65"/>
      <c r="EP190" s="65"/>
      <c r="EQ190" s="65"/>
      <c r="ER190" s="65"/>
      <c r="ES190" s="65"/>
      <c r="ET190" s="65"/>
      <c r="EU190" s="65"/>
      <c r="EV190" s="65"/>
      <c r="EW190" s="65"/>
      <c r="EX190" s="65"/>
      <c r="EY190" s="65"/>
      <c r="EZ190" s="65"/>
      <c r="FA190" s="65"/>
      <c r="FB190" s="65"/>
      <c r="FC190" s="65"/>
      <c r="FD190" s="65"/>
      <c r="FE190" s="65"/>
    </row>
    <row r="191" spans="1:161" s="69" customFormat="1" x14ac:dyDescent="0.25">
      <c r="A191" s="113"/>
      <c r="B191" s="114"/>
      <c r="BL191" s="65"/>
      <c r="BM191" s="65"/>
      <c r="BN191" s="65"/>
      <c r="BO191" s="65"/>
      <c r="BP191" s="65"/>
      <c r="BQ191" s="65"/>
      <c r="BR191" s="67"/>
      <c r="BS191" s="65"/>
      <c r="BT191" s="65"/>
      <c r="BU191" s="65"/>
      <c r="BV191" s="65"/>
      <c r="BW191" s="65"/>
      <c r="BX191" s="65"/>
      <c r="BY191" s="65"/>
      <c r="BZ191" s="68"/>
      <c r="CA191" s="67"/>
      <c r="CB191" s="65"/>
      <c r="CC191" s="65"/>
      <c r="CD191" s="65"/>
      <c r="CE191" s="65"/>
      <c r="CF191" s="65"/>
      <c r="CG191" s="65"/>
      <c r="CH191" s="65"/>
      <c r="CI191" s="65"/>
      <c r="CJ191" s="65"/>
      <c r="CK191" s="65"/>
      <c r="CL191" s="65"/>
      <c r="CM191" s="65"/>
      <c r="CN191" s="65"/>
      <c r="CO191" s="65"/>
      <c r="CP191" s="65"/>
      <c r="CQ191" s="65"/>
      <c r="CR191" s="65"/>
      <c r="CS191" s="65"/>
      <c r="CT191" s="65"/>
      <c r="CU191" s="65"/>
      <c r="CV191" s="65"/>
      <c r="CW191" s="65"/>
      <c r="CX191" s="65"/>
      <c r="CY191" s="65"/>
      <c r="CZ191" s="65"/>
      <c r="DA191" s="65"/>
      <c r="DB191" s="65"/>
      <c r="DC191" s="65"/>
      <c r="DD191" s="65"/>
      <c r="DE191" s="65"/>
      <c r="DF191" s="65"/>
      <c r="DG191" s="65"/>
      <c r="DH191" s="65"/>
      <c r="DI191" s="65"/>
      <c r="DJ191" s="65"/>
      <c r="DK191" s="65"/>
      <c r="DL191" s="65"/>
      <c r="DM191" s="65"/>
      <c r="DN191" s="65"/>
      <c r="DO191" s="65"/>
      <c r="DP191" s="65"/>
      <c r="DQ191" s="65"/>
      <c r="DR191" s="65"/>
      <c r="DS191" s="65"/>
      <c r="DT191" s="65"/>
      <c r="DU191" s="65"/>
      <c r="DV191" s="65"/>
      <c r="DW191" s="65"/>
      <c r="DX191" s="65"/>
      <c r="DY191" s="65"/>
      <c r="DZ191" s="65"/>
      <c r="EA191" s="65"/>
      <c r="EB191" s="65"/>
      <c r="EC191" s="65"/>
      <c r="ED191" s="65"/>
      <c r="EE191" s="65"/>
      <c r="EF191" s="65"/>
      <c r="EG191" s="65"/>
      <c r="EH191" s="65"/>
      <c r="EI191" s="65"/>
      <c r="EJ191" s="65"/>
      <c r="EK191" s="65"/>
      <c r="EL191" s="65"/>
      <c r="EM191" s="65"/>
      <c r="EN191" s="65"/>
      <c r="EO191" s="65"/>
      <c r="EP191" s="65"/>
      <c r="EQ191" s="65"/>
      <c r="ER191" s="65"/>
      <c r="ES191" s="65"/>
      <c r="ET191" s="65"/>
      <c r="EU191" s="65"/>
      <c r="EV191" s="65"/>
      <c r="EW191" s="65"/>
      <c r="EX191" s="65"/>
      <c r="EY191" s="65"/>
      <c r="EZ191" s="65"/>
      <c r="FA191" s="65"/>
      <c r="FB191" s="65"/>
      <c r="FC191" s="65"/>
      <c r="FD191" s="65"/>
      <c r="FE191" s="65"/>
    </row>
    <row r="192" spans="1:161" s="69" customFormat="1" x14ac:dyDescent="0.25">
      <c r="A192" s="113"/>
      <c r="B192" s="114"/>
      <c r="BL192" s="65"/>
      <c r="BM192" s="65"/>
      <c r="BN192" s="65"/>
      <c r="BO192" s="65"/>
      <c r="BP192" s="65"/>
      <c r="BQ192" s="65"/>
      <c r="BR192" s="67"/>
      <c r="BS192" s="65"/>
      <c r="BT192" s="65"/>
      <c r="BU192" s="65"/>
      <c r="BV192" s="65"/>
      <c r="BW192" s="65"/>
      <c r="BX192" s="65"/>
      <c r="BY192" s="65"/>
      <c r="BZ192" s="68"/>
      <c r="CA192" s="67"/>
      <c r="CB192" s="65"/>
      <c r="CC192" s="65"/>
      <c r="CD192" s="65"/>
      <c r="CE192" s="65"/>
      <c r="CF192" s="65"/>
      <c r="CG192" s="65"/>
      <c r="CH192" s="65"/>
      <c r="CI192" s="65"/>
      <c r="CJ192" s="65"/>
      <c r="CK192" s="65"/>
      <c r="CL192" s="65"/>
      <c r="CM192" s="65"/>
      <c r="CN192" s="65"/>
      <c r="CO192" s="65"/>
      <c r="CP192" s="65"/>
      <c r="CQ192" s="65"/>
      <c r="CR192" s="65"/>
      <c r="CS192" s="65"/>
      <c r="CT192" s="65"/>
      <c r="CU192" s="65"/>
      <c r="CV192" s="65"/>
      <c r="CW192" s="65"/>
      <c r="CX192" s="65"/>
      <c r="CY192" s="65"/>
      <c r="CZ192" s="65"/>
      <c r="DA192" s="65"/>
      <c r="DB192" s="65"/>
      <c r="DC192" s="65"/>
      <c r="DD192" s="65"/>
      <c r="DE192" s="65"/>
      <c r="DF192" s="65"/>
      <c r="DG192" s="65"/>
      <c r="DH192" s="65"/>
      <c r="DI192" s="65"/>
      <c r="DJ192" s="65"/>
      <c r="DK192" s="65"/>
      <c r="DL192" s="65"/>
      <c r="DM192" s="65"/>
      <c r="DN192" s="65"/>
      <c r="DO192" s="65"/>
      <c r="DP192" s="65"/>
      <c r="DQ192" s="65"/>
      <c r="DR192" s="65"/>
      <c r="DS192" s="65"/>
      <c r="DT192" s="65"/>
      <c r="DU192" s="65"/>
      <c r="DV192" s="65"/>
      <c r="DW192" s="65"/>
      <c r="DX192" s="65"/>
      <c r="DY192" s="65"/>
      <c r="DZ192" s="65"/>
      <c r="EA192" s="65"/>
      <c r="EB192" s="65"/>
      <c r="EC192" s="65"/>
      <c r="ED192" s="65"/>
      <c r="EE192" s="65"/>
      <c r="EF192" s="65"/>
      <c r="EG192" s="65"/>
      <c r="EH192" s="65"/>
      <c r="EI192" s="65"/>
      <c r="EJ192" s="65"/>
      <c r="EK192" s="65"/>
      <c r="EL192" s="65"/>
      <c r="EM192" s="65"/>
      <c r="EN192" s="65"/>
      <c r="EO192" s="65"/>
      <c r="EP192" s="65"/>
      <c r="EQ192" s="65"/>
      <c r="ER192" s="65"/>
      <c r="ES192" s="65"/>
      <c r="ET192" s="65"/>
      <c r="EU192" s="65"/>
      <c r="EV192" s="65"/>
      <c r="EW192" s="65"/>
      <c r="EX192" s="65"/>
      <c r="EY192" s="65"/>
      <c r="EZ192" s="65"/>
      <c r="FA192" s="65"/>
      <c r="FB192" s="65"/>
      <c r="FC192" s="65"/>
      <c r="FD192" s="65"/>
      <c r="FE192" s="65"/>
    </row>
    <row r="193" spans="1:161" s="69" customFormat="1" x14ac:dyDescent="0.25">
      <c r="A193" s="113"/>
      <c r="B193" s="114"/>
      <c r="BL193" s="65"/>
      <c r="BM193" s="65"/>
      <c r="BN193" s="65"/>
      <c r="BO193" s="65"/>
      <c r="BP193" s="65"/>
      <c r="BQ193" s="65"/>
      <c r="BR193" s="67"/>
      <c r="BS193" s="65"/>
      <c r="BT193" s="65"/>
      <c r="BU193" s="65"/>
      <c r="BV193" s="65"/>
      <c r="BW193" s="65"/>
      <c r="BX193" s="65"/>
      <c r="BY193" s="65"/>
      <c r="BZ193" s="68"/>
      <c r="CA193" s="67"/>
      <c r="CB193" s="65"/>
      <c r="CC193" s="65"/>
      <c r="CD193" s="65"/>
      <c r="CE193" s="65"/>
      <c r="CF193" s="65"/>
      <c r="CG193" s="65"/>
      <c r="CH193" s="65"/>
      <c r="CI193" s="65"/>
      <c r="CJ193" s="65"/>
      <c r="CK193" s="65"/>
      <c r="CL193" s="65"/>
      <c r="CM193" s="65"/>
      <c r="CN193" s="65"/>
      <c r="CO193" s="65"/>
      <c r="CP193" s="65"/>
      <c r="CQ193" s="65"/>
      <c r="CR193" s="65"/>
      <c r="CS193" s="65"/>
      <c r="CT193" s="65"/>
      <c r="CU193" s="65"/>
      <c r="CV193" s="65"/>
      <c r="CW193" s="65"/>
      <c r="CX193" s="65"/>
      <c r="CY193" s="65"/>
      <c r="CZ193" s="65"/>
      <c r="DA193" s="65"/>
      <c r="DB193" s="65"/>
      <c r="DC193" s="65"/>
      <c r="DD193" s="65"/>
      <c r="DE193" s="65"/>
      <c r="DF193" s="65"/>
      <c r="DG193" s="65"/>
      <c r="DH193" s="65"/>
      <c r="DI193" s="65"/>
      <c r="DJ193" s="65"/>
      <c r="DK193" s="65"/>
      <c r="DL193" s="65"/>
      <c r="DM193" s="65"/>
      <c r="DN193" s="65"/>
      <c r="DO193" s="65"/>
      <c r="DP193" s="65"/>
      <c r="DQ193" s="65"/>
      <c r="DR193" s="65"/>
      <c r="DS193" s="65"/>
      <c r="DT193" s="65"/>
      <c r="DU193" s="65"/>
      <c r="DV193" s="65"/>
      <c r="DW193" s="65"/>
      <c r="DX193" s="65"/>
      <c r="DY193" s="65"/>
      <c r="DZ193" s="65"/>
      <c r="EA193" s="65"/>
      <c r="EB193" s="65"/>
      <c r="EC193" s="65"/>
      <c r="ED193" s="65"/>
      <c r="EE193" s="65"/>
      <c r="EF193" s="65"/>
      <c r="EG193" s="65"/>
      <c r="EH193" s="65"/>
      <c r="EI193" s="65"/>
      <c r="EJ193" s="65"/>
      <c r="EK193" s="65"/>
      <c r="EL193" s="65"/>
      <c r="EM193" s="65"/>
      <c r="EN193" s="65"/>
      <c r="EO193" s="65"/>
      <c r="EP193" s="65"/>
      <c r="EQ193" s="65"/>
      <c r="ER193" s="65"/>
      <c r="ES193" s="65"/>
      <c r="ET193" s="65"/>
      <c r="EU193" s="65"/>
      <c r="EV193" s="65"/>
      <c r="EW193" s="65"/>
      <c r="EX193" s="65"/>
      <c r="EY193" s="65"/>
      <c r="EZ193" s="65"/>
      <c r="FA193" s="65"/>
      <c r="FB193" s="65"/>
      <c r="FC193" s="65"/>
      <c r="FD193" s="65"/>
      <c r="FE193" s="65"/>
    </row>
    <row r="194" spans="1:161" s="69" customFormat="1" x14ac:dyDescent="0.25">
      <c r="A194" s="113"/>
      <c r="B194" s="114"/>
      <c r="BL194" s="65"/>
      <c r="BM194" s="65"/>
      <c r="BN194" s="65"/>
      <c r="BO194" s="65"/>
      <c r="BP194" s="65"/>
      <c r="BQ194" s="65"/>
      <c r="BR194" s="67"/>
      <c r="BS194" s="65"/>
      <c r="BT194" s="65"/>
      <c r="BU194" s="65"/>
      <c r="BV194" s="65"/>
      <c r="BW194" s="65"/>
      <c r="BX194" s="65"/>
      <c r="BY194" s="65"/>
      <c r="BZ194" s="68"/>
      <c r="CA194" s="67"/>
      <c r="CB194" s="65"/>
      <c r="CC194" s="65"/>
      <c r="CD194" s="65"/>
      <c r="CE194" s="65"/>
      <c r="CF194" s="65"/>
      <c r="CG194" s="65"/>
      <c r="CH194" s="65"/>
      <c r="CI194" s="65"/>
      <c r="CJ194" s="65"/>
      <c r="CK194" s="65"/>
      <c r="CL194" s="65"/>
      <c r="CM194" s="65"/>
      <c r="CN194" s="65"/>
      <c r="CO194" s="65"/>
      <c r="CP194" s="65"/>
      <c r="CQ194" s="65"/>
      <c r="CR194" s="65"/>
      <c r="CS194" s="65"/>
      <c r="CT194" s="65"/>
      <c r="CU194" s="65"/>
      <c r="CV194" s="65"/>
      <c r="CW194" s="65"/>
      <c r="CX194" s="65"/>
      <c r="CY194" s="65"/>
      <c r="CZ194" s="65"/>
      <c r="DA194" s="65"/>
      <c r="DB194" s="65"/>
      <c r="DC194" s="65"/>
      <c r="DD194" s="65"/>
      <c r="DE194" s="65"/>
      <c r="DF194" s="65"/>
      <c r="DG194" s="65"/>
      <c r="DH194" s="65"/>
      <c r="DI194" s="65"/>
      <c r="DJ194" s="65"/>
      <c r="DK194" s="65"/>
      <c r="DL194" s="65"/>
      <c r="DM194" s="65"/>
      <c r="DN194" s="65"/>
      <c r="DO194" s="65"/>
      <c r="DP194" s="65"/>
      <c r="DQ194" s="65"/>
      <c r="DR194" s="65"/>
      <c r="DS194" s="65"/>
      <c r="DT194" s="65"/>
      <c r="DU194" s="65"/>
      <c r="DV194" s="65"/>
      <c r="DW194" s="65"/>
      <c r="DX194" s="65"/>
      <c r="DY194" s="65"/>
      <c r="DZ194" s="65"/>
      <c r="EA194" s="65"/>
      <c r="EB194" s="65"/>
      <c r="EC194" s="65"/>
      <c r="ED194" s="65"/>
      <c r="EE194" s="65"/>
      <c r="EF194" s="65"/>
      <c r="EG194" s="65"/>
      <c r="EH194" s="65"/>
      <c r="EI194" s="65"/>
      <c r="EJ194" s="65"/>
      <c r="EK194" s="65"/>
      <c r="EL194" s="65"/>
      <c r="EM194" s="65"/>
      <c r="EN194" s="65"/>
      <c r="EO194" s="65"/>
      <c r="EP194" s="65"/>
      <c r="EQ194" s="65"/>
      <c r="ER194" s="65"/>
      <c r="ES194" s="65"/>
      <c r="ET194" s="65"/>
      <c r="EU194" s="65"/>
      <c r="EV194" s="65"/>
      <c r="EW194" s="65"/>
      <c r="EX194" s="65"/>
      <c r="EY194" s="65"/>
      <c r="EZ194" s="65"/>
      <c r="FA194" s="65"/>
      <c r="FB194" s="65"/>
      <c r="FC194" s="65"/>
      <c r="FD194" s="65"/>
      <c r="FE194" s="65"/>
    </row>
    <row r="195" spans="1:161" s="69" customFormat="1" x14ac:dyDescent="0.25">
      <c r="A195" s="113"/>
      <c r="B195" s="114"/>
      <c r="BL195" s="65"/>
      <c r="BM195" s="65"/>
      <c r="BN195" s="65"/>
      <c r="BO195" s="65"/>
      <c r="BP195" s="65"/>
      <c r="BQ195" s="65"/>
      <c r="BR195" s="67"/>
      <c r="BS195" s="65"/>
      <c r="BT195" s="65"/>
      <c r="BU195" s="65"/>
      <c r="BV195" s="65"/>
      <c r="BW195" s="65"/>
      <c r="BX195" s="65"/>
      <c r="BY195" s="65"/>
      <c r="BZ195" s="68"/>
      <c r="CA195" s="67"/>
      <c r="CB195" s="65"/>
      <c r="CC195" s="65"/>
      <c r="CD195" s="65"/>
      <c r="CE195" s="65"/>
      <c r="CF195" s="65"/>
      <c r="CG195" s="65"/>
      <c r="CH195" s="65"/>
      <c r="CI195" s="65"/>
      <c r="CJ195" s="65"/>
      <c r="CK195" s="65"/>
      <c r="CL195" s="65"/>
      <c r="CM195" s="65"/>
      <c r="CN195" s="65"/>
      <c r="CO195" s="65"/>
      <c r="CP195" s="65"/>
      <c r="CQ195" s="65"/>
      <c r="CR195" s="65"/>
      <c r="CS195" s="65"/>
      <c r="CT195" s="65"/>
      <c r="CU195" s="65"/>
      <c r="CV195" s="65"/>
      <c r="CW195" s="65"/>
      <c r="CX195" s="65"/>
      <c r="CY195" s="65"/>
      <c r="CZ195" s="65"/>
      <c r="DA195" s="65"/>
      <c r="DB195" s="65"/>
      <c r="DC195" s="65"/>
      <c r="DD195" s="65"/>
      <c r="DE195" s="65"/>
      <c r="DF195" s="65"/>
      <c r="DG195" s="65"/>
      <c r="DH195" s="65"/>
      <c r="DI195" s="65"/>
      <c r="DJ195" s="65"/>
      <c r="DK195" s="65"/>
      <c r="DL195" s="65"/>
      <c r="DM195" s="65"/>
      <c r="DN195" s="65"/>
      <c r="DO195" s="65"/>
      <c r="DP195" s="65"/>
      <c r="DQ195" s="65"/>
      <c r="DR195" s="65"/>
      <c r="DS195" s="65"/>
      <c r="DT195" s="65"/>
      <c r="DU195" s="65"/>
      <c r="DV195" s="65"/>
      <c r="DW195" s="65"/>
      <c r="DX195" s="65"/>
      <c r="DY195" s="65"/>
      <c r="DZ195" s="65"/>
      <c r="EA195" s="65"/>
      <c r="EB195" s="65"/>
      <c r="EC195" s="65"/>
      <c r="ED195" s="65"/>
      <c r="EE195" s="65"/>
      <c r="EF195" s="65"/>
      <c r="EG195" s="65"/>
      <c r="EH195" s="65"/>
      <c r="EI195" s="65"/>
      <c r="EJ195" s="65"/>
      <c r="EK195" s="65"/>
      <c r="EL195" s="65"/>
      <c r="EM195" s="65"/>
      <c r="EN195" s="65"/>
      <c r="EO195" s="65"/>
      <c r="EP195" s="65"/>
      <c r="EQ195" s="65"/>
      <c r="ER195" s="65"/>
      <c r="ES195" s="65"/>
      <c r="ET195" s="65"/>
      <c r="EU195" s="65"/>
      <c r="EV195" s="65"/>
      <c r="EW195" s="65"/>
      <c r="EX195" s="65"/>
      <c r="EY195" s="65"/>
      <c r="EZ195" s="65"/>
      <c r="FA195" s="65"/>
      <c r="FB195" s="65"/>
      <c r="FC195" s="65"/>
      <c r="FD195" s="65"/>
      <c r="FE195" s="65"/>
    </row>
    <row r="196" spans="1:161" s="69" customFormat="1" x14ac:dyDescent="0.25">
      <c r="A196" s="113"/>
      <c r="B196" s="114"/>
      <c r="BL196" s="65"/>
      <c r="BM196" s="65"/>
      <c r="BN196" s="65"/>
      <c r="BO196" s="65"/>
      <c r="BP196" s="65"/>
      <c r="BQ196" s="65"/>
      <c r="BR196" s="67"/>
      <c r="BS196" s="65"/>
      <c r="BT196" s="65"/>
      <c r="BU196" s="65"/>
      <c r="BV196" s="65"/>
      <c r="BW196" s="65"/>
      <c r="BX196" s="65"/>
      <c r="BY196" s="65"/>
      <c r="BZ196" s="68"/>
      <c r="CA196" s="67"/>
      <c r="CB196" s="65"/>
      <c r="CC196" s="65"/>
      <c r="CD196" s="65"/>
      <c r="CE196" s="65"/>
      <c r="CF196" s="65"/>
      <c r="CG196" s="65"/>
      <c r="CH196" s="65"/>
      <c r="CI196" s="65"/>
      <c r="CJ196" s="65"/>
      <c r="CK196" s="65"/>
      <c r="CL196" s="65"/>
      <c r="CM196" s="65"/>
      <c r="CN196" s="65"/>
      <c r="CO196" s="65"/>
      <c r="CP196" s="65"/>
      <c r="CQ196" s="65"/>
      <c r="CR196" s="65"/>
      <c r="CS196" s="65"/>
      <c r="CT196" s="65"/>
      <c r="CU196" s="65"/>
      <c r="CV196" s="65"/>
      <c r="CW196" s="65"/>
      <c r="CX196" s="65"/>
      <c r="CY196" s="65"/>
      <c r="CZ196" s="65"/>
      <c r="DA196" s="65"/>
      <c r="DB196" s="65"/>
      <c r="DC196" s="65"/>
      <c r="DD196" s="65"/>
      <c r="DE196" s="65"/>
      <c r="DF196" s="65"/>
      <c r="DG196" s="65"/>
      <c r="DH196" s="65"/>
      <c r="DI196" s="65"/>
      <c r="DJ196" s="65"/>
      <c r="DK196" s="65"/>
      <c r="DL196" s="65"/>
      <c r="DM196" s="65"/>
      <c r="DN196" s="65"/>
      <c r="DO196" s="65"/>
      <c r="DP196" s="65"/>
      <c r="DQ196" s="65"/>
      <c r="DR196" s="65"/>
      <c r="DS196" s="65"/>
      <c r="DT196" s="65"/>
      <c r="DU196" s="65"/>
      <c r="DV196" s="65"/>
      <c r="DW196" s="65"/>
      <c r="DX196" s="65"/>
      <c r="DY196" s="65"/>
      <c r="DZ196" s="65"/>
      <c r="EA196" s="65"/>
      <c r="EB196" s="65"/>
      <c r="EC196" s="65"/>
      <c r="ED196" s="65"/>
      <c r="EE196" s="65"/>
      <c r="EF196" s="65"/>
      <c r="EG196" s="65"/>
      <c r="EH196" s="65"/>
      <c r="EI196" s="65"/>
      <c r="EJ196" s="65"/>
      <c r="EK196" s="65"/>
      <c r="EL196" s="65"/>
      <c r="EM196" s="65"/>
      <c r="EN196" s="65"/>
      <c r="EO196" s="65"/>
      <c r="EP196" s="65"/>
      <c r="EQ196" s="65"/>
      <c r="ER196" s="65"/>
      <c r="ES196" s="65"/>
      <c r="ET196" s="65"/>
      <c r="EU196" s="65"/>
      <c r="EV196" s="65"/>
      <c r="EW196" s="65"/>
      <c r="EX196" s="65"/>
      <c r="EY196" s="65"/>
      <c r="EZ196" s="65"/>
      <c r="FA196" s="65"/>
      <c r="FB196" s="65"/>
      <c r="FC196" s="65"/>
      <c r="FD196" s="65"/>
      <c r="FE196" s="65"/>
    </row>
    <row r="197" spans="1:161" s="69" customFormat="1" x14ac:dyDescent="0.25">
      <c r="A197" s="113"/>
      <c r="B197" s="114"/>
      <c r="BL197" s="65"/>
      <c r="BM197" s="65"/>
      <c r="BN197" s="65"/>
      <c r="BO197" s="65"/>
      <c r="BP197" s="65"/>
      <c r="BQ197" s="65"/>
      <c r="BR197" s="67"/>
      <c r="BS197" s="65"/>
      <c r="BT197" s="65"/>
      <c r="BU197" s="65"/>
      <c r="BV197" s="65"/>
      <c r="BW197" s="65"/>
      <c r="BX197" s="65"/>
      <c r="BY197" s="65"/>
      <c r="BZ197" s="68"/>
      <c r="CA197" s="67"/>
      <c r="CB197" s="65"/>
      <c r="CC197" s="65"/>
      <c r="CD197" s="65"/>
      <c r="CE197" s="65"/>
      <c r="CF197" s="65"/>
      <c r="CG197" s="65"/>
      <c r="CH197" s="65"/>
      <c r="CI197" s="65"/>
      <c r="CJ197" s="65"/>
      <c r="CK197" s="65"/>
      <c r="CL197" s="65"/>
      <c r="CM197" s="65"/>
      <c r="CN197" s="65"/>
      <c r="CO197" s="65"/>
      <c r="CP197" s="65"/>
      <c r="CQ197" s="65"/>
      <c r="CR197" s="65"/>
      <c r="CS197" s="65"/>
      <c r="CT197" s="65"/>
      <c r="CU197" s="65"/>
      <c r="CV197" s="65"/>
      <c r="CW197" s="65"/>
      <c r="CX197" s="65"/>
      <c r="CY197" s="65"/>
      <c r="CZ197" s="65"/>
      <c r="DA197" s="65"/>
      <c r="DB197" s="65"/>
      <c r="DC197" s="65"/>
      <c r="DD197" s="65"/>
      <c r="DE197" s="65"/>
      <c r="DF197" s="65"/>
      <c r="DG197" s="65"/>
      <c r="DH197" s="65"/>
      <c r="DI197" s="65"/>
      <c r="DJ197" s="65"/>
      <c r="DK197" s="65"/>
      <c r="DL197" s="65"/>
      <c r="DM197" s="65"/>
      <c r="DN197" s="65"/>
      <c r="DO197" s="65"/>
      <c r="DP197" s="65"/>
      <c r="DQ197" s="65"/>
      <c r="DR197" s="65"/>
      <c r="DS197" s="65"/>
      <c r="DT197" s="65"/>
      <c r="DU197" s="65"/>
      <c r="DV197" s="65"/>
      <c r="DW197" s="65"/>
      <c r="DX197" s="65"/>
      <c r="DY197" s="65"/>
      <c r="DZ197" s="65"/>
      <c r="EA197" s="65"/>
      <c r="EB197" s="65"/>
      <c r="EC197" s="65"/>
      <c r="ED197" s="65"/>
      <c r="EE197" s="65"/>
      <c r="EF197" s="65"/>
      <c r="EG197" s="65"/>
      <c r="EH197" s="65"/>
      <c r="EI197" s="65"/>
      <c r="EJ197" s="65"/>
      <c r="EK197" s="65"/>
      <c r="EL197" s="65"/>
      <c r="EM197" s="65"/>
      <c r="EN197" s="65"/>
      <c r="EO197" s="65"/>
      <c r="EP197" s="65"/>
      <c r="EQ197" s="65"/>
      <c r="ER197" s="65"/>
      <c r="ES197" s="65"/>
      <c r="ET197" s="65"/>
      <c r="EU197" s="65"/>
      <c r="EV197" s="65"/>
      <c r="EW197" s="65"/>
      <c r="EX197" s="65"/>
      <c r="EY197" s="65"/>
      <c r="EZ197" s="65"/>
      <c r="FA197" s="65"/>
      <c r="FB197" s="65"/>
      <c r="FC197" s="65"/>
      <c r="FD197" s="65"/>
      <c r="FE197" s="65"/>
    </row>
    <row r="198" spans="1:161" s="69" customFormat="1" x14ac:dyDescent="0.25">
      <c r="A198" s="113"/>
      <c r="B198" s="114"/>
      <c r="BL198" s="65"/>
      <c r="BM198" s="65"/>
      <c r="BN198" s="65"/>
      <c r="BO198" s="65"/>
      <c r="BP198" s="65"/>
      <c r="BQ198" s="65"/>
      <c r="BR198" s="67"/>
      <c r="BS198" s="65"/>
      <c r="BT198" s="65"/>
      <c r="BU198" s="65"/>
      <c r="BV198" s="65"/>
      <c r="BW198" s="65"/>
      <c r="BX198" s="65"/>
      <c r="BY198" s="65"/>
      <c r="BZ198" s="68"/>
      <c r="CA198" s="67"/>
      <c r="CB198" s="65"/>
      <c r="CC198" s="65"/>
      <c r="CD198" s="65"/>
      <c r="CE198" s="65"/>
      <c r="CF198" s="65"/>
      <c r="CG198" s="65"/>
      <c r="CH198" s="65"/>
      <c r="CI198" s="65"/>
      <c r="CJ198" s="65"/>
      <c r="CK198" s="65"/>
      <c r="CL198" s="65"/>
      <c r="CM198" s="65"/>
      <c r="CN198" s="65"/>
      <c r="CO198" s="65"/>
      <c r="CP198" s="65"/>
      <c r="CQ198" s="65"/>
      <c r="CR198" s="65"/>
      <c r="CS198" s="65"/>
      <c r="CT198" s="65"/>
      <c r="CU198" s="65"/>
      <c r="CV198" s="65"/>
      <c r="CW198" s="65"/>
      <c r="CX198" s="65"/>
      <c r="CY198" s="65"/>
      <c r="CZ198" s="65"/>
      <c r="DA198" s="65"/>
      <c r="DB198" s="65"/>
      <c r="DC198" s="65"/>
      <c r="DD198" s="65"/>
      <c r="DE198" s="65"/>
      <c r="DF198" s="65"/>
      <c r="DG198" s="65"/>
      <c r="DH198" s="65"/>
      <c r="DI198" s="65"/>
      <c r="DJ198" s="65"/>
      <c r="DK198" s="65"/>
      <c r="DL198" s="65"/>
      <c r="DM198" s="65"/>
      <c r="DN198" s="65"/>
      <c r="DO198" s="65"/>
      <c r="DP198" s="65"/>
      <c r="DQ198" s="65"/>
      <c r="DR198" s="65"/>
      <c r="DS198" s="65"/>
      <c r="DT198" s="65"/>
      <c r="DU198" s="65"/>
      <c r="DV198" s="65"/>
      <c r="DW198" s="65"/>
      <c r="DX198" s="65"/>
      <c r="DY198" s="65"/>
      <c r="DZ198" s="65"/>
      <c r="EA198" s="65"/>
      <c r="EB198" s="65"/>
      <c r="EC198" s="65"/>
      <c r="ED198" s="65"/>
      <c r="EE198" s="65"/>
      <c r="EF198" s="65"/>
      <c r="EG198" s="65"/>
      <c r="EH198" s="65"/>
      <c r="EI198" s="65"/>
      <c r="EJ198" s="65"/>
      <c r="EK198" s="65"/>
      <c r="EL198" s="65"/>
      <c r="EM198" s="65"/>
      <c r="EN198" s="65"/>
      <c r="EO198" s="65"/>
      <c r="EP198" s="65"/>
      <c r="EQ198" s="65"/>
      <c r="ER198" s="65"/>
      <c r="ES198" s="65"/>
      <c r="ET198" s="65"/>
      <c r="EU198" s="65"/>
      <c r="EV198" s="65"/>
      <c r="EW198" s="65"/>
      <c r="EX198" s="65"/>
      <c r="EY198" s="65"/>
      <c r="EZ198" s="65"/>
      <c r="FA198" s="65"/>
      <c r="FB198" s="65"/>
      <c r="FC198" s="65"/>
      <c r="FD198" s="65"/>
      <c r="FE198" s="65"/>
    </row>
    <row r="199" spans="1:161" s="69" customFormat="1" x14ac:dyDescent="0.25">
      <c r="A199" s="113"/>
      <c r="B199" s="114"/>
      <c r="BL199" s="65"/>
      <c r="BM199" s="65"/>
      <c r="BN199" s="65"/>
      <c r="BO199" s="65"/>
      <c r="BP199" s="65"/>
      <c r="BQ199" s="65"/>
      <c r="BR199" s="67"/>
      <c r="BS199" s="65"/>
      <c r="BT199" s="65"/>
      <c r="BU199" s="65"/>
      <c r="BV199" s="65"/>
      <c r="BW199" s="65"/>
      <c r="BX199" s="65"/>
      <c r="BY199" s="65"/>
      <c r="BZ199" s="68"/>
      <c r="CA199" s="67"/>
      <c r="CB199" s="65"/>
      <c r="CC199" s="65"/>
      <c r="CD199" s="65"/>
      <c r="CE199" s="65"/>
      <c r="CF199" s="65"/>
      <c r="CG199" s="65"/>
      <c r="CH199" s="65"/>
      <c r="CI199" s="65"/>
      <c r="CJ199" s="65"/>
      <c r="CK199" s="65"/>
      <c r="CL199" s="65"/>
      <c r="CM199" s="65"/>
      <c r="CN199" s="65"/>
      <c r="CO199" s="65"/>
      <c r="CP199" s="65"/>
      <c r="CQ199" s="65"/>
      <c r="CR199" s="65"/>
      <c r="CS199" s="65"/>
      <c r="CT199" s="65"/>
      <c r="CU199" s="65"/>
      <c r="CV199" s="65"/>
      <c r="CW199" s="65"/>
      <c r="CX199" s="65"/>
      <c r="CY199" s="65"/>
      <c r="CZ199" s="65"/>
      <c r="DA199" s="65"/>
      <c r="DB199" s="65"/>
      <c r="DC199" s="65"/>
      <c r="DD199" s="65"/>
      <c r="DE199" s="65"/>
      <c r="DF199" s="65"/>
      <c r="DG199" s="65"/>
      <c r="DH199" s="65"/>
      <c r="DI199" s="65"/>
      <c r="DJ199" s="65"/>
      <c r="DK199" s="65"/>
      <c r="DL199" s="65"/>
      <c r="DM199" s="65"/>
      <c r="DN199" s="65"/>
      <c r="DO199" s="65"/>
      <c r="DP199" s="65"/>
      <c r="DQ199" s="65"/>
      <c r="DR199" s="65"/>
      <c r="DS199" s="65"/>
      <c r="DT199" s="65"/>
      <c r="DU199" s="65"/>
      <c r="DV199" s="65"/>
      <c r="DW199" s="65"/>
      <c r="DX199" s="65"/>
      <c r="DY199" s="65"/>
      <c r="DZ199" s="65"/>
      <c r="EA199" s="65"/>
      <c r="EB199" s="65"/>
      <c r="EC199" s="65"/>
      <c r="ED199" s="65"/>
      <c r="EE199" s="65"/>
      <c r="EF199" s="65"/>
      <c r="EG199" s="65"/>
      <c r="EH199" s="65"/>
      <c r="EI199" s="65"/>
      <c r="EJ199" s="65"/>
      <c r="EK199" s="65"/>
      <c r="EL199" s="65"/>
      <c r="EM199" s="65"/>
      <c r="EN199" s="65"/>
      <c r="EO199" s="65"/>
      <c r="EP199" s="65"/>
      <c r="EQ199" s="65"/>
      <c r="ER199" s="65"/>
      <c r="ES199" s="65"/>
      <c r="ET199" s="65"/>
      <c r="EU199" s="65"/>
      <c r="EV199" s="65"/>
      <c r="EW199" s="65"/>
      <c r="EX199" s="65"/>
      <c r="EY199" s="65"/>
      <c r="EZ199" s="65"/>
      <c r="FA199" s="65"/>
      <c r="FB199" s="65"/>
      <c r="FC199" s="65"/>
      <c r="FD199" s="65"/>
      <c r="FE199" s="65"/>
    </row>
    <row r="200" spans="1:161" s="69" customFormat="1" x14ac:dyDescent="0.25">
      <c r="A200" s="113"/>
      <c r="B200" s="114"/>
      <c r="BL200" s="65"/>
      <c r="BM200" s="65"/>
      <c r="BN200" s="65"/>
      <c r="BO200" s="65"/>
      <c r="BP200" s="65"/>
      <c r="BQ200" s="65"/>
      <c r="BR200" s="67"/>
      <c r="BS200" s="65"/>
      <c r="BT200" s="65"/>
      <c r="BU200" s="65"/>
      <c r="BV200" s="65"/>
      <c r="BW200" s="65"/>
      <c r="BX200" s="65"/>
      <c r="BY200" s="65"/>
      <c r="BZ200" s="68"/>
      <c r="CA200" s="67"/>
      <c r="CB200" s="65"/>
      <c r="CC200" s="65"/>
      <c r="CD200" s="65"/>
      <c r="CE200" s="65"/>
      <c r="CF200" s="65"/>
      <c r="CG200" s="65"/>
      <c r="CH200" s="65"/>
      <c r="CI200" s="65"/>
      <c r="CJ200" s="65"/>
      <c r="CK200" s="65"/>
      <c r="CL200" s="65"/>
      <c r="CM200" s="65"/>
      <c r="CN200" s="65"/>
      <c r="CO200" s="65"/>
      <c r="CP200" s="65"/>
      <c r="CQ200" s="65"/>
      <c r="CR200" s="65"/>
      <c r="CS200" s="65"/>
      <c r="CT200" s="65"/>
      <c r="CU200" s="65"/>
      <c r="CV200" s="65"/>
      <c r="CW200" s="65"/>
      <c r="CX200" s="65"/>
      <c r="CY200" s="65"/>
      <c r="CZ200" s="65"/>
      <c r="DA200" s="65"/>
      <c r="DB200" s="65"/>
      <c r="DC200" s="65"/>
      <c r="DD200" s="65"/>
      <c r="DE200" s="65"/>
      <c r="DF200" s="65"/>
      <c r="DG200" s="65"/>
      <c r="DH200" s="65"/>
      <c r="DI200" s="65"/>
      <c r="DJ200" s="65"/>
      <c r="DK200" s="65"/>
      <c r="DL200" s="65"/>
      <c r="DM200" s="65"/>
      <c r="DN200" s="65"/>
      <c r="DO200" s="65"/>
      <c r="DP200" s="65"/>
      <c r="DQ200" s="65"/>
      <c r="DR200" s="65"/>
      <c r="DS200" s="65"/>
      <c r="DT200" s="65"/>
      <c r="DU200" s="65"/>
      <c r="DV200" s="65"/>
      <c r="DW200" s="65"/>
      <c r="DX200" s="65"/>
      <c r="DY200" s="65"/>
      <c r="DZ200" s="65"/>
      <c r="EA200" s="65"/>
      <c r="EB200" s="65"/>
      <c r="EC200" s="65"/>
      <c r="ED200" s="65"/>
      <c r="EE200" s="65"/>
      <c r="EF200" s="65"/>
      <c r="EG200" s="65"/>
      <c r="EH200" s="65"/>
      <c r="EI200" s="65"/>
      <c r="EJ200" s="65"/>
      <c r="EK200" s="65"/>
      <c r="EL200" s="65"/>
      <c r="EM200" s="65"/>
      <c r="EN200" s="65"/>
      <c r="EO200" s="65"/>
      <c r="EP200" s="65"/>
      <c r="EQ200" s="65"/>
      <c r="ER200" s="65"/>
      <c r="ES200" s="65"/>
      <c r="ET200" s="65"/>
      <c r="EU200" s="65"/>
      <c r="EV200" s="65"/>
      <c r="EW200" s="65"/>
      <c r="EX200" s="65"/>
      <c r="EY200" s="65"/>
      <c r="EZ200" s="65"/>
      <c r="FA200" s="65"/>
      <c r="FB200" s="65"/>
      <c r="FC200" s="65"/>
      <c r="FD200" s="65"/>
      <c r="FE200" s="65"/>
    </row>
    <row r="201" spans="1:161" s="69" customFormat="1" x14ac:dyDescent="0.25">
      <c r="A201" s="113"/>
      <c r="B201" s="114"/>
      <c r="BL201" s="65"/>
      <c r="BM201" s="65"/>
      <c r="BN201" s="65"/>
      <c r="BO201" s="65"/>
      <c r="BP201" s="65"/>
      <c r="BQ201" s="65"/>
      <c r="BR201" s="67"/>
      <c r="BS201" s="65"/>
      <c r="BT201" s="65"/>
      <c r="BU201" s="65"/>
      <c r="BV201" s="65"/>
      <c r="BW201" s="65"/>
      <c r="BX201" s="65"/>
      <c r="BY201" s="65"/>
      <c r="BZ201" s="68"/>
      <c r="CA201" s="67"/>
      <c r="CB201" s="65"/>
      <c r="CC201" s="65"/>
      <c r="CD201" s="65"/>
      <c r="CE201" s="65"/>
      <c r="CF201" s="65"/>
      <c r="CG201" s="65"/>
      <c r="CH201" s="65"/>
      <c r="CI201" s="65"/>
      <c r="CJ201" s="65"/>
      <c r="CK201" s="65"/>
      <c r="CL201" s="65"/>
      <c r="CM201" s="65"/>
      <c r="CN201" s="65"/>
      <c r="CO201" s="65"/>
      <c r="CP201" s="65"/>
      <c r="CQ201" s="65"/>
      <c r="CR201" s="65"/>
      <c r="CS201" s="65"/>
      <c r="CT201" s="65"/>
      <c r="CU201" s="65"/>
      <c r="CV201" s="65"/>
      <c r="CW201" s="65"/>
      <c r="CX201" s="65"/>
      <c r="CY201" s="65"/>
      <c r="CZ201" s="65"/>
      <c r="DA201" s="65"/>
      <c r="DB201" s="65"/>
      <c r="DC201" s="65"/>
      <c r="DD201" s="65"/>
      <c r="DE201" s="65"/>
      <c r="DF201" s="65"/>
      <c r="DG201" s="65"/>
      <c r="DH201" s="65"/>
      <c r="DI201" s="65"/>
      <c r="DJ201" s="65"/>
      <c r="DK201" s="65"/>
      <c r="DL201" s="65"/>
      <c r="DM201" s="65"/>
      <c r="DN201" s="65"/>
      <c r="DO201" s="65"/>
      <c r="DP201" s="65"/>
      <c r="DQ201" s="65"/>
      <c r="DR201" s="65"/>
      <c r="DS201" s="65"/>
      <c r="DT201" s="65"/>
      <c r="DU201" s="65"/>
      <c r="DV201" s="65"/>
      <c r="DW201" s="65"/>
      <c r="DX201" s="65"/>
      <c r="DY201" s="65"/>
      <c r="DZ201" s="65"/>
      <c r="EA201" s="65"/>
      <c r="EB201" s="65"/>
      <c r="EC201" s="65"/>
      <c r="ED201" s="65"/>
      <c r="EE201" s="65"/>
      <c r="EF201" s="65"/>
      <c r="EG201" s="65"/>
      <c r="EH201" s="65"/>
      <c r="EI201" s="65"/>
      <c r="EJ201" s="65"/>
      <c r="EK201" s="65"/>
      <c r="EL201" s="65"/>
      <c r="EM201" s="65"/>
      <c r="EN201" s="65"/>
      <c r="EO201" s="65"/>
      <c r="EP201" s="65"/>
      <c r="EQ201" s="65"/>
      <c r="ER201" s="65"/>
      <c r="ES201" s="65"/>
      <c r="ET201" s="65"/>
      <c r="EU201" s="65"/>
      <c r="EV201" s="65"/>
      <c r="EW201" s="65"/>
      <c r="EX201" s="65"/>
      <c r="EY201" s="65"/>
      <c r="EZ201" s="65"/>
      <c r="FA201" s="65"/>
      <c r="FB201" s="65"/>
      <c r="FC201" s="65"/>
      <c r="FD201" s="65"/>
      <c r="FE201" s="65"/>
    </row>
    <row r="202" spans="1:161" s="69" customFormat="1" x14ac:dyDescent="0.25">
      <c r="A202" s="113"/>
      <c r="B202" s="114"/>
      <c r="BL202" s="65"/>
      <c r="BM202" s="65"/>
      <c r="BN202" s="65"/>
      <c r="BO202" s="65"/>
      <c r="BP202" s="65"/>
      <c r="BQ202" s="65"/>
      <c r="BR202" s="67"/>
      <c r="BS202" s="65"/>
      <c r="BT202" s="65"/>
      <c r="BU202" s="65"/>
      <c r="BV202" s="65"/>
      <c r="BW202" s="65"/>
      <c r="BX202" s="65"/>
      <c r="BY202" s="65"/>
      <c r="BZ202" s="68"/>
      <c r="CA202" s="67"/>
      <c r="CB202" s="65"/>
      <c r="CC202" s="65"/>
      <c r="CD202" s="65"/>
      <c r="CE202" s="65"/>
      <c r="CF202" s="65"/>
      <c r="CG202" s="65"/>
      <c r="CH202" s="65"/>
      <c r="CI202" s="65"/>
      <c r="CJ202" s="65"/>
      <c r="CK202" s="65"/>
      <c r="CL202" s="65"/>
      <c r="CM202" s="65"/>
      <c r="CN202" s="65"/>
      <c r="CO202" s="65"/>
      <c r="CP202" s="65"/>
      <c r="CQ202" s="65"/>
      <c r="CR202" s="65"/>
      <c r="CS202" s="65"/>
      <c r="CT202" s="65"/>
      <c r="CU202" s="65"/>
      <c r="CV202" s="65"/>
      <c r="CW202" s="65"/>
      <c r="CX202" s="65"/>
      <c r="CY202" s="65"/>
      <c r="CZ202" s="65"/>
      <c r="DA202" s="65"/>
      <c r="DB202" s="65"/>
      <c r="DC202" s="65"/>
      <c r="DD202" s="65"/>
      <c r="DE202" s="65"/>
      <c r="DF202" s="65"/>
      <c r="DG202" s="65"/>
      <c r="DH202" s="65"/>
      <c r="DI202" s="65"/>
      <c r="DJ202" s="65"/>
      <c r="DK202" s="65"/>
      <c r="DL202" s="65"/>
      <c r="DM202" s="65"/>
      <c r="DN202" s="65"/>
      <c r="DO202" s="65"/>
      <c r="DP202" s="65"/>
      <c r="DQ202" s="65"/>
      <c r="DR202" s="65"/>
      <c r="DS202" s="65"/>
      <c r="DT202" s="65"/>
      <c r="DU202" s="65"/>
      <c r="DV202" s="65"/>
      <c r="DW202" s="65"/>
      <c r="DX202" s="65"/>
      <c r="DY202" s="65"/>
      <c r="DZ202" s="65"/>
      <c r="EA202" s="65"/>
      <c r="EB202" s="65"/>
      <c r="EC202" s="65"/>
      <c r="ED202" s="65"/>
      <c r="EE202" s="65"/>
      <c r="EF202" s="65"/>
      <c r="EG202" s="65"/>
      <c r="EH202" s="65"/>
      <c r="EI202" s="65"/>
      <c r="EJ202" s="65"/>
      <c r="EK202" s="65"/>
      <c r="EL202" s="65"/>
      <c r="EM202" s="65"/>
      <c r="EN202" s="65"/>
      <c r="EO202" s="65"/>
      <c r="EP202" s="65"/>
      <c r="EQ202" s="65"/>
      <c r="ER202" s="65"/>
      <c r="ES202" s="65"/>
      <c r="ET202" s="65"/>
      <c r="EU202" s="65"/>
      <c r="EV202" s="65"/>
      <c r="EW202" s="65"/>
      <c r="EX202" s="65"/>
      <c r="EY202" s="65"/>
      <c r="EZ202" s="65"/>
      <c r="FA202" s="65"/>
      <c r="FB202" s="65"/>
      <c r="FC202" s="65"/>
      <c r="FD202" s="65"/>
      <c r="FE202" s="65"/>
    </row>
    <row r="203" spans="1:161" s="69" customFormat="1" x14ac:dyDescent="0.25">
      <c r="A203" s="113"/>
      <c r="B203" s="114"/>
      <c r="BL203" s="65"/>
      <c r="BM203" s="65"/>
      <c r="BN203" s="65"/>
      <c r="BO203" s="65"/>
      <c r="BP203" s="65"/>
      <c r="BQ203" s="65"/>
      <c r="BR203" s="67"/>
      <c r="BS203" s="65"/>
      <c r="BT203" s="65"/>
      <c r="BU203" s="65"/>
      <c r="BV203" s="65"/>
      <c r="BW203" s="65"/>
      <c r="BX203" s="65"/>
      <c r="BY203" s="65"/>
      <c r="BZ203" s="68"/>
      <c r="CA203" s="67"/>
      <c r="CB203" s="65"/>
      <c r="CC203" s="65"/>
      <c r="CD203" s="65"/>
      <c r="CE203" s="65"/>
      <c r="CF203" s="65"/>
      <c r="CG203" s="65"/>
      <c r="CH203" s="65"/>
      <c r="CI203" s="65"/>
      <c r="CJ203" s="65"/>
      <c r="CK203" s="65"/>
      <c r="CL203" s="65"/>
      <c r="CM203" s="65"/>
      <c r="CN203" s="65"/>
      <c r="CO203" s="65"/>
      <c r="CP203" s="65"/>
      <c r="CQ203" s="65"/>
      <c r="CR203" s="65"/>
      <c r="CS203" s="65"/>
      <c r="CT203" s="65"/>
      <c r="CU203" s="65"/>
      <c r="CV203" s="65"/>
      <c r="CW203" s="65"/>
      <c r="CX203" s="65"/>
      <c r="CY203" s="65"/>
      <c r="CZ203" s="65"/>
      <c r="DA203" s="65"/>
      <c r="DB203" s="65"/>
      <c r="DC203" s="65"/>
      <c r="DD203" s="65"/>
      <c r="DE203" s="65"/>
      <c r="DF203" s="65"/>
      <c r="DG203" s="65"/>
      <c r="DH203" s="65"/>
      <c r="DI203" s="65"/>
      <c r="DJ203" s="65"/>
      <c r="DK203" s="65"/>
      <c r="DL203" s="65"/>
      <c r="DM203" s="65"/>
      <c r="DN203" s="65"/>
      <c r="DO203" s="65"/>
      <c r="DP203" s="65"/>
      <c r="DQ203" s="65"/>
      <c r="DR203" s="65"/>
      <c r="DS203" s="65"/>
      <c r="DT203" s="65"/>
      <c r="DU203" s="65"/>
      <c r="DV203" s="65"/>
      <c r="DW203" s="65"/>
      <c r="DX203" s="65"/>
      <c r="DY203" s="65"/>
      <c r="DZ203" s="65"/>
      <c r="EA203" s="65"/>
      <c r="EB203" s="65"/>
      <c r="EC203" s="65"/>
      <c r="ED203" s="65"/>
      <c r="EE203" s="65"/>
      <c r="EF203" s="65"/>
      <c r="EG203" s="65"/>
      <c r="EH203" s="65"/>
      <c r="EI203" s="65"/>
      <c r="EJ203" s="65"/>
      <c r="EK203" s="65"/>
      <c r="EL203" s="65"/>
      <c r="EM203" s="65"/>
      <c r="EN203" s="65"/>
      <c r="EO203" s="65"/>
      <c r="EP203" s="65"/>
      <c r="EQ203" s="65"/>
      <c r="ER203" s="65"/>
      <c r="ES203" s="65"/>
      <c r="ET203" s="65"/>
      <c r="EU203" s="65"/>
      <c r="EV203" s="65"/>
      <c r="EW203" s="65"/>
      <c r="EX203" s="65"/>
      <c r="EY203" s="65"/>
      <c r="EZ203" s="65"/>
      <c r="FA203" s="65"/>
      <c r="FB203" s="65"/>
      <c r="FC203" s="65"/>
      <c r="FD203" s="65"/>
      <c r="FE203" s="65"/>
    </row>
    <row r="204" spans="1:161" s="69" customFormat="1" x14ac:dyDescent="0.25">
      <c r="A204" s="113"/>
      <c r="B204" s="114"/>
      <c r="BL204" s="65"/>
      <c r="BM204" s="65"/>
      <c r="BN204" s="65"/>
      <c r="BO204" s="65"/>
      <c r="BP204" s="65"/>
      <c r="BQ204" s="65"/>
      <c r="BR204" s="67"/>
      <c r="BS204" s="65"/>
      <c r="BT204" s="65"/>
      <c r="BU204" s="65"/>
      <c r="BV204" s="65"/>
      <c r="BW204" s="65"/>
      <c r="BX204" s="65"/>
      <c r="BY204" s="65"/>
      <c r="BZ204" s="68"/>
      <c r="CA204" s="67"/>
      <c r="CB204" s="65"/>
      <c r="CC204" s="65"/>
      <c r="CD204" s="65"/>
      <c r="CE204" s="65"/>
      <c r="CF204" s="65"/>
      <c r="CG204" s="65"/>
      <c r="CH204" s="65"/>
      <c r="CI204" s="65"/>
      <c r="CJ204" s="65"/>
      <c r="CK204" s="65"/>
      <c r="CL204" s="65"/>
      <c r="CM204" s="65"/>
      <c r="CN204" s="65"/>
      <c r="CO204" s="65"/>
      <c r="CP204" s="65"/>
      <c r="CQ204" s="65"/>
      <c r="CR204" s="65"/>
      <c r="CS204" s="65"/>
      <c r="CT204" s="65"/>
      <c r="CU204" s="65"/>
      <c r="CV204" s="65"/>
      <c r="CW204" s="65"/>
      <c r="CX204" s="65"/>
      <c r="CY204" s="65"/>
      <c r="CZ204" s="65"/>
      <c r="DA204" s="65"/>
      <c r="DB204" s="65"/>
      <c r="DC204" s="65"/>
      <c r="DD204" s="65"/>
      <c r="DE204" s="65"/>
      <c r="DF204" s="65"/>
      <c r="DG204" s="65"/>
      <c r="DH204" s="65"/>
      <c r="DI204" s="65"/>
      <c r="DJ204" s="65"/>
      <c r="DK204" s="65"/>
      <c r="DL204" s="65"/>
      <c r="DM204" s="65"/>
      <c r="DN204" s="65"/>
      <c r="DO204" s="65"/>
      <c r="DP204" s="65"/>
      <c r="DQ204" s="65"/>
      <c r="DR204" s="65"/>
      <c r="DS204" s="65"/>
      <c r="DT204" s="65"/>
      <c r="DU204" s="65"/>
      <c r="DV204" s="65"/>
      <c r="DW204" s="65"/>
      <c r="DX204" s="65"/>
      <c r="DY204" s="65"/>
      <c r="DZ204" s="65"/>
      <c r="EA204" s="65"/>
      <c r="EB204" s="65"/>
      <c r="EC204" s="65"/>
      <c r="ED204" s="65"/>
      <c r="EE204" s="65"/>
      <c r="EF204" s="65"/>
      <c r="EG204" s="65"/>
      <c r="EH204" s="65"/>
      <c r="EI204" s="65"/>
      <c r="EJ204" s="65"/>
      <c r="EK204" s="65"/>
      <c r="EL204" s="65"/>
      <c r="EM204" s="65"/>
      <c r="EN204" s="65"/>
      <c r="EO204" s="65"/>
      <c r="EP204" s="65"/>
      <c r="EQ204" s="65"/>
      <c r="ER204" s="65"/>
      <c r="ES204" s="65"/>
      <c r="ET204" s="65"/>
      <c r="EU204" s="65"/>
      <c r="EV204" s="65"/>
      <c r="EW204" s="65"/>
      <c r="EX204" s="65"/>
      <c r="EY204" s="65"/>
      <c r="EZ204" s="65"/>
      <c r="FA204" s="65"/>
      <c r="FB204" s="65"/>
      <c r="FC204" s="65"/>
      <c r="FD204" s="65"/>
      <c r="FE204" s="65"/>
    </row>
    <row r="205" spans="1:161" s="69" customFormat="1" x14ac:dyDescent="0.25">
      <c r="A205" s="113"/>
      <c r="B205" s="114"/>
      <c r="BL205" s="65"/>
      <c r="BM205" s="65"/>
      <c r="BN205" s="65"/>
      <c r="BO205" s="65"/>
      <c r="BP205" s="65"/>
      <c r="BQ205" s="65"/>
      <c r="BR205" s="67"/>
      <c r="BS205" s="65"/>
      <c r="BT205" s="65"/>
      <c r="BU205" s="65"/>
      <c r="BV205" s="65"/>
      <c r="BW205" s="65"/>
      <c r="BX205" s="65"/>
      <c r="BY205" s="65"/>
      <c r="BZ205" s="68"/>
      <c r="CA205" s="67"/>
      <c r="CB205" s="65"/>
      <c r="CC205" s="65"/>
      <c r="CD205" s="65"/>
      <c r="CE205" s="65"/>
      <c r="CF205" s="65"/>
      <c r="CG205" s="65"/>
      <c r="CH205" s="65"/>
      <c r="CI205" s="65"/>
      <c r="CJ205" s="65"/>
      <c r="CK205" s="65"/>
      <c r="CL205" s="65"/>
      <c r="CM205" s="65"/>
      <c r="CN205" s="65"/>
      <c r="CO205" s="65"/>
      <c r="CP205" s="65"/>
      <c r="CQ205" s="65"/>
      <c r="CR205" s="65"/>
      <c r="CS205" s="65"/>
      <c r="CT205" s="65"/>
      <c r="CU205" s="65"/>
      <c r="CV205" s="65"/>
      <c r="CW205" s="65"/>
      <c r="CX205" s="65"/>
      <c r="CY205" s="65"/>
      <c r="CZ205" s="65"/>
      <c r="DA205" s="65"/>
      <c r="DB205" s="65"/>
      <c r="DC205" s="65"/>
      <c r="DD205" s="65"/>
      <c r="DE205" s="65"/>
      <c r="DF205" s="65"/>
      <c r="DG205" s="65"/>
      <c r="DH205" s="65"/>
      <c r="DI205" s="65"/>
      <c r="DJ205" s="65"/>
      <c r="DK205" s="65"/>
      <c r="DL205" s="65"/>
      <c r="DM205" s="65"/>
      <c r="DN205" s="65"/>
      <c r="DO205" s="65"/>
      <c r="DP205" s="65"/>
      <c r="DQ205" s="65"/>
      <c r="DR205" s="65"/>
      <c r="DS205" s="65"/>
      <c r="DT205" s="65"/>
      <c r="DU205" s="65"/>
      <c r="DV205" s="65"/>
      <c r="DW205" s="65"/>
      <c r="DX205" s="65"/>
      <c r="DY205" s="65"/>
      <c r="DZ205" s="65"/>
      <c r="EA205" s="65"/>
      <c r="EB205" s="65"/>
      <c r="EC205" s="65"/>
      <c r="ED205" s="65"/>
      <c r="EE205" s="65"/>
      <c r="EF205" s="65"/>
      <c r="EG205" s="65"/>
      <c r="EH205" s="65"/>
      <c r="EI205" s="65"/>
      <c r="EJ205" s="65"/>
      <c r="EK205" s="65"/>
      <c r="EL205" s="65"/>
      <c r="EM205" s="65"/>
      <c r="EN205" s="65"/>
      <c r="EO205" s="65"/>
      <c r="EP205" s="65"/>
      <c r="EQ205" s="65"/>
      <c r="ER205" s="65"/>
      <c r="ES205" s="65"/>
      <c r="ET205" s="65"/>
      <c r="EU205" s="65"/>
      <c r="EV205" s="65"/>
      <c r="EW205" s="65"/>
      <c r="EX205" s="65"/>
      <c r="EY205" s="65"/>
      <c r="EZ205" s="65"/>
      <c r="FA205" s="65"/>
      <c r="FB205" s="65"/>
      <c r="FC205" s="65"/>
      <c r="FD205" s="65"/>
      <c r="FE205" s="65"/>
    </row>
    <row r="206" spans="1:161" s="69" customFormat="1" x14ac:dyDescent="0.25">
      <c r="A206" s="113"/>
      <c r="B206" s="114"/>
      <c r="BL206" s="65"/>
      <c r="BM206" s="65"/>
      <c r="BN206" s="65"/>
      <c r="BO206" s="65"/>
      <c r="BP206" s="65"/>
      <c r="BQ206" s="65"/>
      <c r="BR206" s="67"/>
      <c r="BS206" s="65"/>
      <c r="BT206" s="65"/>
      <c r="BU206" s="65"/>
      <c r="BV206" s="65"/>
      <c r="BW206" s="65"/>
      <c r="BX206" s="65"/>
      <c r="BY206" s="65"/>
      <c r="BZ206" s="68"/>
      <c r="CA206" s="67"/>
      <c r="CB206" s="65"/>
      <c r="CC206" s="65"/>
      <c r="CD206" s="65"/>
      <c r="CE206" s="65"/>
      <c r="CF206" s="65"/>
      <c r="CG206" s="65"/>
      <c r="CH206" s="65"/>
      <c r="CI206" s="65"/>
      <c r="CJ206" s="65"/>
      <c r="CK206" s="65"/>
      <c r="CL206" s="65"/>
      <c r="CM206" s="65"/>
      <c r="CN206" s="65"/>
      <c r="CO206" s="65"/>
      <c r="CP206" s="65"/>
      <c r="CQ206" s="65"/>
      <c r="CR206" s="65"/>
      <c r="CS206" s="65"/>
      <c r="CT206" s="65"/>
      <c r="CU206" s="65"/>
      <c r="CV206" s="65"/>
      <c r="CW206" s="65"/>
      <c r="CX206" s="65"/>
      <c r="CY206" s="65"/>
      <c r="CZ206" s="65"/>
      <c r="DA206" s="65"/>
      <c r="DB206" s="65"/>
      <c r="DC206" s="65"/>
      <c r="DD206" s="65"/>
      <c r="DE206" s="65"/>
      <c r="DF206" s="65"/>
      <c r="DG206" s="65"/>
      <c r="DH206" s="65"/>
      <c r="DI206" s="65"/>
      <c r="DJ206" s="65"/>
      <c r="DK206" s="65"/>
      <c r="DL206" s="65"/>
      <c r="DM206" s="65"/>
      <c r="DN206" s="65"/>
      <c r="DO206" s="65"/>
      <c r="DP206" s="65"/>
      <c r="DQ206" s="65"/>
      <c r="DR206" s="65"/>
      <c r="DS206" s="65"/>
      <c r="DT206" s="65"/>
      <c r="DU206" s="65"/>
      <c r="DV206" s="65"/>
      <c r="DW206" s="65"/>
      <c r="DX206" s="65"/>
      <c r="DY206" s="65"/>
      <c r="DZ206" s="65"/>
      <c r="EA206" s="65"/>
      <c r="EB206" s="65"/>
      <c r="EC206" s="65"/>
      <c r="ED206" s="65"/>
      <c r="EE206" s="65"/>
      <c r="EF206" s="65"/>
      <c r="EG206" s="65"/>
      <c r="EH206" s="65"/>
      <c r="EI206" s="65"/>
      <c r="EJ206" s="65"/>
      <c r="EK206" s="65"/>
      <c r="EL206" s="65"/>
      <c r="EM206" s="65"/>
      <c r="EN206" s="65"/>
      <c r="EO206" s="65"/>
      <c r="EP206" s="65"/>
      <c r="EQ206" s="65"/>
      <c r="ER206" s="65"/>
      <c r="ES206" s="65"/>
      <c r="ET206" s="65"/>
      <c r="EU206" s="65"/>
      <c r="EV206" s="65"/>
      <c r="EW206" s="65"/>
      <c r="EX206" s="65"/>
      <c r="EY206" s="65"/>
      <c r="EZ206" s="65"/>
      <c r="FA206" s="65"/>
      <c r="FB206" s="65"/>
      <c r="FC206" s="65"/>
      <c r="FD206" s="65"/>
      <c r="FE206" s="65"/>
    </row>
    <row r="207" spans="1:161" s="69" customFormat="1" x14ac:dyDescent="0.25">
      <c r="A207" s="113"/>
      <c r="B207" s="114"/>
      <c r="BL207" s="65"/>
      <c r="BM207" s="65"/>
      <c r="BN207" s="65"/>
      <c r="BO207" s="65"/>
      <c r="BP207" s="65"/>
      <c r="BQ207" s="65"/>
      <c r="BR207" s="67"/>
      <c r="BS207" s="65"/>
      <c r="BT207" s="65"/>
      <c r="BU207" s="65"/>
      <c r="BV207" s="65"/>
      <c r="BW207" s="65"/>
      <c r="BX207" s="65"/>
      <c r="BY207" s="65"/>
      <c r="BZ207" s="68"/>
      <c r="CA207" s="67"/>
      <c r="CB207" s="65"/>
      <c r="CC207" s="65"/>
      <c r="CD207" s="65"/>
      <c r="CE207" s="65"/>
      <c r="CF207" s="65"/>
      <c r="CG207" s="65"/>
      <c r="CH207" s="65"/>
      <c r="CI207" s="65"/>
      <c r="CJ207" s="65"/>
      <c r="CK207" s="65"/>
      <c r="CL207" s="65"/>
      <c r="CM207" s="65"/>
      <c r="CN207" s="65"/>
      <c r="CO207" s="65"/>
      <c r="CP207" s="65"/>
      <c r="CQ207" s="65"/>
      <c r="CR207" s="65"/>
      <c r="CS207" s="65"/>
      <c r="CT207" s="65"/>
      <c r="CU207" s="65"/>
      <c r="CV207" s="65"/>
      <c r="CW207" s="65"/>
      <c r="CX207" s="65"/>
      <c r="CY207" s="65"/>
      <c r="CZ207" s="65"/>
      <c r="DA207" s="65"/>
      <c r="DB207" s="65"/>
      <c r="DC207" s="65"/>
      <c r="DD207" s="65"/>
      <c r="DE207" s="65"/>
      <c r="DF207" s="65"/>
      <c r="DG207" s="65"/>
      <c r="DH207" s="65"/>
      <c r="DI207" s="65"/>
      <c r="DJ207" s="65"/>
      <c r="DK207" s="65"/>
      <c r="DL207" s="65"/>
      <c r="DM207" s="65"/>
      <c r="DN207" s="65"/>
      <c r="DO207" s="65"/>
      <c r="DP207" s="65"/>
      <c r="DQ207" s="65"/>
      <c r="DR207" s="65"/>
      <c r="DS207" s="65"/>
      <c r="DT207" s="65"/>
      <c r="DU207" s="65"/>
      <c r="DV207" s="65"/>
      <c r="DW207" s="65"/>
      <c r="DX207" s="65"/>
      <c r="DY207" s="65"/>
      <c r="DZ207" s="65"/>
      <c r="EA207" s="65"/>
      <c r="EB207" s="65"/>
      <c r="EC207" s="65"/>
      <c r="ED207" s="65"/>
      <c r="EE207" s="65"/>
      <c r="EF207" s="65"/>
      <c r="EG207" s="65"/>
      <c r="EH207" s="65"/>
      <c r="EI207" s="65"/>
      <c r="EJ207" s="65"/>
      <c r="EK207" s="65"/>
      <c r="EL207" s="65"/>
      <c r="EM207" s="65"/>
      <c r="EN207" s="65"/>
      <c r="EO207" s="65"/>
      <c r="EP207" s="65"/>
      <c r="EQ207" s="65"/>
      <c r="ER207" s="65"/>
      <c r="ES207" s="65"/>
      <c r="ET207" s="65"/>
      <c r="EU207" s="65"/>
      <c r="EV207" s="65"/>
      <c r="EW207" s="65"/>
      <c r="EX207" s="65"/>
      <c r="EY207" s="65"/>
      <c r="EZ207" s="65"/>
      <c r="FA207" s="65"/>
      <c r="FB207" s="65"/>
      <c r="FC207" s="65"/>
      <c r="FD207" s="65"/>
      <c r="FE207" s="65"/>
    </row>
    <row r="208" spans="1:161" s="69" customFormat="1" x14ac:dyDescent="0.25">
      <c r="A208" s="113"/>
      <c r="B208" s="114"/>
      <c r="BL208" s="65"/>
      <c r="BM208" s="65"/>
      <c r="BN208" s="65"/>
      <c r="BO208" s="65"/>
      <c r="BP208" s="65"/>
      <c r="BQ208" s="65"/>
      <c r="BR208" s="67"/>
      <c r="BS208" s="65"/>
      <c r="BT208" s="65"/>
      <c r="BU208" s="65"/>
      <c r="BV208" s="65"/>
      <c r="BW208" s="65"/>
      <c r="BX208" s="65"/>
      <c r="BY208" s="65"/>
      <c r="BZ208" s="68"/>
      <c r="CA208" s="67"/>
      <c r="CB208" s="65"/>
      <c r="CC208" s="65"/>
      <c r="CD208" s="65"/>
      <c r="CE208" s="65"/>
      <c r="CF208" s="65"/>
      <c r="CG208" s="65"/>
      <c r="CH208" s="65"/>
      <c r="CI208" s="65"/>
      <c r="CJ208" s="65"/>
      <c r="CK208" s="65"/>
      <c r="CL208" s="65"/>
      <c r="CM208" s="65"/>
      <c r="CN208" s="65"/>
      <c r="CO208" s="65"/>
      <c r="CP208" s="65"/>
      <c r="CQ208" s="65"/>
      <c r="CR208" s="65"/>
      <c r="CS208" s="65"/>
      <c r="CT208" s="65"/>
      <c r="CU208" s="65"/>
      <c r="CV208" s="65"/>
      <c r="CW208" s="65"/>
      <c r="CX208" s="65"/>
      <c r="CY208" s="65"/>
      <c r="CZ208" s="65"/>
      <c r="DA208" s="65"/>
      <c r="DB208" s="65"/>
      <c r="DC208" s="65"/>
      <c r="DD208" s="65"/>
      <c r="DE208" s="65"/>
      <c r="DF208" s="65"/>
      <c r="DG208" s="65"/>
      <c r="DH208" s="65"/>
      <c r="DI208" s="65"/>
      <c r="DJ208" s="65"/>
      <c r="DK208" s="65"/>
      <c r="DL208" s="65"/>
      <c r="DM208" s="65"/>
      <c r="DN208" s="65"/>
      <c r="DO208" s="65"/>
      <c r="DP208" s="65"/>
      <c r="DQ208" s="65"/>
      <c r="DR208" s="65"/>
      <c r="DS208" s="65"/>
      <c r="DT208" s="65"/>
      <c r="DU208" s="65"/>
      <c r="DV208" s="65"/>
      <c r="DW208" s="65"/>
      <c r="DX208" s="65"/>
      <c r="DY208" s="65"/>
      <c r="DZ208" s="65"/>
      <c r="EA208" s="65"/>
      <c r="EB208" s="65"/>
      <c r="EC208" s="65"/>
      <c r="ED208" s="65"/>
      <c r="EE208" s="65"/>
      <c r="EF208" s="65"/>
      <c r="EG208" s="65"/>
      <c r="EH208" s="65"/>
      <c r="EI208" s="65"/>
      <c r="EJ208" s="65"/>
      <c r="EK208" s="65"/>
      <c r="EL208" s="65"/>
      <c r="EM208" s="65"/>
      <c r="EN208" s="65"/>
      <c r="EO208" s="65"/>
      <c r="EP208" s="65"/>
      <c r="EQ208" s="65"/>
      <c r="ER208" s="65"/>
      <c r="ES208" s="65"/>
      <c r="ET208" s="65"/>
      <c r="EU208" s="65"/>
      <c r="EV208" s="65"/>
      <c r="EW208" s="65"/>
      <c r="EX208" s="65"/>
      <c r="EY208" s="65"/>
      <c r="EZ208" s="65"/>
      <c r="FA208" s="65"/>
      <c r="FB208" s="65"/>
      <c r="FC208" s="65"/>
      <c r="FD208" s="65"/>
      <c r="FE208" s="65"/>
    </row>
    <row r="209" spans="1:161" s="69" customFormat="1" x14ac:dyDescent="0.25">
      <c r="A209" s="113"/>
      <c r="B209" s="114"/>
      <c r="BL209" s="65"/>
      <c r="BM209" s="65"/>
      <c r="BN209" s="65"/>
      <c r="BO209" s="65"/>
      <c r="BP209" s="65"/>
      <c r="BQ209" s="65"/>
      <c r="BR209" s="67"/>
      <c r="BS209" s="65"/>
      <c r="BT209" s="65"/>
      <c r="BU209" s="65"/>
      <c r="BV209" s="65"/>
      <c r="BW209" s="65"/>
      <c r="BX209" s="65"/>
      <c r="BY209" s="65"/>
      <c r="BZ209" s="68"/>
      <c r="CA209" s="67"/>
      <c r="CB209" s="65"/>
      <c r="CC209" s="65"/>
      <c r="CD209" s="65"/>
      <c r="CE209" s="65"/>
      <c r="CF209" s="65"/>
      <c r="CG209" s="65"/>
      <c r="CH209" s="65"/>
      <c r="CI209" s="65"/>
      <c r="CJ209" s="65"/>
      <c r="CK209" s="65"/>
      <c r="CL209" s="65"/>
      <c r="CM209" s="65"/>
      <c r="CN209" s="65"/>
      <c r="CO209" s="65"/>
      <c r="CP209" s="65"/>
      <c r="CQ209" s="65"/>
      <c r="CR209" s="65"/>
      <c r="CS209" s="65"/>
      <c r="CT209" s="65"/>
      <c r="CU209" s="65"/>
      <c r="CV209" s="65"/>
      <c r="CW209" s="65"/>
      <c r="CX209" s="65"/>
      <c r="CY209" s="65"/>
      <c r="CZ209" s="65"/>
      <c r="DA209" s="65"/>
      <c r="DB209" s="65"/>
      <c r="DC209" s="65"/>
      <c r="DD209" s="65"/>
      <c r="DE209" s="65"/>
      <c r="DF209" s="65"/>
      <c r="DG209" s="65"/>
      <c r="DH209" s="65"/>
      <c r="DI209" s="65"/>
      <c r="DJ209" s="65"/>
      <c r="DK209" s="65"/>
      <c r="DL209" s="65"/>
      <c r="DM209" s="65"/>
      <c r="DN209" s="65"/>
      <c r="DO209" s="65"/>
      <c r="DP209" s="65"/>
      <c r="DQ209" s="65"/>
      <c r="DR209" s="65"/>
      <c r="DS209" s="65"/>
      <c r="DT209" s="65"/>
      <c r="DU209" s="65"/>
      <c r="DV209" s="65"/>
      <c r="DW209" s="65"/>
      <c r="DX209" s="65"/>
      <c r="DY209" s="65"/>
      <c r="DZ209" s="65"/>
      <c r="EA209" s="65"/>
      <c r="EB209" s="65"/>
      <c r="EC209" s="65"/>
      <c r="ED209" s="65"/>
      <c r="EE209" s="65"/>
      <c r="EF209" s="65"/>
      <c r="EG209" s="65"/>
      <c r="EH209" s="65"/>
      <c r="EI209" s="65"/>
      <c r="EJ209" s="65"/>
      <c r="EK209" s="65"/>
      <c r="EL209" s="65"/>
      <c r="EM209" s="65"/>
      <c r="EN209" s="65"/>
      <c r="EO209" s="65"/>
      <c r="EP209" s="65"/>
      <c r="EQ209" s="65"/>
      <c r="ER209" s="65"/>
      <c r="ES209" s="65"/>
      <c r="ET209" s="65"/>
      <c r="EU209" s="65"/>
      <c r="EV209" s="65"/>
      <c r="EW209" s="65"/>
      <c r="EX209" s="65"/>
      <c r="EY209" s="65"/>
      <c r="EZ209" s="65"/>
      <c r="FA209" s="65"/>
      <c r="FB209" s="65"/>
      <c r="FC209" s="65"/>
      <c r="FD209" s="65"/>
      <c r="FE209" s="65"/>
    </row>
    <row r="210" spans="1:161" s="69" customFormat="1" x14ac:dyDescent="0.25">
      <c r="A210" s="113"/>
      <c r="B210" s="114"/>
      <c r="BL210" s="65"/>
      <c r="BM210" s="65"/>
      <c r="BN210" s="65"/>
      <c r="BO210" s="65"/>
      <c r="BP210" s="65"/>
      <c r="BQ210" s="65"/>
      <c r="BR210" s="67"/>
      <c r="BS210" s="65"/>
      <c r="BT210" s="65"/>
      <c r="BU210" s="65"/>
      <c r="BV210" s="65"/>
      <c r="BW210" s="65"/>
      <c r="BX210" s="65"/>
      <c r="BY210" s="65"/>
      <c r="BZ210" s="68"/>
      <c r="CA210" s="67"/>
      <c r="CB210" s="65"/>
      <c r="CC210" s="65"/>
      <c r="CD210" s="65"/>
      <c r="CE210" s="65"/>
      <c r="CF210" s="65"/>
      <c r="CG210" s="65"/>
      <c r="CH210" s="65"/>
      <c r="CI210" s="65"/>
      <c r="CJ210" s="65"/>
      <c r="CK210" s="65"/>
      <c r="CL210" s="65"/>
      <c r="CM210" s="65"/>
      <c r="CN210" s="65"/>
      <c r="CO210" s="65"/>
      <c r="CP210" s="65"/>
      <c r="CQ210" s="65"/>
      <c r="CR210" s="65"/>
      <c r="CS210" s="65"/>
      <c r="CT210" s="65"/>
      <c r="CU210" s="65"/>
      <c r="CV210" s="65"/>
      <c r="CW210" s="65"/>
      <c r="CX210" s="65"/>
      <c r="CY210" s="65"/>
      <c r="CZ210" s="65"/>
      <c r="DA210" s="65"/>
      <c r="DB210" s="65"/>
      <c r="DC210" s="65"/>
      <c r="DD210" s="65"/>
      <c r="DE210" s="65"/>
      <c r="DF210" s="65"/>
      <c r="DG210" s="65"/>
      <c r="DH210" s="65"/>
      <c r="DI210" s="65"/>
      <c r="DJ210" s="65"/>
      <c r="DK210" s="65"/>
      <c r="DL210" s="65"/>
      <c r="DM210" s="65"/>
      <c r="DN210" s="65"/>
      <c r="DO210" s="65"/>
      <c r="DP210" s="65"/>
      <c r="DQ210" s="65"/>
      <c r="DR210" s="65"/>
      <c r="DS210" s="65"/>
      <c r="DT210" s="65"/>
      <c r="DU210" s="65"/>
      <c r="DV210" s="65"/>
      <c r="DW210" s="65"/>
      <c r="DX210" s="65"/>
      <c r="DY210" s="65"/>
      <c r="DZ210" s="65"/>
      <c r="EA210" s="65"/>
      <c r="EB210" s="65"/>
      <c r="EC210" s="65"/>
      <c r="ED210" s="65"/>
      <c r="EE210" s="65"/>
      <c r="EF210" s="65"/>
      <c r="EG210" s="65"/>
      <c r="EH210" s="65"/>
      <c r="EI210" s="65"/>
      <c r="EJ210" s="65"/>
      <c r="EK210" s="65"/>
      <c r="EL210" s="65"/>
      <c r="EM210" s="65"/>
      <c r="EN210" s="65"/>
      <c r="EO210" s="65"/>
      <c r="EP210" s="65"/>
      <c r="EQ210" s="65"/>
      <c r="ER210" s="65"/>
      <c r="ES210" s="65"/>
      <c r="ET210" s="65"/>
      <c r="EU210" s="65"/>
      <c r="EV210" s="65"/>
      <c r="EW210" s="65"/>
      <c r="EX210" s="65"/>
      <c r="EY210" s="65"/>
      <c r="EZ210" s="65"/>
      <c r="FA210" s="65"/>
      <c r="FB210" s="65"/>
      <c r="FC210" s="65"/>
      <c r="FD210" s="65"/>
      <c r="FE210" s="65"/>
    </row>
    <row r="211" spans="1:161" s="69" customFormat="1" x14ac:dyDescent="0.25">
      <c r="A211" s="113"/>
      <c r="B211" s="114"/>
      <c r="BL211" s="65"/>
      <c r="BM211" s="65"/>
      <c r="BN211" s="65"/>
      <c r="BO211" s="65"/>
      <c r="BP211" s="65"/>
      <c r="BQ211" s="65"/>
      <c r="BR211" s="67"/>
      <c r="BS211" s="65"/>
      <c r="BT211" s="65"/>
      <c r="BU211" s="65"/>
      <c r="BV211" s="65"/>
      <c r="BW211" s="65"/>
      <c r="BX211" s="65"/>
      <c r="BY211" s="65"/>
      <c r="BZ211" s="68"/>
      <c r="CA211" s="67"/>
      <c r="CB211" s="65"/>
      <c r="CC211" s="65"/>
      <c r="CD211" s="65"/>
      <c r="CE211" s="65"/>
      <c r="CF211" s="65"/>
      <c r="CG211" s="65"/>
      <c r="CH211" s="65"/>
      <c r="CI211" s="65"/>
      <c r="CJ211" s="65"/>
      <c r="CK211" s="65"/>
      <c r="CL211" s="65"/>
      <c r="CM211" s="65"/>
      <c r="CN211" s="65"/>
      <c r="CO211" s="65"/>
      <c r="CP211" s="65"/>
      <c r="CQ211" s="65"/>
      <c r="CR211" s="65"/>
      <c r="CS211" s="65"/>
      <c r="CT211" s="65"/>
      <c r="CU211" s="65"/>
      <c r="CV211" s="65"/>
      <c r="CW211" s="65"/>
      <c r="CX211" s="65"/>
      <c r="CY211" s="65"/>
      <c r="CZ211" s="65"/>
      <c r="DA211" s="65"/>
      <c r="DB211" s="65"/>
      <c r="DC211" s="65"/>
      <c r="DD211" s="65"/>
      <c r="DE211" s="65"/>
      <c r="DF211" s="65"/>
      <c r="DG211" s="65"/>
      <c r="DH211" s="65"/>
      <c r="DI211" s="65"/>
      <c r="DJ211" s="65"/>
      <c r="DK211" s="65"/>
      <c r="DL211" s="65"/>
      <c r="DM211" s="65"/>
      <c r="DN211" s="65"/>
      <c r="DO211" s="65"/>
      <c r="DP211" s="65"/>
      <c r="DQ211" s="65"/>
      <c r="DR211" s="65"/>
      <c r="DS211" s="65"/>
      <c r="DT211" s="65"/>
      <c r="DU211" s="65"/>
      <c r="DV211" s="65"/>
      <c r="DW211" s="65"/>
      <c r="DX211" s="65"/>
      <c r="DY211" s="65"/>
      <c r="DZ211" s="65"/>
      <c r="EA211" s="65"/>
      <c r="EB211" s="65"/>
      <c r="EC211" s="65"/>
      <c r="ED211" s="65"/>
      <c r="EE211" s="65"/>
      <c r="EF211" s="65"/>
      <c r="EG211" s="65"/>
      <c r="EH211" s="65"/>
      <c r="EI211" s="65"/>
      <c r="EJ211" s="65"/>
      <c r="EK211" s="65"/>
      <c r="EL211" s="65"/>
      <c r="EM211" s="65"/>
      <c r="EN211" s="65"/>
      <c r="EO211" s="65"/>
      <c r="EP211" s="65"/>
      <c r="EQ211" s="65"/>
      <c r="ER211" s="65"/>
      <c r="ES211" s="65"/>
      <c r="ET211" s="65"/>
      <c r="EU211" s="65"/>
      <c r="EV211" s="65"/>
      <c r="EW211" s="65"/>
      <c r="EX211" s="65"/>
      <c r="EY211" s="65"/>
      <c r="EZ211" s="65"/>
      <c r="FA211" s="65"/>
      <c r="FB211" s="65"/>
      <c r="FC211" s="65"/>
      <c r="FD211" s="65"/>
      <c r="FE211" s="65"/>
    </row>
    <row r="212" spans="1:161" s="69" customFormat="1" x14ac:dyDescent="0.25">
      <c r="A212" s="113"/>
      <c r="B212" s="114"/>
      <c r="BL212" s="65"/>
      <c r="BM212" s="65"/>
      <c r="BN212" s="65"/>
      <c r="BO212" s="65"/>
      <c r="BP212" s="65"/>
      <c r="BQ212" s="65"/>
      <c r="BR212" s="67"/>
      <c r="BS212" s="65"/>
      <c r="BT212" s="65"/>
      <c r="BU212" s="65"/>
      <c r="BV212" s="65"/>
      <c r="BW212" s="65"/>
      <c r="BX212" s="65"/>
      <c r="BY212" s="65"/>
      <c r="BZ212" s="68"/>
      <c r="CA212" s="67"/>
      <c r="CB212" s="65"/>
      <c r="CC212" s="65"/>
      <c r="CD212" s="65"/>
      <c r="CE212" s="65"/>
      <c r="CF212" s="65"/>
      <c r="CG212" s="65"/>
      <c r="CH212" s="65"/>
      <c r="CI212" s="65"/>
      <c r="CJ212" s="65"/>
      <c r="CK212" s="65"/>
      <c r="CL212" s="65"/>
      <c r="CM212" s="65"/>
      <c r="CN212" s="65"/>
      <c r="CO212" s="65"/>
      <c r="CP212" s="65"/>
      <c r="CQ212" s="65"/>
      <c r="CR212" s="65"/>
      <c r="CS212" s="65"/>
      <c r="CT212" s="65"/>
      <c r="CU212" s="65"/>
      <c r="CV212" s="65"/>
      <c r="CW212" s="65"/>
      <c r="CX212" s="65"/>
      <c r="CY212" s="65"/>
      <c r="CZ212" s="65"/>
      <c r="DA212" s="65"/>
      <c r="DB212" s="65"/>
      <c r="DC212" s="65"/>
      <c r="DD212" s="65"/>
      <c r="DE212" s="65"/>
      <c r="DF212" s="65"/>
      <c r="DG212" s="65"/>
      <c r="DH212" s="65"/>
      <c r="DI212" s="65"/>
      <c r="DJ212" s="65"/>
      <c r="DK212" s="65"/>
      <c r="DL212" s="65"/>
      <c r="DM212" s="65"/>
      <c r="DN212" s="65"/>
      <c r="DO212" s="65"/>
      <c r="DP212" s="65"/>
      <c r="DQ212" s="65"/>
      <c r="DR212" s="65"/>
      <c r="DS212" s="65"/>
      <c r="DT212" s="65"/>
      <c r="DU212" s="65"/>
      <c r="DV212" s="65"/>
      <c r="DW212" s="65"/>
      <c r="DX212" s="65"/>
      <c r="DY212" s="65"/>
      <c r="DZ212" s="65"/>
      <c r="EA212" s="65"/>
      <c r="EB212" s="65"/>
      <c r="EC212" s="65"/>
      <c r="ED212" s="65"/>
      <c r="EE212" s="65"/>
      <c r="EF212" s="65"/>
      <c r="EG212" s="65"/>
      <c r="EH212" s="65"/>
      <c r="EI212" s="65"/>
      <c r="EJ212" s="65"/>
      <c r="EK212" s="65"/>
      <c r="EL212" s="65"/>
      <c r="EM212" s="65"/>
      <c r="EN212" s="65"/>
      <c r="EO212" s="65"/>
      <c r="EP212" s="65"/>
      <c r="EQ212" s="65"/>
      <c r="ER212" s="65"/>
      <c r="ES212" s="65"/>
      <c r="ET212" s="65"/>
      <c r="EU212" s="65"/>
      <c r="EV212" s="65"/>
      <c r="EW212" s="65"/>
      <c r="EX212" s="65"/>
      <c r="EY212" s="65"/>
      <c r="EZ212" s="65"/>
      <c r="FA212" s="65"/>
      <c r="FB212" s="65"/>
      <c r="FC212" s="65"/>
      <c r="FD212" s="65"/>
      <c r="FE212" s="65"/>
    </row>
    <row r="213" spans="1:161" s="69" customFormat="1" x14ac:dyDescent="0.25">
      <c r="A213" s="113"/>
      <c r="B213" s="114"/>
      <c r="BL213" s="65"/>
      <c r="BM213" s="65"/>
      <c r="BN213" s="65"/>
      <c r="BO213" s="65"/>
      <c r="BP213" s="65"/>
      <c r="BQ213" s="65"/>
      <c r="BR213" s="67"/>
      <c r="BS213" s="65"/>
      <c r="BT213" s="65"/>
      <c r="BU213" s="65"/>
      <c r="BV213" s="65"/>
      <c r="BW213" s="65"/>
      <c r="BX213" s="65"/>
      <c r="BY213" s="65"/>
      <c r="BZ213" s="68"/>
      <c r="CA213" s="67"/>
      <c r="CB213" s="65"/>
      <c r="CC213" s="65"/>
      <c r="CD213" s="65"/>
      <c r="CE213" s="65"/>
      <c r="CF213" s="65"/>
      <c r="CG213" s="65"/>
      <c r="CH213" s="65"/>
      <c r="CI213" s="65"/>
      <c r="CJ213" s="65"/>
      <c r="CK213" s="65"/>
      <c r="CL213" s="65"/>
      <c r="CM213" s="65"/>
      <c r="CN213" s="65"/>
      <c r="CO213" s="65"/>
      <c r="CP213" s="65"/>
      <c r="CQ213" s="65"/>
      <c r="CR213" s="65"/>
      <c r="CS213" s="65"/>
      <c r="CT213" s="65"/>
      <c r="CU213" s="65"/>
      <c r="CV213" s="65"/>
      <c r="CW213" s="65"/>
      <c r="CX213" s="65"/>
      <c r="CY213" s="65"/>
      <c r="CZ213" s="65"/>
      <c r="DA213" s="65"/>
      <c r="DB213" s="65"/>
      <c r="DC213" s="65"/>
      <c r="DD213" s="65"/>
      <c r="DE213" s="65"/>
      <c r="DF213" s="65"/>
      <c r="DG213" s="65"/>
      <c r="DH213" s="65"/>
      <c r="DI213" s="65"/>
      <c r="DJ213" s="65"/>
      <c r="DK213" s="65"/>
      <c r="DL213" s="65"/>
      <c r="DM213" s="65"/>
      <c r="DN213" s="65"/>
      <c r="DO213" s="65"/>
      <c r="DP213" s="65"/>
      <c r="DQ213" s="65"/>
      <c r="DR213" s="65"/>
      <c r="DS213" s="65"/>
      <c r="DT213" s="65"/>
      <c r="DU213" s="65"/>
      <c r="DV213" s="65"/>
      <c r="DW213" s="65"/>
      <c r="DX213" s="65"/>
      <c r="DY213" s="65"/>
      <c r="DZ213" s="65"/>
      <c r="EA213" s="65"/>
      <c r="EB213" s="65"/>
      <c r="EC213" s="65"/>
      <c r="ED213" s="65"/>
      <c r="EE213" s="65"/>
      <c r="EF213" s="65"/>
      <c r="EG213" s="65"/>
      <c r="EH213" s="65"/>
      <c r="EI213" s="65"/>
      <c r="EJ213" s="65"/>
      <c r="EK213" s="65"/>
      <c r="EL213" s="65"/>
      <c r="EM213" s="65"/>
      <c r="EN213" s="65"/>
      <c r="EO213" s="65"/>
      <c r="EP213" s="65"/>
      <c r="EQ213" s="65"/>
      <c r="ER213" s="65"/>
      <c r="ES213" s="65"/>
      <c r="ET213" s="65"/>
      <c r="EU213" s="65"/>
      <c r="EV213" s="65"/>
      <c r="EW213" s="65"/>
      <c r="EX213" s="65"/>
      <c r="EY213" s="65"/>
      <c r="EZ213" s="65"/>
      <c r="FA213" s="65"/>
      <c r="FB213" s="65"/>
      <c r="FC213" s="65"/>
      <c r="FD213" s="65"/>
      <c r="FE213" s="65"/>
    </row>
    <row r="214" spans="1:161" s="69" customFormat="1" x14ac:dyDescent="0.25">
      <c r="A214" s="113"/>
      <c r="B214" s="114"/>
      <c r="BL214" s="65"/>
      <c r="BM214" s="65"/>
      <c r="BN214" s="65"/>
      <c r="BO214" s="65"/>
      <c r="BP214" s="65"/>
      <c r="BQ214" s="65"/>
      <c r="BR214" s="67"/>
      <c r="BS214" s="65"/>
      <c r="BT214" s="65"/>
      <c r="BU214" s="65"/>
      <c r="BV214" s="65"/>
      <c r="BW214" s="65"/>
      <c r="BX214" s="65"/>
      <c r="BY214" s="65"/>
      <c r="BZ214" s="68"/>
      <c r="CA214" s="67"/>
      <c r="CB214" s="65"/>
      <c r="CC214" s="65"/>
      <c r="CD214" s="65"/>
      <c r="CE214" s="65"/>
      <c r="CF214" s="65"/>
      <c r="CG214" s="65"/>
      <c r="CH214" s="65"/>
      <c r="CI214" s="65"/>
      <c r="CJ214" s="65"/>
      <c r="CK214" s="65"/>
      <c r="CL214" s="65"/>
      <c r="CM214" s="65"/>
      <c r="CN214" s="65"/>
      <c r="CO214" s="65"/>
      <c r="CP214" s="65"/>
      <c r="CQ214" s="65"/>
      <c r="CR214" s="65"/>
      <c r="CS214" s="65"/>
      <c r="CT214" s="65"/>
      <c r="CU214" s="65"/>
      <c r="CV214" s="65"/>
      <c r="CW214" s="65"/>
      <c r="CX214" s="65"/>
      <c r="CY214" s="65"/>
      <c r="CZ214" s="65"/>
      <c r="DA214" s="65"/>
      <c r="DB214" s="65"/>
      <c r="DC214" s="65"/>
      <c r="DD214" s="65"/>
      <c r="DE214" s="65"/>
      <c r="DF214" s="65"/>
      <c r="DG214" s="65"/>
      <c r="DH214" s="65"/>
      <c r="DI214" s="65"/>
      <c r="DJ214" s="65"/>
      <c r="DK214" s="65"/>
      <c r="DL214" s="65"/>
      <c r="DM214" s="65"/>
      <c r="DN214" s="65"/>
      <c r="DO214" s="65"/>
      <c r="DP214" s="65"/>
      <c r="DQ214" s="65"/>
      <c r="DR214" s="65"/>
      <c r="DS214" s="65"/>
      <c r="DT214" s="65"/>
      <c r="DU214" s="65"/>
      <c r="DV214" s="65"/>
      <c r="DW214" s="65"/>
      <c r="DX214" s="65"/>
      <c r="DY214" s="65"/>
      <c r="DZ214" s="65"/>
      <c r="EA214" s="65"/>
      <c r="EB214" s="65"/>
      <c r="EC214" s="65"/>
      <c r="ED214" s="65"/>
      <c r="EE214" s="65"/>
      <c r="EF214" s="65"/>
      <c r="EG214" s="65"/>
      <c r="EH214" s="65"/>
      <c r="EI214" s="65"/>
      <c r="EJ214" s="65"/>
      <c r="EK214" s="65"/>
      <c r="EL214" s="65"/>
      <c r="EM214" s="65"/>
      <c r="EN214" s="65"/>
      <c r="EO214" s="65"/>
      <c r="EP214" s="65"/>
      <c r="EQ214" s="65"/>
      <c r="ER214" s="65"/>
      <c r="ES214" s="65"/>
      <c r="ET214" s="65"/>
      <c r="EU214" s="65"/>
      <c r="EV214" s="65"/>
      <c r="EW214" s="65"/>
      <c r="EX214" s="65"/>
      <c r="EY214" s="65"/>
      <c r="EZ214" s="65"/>
      <c r="FA214" s="65"/>
      <c r="FB214" s="65"/>
      <c r="FC214" s="65"/>
      <c r="FD214" s="65"/>
      <c r="FE214" s="65"/>
    </row>
    <row r="215" spans="1:161" s="69" customFormat="1" x14ac:dyDescent="0.25">
      <c r="A215" s="113"/>
      <c r="B215" s="114"/>
      <c r="BL215" s="65"/>
      <c r="BM215" s="65"/>
      <c r="BN215" s="65"/>
      <c r="BO215" s="65"/>
      <c r="BP215" s="65"/>
      <c r="BQ215" s="65"/>
      <c r="BR215" s="67"/>
      <c r="BS215" s="65"/>
      <c r="BT215" s="65"/>
      <c r="BU215" s="65"/>
      <c r="BV215" s="65"/>
      <c r="BW215" s="65"/>
      <c r="BX215" s="65"/>
      <c r="BY215" s="65"/>
      <c r="BZ215" s="68"/>
      <c r="CA215" s="67"/>
      <c r="CB215" s="65"/>
      <c r="CC215" s="65"/>
      <c r="CD215" s="65"/>
      <c r="CE215" s="65"/>
      <c r="CF215" s="65"/>
      <c r="CG215" s="65"/>
      <c r="CH215" s="65"/>
      <c r="CI215" s="65"/>
      <c r="CJ215" s="65"/>
      <c r="CK215" s="65"/>
      <c r="CL215" s="65"/>
      <c r="CM215" s="65"/>
      <c r="CN215" s="65"/>
      <c r="CO215" s="65"/>
      <c r="CP215" s="65"/>
      <c r="CQ215" s="65"/>
      <c r="CR215" s="65"/>
      <c r="CS215" s="65"/>
      <c r="CT215" s="65"/>
      <c r="CU215" s="65"/>
      <c r="CV215" s="65"/>
      <c r="CW215" s="65"/>
      <c r="CX215" s="65"/>
      <c r="CY215" s="65"/>
      <c r="CZ215" s="65"/>
      <c r="DA215" s="65"/>
      <c r="DB215" s="65"/>
      <c r="DC215" s="65"/>
      <c r="DD215" s="65"/>
      <c r="DE215" s="65"/>
      <c r="DF215" s="65"/>
      <c r="DG215" s="65"/>
      <c r="DH215" s="65"/>
      <c r="DI215" s="65"/>
      <c r="DJ215" s="65"/>
      <c r="DK215" s="65"/>
      <c r="DL215" s="65"/>
      <c r="DM215" s="65"/>
      <c r="DN215" s="65"/>
      <c r="DO215" s="65"/>
      <c r="DP215" s="65"/>
      <c r="DQ215" s="65"/>
      <c r="DR215" s="65"/>
      <c r="DS215" s="65"/>
      <c r="DT215" s="65"/>
      <c r="DU215" s="65"/>
      <c r="DV215" s="65"/>
      <c r="DW215" s="65"/>
      <c r="DX215" s="65"/>
      <c r="DY215" s="65"/>
      <c r="DZ215" s="65"/>
      <c r="EA215" s="65"/>
      <c r="EB215" s="65"/>
      <c r="EC215" s="65"/>
      <c r="ED215" s="65"/>
      <c r="EE215" s="65"/>
      <c r="EF215" s="65"/>
      <c r="EG215" s="65"/>
      <c r="EH215" s="65"/>
      <c r="EI215" s="65"/>
      <c r="EJ215" s="65"/>
      <c r="EK215" s="65"/>
      <c r="EL215" s="65"/>
      <c r="EM215" s="65"/>
      <c r="EN215" s="65"/>
      <c r="EO215" s="65"/>
      <c r="EP215" s="65"/>
      <c r="EQ215" s="65"/>
      <c r="ER215" s="65"/>
      <c r="ES215" s="65"/>
      <c r="ET215" s="65"/>
      <c r="EU215" s="65"/>
      <c r="EV215" s="65"/>
      <c r="EW215" s="65"/>
      <c r="EX215" s="65"/>
      <c r="EY215" s="65"/>
      <c r="EZ215" s="65"/>
      <c r="FA215" s="65"/>
      <c r="FB215" s="65"/>
      <c r="FC215" s="65"/>
      <c r="FD215" s="65"/>
      <c r="FE215" s="65"/>
    </row>
    <row r="216" spans="1:161" s="69" customFormat="1" x14ac:dyDescent="0.25">
      <c r="A216" s="113"/>
      <c r="B216" s="114"/>
      <c r="BL216" s="65"/>
      <c r="BM216" s="65"/>
      <c r="BN216" s="65"/>
      <c r="BO216" s="65"/>
      <c r="BP216" s="65"/>
      <c r="BQ216" s="65"/>
      <c r="BR216" s="67"/>
      <c r="BS216" s="65"/>
      <c r="BT216" s="65"/>
      <c r="BU216" s="65"/>
      <c r="BV216" s="65"/>
      <c r="BW216" s="65"/>
      <c r="BX216" s="65"/>
      <c r="BY216" s="65"/>
      <c r="BZ216" s="68"/>
      <c r="CA216" s="67"/>
      <c r="CB216" s="65"/>
      <c r="CC216" s="65"/>
      <c r="CD216" s="65"/>
      <c r="CE216" s="65"/>
      <c r="CF216" s="65"/>
      <c r="CG216" s="65"/>
      <c r="CH216" s="65"/>
      <c r="CI216" s="65"/>
      <c r="CJ216" s="65"/>
      <c r="CK216" s="65"/>
      <c r="CL216" s="65"/>
      <c r="CM216" s="65"/>
      <c r="CN216" s="65"/>
      <c r="CO216" s="65"/>
      <c r="CP216" s="65"/>
      <c r="CQ216" s="65"/>
      <c r="CR216" s="65"/>
      <c r="CS216" s="65"/>
      <c r="CT216" s="65"/>
      <c r="CU216" s="65"/>
      <c r="CV216" s="65"/>
      <c r="CW216" s="65"/>
      <c r="CX216" s="65"/>
      <c r="CY216" s="65"/>
      <c r="CZ216" s="65"/>
      <c r="DA216" s="65"/>
      <c r="DB216" s="65"/>
      <c r="DC216" s="65"/>
      <c r="DD216" s="65"/>
      <c r="DE216" s="65"/>
      <c r="DF216" s="65"/>
      <c r="DG216" s="65"/>
      <c r="DH216" s="65"/>
      <c r="DI216" s="65"/>
      <c r="DJ216" s="65"/>
      <c r="DK216" s="65"/>
      <c r="DL216" s="65"/>
      <c r="DM216" s="65"/>
      <c r="DN216" s="65"/>
      <c r="DO216" s="65"/>
      <c r="DP216" s="65"/>
      <c r="DQ216" s="65"/>
      <c r="DR216" s="65"/>
      <c r="DS216" s="65"/>
      <c r="DT216" s="65"/>
      <c r="DU216" s="65"/>
      <c r="DV216" s="65"/>
      <c r="DW216" s="65"/>
      <c r="DX216" s="65"/>
      <c r="DY216" s="65"/>
      <c r="DZ216" s="65"/>
      <c r="EA216" s="65"/>
      <c r="EB216" s="65"/>
      <c r="EC216" s="65"/>
      <c r="ED216" s="65"/>
      <c r="EE216" s="65"/>
      <c r="EF216" s="65"/>
      <c r="EG216" s="65"/>
      <c r="EH216" s="65"/>
      <c r="EI216" s="65"/>
      <c r="EJ216" s="65"/>
      <c r="EK216" s="65"/>
      <c r="EL216" s="65"/>
      <c r="EM216" s="65"/>
      <c r="EN216" s="65"/>
      <c r="EO216" s="65"/>
      <c r="EP216" s="65"/>
      <c r="EQ216" s="65"/>
      <c r="ER216" s="65"/>
      <c r="ES216" s="65"/>
      <c r="ET216" s="65"/>
      <c r="EU216" s="65"/>
      <c r="EV216" s="65"/>
      <c r="EW216" s="65"/>
      <c r="EX216" s="65"/>
      <c r="EY216" s="65"/>
      <c r="EZ216" s="65"/>
      <c r="FA216" s="65"/>
      <c r="FB216" s="65"/>
      <c r="FC216" s="65"/>
      <c r="FD216" s="65"/>
      <c r="FE216" s="65"/>
    </row>
    <row r="217" spans="1:161" s="69" customFormat="1" x14ac:dyDescent="0.25">
      <c r="A217" s="113"/>
      <c r="B217" s="114"/>
      <c r="BL217" s="65"/>
      <c r="BM217" s="65"/>
      <c r="BN217" s="65"/>
      <c r="BO217" s="65"/>
      <c r="BP217" s="65"/>
      <c r="BQ217" s="65"/>
      <c r="BR217" s="67"/>
      <c r="BS217" s="65"/>
      <c r="BT217" s="65"/>
      <c r="BU217" s="65"/>
      <c r="BV217" s="65"/>
      <c r="BW217" s="65"/>
      <c r="BX217" s="65"/>
      <c r="BY217" s="65"/>
      <c r="BZ217" s="68"/>
      <c r="CA217" s="67"/>
      <c r="CB217" s="65"/>
      <c r="CC217" s="65"/>
      <c r="CD217" s="65"/>
      <c r="CE217" s="65"/>
      <c r="CF217" s="65"/>
      <c r="CG217" s="65"/>
      <c r="CH217" s="65"/>
      <c r="CI217" s="65"/>
      <c r="CJ217" s="65"/>
      <c r="CK217" s="65"/>
      <c r="CL217" s="65"/>
      <c r="CM217" s="65"/>
      <c r="CN217" s="65"/>
      <c r="CO217" s="65"/>
      <c r="CP217" s="65"/>
      <c r="CQ217" s="65"/>
      <c r="CR217" s="65"/>
      <c r="CS217" s="65"/>
      <c r="CT217" s="65"/>
      <c r="CU217" s="65"/>
      <c r="CV217" s="65"/>
      <c r="CW217" s="65"/>
      <c r="CX217" s="65"/>
      <c r="CY217" s="65"/>
      <c r="CZ217" s="65"/>
      <c r="DA217" s="65"/>
      <c r="DB217" s="65"/>
      <c r="DC217" s="65"/>
      <c r="DD217" s="65"/>
      <c r="DE217" s="65"/>
      <c r="DF217" s="65"/>
      <c r="DG217" s="65"/>
      <c r="DH217" s="65"/>
      <c r="DI217" s="65"/>
      <c r="DJ217" s="65"/>
      <c r="DK217" s="65"/>
      <c r="DL217" s="65"/>
      <c r="DM217" s="65"/>
      <c r="DN217" s="65"/>
      <c r="DO217" s="65"/>
      <c r="DP217" s="65"/>
      <c r="DQ217" s="65"/>
      <c r="DR217" s="65"/>
      <c r="DS217" s="65"/>
      <c r="DT217" s="65"/>
      <c r="DU217" s="65"/>
      <c r="DV217" s="65"/>
      <c r="DW217" s="65"/>
      <c r="DX217" s="65"/>
      <c r="DY217" s="65"/>
      <c r="DZ217" s="65"/>
      <c r="EA217" s="65"/>
      <c r="EB217" s="65"/>
      <c r="EC217" s="65"/>
      <c r="ED217" s="65"/>
      <c r="EE217" s="65"/>
      <c r="EF217" s="65"/>
      <c r="EG217" s="65"/>
      <c r="EH217" s="65"/>
      <c r="EI217" s="65"/>
      <c r="EJ217" s="65"/>
      <c r="EK217" s="65"/>
      <c r="EL217" s="65"/>
      <c r="EM217" s="65"/>
      <c r="EN217" s="65"/>
      <c r="EO217" s="65"/>
      <c r="EP217" s="65"/>
      <c r="EQ217" s="65"/>
      <c r="ER217" s="65"/>
      <c r="ES217" s="65"/>
      <c r="ET217" s="65"/>
      <c r="EU217" s="65"/>
      <c r="EV217" s="65"/>
      <c r="EW217" s="65"/>
      <c r="EX217" s="65"/>
      <c r="EY217" s="65"/>
      <c r="EZ217" s="65"/>
      <c r="FA217" s="65"/>
      <c r="FB217" s="65"/>
      <c r="FC217" s="65"/>
      <c r="FD217" s="65"/>
      <c r="FE217" s="65"/>
    </row>
    <row r="218" spans="1:161" s="69" customFormat="1" x14ac:dyDescent="0.25">
      <c r="A218" s="113"/>
      <c r="B218" s="114"/>
      <c r="BL218" s="65"/>
      <c r="BM218" s="65"/>
      <c r="BN218" s="65"/>
      <c r="BO218" s="65"/>
      <c r="BP218" s="65"/>
      <c r="BQ218" s="65"/>
      <c r="BR218" s="67"/>
      <c r="BS218" s="65"/>
      <c r="BT218" s="65"/>
      <c r="BU218" s="65"/>
      <c r="BV218" s="65"/>
      <c r="BW218" s="65"/>
      <c r="BX218" s="65"/>
      <c r="BY218" s="65"/>
      <c r="BZ218" s="68"/>
      <c r="CA218" s="67"/>
      <c r="CB218" s="65"/>
      <c r="CC218" s="65"/>
      <c r="CD218" s="65"/>
      <c r="CE218" s="65"/>
      <c r="CF218" s="65"/>
      <c r="CG218" s="65"/>
      <c r="CH218" s="65"/>
      <c r="CI218" s="65"/>
      <c r="CJ218" s="65"/>
      <c r="CK218" s="65"/>
      <c r="CL218" s="65"/>
      <c r="CM218" s="65"/>
      <c r="CN218" s="65"/>
      <c r="CO218" s="65"/>
      <c r="CP218" s="65"/>
      <c r="CQ218" s="65"/>
      <c r="CR218" s="65"/>
      <c r="CS218" s="65"/>
      <c r="CT218" s="65"/>
      <c r="CU218" s="65"/>
      <c r="CV218" s="65"/>
      <c r="CW218" s="65"/>
      <c r="CX218" s="65"/>
      <c r="CY218" s="65"/>
      <c r="CZ218" s="65"/>
      <c r="DA218" s="65"/>
      <c r="DB218" s="65"/>
      <c r="DC218" s="65"/>
      <c r="DD218" s="65"/>
      <c r="DE218" s="65"/>
      <c r="DF218" s="65"/>
      <c r="DG218" s="65"/>
      <c r="DH218" s="65"/>
      <c r="DI218" s="65"/>
      <c r="DJ218" s="65"/>
      <c r="DK218" s="65"/>
      <c r="DL218" s="65"/>
      <c r="DM218" s="65"/>
      <c r="DN218" s="65"/>
      <c r="DO218" s="65"/>
      <c r="DP218" s="65"/>
      <c r="DQ218" s="65"/>
      <c r="DR218" s="65"/>
      <c r="DS218" s="65"/>
      <c r="DT218" s="65"/>
      <c r="DU218" s="65"/>
      <c r="DV218" s="65"/>
      <c r="DW218" s="65"/>
      <c r="DX218" s="65"/>
      <c r="DY218" s="65"/>
      <c r="DZ218" s="65"/>
      <c r="EA218" s="65"/>
      <c r="EB218" s="65"/>
      <c r="EC218" s="65"/>
      <c r="ED218" s="65"/>
      <c r="EE218" s="65"/>
      <c r="EF218" s="65"/>
      <c r="EG218" s="65"/>
      <c r="EH218" s="65"/>
      <c r="EI218" s="65"/>
      <c r="EJ218" s="65"/>
      <c r="EK218" s="65"/>
      <c r="EL218" s="65"/>
      <c r="EM218" s="65"/>
      <c r="EN218" s="65"/>
      <c r="EO218" s="65"/>
      <c r="EP218" s="65"/>
      <c r="EQ218" s="65"/>
      <c r="ER218" s="65"/>
      <c r="ES218" s="65"/>
      <c r="ET218" s="65"/>
      <c r="EU218" s="65"/>
      <c r="EV218" s="65"/>
      <c r="EW218" s="65"/>
      <c r="EX218" s="65"/>
      <c r="EY218" s="65"/>
      <c r="EZ218" s="65"/>
      <c r="FA218" s="65"/>
      <c r="FB218" s="65"/>
      <c r="FC218" s="65"/>
      <c r="FD218" s="65"/>
      <c r="FE218" s="65"/>
    </row>
    <row r="219" spans="1:161" s="69" customFormat="1" x14ac:dyDescent="0.25">
      <c r="A219" s="113"/>
      <c r="B219" s="114"/>
      <c r="BL219" s="65"/>
      <c r="BM219" s="65"/>
      <c r="BN219" s="65"/>
      <c r="BO219" s="65"/>
      <c r="BP219" s="65"/>
      <c r="BQ219" s="65"/>
      <c r="BR219" s="67"/>
      <c r="BS219" s="65"/>
      <c r="BT219" s="65"/>
      <c r="BU219" s="65"/>
      <c r="BV219" s="65"/>
      <c r="BW219" s="65"/>
      <c r="BX219" s="65"/>
      <c r="BY219" s="65"/>
      <c r="BZ219" s="68"/>
      <c r="CA219" s="67"/>
      <c r="CB219" s="65"/>
      <c r="CC219" s="65"/>
      <c r="CD219" s="65"/>
      <c r="CE219" s="65"/>
      <c r="CF219" s="65"/>
      <c r="CG219" s="65"/>
      <c r="CH219" s="65"/>
      <c r="CI219" s="65"/>
      <c r="CJ219" s="65"/>
      <c r="CK219" s="65"/>
      <c r="CL219" s="65"/>
      <c r="CM219" s="65"/>
      <c r="CN219" s="65"/>
      <c r="CO219" s="65"/>
      <c r="CP219" s="65"/>
      <c r="CQ219" s="65"/>
      <c r="CR219" s="65"/>
      <c r="CS219" s="65"/>
      <c r="CT219" s="65"/>
      <c r="CU219" s="65"/>
      <c r="CV219" s="65"/>
      <c r="CW219" s="65"/>
      <c r="CX219" s="65"/>
      <c r="CY219" s="65"/>
      <c r="CZ219" s="65"/>
      <c r="DA219" s="65"/>
      <c r="DB219" s="65"/>
      <c r="DC219" s="65"/>
      <c r="DD219" s="65"/>
      <c r="DE219" s="65"/>
      <c r="DF219" s="65"/>
      <c r="DG219" s="65"/>
      <c r="DH219" s="65"/>
      <c r="DI219" s="65"/>
      <c r="DJ219" s="65"/>
      <c r="DK219" s="65"/>
      <c r="DL219" s="65"/>
      <c r="DM219" s="65"/>
      <c r="DN219" s="65"/>
      <c r="DO219" s="65"/>
      <c r="DP219" s="65"/>
      <c r="DQ219" s="65"/>
      <c r="DR219" s="65"/>
      <c r="DS219" s="65"/>
      <c r="DT219" s="65"/>
      <c r="DU219" s="65"/>
      <c r="DV219" s="65"/>
      <c r="DW219" s="65"/>
      <c r="DX219" s="65"/>
      <c r="DY219" s="65"/>
      <c r="DZ219" s="65"/>
      <c r="EA219" s="65"/>
      <c r="EB219" s="65"/>
      <c r="EC219" s="65"/>
      <c r="ED219" s="65"/>
      <c r="EE219" s="65"/>
      <c r="EF219" s="65"/>
      <c r="EG219" s="65"/>
      <c r="EH219" s="65"/>
      <c r="EI219" s="65"/>
      <c r="EJ219" s="65"/>
      <c r="EK219" s="65"/>
      <c r="EL219" s="65"/>
      <c r="EM219" s="65"/>
      <c r="EN219" s="65"/>
      <c r="EO219" s="65"/>
      <c r="EP219" s="65"/>
      <c r="EQ219" s="65"/>
      <c r="ER219" s="65"/>
      <c r="ES219" s="65"/>
      <c r="ET219" s="65"/>
      <c r="EU219" s="65"/>
      <c r="EV219" s="65"/>
      <c r="EW219" s="65"/>
      <c r="EX219" s="65"/>
      <c r="EY219" s="65"/>
      <c r="EZ219" s="65"/>
      <c r="FA219" s="65"/>
      <c r="FB219" s="65"/>
      <c r="FC219" s="65"/>
      <c r="FD219" s="65"/>
      <c r="FE219" s="65"/>
    </row>
    <row r="220" spans="1:161" s="69" customFormat="1" x14ac:dyDescent="0.25">
      <c r="A220" s="113"/>
      <c r="B220" s="114"/>
      <c r="BL220" s="65"/>
      <c r="BM220" s="65"/>
      <c r="BN220" s="65"/>
      <c r="BO220" s="65"/>
      <c r="BP220" s="65"/>
      <c r="BQ220" s="65"/>
      <c r="BR220" s="67"/>
      <c r="BS220" s="65"/>
      <c r="BT220" s="65"/>
      <c r="BU220" s="65"/>
      <c r="BV220" s="65"/>
      <c r="BW220" s="65"/>
      <c r="BX220" s="65"/>
      <c r="BY220" s="65"/>
      <c r="BZ220" s="68"/>
      <c r="CA220" s="67"/>
      <c r="CB220" s="65"/>
      <c r="CC220" s="65"/>
      <c r="CD220" s="65"/>
      <c r="CE220" s="65"/>
      <c r="CF220" s="65"/>
      <c r="CG220" s="65"/>
      <c r="CH220" s="65"/>
      <c r="CI220" s="65"/>
      <c r="CJ220" s="65"/>
      <c r="CK220" s="65"/>
      <c r="CL220" s="65"/>
      <c r="CM220" s="65"/>
      <c r="CN220" s="65"/>
      <c r="CO220" s="65"/>
      <c r="CP220" s="65"/>
      <c r="CQ220" s="65"/>
      <c r="CR220" s="65"/>
      <c r="CS220" s="65"/>
      <c r="CT220" s="65"/>
      <c r="CU220" s="65"/>
      <c r="CV220" s="65"/>
      <c r="CW220" s="65"/>
      <c r="CX220" s="65"/>
      <c r="CY220" s="65"/>
      <c r="CZ220" s="65"/>
      <c r="DA220" s="65"/>
      <c r="DB220" s="65"/>
      <c r="DC220" s="65"/>
      <c r="DD220" s="65"/>
      <c r="DE220" s="65"/>
      <c r="DF220" s="65"/>
      <c r="DG220" s="65"/>
      <c r="DH220" s="65"/>
      <c r="DI220" s="65"/>
      <c r="DJ220" s="65"/>
      <c r="DK220" s="65"/>
      <c r="DL220" s="65"/>
      <c r="DM220" s="65"/>
      <c r="DN220" s="65"/>
      <c r="DO220" s="65"/>
      <c r="DP220" s="65"/>
      <c r="DQ220" s="65"/>
      <c r="DR220" s="65"/>
      <c r="DS220" s="65"/>
      <c r="DT220" s="65"/>
      <c r="DU220" s="65"/>
      <c r="DV220" s="65"/>
      <c r="DW220" s="65"/>
      <c r="DX220" s="65"/>
      <c r="DY220" s="65"/>
      <c r="DZ220" s="65"/>
      <c r="EA220" s="65"/>
      <c r="EB220" s="65"/>
      <c r="EC220" s="65"/>
      <c r="ED220" s="65"/>
      <c r="EE220" s="65"/>
      <c r="EF220" s="65"/>
      <c r="EG220" s="65"/>
      <c r="EH220" s="65"/>
      <c r="EI220" s="65"/>
      <c r="EJ220" s="65"/>
      <c r="EK220" s="65"/>
      <c r="EL220" s="65"/>
      <c r="EM220" s="65"/>
      <c r="EN220" s="65"/>
      <c r="EO220" s="65"/>
      <c r="EP220" s="65"/>
      <c r="EQ220" s="65"/>
      <c r="ER220" s="65"/>
      <c r="ES220" s="65"/>
      <c r="ET220" s="65"/>
      <c r="EU220" s="65"/>
      <c r="EV220" s="65"/>
      <c r="EW220" s="65"/>
      <c r="EX220" s="65"/>
      <c r="EY220" s="65"/>
      <c r="EZ220" s="65"/>
      <c r="FA220" s="65"/>
      <c r="FB220" s="65"/>
      <c r="FC220" s="65"/>
      <c r="FD220" s="65"/>
      <c r="FE220" s="65"/>
    </row>
    <row r="221" spans="1:161" s="69" customFormat="1" x14ac:dyDescent="0.25">
      <c r="A221" s="113"/>
      <c r="B221" s="114"/>
      <c r="BL221" s="65"/>
      <c r="BM221" s="65"/>
      <c r="BN221" s="65"/>
      <c r="BO221" s="65"/>
      <c r="BP221" s="65"/>
      <c r="BQ221" s="65"/>
      <c r="BR221" s="67"/>
      <c r="BS221" s="65"/>
      <c r="BT221" s="65"/>
      <c r="BU221" s="65"/>
      <c r="BV221" s="65"/>
      <c r="BW221" s="65"/>
      <c r="BX221" s="65"/>
      <c r="BY221" s="65"/>
      <c r="BZ221" s="68"/>
      <c r="CA221" s="67"/>
      <c r="CB221" s="65"/>
      <c r="CC221" s="65"/>
      <c r="CD221" s="65"/>
      <c r="CE221" s="65"/>
      <c r="CF221" s="65"/>
      <c r="CG221" s="65"/>
      <c r="CH221" s="65"/>
      <c r="CI221" s="65"/>
      <c r="CJ221" s="65"/>
      <c r="CK221" s="65"/>
      <c r="CL221" s="65"/>
      <c r="CM221" s="65"/>
      <c r="CN221" s="65"/>
      <c r="CO221" s="65"/>
      <c r="CP221" s="65"/>
      <c r="CQ221" s="65"/>
      <c r="CR221" s="65"/>
      <c r="CS221" s="65"/>
      <c r="CT221" s="65"/>
      <c r="CU221" s="65"/>
      <c r="CV221" s="65"/>
      <c r="CW221" s="65"/>
      <c r="CX221" s="65"/>
      <c r="CY221" s="65"/>
      <c r="CZ221" s="65"/>
      <c r="DA221" s="65"/>
      <c r="DB221" s="65"/>
      <c r="DC221" s="65"/>
      <c r="DD221" s="65"/>
      <c r="DE221" s="65"/>
      <c r="DF221" s="65"/>
      <c r="DG221" s="65"/>
      <c r="DH221" s="65"/>
      <c r="DI221" s="65"/>
      <c r="DJ221" s="65"/>
      <c r="DK221" s="65"/>
      <c r="DL221" s="65"/>
      <c r="DM221" s="65"/>
      <c r="DN221" s="65"/>
      <c r="DO221" s="65"/>
      <c r="DP221" s="65"/>
      <c r="DQ221" s="65"/>
      <c r="DR221" s="65"/>
      <c r="DS221" s="65"/>
      <c r="DT221" s="65"/>
      <c r="DU221" s="65"/>
      <c r="DV221" s="65"/>
      <c r="DW221" s="65"/>
      <c r="DX221" s="65"/>
      <c r="DY221" s="65"/>
      <c r="DZ221" s="65"/>
      <c r="EA221" s="65"/>
      <c r="EB221" s="65"/>
      <c r="EC221" s="65"/>
      <c r="ED221" s="65"/>
      <c r="EE221" s="65"/>
      <c r="EF221" s="65"/>
      <c r="EG221" s="65"/>
      <c r="EH221" s="65"/>
      <c r="EI221" s="65"/>
      <c r="EJ221" s="65"/>
      <c r="EK221" s="65"/>
      <c r="EL221" s="65"/>
      <c r="EM221" s="65"/>
      <c r="EN221" s="65"/>
      <c r="EO221" s="65"/>
      <c r="EP221" s="65"/>
      <c r="EQ221" s="65"/>
      <c r="ER221" s="65"/>
      <c r="ES221" s="65"/>
      <c r="ET221" s="65"/>
      <c r="EU221" s="65"/>
      <c r="EV221" s="65"/>
      <c r="EW221" s="65"/>
      <c r="EX221" s="65"/>
      <c r="EY221" s="65"/>
      <c r="EZ221" s="65"/>
      <c r="FA221" s="65"/>
      <c r="FB221" s="65"/>
      <c r="FC221" s="65"/>
      <c r="FD221" s="65"/>
      <c r="FE221" s="65"/>
    </row>
    <row r="222" spans="1:161" s="69" customFormat="1" x14ac:dyDescent="0.25">
      <c r="A222" s="113"/>
      <c r="B222" s="114"/>
      <c r="BL222" s="65"/>
      <c r="BM222" s="65"/>
      <c r="BN222" s="65"/>
      <c r="BO222" s="65"/>
      <c r="BP222" s="65"/>
      <c r="BQ222" s="65"/>
      <c r="BR222" s="67"/>
      <c r="BS222" s="65"/>
      <c r="BT222" s="65"/>
      <c r="BU222" s="65"/>
      <c r="BV222" s="65"/>
      <c r="BW222" s="65"/>
      <c r="BX222" s="65"/>
      <c r="BY222" s="65"/>
      <c r="BZ222" s="68"/>
      <c r="CA222" s="67"/>
      <c r="CB222" s="65"/>
      <c r="CC222" s="65"/>
      <c r="CD222" s="65"/>
      <c r="CE222" s="65"/>
      <c r="CF222" s="65"/>
      <c r="CG222" s="65"/>
      <c r="CH222" s="65"/>
      <c r="CI222" s="65"/>
      <c r="CJ222" s="65"/>
      <c r="CK222" s="65"/>
      <c r="CL222" s="65"/>
      <c r="CM222" s="65"/>
      <c r="CN222" s="65"/>
      <c r="CO222" s="65"/>
      <c r="CP222" s="65"/>
      <c r="CQ222" s="65"/>
      <c r="CR222" s="65"/>
      <c r="CS222" s="65"/>
      <c r="CT222" s="65"/>
      <c r="CU222" s="65"/>
      <c r="CV222" s="65"/>
      <c r="CW222" s="65"/>
      <c r="CX222" s="65"/>
      <c r="CY222" s="65"/>
      <c r="CZ222" s="65"/>
      <c r="DA222" s="65"/>
      <c r="DB222" s="65"/>
      <c r="DC222" s="65"/>
      <c r="DD222" s="65"/>
      <c r="DE222" s="65"/>
      <c r="DF222" s="65"/>
      <c r="DG222" s="65"/>
      <c r="DH222" s="65"/>
      <c r="DI222" s="65"/>
      <c r="DJ222" s="65"/>
      <c r="DK222" s="65"/>
      <c r="DL222" s="65"/>
      <c r="DM222" s="65"/>
      <c r="DN222" s="65"/>
      <c r="DO222" s="65"/>
      <c r="DP222" s="65"/>
      <c r="DQ222" s="65"/>
      <c r="DR222" s="65"/>
      <c r="DS222" s="65"/>
      <c r="DT222" s="65"/>
      <c r="DU222" s="65"/>
      <c r="DV222" s="65"/>
      <c r="DW222" s="65"/>
      <c r="DX222" s="65"/>
      <c r="DY222" s="65"/>
      <c r="DZ222" s="65"/>
      <c r="EA222" s="65"/>
      <c r="EB222" s="65"/>
      <c r="EC222" s="65"/>
      <c r="ED222" s="65"/>
      <c r="EE222" s="65"/>
      <c r="EF222" s="65"/>
      <c r="EG222" s="65"/>
      <c r="EH222" s="65"/>
      <c r="EI222" s="65"/>
      <c r="EJ222" s="65"/>
      <c r="EK222" s="65"/>
      <c r="EL222" s="65"/>
      <c r="EM222" s="65"/>
      <c r="EN222" s="65"/>
      <c r="EO222" s="65"/>
      <c r="EP222" s="65"/>
      <c r="EQ222" s="65"/>
      <c r="ER222" s="65"/>
      <c r="ES222" s="65"/>
      <c r="ET222" s="65"/>
      <c r="EU222" s="65"/>
      <c r="EV222" s="65"/>
      <c r="EW222" s="65"/>
      <c r="EX222" s="65"/>
      <c r="EY222" s="65"/>
      <c r="EZ222" s="65"/>
      <c r="FA222" s="65"/>
      <c r="FB222" s="65"/>
      <c r="FC222" s="65"/>
      <c r="FD222" s="65"/>
      <c r="FE222" s="65"/>
    </row>
    <row r="223" spans="1:161" s="69" customFormat="1" x14ac:dyDescent="0.25">
      <c r="A223" s="113"/>
      <c r="B223" s="114"/>
      <c r="BL223" s="65"/>
      <c r="BM223" s="65"/>
      <c r="BN223" s="65"/>
      <c r="BO223" s="65"/>
      <c r="BP223" s="65"/>
      <c r="BQ223" s="65"/>
      <c r="BR223" s="67"/>
      <c r="BS223" s="65"/>
      <c r="BT223" s="65"/>
      <c r="BU223" s="65"/>
      <c r="BV223" s="65"/>
      <c r="BW223" s="65"/>
      <c r="BX223" s="65"/>
      <c r="BY223" s="65"/>
      <c r="BZ223" s="68"/>
      <c r="CA223" s="67"/>
      <c r="CB223" s="65"/>
      <c r="CC223" s="65"/>
      <c r="CD223" s="65"/>
      <c r="CE223" s="65"/>
      <c r="CF223" s="65"/>
      <c r="CG223" s="65"/>
      <c r="CH223" s="65"/>
      <c r="CI223" s="65"/>
      <c r="CJ223" s="65"/>
      <c r="CK223" s="65"/>
      <c r="CL223" s="65"/>
      <c r="CM223" s="65"/>
      <c r="CN223" s="65"/>
      <c r="CO223" s="65"/>
      <c r="CP223" s="65"/>
      <c r="CQ223" s="65"/>
      <c r="CR223" s="65"/>
      <c r="CS223" s="65"/>
      <c r="CT223" s="65"/>
      <c r="CU223" s="65"/>
      <c r="CV223" s="65"/>
      <c r="CW223" s="65"/>
      <c r="CX223" s="65"/>
      <c r="CY223" s="65"/>
      <c r="CZ223" s="65"/>
      <c r="DA223" s="65"/>
      <c r="DB223" s="65"/>
      <c r="DC223" s="65"/>
      <c r="DD223" s="65"/>
      <c r="DE223" s="65"/>
      <c r="DF223" s="65"/>
      <c r="DG223" s="65"/>
      <c r="DH223" s="65"/>
      <c r="DI223" s="65"/>
      <c r="DJ223" s="65"/>
      <c r="DK223" s="65"/>
      <c r="DL223" s="65"/>
      <c r="DM223" s="65"/>
      <c r="DN223" s="65"/>
      <c r="DO223" s="65"/>
      <c r="DP223" s="65"/>
      <c r="DQ223" s="65"/>
      <c r="DR223" s="65"/>
      <c r="DS223" s="65"/>
      <c r="DT223" s="65"/>
      <c r="DU223" s="65"/>
      <c r="DV223" s="65"/>
      <c r="DW223" s="65"/>
      <c r="DX223" s="65"/>
      <c r="DY223" s="65"/>
      <c r="DZ223" s="65"/>
      <c r="EA223" s="65"/>
      <c r="EB223" s="65"/>
      <c r="EC223" s="65"/>
      <c r="ED223" s="65"/>
      <c r="EE223" s="65"/>
      <c r="EF223" s="65"/>
      <c r="EG223" s="65"/>
      <c r="EH223" s="65"/>
      <c r="EI223" s="65"/>
      <c r="EJ223" s="65"/>
      <c r="EK223" s="65"/>
      <c r="EL223" s="65"/>
      <c r="EM223" s="65"/>
      <c r="EN223" s="65"/>
      <c r="EO223" s="65"/>
      <c r="EP223" s="65"/>
      <c r="EQ223" s="65"/>
      <c r="ER223" s="65"/>
      <c r="ES223" s="65"/>
      <c r="ET223" s="65"/>
      <c r="EU223" s="65"/>
      <c r="EV223" s="65"/>
      <c r="EW223" s="65"/>
      <c r="EX223" s="65"/>
      <c r="EY223" s="65"/>
      <c r="EZ223" s="65"/>
      <c r="FA223" s="65"/>
      <c r="FB223" s="65"/>
      <c r="FC223" s="65"/>
      <c r="FD223" s="65"/>
      <c r="FE223" s="65"/>
    </row>
    <row r="224" spans="1:161" s="69" customFormat="1" x14ac:dyDescent="0.25">
      <c r="A224" s="113"/>
      <c r="B224" s="114"/>
      <c r="BL224" s="65"/>
      <c r="BM224" s="65"/>
      <c r="BN224" s="65"/>
      <c r="BO224" s="65"/>
      <c r="BP224" s="65"/>
      <c r="BQ224" s="65"/>
      <c r="BR224" s="67"/>
      <c r="BS224" s="65"/>
      <c r="BT224" s="65"/>
      <c r="BU224" s="65"/>
      <c r="BV224" s="65"/>
      <c r="BW224" s="65"/>
      <c r="BX224" s="65"/>
      <c r="BY224" s="65"/>
      <c r="BZ224" s="68"/>
      <c r="CA224" s="67"/>
      <c r="CB224" s="65"/>
      <c r="CC224" s="65"/>
      <c r="CD224" s="65"/>
      <c r="CE224" s="65"/>
      <c r="CF224" s="65"/>
      <c r="CG224" s="65"/>
      <c r="CH224" s="65"/>
      <c r="CI224" s="65"/>
      <c r="CJ224" s="65"/>
      <c r="CK224" s="65"/>
      <c r="CL224" s="65"/>
      <c r="CM224" s="65"/>
      <c r="CN224" s="65"/>
      <c r="CO224" s="65"/>
      <c r="CP224" s="65"/>
      <c r="CQ224" s="65"/>
      <c r="CR224" s="65"/>
      <c r="CS224" s="65"/>
      <c r="CT224" s="65"/>
      <c r="CU224" s="65"/>
      <c r="CV224" s="65"/>
      <c r="CW224" s="65"/>
      <c r="CX224" s="65"/>
      <c r="CY224" s="65"/>
      <c r="CZ224" s="65"/>
      <c r="DA224" s="65"/>
      <c r="DB224" s="65"/>
      <c r="DC224" s="65"/>
      <c r="DD224" s="65"/>
      <c r="DE224" s="65"/>
      <c r="DF224" s="65"/>
      <c r="DG224" s="65"/>
      <c r="DH224" s="65"/>
      <c r="DI224" s="65"/>
      <c r="DJ224" s="65"/>
      <c r="DK224" s="65"/>
      <c r="DL224" s="65"/>
      <c r="DM224" s="65"/>
      <c r="DN224" s="65"/>
      <c r="DO224" s="65"/>
      <c r="DP224" s="65"/>
      <c r="DQ224" s="65"/>
      <c r="DR224" s="65"/>
      <c r="DS224" s="65"/>
      <c r="DT224" s="65"/>
      <c r="DU224" s="65"/>
      <c r="DV224" s="65"/>
      <c r="DW224" s="65"/>
      <c r="DX224" s="65"/>
      <c r="DY224" s="65"/>
      <c r="DZ224" s="65"/>
      <c r="EA224" s="65"/>
      <c r="EB224" s="65"/>
      <c r="EC224" s="65"/>
      <c r="ED224" s="65"/>
      <c r="EE224" s="65"/>
      <c r="EF224" s="65"/>
      <c r="EG224" s="65"/>
      <c r="EH224" s="65"/>
      <c r="EI224" s="65"/>
      <c r="EJ224" s="65"/>
      <c r="EK224" s="65"/>
      <c r="EL224" s="65"/>
      <c r="EM224" s="65"/>
      <c r="EN224" s="65"/>
      <c r="EO224" s="65"/>
      <c r="EP224" s="65"/>
      <c r="EQ224" s="65"/>
      <c r="ER224" s="65"/>
      <c r="ES224" s="65"/>
      <c r="ET224" s="65"/>
      <c r="EU224" s="65"/>
      <c r="EV224" s="65"/>
      <c r="EW224" s="65"/>
      <c r="EX224" s="65"/>
      <c r="EY224" s="65"/>
      <c r="EZ224" s="65"/>
      <c r="FA224" s="65"/>
      <c r="FB224" s="65"/>
      <c r="FC224" s="65"/>
      <c r="FD224" s="65"/>
      <c r="FE224" s="65"/>
    </row>
    <row r="225" spans="1:161" s="69" customFormat="1" x14ac:dyDescent="0.25">
      <c r="A225" s="113"/>
      <c r="B225" s="114"/>
      <c r="BL225" s="65"/>
      <c r="BM225" s="65"/>
      <c r="BN225" s="65"/>
      <c r="BO225" s="65"/>
      <c r="BP225" s="65"/>
      <c r="BQ225" s="65"/>
      <c r="BR225" s="67"/>
      <c r="BS225" s="65"/>
      <c r="BT225" s="65"/>
      <c r="BU225" s="65"/>
      <c r="BV225" s="65"/>
      <c r="BW225" s="65"/>
      <c r="BX225" s="65"/>
      <c r="BY225" s="65"/>
      <c r="BZ225" s="68"/>
      <c r="CA225" s="67"/>
      <c r="CB225" s="65"/>
      <c r="CC225" s="65"/>
      <c r="CD225" s="65"/>
      <c r="CE225" s="65"/>
      <c r="CF225" s="65"/>
      <c r="CG225" s="65"/>
      <c r="CH225" s="65"/>
      <c r="CI225" s="65"/>
      <c r="CJ225" s="65"/>
      <c r="CK225" s="65"/>
      <c r="CL225" s="65"/>
      <c r="CM225" s="65"/>
      <c r="CN225" s="65"/>
      <c r="CO225" s="65"/>
      <c r="CP225" s="65"/>
      <c r="CQ225" s="65"/>
      <c r="CR225" s="65"/>
      <c r="CS225" s="65"/>
      <c r="CT225" s="65"/>
      <c r="CU225" s="65"/>
      <c r="CV225" s="65"/>
      <c r="CW225" s="65"/>
      <c r="CX225" s="65"/>
      <c r="CY225" s="65"/>
      <c r="CZ225" s="65"/>
      <c r="DA225" s="65"/>
      <c r="DB225" s="65"/>
      <c r="DC225" s="65"/>
      <c r="DD225" s="65"/>
      <c r="DE225" s="65"/>
      <c r="DF225" s="65"/>
      <c r="DG225" s="65"/>
      <c r="DH225" s="65"/>
      <c r="DI225" s="65"/>
      <c r="DJ225" s="65"/>
      <c r="DK225" s="65"/>
      <c r="DL225" s="65"/>
      <c r="DM225" s="65"/>
      <c r="DN225" s="65"/>
      <c r="DO225" s="65"/>
      <c r="DP225" s="65"/>
      <c r="DQ225" s="65"/>
      <c r="DR225" s="65"/>
      <c r="DS225" s="65"/>
      <c r="DT225" s="65"/>
      <c r="DU225" s="65"/>
      <c r="DV225" s="65"/>
      <c r="DW225" s="65"/>
      <c r="DX225" s="65"/>
      <c r="DY225" s="65"/>
      <c r="DZ225" s="65"/>
      <c r="EA225" s="65"/>
      <c r="EB225" s="65"/>
      <c r="EC225" s="65"/>
      <c r="ED225" s="65"/>
      <c r="EE225" s="65"/>
      <c r="EF225" s="65"/>
      <c r="EG225" s="65"/>
      <c r="EH225" s="65"/>
      <c r="EI225" s="65"/>
      <c r="EJ225" s="65"/>
      <c r="EK225" s="65"/>
      <c r="EL225" s="65"/>
      <c r="EM225" s="65"/>
      <c r="EN225" s="65"/>
      <c r="EO225" s="65"/>
      <c r="EP225" s="65"/>
      <c r="EQ225" s="65"/>
      <c r="ER225" s="65"/>
      <c r="ES225" s="65"/>
      <c r="ET225" s="65"/>
      <c r="EU225" s="65"/>
      <c r="EV225" s="65"/>
      <c r="EW225" s="65"/>
      <c r="EX225" s="65"/>
      <c r="EY225" s="65"/>
      <c r="EZ225" s="65"/>
      <c r="FA225" s="65"/>
      <c r="FB225" s="65"/>
      <c r="FC225" s="65"/>
      <c r="FD225" s="65"/>
      <c r="FE225" s="65"/>
    </row>
    <row r="226" spans="1:161" s="69" customFormat="1" x14ac:dyDescent="0.25">
      <c r="A226" s="113"/>
      <c r="B226" s="114"/>
      <c r="BL226" s="65"/>
      <c r="BM226" s="65"/>
      <c r="BN226" s="65"/>
      <c r="BO226" s="65"/>
      <c r="BP226" s="65"/>
      <c r="BQ226" s="65"/>
      <c r="BR226" s="67"/>
      <c r="BS226" s="65"/>
      <c r="BT226" s="65"/>
      <c r="BU226" s="65"/>
      <c r="BV226" s="65"/>
      <c r="BW226" s="65"/>
      <c r="BX226" s="65"/>
      <c r="BY226" s="65"/>
      <c r="BZ226" s="68"/>
      <c r="CA226" s="67"/>
      <c r="CB226" s="65"/>
      <c r="CC226" s="65"/>
      <c r="CD226" s="65"/>
      <c r="CE226" s="65"/>
      <c r="CF226" s="65"/>
      <c r="CG226" s="65"/>
      <c r="CH226" s="65"/>
      <c r="CI226" s="65"/>
      <c r="CJ226" s="65"/>
      <c r="CK226" s="65"/>
      <c r="CL226" s="65"/>
      <c r="CM226" s="65"/>
      <c r="CN226" s="65"/>
      <c r="CO226" s="65"/>
      <c r="CP226" s="65"/>
      <c r="CQ226" s="65"/>
      <c r="CR226" s="65"/>
      <c r="CS226" s="65"/>
      <c r="CT226" s="65"/>
      <c r="CU226" s="65"/>
      <c r="CV226" s="65"/>
      <c r="CW226" s="65"/>
      <c r="CX226" s="65"/>
      <c r="CY226" s="65"/>
      <c r="CZ226" s="65"/>
      <c r="DA226" s="65"/>
      <c r="DB226" s="65"/>
      <c r="DC226" s="65"/>
      <c r="DD226" s="65"/>
      <c r="DE226" s="65"/>
      <c r="DF226" s="65"/>
      <c r="DG226" s="65"/>
      <c r="DH226" s="65"/>
      <c r="DI226" s="65"/>
      <c r="DJ226" s="65"/>
      <c r="DK226" s="65"/>
      <c r="DL226" s="65"/>
      <c r="DM226" s="65"/>
      <c r="DN226" s="65"/>
      <c r="DO226" s="65"/>
      <c r="DP226" s="65"/>
      <c r="DQ226" s="65"/>
      <c r="DR226" s="65"/>
      <c r="DS226" s="65"/>
      <c r="DT226" s="65"/>
      <c r="DU226" s="65"/>
      <c r="DV226" s="65"/>
      <c r="DW226" s="65"/>
      <c r="DX226" s="65"/>
      <c r="DY226" s="65"/>
      <c r="DZ226" s="65"/>
      <c r="EA226" s="65"/>
      <c r="EB226" s="65"/>
      <c r="EC226" s="65"/>
      <c r="ED226" s="65"/>
      <c r="EE226" s="65"/>
      <c r="EF226" s="65"/>
      <c r="EG226" s="65"/>
      <c r="EH226" s="65"/>
      <c r="EI226" s="65"/>
      <c r="EJ226" s="65"/>
      <c r="EK226" s="65"/>
      <c r="EL226" s="65"/>
      <c r="EM226" s="65"/>
      <c r="EN226" s="65"/>
      <c r="EO226" s="65"/>
      <c r="EP226" s="65"/>
      <c r="EQ226" s="65"/>
      <c r="ER226" s="65"/>
      <c r="ES226" s="65"/>
      <c r="ET226" s="65"/>
      <c r="EU226" s="65"/>
      <c r="EV226" s="65"/>
      <c r="EW226" s="65"/>
      <c r="EX226" s="65"/>
      <c r="EY226" s="65"/>
      <c r="EZ226" s="65"/>
      <c r="FA226" s="65"/>
      <c r="FB226" s="65"/>
      <c r="FC226" s="65"/>
      <c r="FD226" s="65"/>
      <c r="FE226" s="65"/>
    </row>
    <row r="227" spans="1:161" s="69" customFormat="1" x14ac:dyDescent="0.25">
      <c r="A227" s="113"/>
      <c r="B227" s="114"/>
      <c r="BL227" s="65"/>
      <c r="BM227" s="65"/>
      <c r="BN227" s="65"/>
      <c r="BO227" s="65"/>
      <c r="BP227" s="65"/>
      <c r="BQ227" s="65"/>
      <c r="BR227" s="67"/>
      <c r="BS227" s="65"/>
      <c r="BT227" s="65"/>
      <c r="BU227" s="65"/>
      <c r="BV227" s="65"/>
      <c r="BW227" s="65"/>
      <c r="BX227" s="65"/>
      <c r="BY227" s="65"/>
      <c r="BZ227" s="68"/>
      <c r="CA227" s="67"/>
      <c r="CB227" s="65"/>
      <c r="CC227" s="65"/>
      <c r="CD227" s="65"/>
      <c r="CE227" s="65"/>
      <c r="CF227" s="65"/>
      <c r="CG227" s="65"/>
      <c r="CH227" s="65"/>
      <c r="CI227" s="65"/>
      <c r="CJ227" s="65"/>
      <c r="CK227" s="65"/>
      <c r="CL227" s="65"/>
      <c r="CM227" s="65"/>
      <c r="CN227" s="65"/>
      <c r="CO227" s="65"/>
      <c r="CP227" s="65"/>
      <c r="CQ227" s="65"/>
      <c r="CR227" s="65"/>
      <c r="CS227" s="65"/>
      <c r="CT227" s="65"/>
      <c r="CU227" s="65"/>
      <c r="CV227" s="65"/>
      <c r="CW227" s="65"/>
      <c r="CX227" s="65"/>
      <c r="CY227" s="65"/>
      <c r="CZ227" s="65"/>
      <c r="DA227" s="65"/>
      <c r="DB227" s="65"/>
      <c r="DC227" s="65"/>
      <c r="DD227" s="65"/>
      <c r="DE227" s="65"/>
      <c r="DF227" s="65"/>
      <c r="DG227" s="65"/>
      <c r="DH227" s="65"/>
      <c r="DI227" s="65"/>
      <c r="DJ227" s="65"/>
      <c r="DK227" s="65"/>
      <c r="DL227" s="65"/>
      <c r="DM227" s="65"/>
      <c r="DN227" s="65"/>
      <c r="DO227" s="65"/>
      <c r="DP227" s="65"/>
      <c r="DQ227" s="65"/>
      <c r="DR227" s="65"/>
      <c r="DS227" s="65"/>
      <c r="DT227" s="65"/>
      <c r="DU227" s="65"/>
      <c r="DV227" s="65"/>
      <c r="DW227" s="65"/>
      <c r="DX227" s="65"/>
      <c r="DY227" s="65"/>
      <c r="DZ227" s="65"/>
      <c r="EA227" s="65"/>
      <c r="EB227" s="65"/>
      <c r="EC227" s="65"/>
      <c r="ED227" s="65"/>
      <c r="EE227" s="65"/>
      <c r="EF227" s="65"/>
      <c r="EG227" s="65"/>
      <c r="EH227" s="65"/>
      <c r="EI227" s="65"/>
      <c r="EJ227" s="65"/>
      <c r="EK227" s="65"/>
      <c r="EL227" s="65"/>
      <c r="EM227" s="65"/>
      <c r="EN227" s="65"/>
      <c r="EO227" s="65"/>
      <c r="EP227" s="65"/>
      <c r="EQ227" s="65"/>
      <c r="ER227" s="65"/>
      <c r="ES227" s="65"/>
      <c r="ET227" s="65"/>
      <c r="EU227" s="65"/>
      <c r="EV227" s="65"/>
      <c r="EW227" s="65"/>
      <c r="EX227" s="65"/>
      <c r="EY227" s="65"/>
      <c r="EZ227" s="65"/>
      <c r="FA227" s="65"/>
      <c r="FB227" s="65"/>
      <c r="FC227" s="65"/>
      <c r="FD227" s="65"/>
      <c r="FE227" s="65"/>
    </row>
    <row r="228" spans="1:161" s="69" customFormat="1" x14ac:dyDescent="0.25">
      <c r="A228" s="113"/>
      <c r="B228" s="114"/>
      <c r="BL228" s="65"/>
      <c r="BM228" s="65"/>
      <c r="BN228" s="65"/>
      <c r="BO228" s="65"/>
      <c r="BP228" s="65"/>
      <c r="BQ228" s="65"/>
      <c r="BR228" s="67"/>
      <c r="BS228" s="65"/>
      <c r="BT228" s="65"/>
      <c r="BU228" s="65"/>
      <c r="BV228" s="65"/>
      <c r="BW228" s="65"/>
      <c r="BX228" s="65"/>
      <c r="BY228" s="65"/>
      <c r="BZ228" s="68"/>
      <c r="CA228" s="67"/>
      <c r="CB228" s="65"/>
      <c r="CC228" s="65"/>
      <c r="CD228" s="65"/>
      <c r="CE228" s="65"/>
      <c r="CF228" s="65"/>
      <c r="CG228" s="65"/>
      <c r="CH228" s="65"/>
      <c r="CI228" s="65"/>
      <c r="CJ228" s="65"/>
      <c r="CK228" s="65"/>
      <c r="CL228" s="65"/>
      <c r="CM228" s="65"/>
      <c r="CN228" s="65"/>
      <c r="CO228" s="65"/>
      <c r="CP228" s="65"/>
      <c r="CQ228" s="65"/>
      <c r="CR228" s="65"/>
      <c r="CS228" s="65"/>
      <c r="CT228" s="65"/>
      <c r="CU228" s="65"/>
      <c r="CV228" s="65"/>
      <c r="CW228" s="65"/>
      <c r="CX228" s="65"/>
      <c r="CY228" s="65"/>
      <c r="CZ228" s="65"/>
      <c r="DA228" s="65"/>
      <c r="DB228" s="65"/>
      <c r="DC228" s="65"/>
      <c r="DD228" s="65"/>
      <c r="DE228" s="65"/>
      <c r="DF228" s="65"/>
      <c r="DG228" s="65"/>
      <c r="DH228" s="65"/>
      <c r="DI228" s="65"/>
      <c r="DJ228" s="65"/>
      <c r="DK228" s="65"/>
      <c r="DL228" s="65"/>
      <c r="DM228" s="65"/>
      <c r="DN228" s="65"/>
      <c r="DO228" s="65"/>
      <c r="DP228" s="65"/>
      <c r="DQ228" s="65"/>
      <c r="DR228" s="65"/>
      <c r="DS228" s="65"/>
      <c r="DT228" s="65"/>
      <c r="DU228" s="65"/>
      <c r="DV228" s="65"/>
      <c r="DW228" s="65"/>
      <c r="DX228" s="65"/>
      <c r="DY228" s="65"/>
      <c r="DZ228" s="65"/>
      <c r="EA228" s="65"/>
      <c r="EB228" s="65"/>
      <c r="EC228" s="65"/>
      <c r="ED228" s="65"/>
      <c r="EE228" s="65"/>
      <c r="EF228" s="65"/>
      <c r="EG228" s="65"/>
      <c r="EH228" s="65"/>
      <c r="EI228" s="65"/>
      <c r="EJ228" s="65"/>
      <c r="EK228" s="65"/>
      <c r="EL228" s="65"/>
      <c r="EM228" s="65"/>
      <c r="EN228" s="65"/>
      <c r="EO228" s="65"/>
      <c r="EP228" s="65"/>
      <c r="EQ228" s="65"/>
      <c r="ER228" s="65"/>
      <c r="ES228" s="65"/>
      <c r="ET228" s="65"/>
      <c r="EU228" s="65"/>
      <c r="EV228" s="65"/>
      <c r="EW228" s="65"/>
      <c r="EX228" s="65"/>
      <c r="EY228" s="65"/>
      <c r="EZ228" s="65"/>
      <c r="FA228" s="65"/>
      <c r="FB228" s="65"/>
      <c r="FC228" s="65"/>
      <c r="FD228" s="65"/>
      <c r="FE228" s="65"/>
    </row>
    <row r="229" spans="1:161" s="69" customFormat="1" x14ac:dyDescent="0.25">
      <c r="A229" s="113"/>
      <c r="B229" s="114"/>
      <c r="BL229" s="65"/>
      <c r="BM229" s="65"/>
      <c r="BN229" s="65"/>
      <c r="BO229" s="65"/>
      <c r="BP229" s="65"/>
      <c r="BQ229" s="65"/>
      <c r="BR229" s="67"/>
      <c r="BS229" s="65"/>
      <c r="BT229" s="65"/>
      <c r="BU229" s="65"/>
      <c r="BV229" s="65"/>
      <c r="BW229" s="65"/>
      <c r="BX229" s="65"/>
      <c r="BY229" s="65"/>
      <c r="BZ229" s="68"/>
      <c r="CA229" s="67"/>
      <c r="CB229" s="65"/>
      <c r="CC229" s="65"/>
      <c r="CD229" s="65"/>
      <c r="CE229" s="65"/>
      <c r="CF229" s="65"/>
      <c r="CG229" s="65"/>
      <c r="CH229" s="65"/>
      <c r="CI229" s="65"/>
      <c r="CJ229" s="65"/>
      <c r="CK229" s="65"/>
      <c r="CL229" s="65"/>
      <c r="CM229" s="65"/>
      <c r="CN229" s="65"/>
      <c r="CO229" s="65"/>
      <c r="CP229" s="65"/>
      <c r="CQ229" s="65"/>
      <c r="CR229" s="65"/>
      <c r="CS229" s="65"/>
      <c r="CT229" s="65"/>
      <c r="CU229" s="65"/>
      <c r="CV229" s="65"/>
      <c r="CW229" s="65"/>
      <c r="CX229" s="65"/>
      <c r="CY229" s="65"/>
      <c r="CZ229" s="65"/>
      <c r="DA229" s="65"/>
      <c r="DB229" s="65"/>
      <c r="DC229" s="65"/>
      <c r="DD229" s="65"/>
      <c r="DE229" s="65"/>
      <c r="DF229" s="65"/>
      <c r="DG229" s="65"/>
      <c r="DH229" s="65"/>
      <c r="DI229" s="65"/>
      <c r="DJ229" s="65"/>
      <c r="DK229" s="65"/>
      <c r="DL229" s="65"/>
      <c r="DM229" s="65"/>
      <c r="DN229" s="65"/>
      <c r="DO229" s="65"/>
      <c r="DP229" s="65"/>
      <c r="DQ229" s="65"/>
      <c r="DR229" s="65"/>
      <c r="DS229" s="65"/>
      <c r="DT229" s="65"/>
      <c r="DU229" s="65"/>
      <c r="DV229" s="65"/>
      <c r="DW229" s="65"/>
      <c r="DX229" s="65"/>
      <c r="DY229" s="65"/>
      <c r="DZ229" s="65"/>
      <c r="EA229" s="65"/>
      <c r="EB229" s="65"/>
      <c r="EC229" s="65"/>
      <c r="ED229" s="65"/>
      <c r="EE229" s="65"/>
      <c r="EF229" s="65"/>
      <c r="EG229" s="65"/>
      <c r="EH229" s="65"/>
      <c r="EI229" s="65"/>
      <c r="EJ229" s="65"/>
      <c r="EK229" s="65"/>
      <c r="EL229" s="65"/>
      <c r="EM229" s="65"/>
      <c r="EN229" s="65"/>
      <c r="EO229" s="65"/>
      <c r="EP229" s="65"/>
      <c r="EQ229" s="65"/>
      <c r="ER229" s="65"/>
      <c r="ES229" s="65"/>
      <c r="ET229" s="65"/>
      <c r="EU229" s="65"/>
      <c r="EV229" s="65"/>
      <c r="EW229" s="65"/>
      <c r="EX229" s="65"/>
      <c r="EY229" s="65"/>
      <c r="EZ229" s="65"/>
      <c r="FA229" s="65"/>
      <c r="FB229" s="65"/>
      <c r="FC229" s="65"/>
      <c r="FD229" s="65"/>
      <c r="FE229" s="65"/>
    </row>
    <row r="230" spans="1:161" s="69" customFormat="1" x14ac:dyDescent="0.25">
      <c r="A230" s="113"/>
      <c r="B230" s="114"/>
      <c r="BL230" s="65"/>
      <c r="BM230" s="65"/>
      <c r="BN230" s="65"/>
      <c r="BO230" s="65"/>
      <c r="BP230" s="65"/>
      <c r="BQ230" s="65"/>
      <c r="BR230" s="67"/>
      <c r="BS230" s="65"/>
      <c r="BT230" s="65"/>
      <c r="BU230" s="65"/>
      <c r="BV230" s="65"/>
      <c r="BW230" s="65"/>
      <c r="BX230" s="65"/>
      <c r="BY230" s="65"/>
      <c r="BZ230" s="68"/>
      <c r="CA230" s="67"/>
      <c r="CB230" s="65"/>
      <c r="CC230" s="65"/>
      <c r="CD230" s="65"/>
      <c r="CE230" s="65"/>
      <c r="CF230" s="65"/>
      <c r="CG230" s="65"/>
      <c r="CH230" s="65"/>
      <c r="CI230" s="65"/>
      <c r="CJ230" s="65"/>
      <c r="CK230" s="65"/>
      <c r="CL230" s="65"/>
      <c r="CM230" s="65"/>
      <c r="CN230" s="65"/>
      <c r="CO230" s="65"/>
      <c r="CP230" s="65"/>
      <c r="CQ230" s="65"/>
      <c r="CR230" s="65"/>
      <c r="CS230" s="65"/>
      <c r="CT230" s="65"/>
      <c r="CU230" s="65"/>
      <c r="CV230" s="65"/>
      <c r="CW230" s="65"/>
      <c r="CX230" s="65"/>
      <c r="CY230" s="65"/>
      <c r="CZ230" s="65"/>
      <c r="DA230" s="65"/>
      <c r="DB230" s="65"/>
      <c r="DC230" s="65"/>
      <c r="DD230" s="65"/>
      <c r="DE230" s="65"/>
      <c r="DF230" s="65"/>
      <c r="DG230" s="65"/>
      <c r="DH230" s="65"/>
      <c r="DI230" s="65"/>
      <c r="DJ230" s="65"/>
      <c r="DK230" s="65"/>
      <c r="DL230" s="65"/>
      <c r="DM230" s="65"/>
      <c r="DN230" s="65"/>
      <c r="DO230" s="65"/>
      <c r="DP230" s="65"/>
      <c r="DQ230" s="65"/>
      <c r="DR230" s="65"/>
      <c r="DS230" s="65"/>
      <c r="DT230" s="65"/>
      <c r="DU230" s="65"/>
      <c r="DV230" s="65"/>
      <c r="DW230" s="65"/>
      <c r="DX230" s="65"/>
      <c r="DY230" s="65"/>
      <c r="DZ230" s="65"/>
      <c r="EA230" s="65"/>
      <c r="EB230" s="65"/>
      <c r="EC230" s="65"/>
      <c r="ED230" s="65"/>
      <c r="EE230" s="65"/>
      <c r="EF230" s="65"/>
      <c r="EG230" s="65"/>
      <c r="EH230" s="65"/>
      <c r="EI230" s="65"/>
      <c r="EJ230" s="65"/>
      <c r="EK230" s="65"/>
      <c r="EL230" s="65"/>
      <c r="EM230" s="65"/>
      <c r="EN230" s="65"/>
      <c r="EO230" s="65"/>
      <c r="EP230" s="65"/>
      <c r="EQ230" s="65"/>
      <c r="ER230" s="65"/>
      <c r="ES230" s="65"/>
      <c r="ET230" s="65"/>
      <c r="EU230" s="65"/>
      <c r="EV230" s="65"/>
      <c r="EW230" s="65"/>
      <c r="EX230" s="65"/>
      <c r="EY230" s="65"/>
      <c r="EZ230" s="65"/>
      <c r="FA230" s="65"/>
      <c r="FB230" s="65"/>
      <c r="FC230" s="65"/>
      <c r="FD230" s="65"/>
      <c r="FE230" s="65"/>
    </row>
    <row r="231" spans="1:161" s="69" customFormat="1" x14ac:dyDescent="0.25">
      <c r="A231" s="113"/>
      <c r="B231" s="114"/>
      <c r="BL231" s="65"/>
      <c r="BM231" s="65"/>
      <c r="BN231" s="65"/>
      <c r="BO231" s="65"/>
      <c r="BP231" s="65"/>
      <c r="BQ231" s="65"/>
      <c r="BR231" s="67"/>
      <c r="BS231" s="65"/>
      <c r="BT231" s="65"/>
      <c r="BU231" s="65"/>
      <c r="BV231" s="65"/>
      <c r="BW231" s="65"/>
      <c r="BX231" s="65"/>
      <c r="BY231" s="65"/>
      <c r="BZ231" s="68"/>
      <c r="CA231" s="67"/>
      <c r="CB231" s="65"/>
      <c r="CC231" s="65"/>
      <c r="CD231" s="65"/>
      <c r="CE231" s="65"/>
      <c r="CF231" s="65"/>
      <c r="CG231" s="65"/>
      <c r="CH231" s="65"/>
      <c r="CI231" s="65"/>
      <c r="CJ231" s="65"/>
      <c r="CK231" s="65"/>
      <c r="CL231" s="65"/>
      <c r="CM231" s="65"/>
      <c r="CN231" s="65"/>
      <c r="CO231" s="65"/>
      <c r="CP231" s="65"/>
      <c r="CQ231" s="65"/>
      <c r="CR231" s="65"/>
      <c r="CS231" s="65"/>
      <c r="CT231" s="65"/>
      <c r="CU231" s="65"/>
      <c r="CV231" s="65"/>
      <c r="CW231" s="65"/>
      <c r="CX231" s="65"/>
      <c r="CY231" s="65"/>
      <c r="CZ231" s="65"/>
      <c r="DA231" s="65"/>
      <c r="DB231" s="65"/>
      <c r="DC231" s="65"/>
      <c r="DD231" s="65"/>
      <c r="DE231" s="65"/>
      <c r="DF231" s="65"/>
      <c r="DG231" s="65"/>
      <c r="DH231" s="65"/>
      <c r="DI231" s="65"/>
      <c r="DJ231" s="65"/>
      <c r="DK231" s="65"/>
      <c r="DL231" s="65"/>
      <c r="DM231" s="65"/>
      <c r="DN231" s="65"/>
      <c r="DO231" s="65"/>
      <c r="DP231" s="65"/>
      <c r="DQ231" s="65"/>
      <c r="DR231" s="65"/>
      <c r="DS231" s="65"/>
      <c r="DT231" s="65"/>
      <c r="DU231" s="65"/>
      <c r="DV231" s="65"/>
      <c r="DW231" s="65"/>
      <c r="DX231" s="65"/>
      <c r="DY231" s="65"/>
      <c r="DZ231" s="65"/>
      <c r="EA231" s="65"/>
      <c r="EB231" s="65"/>
      <c r="EC231" s="65"/>
      <c r="ED231" s="65"/>
      <c r="EE231" s="65"/>
      <c r="EF231" s="65"/>
      <c r="EG231" s="65"/>
      <c r="EH231" s="65"/>
      <c r="EI231" s="65"/>
      <c r="EJ231" s="65"/>
      <c r="EK231" s="65"/>
      <c r="EL231" s="65"/>
      <c r="EM231" s="65"/>
      <c r="EN231" s="65"/>
      <c r="EO231" s="65"/>
      <c r="EP231" s="65"/>
      <c r="EQ231" s="65"/>
      <c r="ER231" s="65"/>
      <c r="ES231" s="65"/>
      <c r="ET231" s="65"/>
      <c r="EU231" s="65"/>
      <c r="EV231" s="65"/>
      <c r="EW231" s="65"/>
      <c r="EX231" s="65"/>
      <c r="EY231" s="65"/>
      <c r="EZ231" s="65"/>
      <c r="FA231" s="65"/>
      <c r="FB231" s="65"/>
      <c r="FC231" s="65"/>
      <c r="FD231" s="65"/>
      <c r="FE231" s="65"/>
    </row>
    <row r="232" spans="1:161" s="69" customFormat="1" x14ac:dyDescent="0.25">
      <c r="A232" s="113"/>
      <c r="B232" s="114"/>
      <c r="BL232" s="65"/>
      <c r="BM232" s="65"/>
      <c r="BN232" s="65"/>
      <c r="BO232" s="65"/>
      <c r="BP232" s="65"/>
      <c r="BQ232" s="65"/>
      <c r="BR232" s="67"/>
      <c r="BS232" s="65"/>
      <c r="BT232" s="65"/>
      <c r="BU232" s="65"/>
      <c r="BV232" s="65"/>
      <c r="BW232" s="65"/>
      <c r="BX232" s="65"/>
      <c r="BY232" s="65"/>
      <c r="BZ232" s="68"/>
      <c r="CA232" s="67"/>
      <c r="CB232" s="65"/>
      <c r="CC232" s="65"/>
      <c r="CD232" s="65"/>
      <c r="CE232" s="65"/>
      <c r="CF232" s="65"/>
      <c r="CG232" s="65"/>
      <c r="CH232" s="65"/>
      <c r="CI232" s="65"/>
      <c r="CJ232" s="65"/>
      <c r="CK232" s="65"/>
      <c r="CL232" s="65"/>
      <c r="CM232" s="65"/>
      <c r="CN232" s="65"/>
      <c r="CO232" s="65"/>
      <c r="CP232" s="65"/>
      <c r="CQ232" s="65"/>
      <c r="CR232" s="65"/>
      <c r="CS232" s="65"/>
      <c r="CT232" s="65"/>
      <c r="CU232" s="65"/>
      <c r="CV232" s="65"/>
      <c r="CW232" s="65"/>
      <c r="CX232" s="65"/>
      <c r="CY232" s="65"/>
      <c r="CZ232" s="65"/>
      <c r="DA232" s="65"/>
      <c r="DB232" s="65"/>
      <c r="DC232" s="65"/>
      <c r="DD232" s="65"/>
      <c r="DE232" s="65"/>
      <c r="DF232" s="65"/>
      <c r="DG232" s="65"/>
      <c r="DH232" s="65"/>
      <c r="DI232" s="65"/>
      <c r="DJ232" s="65"/>
      <c r="DK232" s="65"/>
      <c r="DL232" s="65"/>
      <c r="DM232" s="65"/>
      <c r="DN232" s="65"/>
      <c r="DO232" s="65"/>
      <c r="DP232" s="65"/>
      <c r="DQ232" s="65"/>
      <c r="DR232" s="65"/>
      <c r="DS232" s="65"/>
      <c r="DT232" s="65"/>
      <c r="DU232" s="65"/>
      <c r="DV232" s="65"/>
      <c r="DW232" s="65"/>
      <c r="DX232" s="65"/>
      <c r="DY232" s="65"/>
      <c r="DZ232" s="65"/>
      <c r="EA232" s="65"/>
      <c r="EB232" s="65"/>
      <c r="EC232" s="65"/>
      <c r="ED232" s="65"/>
      <c r="EE232" s="65"/>
      <c r="EF232" s="65"/>
      <c r="EG232" s="65"/>
      <c r="EH232" s="65"/>
      <c r="EI232" s="65"/>
      <c r="EJ232" s="65"/>
      <c r="EK232" s="65"/>
      <c r="EL232" s="65"/>
      <c r="EM232" s="65"/>
      <c r="EN232" s="65"/>
      <c r="EO232" s="65"/>
      <c r="EP232" s="65"/>
      <c r="EQ232" s="65"/>
      <c r="ER232" s="65"/>
      <c r="ES232" s="65"/>
      <c r="ET232" s="65"/>
      <c r="EU232" s="65"/>
      <c r="EV232" s="65"/>
      <c r="EW232" s="65"/>
      <c r="EX232" s="65"/>
      <c r="EY232" s="65"/>
      <c r="EZ232" s="65"/>
      <c r="FA232" s="65"/>
      <c r="FB232" s="65"/>
      <c r="FC232" s="65"/>
      <c r="FD232" s="65"/>
      <c r="FE232" s="65"/>
    </row>
    <row r="233" spans="1:161" s="69" customFormat="1" x14ac:dyDescent="0.25">
      <c r="A233" s="113"/>
      <c r="B233" s="114"/>
      <c r="BL233" s="65"/>
      <c r="BM233" s="65"/>
      <c r="BN233" s="65"/>
      <c r="BO233" s="65"/>
      <c r="BP233" s="65"/>
      <c r="BQ233" s="65"/>
      <c r="BR233" s="67"/>
      <c r="BS233" s="65"/>
      <c r="BT233" s="65"/>
      <c r="BU233" s="65"/>
      <c r="BV233" s="65"/>
      <c r="BW233" s="65"/>
      <c r="BX233" s="65"/>
      <c r="BY233" s="65"/>
      <c r="BZ233" s="68"/>
      <c r="CA233" s="67"/>
      <c r="CB233" s="65"/>
      <c r="CC233" s="65"/>
      <c r="CD233" s="65"/>
      <c r="CE233" s="65"/>
      <c r="CF233" s="65"/>
      <c r="CG233" s="65"/>
      <c r="CH233" s="65"/>
      <c r="CI233" s="65"/>
      <c r="CJ233" s="65"/>
      <c r="CK233" s="65"/>
      <c r="CL233" s="65"/>
      <c r="CM233" s="65"/>
      <c r="CN233" s="65"/>
      <c r="CO233" s="65"/>
      <c r="CP233" s="65"/>
      <c r="CQ233" s="65"/>
      <c r="CR233" s="65"/>
      <c r="CS233" s="65"/>
      <c r="CT233" s="65"/>
      <c r="CU233" s="65"/>
      <c r="CV233" s="65"/>
      <c r="CW233" s="65"/>
      <c r="CX233" s="65"/>
      <c r="CY233" s="65"/>
      <c r="CZ233" s="65"/>
      <c r="DA233" s="65"/>
      <c r="DB233" s="65"/>
      <c r="DC233" s="65"/>
      <c r="DD233" s="65"/>
      <c r="DE233" s="65"/>
      <c r="DF233" s="65"/>
      <c r="DG233" s="65"/>
      <c r="DH233" s="65"/>
      <c r="DI233" s="65"/>
      <c r="DJ233" s="65"/>
      <c r="DK233" s="65"/>
      <c r="DL233" s="65"/>
      <c r="DM233" s="65"/>
      <c r="DN233" s="65"/>
      <c r="DO233" s="65"/>
      <c r="DP233" s="65"/>
      <c r="DQ233" s="65"/>
      <c r="DR233" s="65"/>
      <c r="DS233" s="65"/>
      <c r="DT233" s="65"/>
      <c r="DU233" s="65"/>
      <c r="DV233" s="65"/>
      <c r="DW233" s="65"/>
      <c r="DX233" s="65"/>
      <c r="DY233" s="65"/>
      <c r="DZ233" s="65"/>
      <c r="EA233" s="65"/>
      <c r="EB233" s="65"/>
      <c r="EC233" s="65"/>
      <c r="ED233" s="65"/>
      <c r="EE233" s="65"/>
      <c r="EF233" s="65"/>
      <c r="EG233" s="65"/>
      <c r="EH233" s="65"/>
      <c r="EI233" s="65"/>
      <c r="EJ233" s="65"/>
      <c r="EK233" s="65"/>
      <c r="EL233" s="65"/>
      <c r="EM233" s="65"/>
      <c r="EN233" s="65"/>
      <c r="EO233" s="65"/>
      <c r="EP233" s="65"/>
      <c r="EQ233" s="65"/>
      <c r="ER233" s="65"/>
      <c r="ES233" s="65"/>
      <c r="ET233" s="65"/>
      <c r="EU233" s="65"/>
      <c r="EV233" s="65"/>
      <c r="EW233" s="65"/>
      <c r="EX233" s="65"/>
      <c r="EY233" s="65"/>
      <c r="EZ233" s="65"/>
      <c r="FA233" s="65"/>
      <c r="FB233" s="65"/>
      <c r="FC233" s="65"/>
      <c r="FD233" s="65"/>
      <c r="FE233" s="65"/>
    </row>
    <row r="234" spans="1:161" s="69" customFormat="1" x14ac:dyDescent="0.25">
      <c r="A234" s="113"/>
      <c r="B234" s="114"/>
      <c r="BL234" s="65"/>
      <c r="BM234" s="65"/>
      <c r="BN234" s="65"/>
      <c r="BO234" s="65"/>
      <c r="BP234" s="65"/>
      <c r="BQ234" s="65"/>
      <c r="BR234" s="67"/>
      <c r="BS234" s="65"/>
      <c r="BT234" s="65"/>
      <c r="BU234" s="65"/>
      <c r="BV234" s="65"/>
      <c r="BW234" s="65"/>
      <c r="BX234" s="65"/>
      <c r="BY234" s="65"/>
      <c r="BZ234" s="68"/>
      <c r="CA234" s="67"/>
      <c r="CB234" s="65"/>
      <c r="CC234" s="65"/>
      <c r="CD234" s="65"/>
      <c r="CE234" s="65"/>
      <c r="CF234" s="65"/>
      <c r="CG234" s="65"/>
      <c r="CH234" s="65"/>
      <c r="CI234" s="65"/>
      <c r="CJ234" s="65"/>
      <c r="CK234" s="65"/>
      <c r="CL234" s="65"/>
      <c r="CM234" s="65"/>
      <c r="CN234" s="65"/>
      <c r="CO234" s="65"/>
      <c r="CP234" s="65"/>
      <c r="CQ234" s="65"/>
      <c r="CR234" s="65"/>
      <c r="CS234" s="65"/>
      <c r="CT234" s="65"/>
      <c r="CU234" s="65"/>
      <c r="CV234" s="65"/>
      <c r="CW234" s="65"/>
      <c r="CX234" s="65"/>
      <c r="CY234" s="65"/>
      <c r="CZ234" s="65"/>
      <c r="DA234" s="65"/>
      <c r="DB234" s="65"/>
      <c r="DC234" s="65"/>
      <c r="DD234" s="65"/>
      <c r="DE234" s="65"/>
      <c r="DF234" s="65"/>
      <c r="DG234" s="65"/>
      <c r="DH234" s="65"/>
      <c r="DI234" s="65"/>
      <c r="DJ234" s="65"/>
      <c r="DK234" s="65"/>
      <c r="DL234" s="65"/>
      <c r="DM234" s="65"/>
      <c r="DN234" s="65"/>
      <c r="DO234" s="65"/>
      <c r="DP234" s="65"/>
      <c r="DQ234" s="65"/>
      <c r="DR234" s="65"/>
      <c r="DS234" s="65"/>
      <c r="DT234" s="65"/>
      <c r="DU234" s="65"/>
      <c r="DV234" s="65"/>
      <c r="DW234" s="65"/>
      <c r="DX234" s="65"/>
      <c r="DY234" s="65"/>
      <c r="DZ234" s="65"/>
      <c r="EA234" s="65"/>
      <c r="EB234" s="65"/>
      <c r="EC234" s="65"/>
      <c r="ED234" s="65"/>
      <c r="EE234" s="65"/>
      <c r="EF234" s="65"/>
      <c r="EG234" s="65"/>
      <c r="EH234" s="65"/>
      <c r="EI234" s="65"/>
      <c r="EJ234" s="65"/>
      <c r="EK234" s="65"/>
      <c r="EL234" s="65"/>
      <c r="EM234" s="65"/>
      <c r="EN234" s="65"/>
      <c r="EO234" s="65"/>
      <c r="EP234" s="65"/>
      <c r="EQ234" s="65"/>
      <c r="ER234" s="65"/>
      <c r="ES234" s="65"/>
      <c r="ET234" s="65"/>
      <c r="EU234" s="65"/>
      <c r="EV234" s="65"/>
      <c r="EW234" s="65"/>
      <c r="EX234" s="65"/>
      <c r="EY234" s="65"/>
      <c r="EZ234" s="65"/>
      <c r="FA234" s="65"/>
      <c r="FB234" s="65"/>
      <c r="FC234" s="65"/>
      <c r="FD234" s="65"/>
      <c r="FE234" s="65"/>
    </row>
    <row r="235" spans="1:161" s="69" customFormat="1" x14ac:dyDescent="0.25">
      <c r="A235" s="113"/>
      <c r="B235" s="114"/>
      <c r="BL235" s="65"/>
      <c r="BM235" s="65"/>
      <c r="BN235" s="65"/>
      <c r="BO235" s="65"/>
      <c r="BP235" s="65"/>
      <c r="BQ235" s="65"/>
      <c r="BR235" s="67"/>
      <c r="BS235" s="65"/>
      <c r="BT235" s="65"/>
      <c r="BU235" s="65"/>
      <c r="BV235" s="65"/>
      <c r="BW235" s="65"/>
      <c r="BX235" s="65"/>
      <c r="BY235" s="65"/>
      <c r="BZ235" s="68"/>
      <c r="CA235" s="67"/>
      <c r="CB235" s="65"/>
      <c r="CC235" s="65"/>
      <c r="CD235" s="65"/>
      <c r="CE235" s="65"/>
      <c r="CF235" s="65"/>
      <c r="CG235" s="65"/>
      <c r="CH235" s="65"/>
      <c r="CI235" s="65"/>
      <c r="CJ235" s="65"/>
      <c r="CK235" s="65"/>
      <c r="CL235" s="65"/>
      <c r="CM235" s="65"/>
      <c r="CN235" s="65"/>
      <c r="CO235" s="65"/>
      <c r="CP235" s="65"/>
      <c r="CQ235" s="65"/>
      <c r="CR235" s="65"/>
      <c r="CS235" s="65"/>
      <c r="CT235" s="65"/>
      <c r="CU235" s="65"/>
      <c r="CV235" s="65"/>
      <c r="CW235" s="65"/>
      <c r="CX235" s="65"/>
      <c r="CY235" s="65"/>
      <c r="CZ235" s="65"/>
      <c r="DA235" s="65"/>
      <c r="DB235" s="65"/>
      <c r="DC235" s="65"/>
      <c r="DD235" s="65"/>
      <c r="DE235" s="65"/>
      <c r="DF235" s="65"/>
      <c r="DG235" s="65"/>
      <c r="DH235" s="65"/>
      <c r="DI235" s="65"/>
      <c r="DJ235" s="65"/>
      <c r="DK235" s="65"/>
      <c r="DL235" s="65"/>
      <c r="DM235" s="65"/>
      <c r="DN235" s="65"/>
      <c r="DO235" s="65"/>
      <c r="DP235" s="65"/>
      <c r="DQ235" s="65"/>
      <c r="DR235" s="65"/>
      <c r="DS235" s="65"/>
      <c r="DT235" s="65"/>
      <c r="DU235" s="65"/>
      <c r="DV235" s="65"/>
      <c r="DW235" s="65"/>
      <c r="DX235" s="65"/>
      <c r="DY235" s="65"/>
      <c r="DZ235" s="65"/>
      <c r="EA235" s="65"/>
      <c r="EB235" s="65"/>
      <c r="EC235" s="65"/>
      <c r="ED235" s="65"/>
      <c r="EE235" s="65"/>
      <c r="EF235" s="65"/>
      <c r="EG235" s="65"/>
      <c r="EH235" s="65"/>
      <c r="EI235" s="65"/>
      <c r="EJ235" s="65"/>
      <c r="EK235" s="65"/>
      <c r="EL235" s="65"/>
      <c r="EM235" s="65"/>
      <c r="EN235" s="65"/>
      <c r="EO235" s="65"/>
      <c r="EP235" s="65"/>
      <c r="EQ235" s="65"/>
      <c r="ER235" s="65"/>
      <c r="ES235" s="65"/>
      <c r="ET235" s="65"/>
      <c r="EU235" s="65"/>
      <c r="EV235" s="65"/>
      <c r="EW235" s="65"/>
      <c r="EX235" s="65"/>
      <c r="EY235" s="65"/>
      <c r="EZ235" s="65"/>
      <c r="FA235" s="65"/>
      <c r="FB235" s="65"/>
      <c r="FC235" s="65"/>
      <c r="FD235" s="65"/>
      <c r="FE235" s="65"/>
    </row>
    <row r="236" spans="1:161" s="69" customFormat="1" x14ac:dyDescent="0.25">
      <c r="A236" s="113"/>
      <c r="B236" s="114"/>
      <c r="BL236" s="65"/>
      <c r="BM236" s="65"/>
      <c r="BN236" s="65"/>
      <c r="BO236" s="65"/>
      <c r="BP236" s="65"/>
      <c r="BQ236" s="65"/>
      <c r="BR236" s="67"/>
      <c r="BS236" s="65"/>
      <c r="BT236" s="65"/>
      <c r="BU236" s="65"/>
      <c r="BV236" s="65"/>
      <c r="BW236" s="65"/>
      <c r="BX236" s="65"/>
      <c r="BY236" s="65"/>
      <c r="BZ236" s="68"/>
      <c r="CA236" s="67"/>
      <c r="CB236" s="65"/>
      <c r="CC236" s="65"/>
      <c r="CD236" s="65"/>
      <c r="CE236" s="65"/>
      <c r="CF236" s="65"/>
      <c r="CG236" s="65"/>
      <c r="CH236" s="65"/>
      <c r="CI236" s="65"/>
      <c r="CJ236" s="65"/>
      <c r="CK236" s="65"/>
      <c r="CL236" s="65"/>
      <c r="CM236" s="65"/>
      <c r="CN236" s="65"/>
      <c r="CO236" s="65"/>
      <c r="CP236" s="65"/>
      <c r="CQ236" s="65"/>
      <c r="CR236" s="65"/>
      <c r="CS236" s="65"/>
      <c r="CT236" s="65"/>
      <c r="CU236" s="65"/>
      <c r="CV236" s="65"/>
      <c r="CW236" s="65"/>
      <c r="CX236" s="65"/>
      <c r="CY236" s="65"/>
      <c r="CZ236" s="65"/>
      <c r="DA236" s="65"/>
      <c r="DB236" s="65"/>
      <c r="DC236" s="65"/>
      <c r="DD236" s="65"/>
      <c r="DE236" s="65"/>
      <c r="DF236" s="65"/>
      <c r="DG236" s="65"/>
      <c r="DH236" s="65"/>
      <c r="DI236" s="65"/>
      <c r="DJ236" s="65"/>
      <c r="DK236" s="65"/>
      <c r="DL236" s="65"/>
      <c r="DM236" s="65"/>
      <c r="DN236" s="65"/>
      <c r="DO236" s="65"/>
      <c r="DP236" s="65"/>
      <c r="DQ236" s="65"/>
      <c r="DR236" s="65"/>
      <c r="DS236" s="65"/>
      <c r="DT236" s="65"/>
      <c r="DU236" s="65"/>
      <c r="DV236" s="65"/>
      <c r="DW236" s="65"/>
      <c r="DX236" s="65"/>
      <c r="DY236" s="65"/>
      <c r="DZ236" s="65"/>
      <c r="EA236" s="65"/>
      <c r="EB236" s="65"/>
      <c r="EC236" s="65"/>
      <c r="ED236" s="65"/>
      <c r="EE236" s="65"/>
      <c r="EF236" s="65"/>
      <c r="EG236" s="65"/>
      <c r="EH236" s="65"/>
      <c r="EI236" s="65"/>
      <c r="EJ236" s="65"/>
      <c r="EK236" s="65"/>
      <c r="EL236" s="65"/>
      <c r="EM236" s="65"/>
      <c r="EN236" s="65"/>
      <c r="EO236" s="65"/>
      <c r="EP236" s="65"/>
      <c r="EQ236" s="65"/>
      <c r="ER236" s="65"/>
      <c r="ES236" s="65"/>
      <c r="ET236" s="65"/>
      <c r="EU236" s="65"/>
      <c r="EV236" s="65"/>
      <c r="EW236" s="65"/>
      <c r="EX236" s="65"/>
      <c r="EY236" s="65"/>
      <c r="EZ236" s="65"/>
      <c r="FA236" s="65"/>
      <c r="FB236" s="65"/>
      <c r="FC236" s="65"/>
      <c r="FD236" s="65"/>
      <c r="FE236" s="65"/>
    </row>
    <row r="237" spans="1:161" s="69" customFormat="1" x14ac:dyDescent="0.25">
      <c r="A237" s="113"/>
      <c r="B237" s="114"/>
      <c r="BL237" s="65"/>
      <c r="BM237" s="65"/>
      <c r="BN237" s="65"/>
      <c r="BO237" s="65"/>
      <c r="BP237" s="65"/>
      <c r="BQ237" s="65"/>
      <c r="BR237" s="67"/>
      <c r="BS237" s="65"/>
      <c r="BT237" s="65"/>
      <c r="BU237" s="65"/>
      <c r="BV237" s="65"/>
      <c r="BW237" s="65"/>
      <c r="BX237" s="65"/>
      <c r="BY237" s="65"/>
      <c r="BZ237" s="68"/>
      <c r="CA237" s="67"/>
      <c r="CB237" s="65"/>
      <c r="CC237" s="65"/>
      <c r="CD237" s="65"/>
      <c r="CE237" s="65"/>
      <c r="CF237" s="65"/>
      <c r="CG237" s="65"/>
      <c r="CH237" s="65"/>
      <c r="CI237" s="65"/>
      <c r="CJ237" s="65"/>
      <c r="CK237" s="65"/>
      <c r="CL237" s="65"/>
      <c r="CM237" s="65"/>
      <c r="CN237" s="65"/>
      <c r="CO237" s="65"/>
      <c r="CP237" s="65"/>
      <c r="CQ237" s="65"/>
      <c r="CR237" s="65"/>
      <c r="CS237" s="65"/>
      <c r="CT237" s="65"/>
      <c r="CU237" s="65"/>
      <c r="CV237" s="65"/>
      <c r="CW237" s="65"/>
      <c r="CX237" s="65"/>
      <c r="CY237" s="65"/>
      <c r="CZ237" s="65"/>
      <c r="DA237" s="65"/>
      <c r="DB237" s="65"/>
      <c r="DC237" s="65"/>
      <c r="DD237" s="65"/>
      <c r="DE237" s="65"/>
      <c r="DF237" s="65"/>
      <c r="DG237" s="65"/>
      <c r="DH237" s="65"/>
      <c r="DI237" s="65"/>
      <c r="DJ237" s="65"/>
      <c r="DK237" s="65"/>
      <c r="DL237" s="65"/>
      <c r="DM237" s="65"/>
      <c r="DN237" s="65"/>
      <c r="DO237" s="65"/>
      <c r="DP237" s="65"/>
      <c r="DQ237" s="65"/>
      <c r="DR237" s="65"/>
      <c r="DS237" s="65"/>
      <c r="DT237" s="65"/>
      <c r="DU237" s="65"/>
      <c r="DV237" s="65"/>
      <c r="DW237" s="65"/>
      <c r="DX237" s="65"/>
      <c r="DY237" s="65"/>
      <c r="DZ237" s="65"/>
      <c r="EA237" s="65"/>
      <c r="EB237" s="65"/>
      <c r="EC237" s="65"/>
      <c r="ED237" s="65"/>
      <c r="EE237" s="65"/>
      <c r="EF237" s="65"/>
      <c r="EG237" s="65"/>
      <c r="EH237" s="65"/>
      <c r="EI237" s="65"/>
      <c r="EJ237" s="65"/>
      <c r="EK237" s="65"/>
      <c r="EL237" s="65"/>
      <c r="EM237" s="65"/>
      <c r="EN237" s="65"/>
      <c r="EO237" s="65"/>
      <c r="EP237" s="65"/>
      <c r="EQ237" s="65"/>
      <c r="ER237" s="65"/>
      <c r="ES237" s="65"/>
      <c r="ET237" s="65"/>
      <c r="EU237" s="65"/>
      <c r="EV237" s="65"/>
      <c r="EW237" s="65"/>
      <c r="EX237" s="65"/>
      <c r="EY237" s="65"/>
      <c r="EZ237" s="65"/>
      <c r="FA237" s="65"/>
      <c r="FB237" s="65"/>
      <c r="FC237" s="65"/>
      <c r="FD237" s="65"/>
      <c r="FE237" s="65"/>
    </row>
    <row r="238" spans="1:161" s="69" customFormat="1" x14ac:dyDescent="0.25">
      <c r="A238" s="113"/>
      <c r="B238" s="114"/>
      <c r="BL238" s="65"/>
      <c r="BM238" s="65"/>
      <c r="BN238" s="65"/>
      <c r="BO238" s="65"/>
      <c r="BP238" s="65"/>
      <c r="BQ238" s="65"/>
      <c r="BR238" s="67"/>
      <c r="BS238" s="65"/>
      <c r="BT238" s="65"/>
      <c r="BU238" s="65"/>
      <c r="BV238" s="65"/>
      <c r="BW238" s="65"/>
      <c r="BX238" s="65"/>
      <c r="BY238" s="65"/>
      <c r="BZ238" s="68"/>
      <c r="CA238" s="67"/>
      <c r="CB238" s="65"/>
      <c r="CC238" s="65"/>
      <c r="CD238" s="65"/>
      <c r="CE238" s="65"/>
      <c r="CF238" s="65"/>
      <c r="CG238" s="65"/>
      <c r="CH238" s="65"/>
      <c r="CI238" s="65"/>
      <c r="CJ238" s="65"/>
      <c r="CK238" s="65"/>
      <c r="CL238" s="65"/>
      <c r="CM238" s="65"/>
      <c r="CN238" s="65"/>
      <c r="CO238" s="65"/>
      <c r="CP238" s="65"/>
      <c r="CQ238" s="65"/>
      <c r="CR238" s="65"/>
      <c r="CS238" s="65"/>
      <c r="CT238" s="65"/>
      <c r="CU238" s="65"/>
      <c r="CV238" s="65"/>
      <c r="CW238" s="65"/>
      <c r="CX238" s="65"/>
      <c r="CY238" s="65"/>
      <c r="CZ238" s="65"/>
      <c r="DA238" s="65"/>
      <c r="DB238" s="65"/>
      <c r="DC238" s="65"/>
      <c r="DD238" s="65"/>
      <c r="DE238" s="65"/>
      <c r="DF238" s="65"/>
      <c r="DG238" s="65"/>
      <c r="DH238" s="65"/>
      <c r="DI238" s="65"/>
      <c r="DJ238" s="65"/>
      <c r="DK238" s="65"/>
      <c r="DL238" s="65"/>
      <c r="DM238" s="65"/>
      <c r="DN238" s="65"/>
      <c r="DO238" s="65"/>
      <c r="DP238" s="65"/>
      <c r="DQ238" s="65"/>
      <c r="DR238" s="65"/>
      <c r="DS238" s="65"/>
      <c r="DT238" s="65"/>
      <c r="DU238" s="65"/>
      <c r="DV238" s="65"/>
      <c r="DW238" s="65"/>
      <c r="DX238" s="65"/>
      <c r="DY238" s="65"/>
      <c r="DZ238" s="65"/>
      <c r="EA238" s="65"/>
      <c r="EB238" s="65"/>
      <c r="EC238" s="65"/>
      <c r="ED238" s="65"/>
      <c r="EE238" s="65"/>
      <c r="EF238" s="65"/>
      <c r="EG238" s="65"/>
      <c r="EH238" s="65"/>
      <c r="EI238" s="65"/>
      <c r="EJ238" s="65"/>
      <c r="EK238" s="65"/>
      <c r="EL238" s="65"/>
      <c r="EM238" s="65"/>
      <c r="EN238" s="65"/>
      <c r="EO238" s="65"/>
      <c r="EP238" s="65"/>
      <c r="EQ238" s="65"/>
      <c r="ER238" s="65"/>
      <c r="ES238" s="65"/>
      <c r="ET238" s="65"/>
      <c r="EU238" s="65"/>
      <c r="EV238" s="65"/>
      <c r="EW238" s="65"/>
      <c r="EX238" s="65"/>
      <c r="EY238" s="65"/>
      <c r="EZ238" s="65"/>
      <c r="FA238" s="65"/>
      <c r="FB238" s="65"/>
      <c r="FC238" s="65"/>
      <c r="FD238" s="65"/>
      <c r="FE238" s="65"/>
    </row>
    <row r="239" spans="1:161" s="69" customFormat="1" x14ac:dyDescent="0.25">
      <c r="A239" s="113"/>
      <c r="B239" s="114"/>
      <c r="BL239" s="65"/>
      <c r="BM239" s="65"/>
      <c r="BN239" s="65"/>
      <c r="BO239" s="65"/>
      <c r="BP239" s="65"/>
      <c r="BQ239" s="65"/>
      <c r="BR239" s="67"/>
      <c r="BS239" s="65"/>
      <c r="BT239" s="65"/>
      <c r="BU239" s="65"/>
      <c r="BV239" s="65"/>
      <c r="BW239" s="65"/>
      <c r="BX239" s="65"/>
      <c r="BY239" s="65"/>
      <c r="BZ239" s="68"/>
      <c r="CA239" s="67"/>
      <c r="CB239" s="65"/>
      <c r="CC239" s="65"/>
      <c r="CD239" s="65"/>
      <c r="CE239" s="65"/>
      <c r="CF239" s="65"/>
      <c r="CG239" s="65"/>
      <c r="CH239" s="65"/>
      <c r="CI239" s="65"/>
      <c r="CJ239" s="65"/>
      <c r="CK239" s="65"/>
      <c r="CL239" s="65"/>
      <c r="CM239" s="65"/>
      <c r="CN239" s="65"/>
      <c r="CO239" s="65"/>
      <c r="CP239" s="65"/>
      <c r="CQ239" s="65"/>
      <c r="CR239" s="65"/>
      <c r="CS239" s="65"/>
      <c r="CT239" s="65"/>
      <c r="CU239" s="65"/>
      <c r="CV239" s="65"/>
      <c r="CW239" s="65"/>
      <c r="CX239" s="65"/>
      <c r="CY239" s="65"/>
      <c r="CZ239" s="65"/>
      <c r="DA239" s="65"/>
      <c r="DB239" s="65"/>
      <c r="DC239" s="65"/>
      <c r="DD239" s="65"/>
      <c r="DE239" s="65"/>
      <c r="DF239" s="65"/>
      <c r="DG239" s="65"/>
      <c r="DH239" s="65"/>
      <c r="DI239" s="65"/>
      <c r="DJ239" s="65"/>
      <c r="DK239" s="65"/>
      <c r="DL239" s="65"/>
      <c r="DM239" s="65"/>
      <c r="DN239" s="65"/>
      <c r="DO239" s="65"/>
      <c r="DP239" s="65"/>
      <c r="DQ239" s="65"/>
      <c r="DR239" s="65"/>
      <c r="DS239" s="65"/>
      <c r="DT239" s="65"/>
      <c r="DU239" s="65"/>
      <c r="DV239" s="65"/>
      <c r="DW239" s="65"/>
      <c r="DX239" s="65"/>
      <c r="DY239" s="65"/>
      <c r="DZ239" s="65"/>
      <c r="EA239" s="65"/>
      <c r="EB239" s="65"/>
      <c r="EC239" s="65"/>
      <c r="ED239" s="65"/>
      <c r="EE239" s="65"/>
      <c r="EF239" s="65"/>
      <c r="EG239" s="65"/>
      <c r="EH239" s="65"/>
      <c r="EI239" s="65"/>
      <c r="EJ239" s="65"/>
      <c r="EK239" s="65"/>
      <c r="EL239" s="65"/>
      <c r="EM239" s="65"/>
      <c r="EN239" s="65"/>
      <c r="EO239" s="65"/>
      <c r="EP239" s="65"/>
      <c r="EQ239" s="65"/>
      <c r="ER239" s="65"/>
      <c r="ES239" s="65"/>
      <c r="ET239" s="65"/>
      <c r="EU239" s="65"/>
      <c r="EV239" s="65"/>
      <c r="EW239" s="65"/>
      <c r="EX239" s="65"/>
      <c r="EY239" s="65"/>
      <c r="EZ239" s="65"/>
      <c r="FA239" s="65"/>
      <c r="FB239" s="65"/>
      <c r="FC239" s="65"/>
      <c r="FD239" s="65"/>
      <c r="FE239" s="65"/>
    </row>
    <row r="240" spans="1:161" s="69" customFormat="1" x14ac:dyDescent="0.25">
      <c r="A240" s="113"/>
      <c r="B240" s="114"/>
      <c r="BL240" s="65"/>
      <c r="BM240" s="65"/>
      <c r="BN240" s="65"/>
      <c r="BO240" s="65"/>
      <c r="BP240" s="65"/>
      <c r="BQ240" s="65"/>
      <c r="BR240" s="67"/>
      <c r="BS240" s="65"/>
      <c r="BT240" s="65"/>
      <c r="BU240" s="65"/>
      <c r="BV240" s="65"/>
      <c r="BW240" s="65"/>
      <c r="BX240" s="65"/>
      <c r="BY240" s="65"/>
      <c r="BZ240" s="68"/>
      <c r="CA240" s="67"/>
      <c r="CB240" s="65"/>
      <c r="CC240" s="65"/>
      <c r="CD240" s="65"/>
      <c r="CE240" s="65"/>
      <c r="CF240" s="65"/>
      <c r="CG240" s="65"/>
      <c r="CH240" s="65"/>
      <c r="CI240" s="65"/>
      <c r="CJ240" s="65"/>
      <c r="CK240" s="65"/>
      <c r="CL240" s="65"/>
      <c r="CM240" s="65"/>
      <c r="CN240" s="65"/>
      <c r="CO240" s="65"/>
      <c r="CP240" s="65"/>
      <c r="CQ240" s="65"/>
      <c r="CR240" s="65"/>
      <c r="CS240" s="65"/>
      <c r="CT240" s="65"/>
      <c r="CU240" s="65"/>
      <c r="CV240" s="65"/>
      <c r="CW240" s="65"/>
      <c r="CX240" s="65"/>
      <c r="CY240" s="65"/>
      <c r="CZ240" s="65"/>
      <c r="DA240" s="65"/>
      <c r="DB240" s="65"/>
      <c r="DC240" s="65"/>
      <c r="DD240" s="65"/>
      <c r="DE240" s="65"/>
      <c r="DF240" s="65"/>
      <c r="DG240" s="65"/>
      <c r="DH240" s="65"/>
      <c r="DI240" s="65"/>
      <c r="DJ240" s="65"/>
      <c r="DK240" s="65"/>
      <c r="DL240" s="65"/>
      <c r="DM240" s="65"/>
      <c r="DN240" s="65"/>
      <c r="DO240" s="65"/>
      <c r="DP240" s="65"/>
      <c r="DQ240" s="65"/>
      <c r="DR240" s="65"/>
      <c r="DS240" s="65"/>
      <c r="DT240" s="65"/>
      <c r="DU240" s="65"/>
      <c r="DV240" s="65"/>
      <c r="DW240" s="65"/>
      <c r="DX240" s="65"/>
      <c r="DY240" s="65"/>
      <c r="DZ240" s="65"/>
      <c r="EA240" s="65"/>
      <c r="EB240" s="65"/>
      <c r="EC240" s="65"/>
      <c r="ED240" s="65"/>
      <c r="EE240" s="65"/>
      <c r="EF240" s="65"/>
      <c r="EG240" s="65"/>
      <c r="EH240" s="65"/>
      <c r="EI240" s="65"/>
      <c r="EJ240" s="65"/>
      <c r="EK240" s="65"/>
      <c r="EL240" s="65"/>
      <c r="EM240" s="65"/>
      <c r="EN240" s="65"/>
      <c r="EO240" s="65"/>
      <c r="EP240" s="65"/>
      <c r="EQ240" s="65"/>
      <c r="ER240" s="65"/>
      <c r="ES240" s="65"/>
      <c r="ET240" s="65"/>
      <c r="EU240" s="65"/>
      <c r="EV240" s="65"/>
      <c r="EW240" s="65"/>
      <c r="EX240" s="65"/>
      <c r="EY240" s="65"/>
      <c r="EZ240" s="65"/>
      <c r="FA240" s="65"/>
      <c r="FB240" s="65"/>
      <c r="FC240" s="65"/>
      <c r="FD240" s="65"/>
      <c r="FE240" s="65"/>
    </row>
    <row r="241" spans="1:161" s="69" customFormat="1" x14ac:dyDescent="0.25">
      <c r="A241" s="113"/>
      <c r="B241" s="114"/>
      <c r="BL241" s="65"/>
      <c r="BM241" s="65"/>
      <c r="BN241" s="65"/>
      <c r="BO241" s="65"/>
      <c r="BP241" s="65"/>
      <c r="BQ241" s="65"/>
      <c r="BR241" s="67"/>
      <c r="BS241" s="65"/>
      <c r="BT241" s="65"/>
      <c r="BU241" s="65"/>
      <c r="BV241" s="65"/>
      <c r="BW241" s="65"/>
      <c r="BX241" s="65"/>
      <c r="BY241" s="65"/>
      <c r="BZ241" s="68"/>
      <c r="CA241" s="67"/>
      <c r="CB241" s="65"/>
      <c r="CC241" s="65"/>
      <c r="CD241" s="65"/>
      <c r="CE241" s="65"/>
      <c r="CF241" s="65"/>
      <c r="CG241" s="65"/>
      <c r="CH241" s="65"/>
      <c r="CI241" s="65"/>
      <c r="CJ241" s="65"/>
      <c r="CK241" s="65"/>
      <c r="CL241" s="65"/>
      <c r="CM241" s="65"/>
      <c r="CN241" s="65"/>
      <c r="CO241" s="65"/>
      <c r="CP241" s="65"/>
      <c r="CQ241" s="65"/>
      <c r="CR241" s="65"/>
      <c r="CS241" s="65"/>
      <c r="CT241" s="65"/>
      <c r="CU241" s="65"/>
      <c r="CV241" s="65"/>
      <c r="CW241" s="65"/>
      <c r="CX241" s="65"/>
      <c r="CY241" s="65"/>
      <c r="CZ241" s="65"/>
      <c r="DA241" s="65"/>
      <c r="DB241" s="65"/>
      <c r="DC241" s="65"/>
      <c r="DD241" s="65"/>
      <c r="DE241" s="65"/>
      <c r="DF241" s="65"/>
      <c r="DG241" s="65"/>
      <c r="DH241" s="65"/>
      <c r="DI241" s="65"/>
      <c r="DJ241" s="65"/>
      <c r="DK241" s="65"/>
      <c r="DL241" s="65"/>
      <c r="DM241" s="65"/>
      <c r="DN241" s="65"/>
      <c r="DO241" s="65"/>
      <c r="DP241" s="65"/>
      <c r="DQ241" s="65"/>
      <c r="DR241" s="65"/>
      <c r="DS241" s="65"/>
      <c r="DT241" s="65"/>
      <c r="DU241" s="65"/>
      <c r="DV241" s="65"/>
      <c r="DW241" s="65"/>
      <c r="DX241" s="65"/>
      <c r="DY241" s="65"/>
      <c r="DZ241" s="65"/>
      <c r="EA241" s="65"/>
      <c r="EB241" s="65"/>
      <c r="EC241" s="65"/>
      <c r="ED241" s="65"/>
      <c r="EE241" s="65"/>
      <c r="EF241" s="65"/>
      <c r="EG241" s="65"/>
      <c r="EH241" s="65"/>
      <c r="EI241" s="65"/>
      <c r="EJ241" s="65"/>
      <c r="EK241" s="65"/>
      <c r="EL241" s="65"/>
      <c r="EM241" s="65"/>
      <c r="EN241" s="65"/>
      <c r="EO241" s="65"/>
      <c r="EP241" s="65"/>
      <c r="EQ241" s="65"/>
      <c r="ER241" s="65"/>
      <c r="ES241" s="65"/>
      <c r="ET241" s="65"/>
      <c r="EU241" s="65"/>
      <c r="EV241" s="65"/>
      <c r="EW241" s="65"/>
      <c r="EX241" s="65"/>
      <c r="EY241" s="65"/>
      <c r="EZ241" s="65"/>
      <c r="FA241" s="65"/>
      <c r="FB241" s="65"/>
      <c r="FC241" s="65"/>
      <c r="FD241" s="65"/>
      <c r="FE241" s="65"/>
    </row>
    <row r="242" spans="1:161" s="69" customFormat="1" x14ac:dyDescent="0.25">
      <c r="A242" s="113"/>
      <c r="B242" s="114"/>
      <c r="BL242" s="65"/>
      <c r="BM242" s="65"/>
      <c r="BN242" s="65"/>
      <c r="BO242" s="65"/>
      <c r="BP242" s="65"/>
      <c r="BQ242" s="65"/>
      <c r="BR242" s="67"/>
      <c r="BS242" s="65"/>
      <c r="BT242" s="65"/>
      <c r="BU242" s="65"/>
      <c r="BV242" s="65"/>
      <c r="BW242" s="65"/>
      <c r="BX242" s="65"/>
      <c r="BY242" s="65"/>
      <c r="BZ242" s="68"/>
      <c r="CA242" s="67"/>
      <c r="CB242" s="65"/>
      <c r="CC242" s="65"/>
      <c r="CD242" s="65"/>
      <c r="CE242" s="65"/>
      <c r="CF242" s="65"/>
      <c r="CG242" s="65"/>
      <c r="CH242" s="65"/>
      <c r="CI242" s="65"/>
      <c r="CJ242" s="65"/>
      <c r="CK242" s="65"/>
      <c r="CL242" s="65"/>
      <c r="CM242" s="65"/>
      <c r="CN242" s="65"/>
      <c r="CO242" s="65"/>
      <c r="CP242" s="65"/>
      <c r="CQ242" s="65"/>
      <c r="CR242" s="65"/>
      <c r="CS242" s="65"/>
      <c r="CT242" s="65"/>
      <c r="CU242" s="65"/>
      <c r="CV242" s="65"/>
      <c r="CW242" s="65"/>
      <c r="CX242" s="65"/>
      <c r="CY242" s="65"/>
      <c r="CZ242" s="65"/>
      <c r="DA242" s="65"/>
      <c r="DB242" s="65"/>
      <c r="DC242" s="65"/>
      <c r="DD242" s="65"/>
      <c r="DE242" s="65"/>
      <c r="DF242" s="65"/>
      <c r="DG242" s="65"/>
      <c r="DH242" s="65"/>
      <c r="DI242" s="65"/>
      <c r="DJ242" s="65"/>
      <c r="DK242" s="65"/>
      <c r="DL242" s="65"/>
      <c r="DM242" s="65"/>
      <c r="DN242" s="65"/>
      <c r="DO242" s="65"/>
      <c r="DP242" s="65"/>
      <c r="DQ242" s="65"/>
      <c r="DR242" s="65"/>
      <c r="DS242" s="65"/>
      <c r="DT242" s="65"/>
      <c r="DU242" s="65"/>
      <c r="DV242" s="65"/>
      <c r="DW242" s="65"/>
      <c r="DX242" s="65"/>
      <c r="DY242" s="65"/>
      <c r="DZ242" s="65"/>
      <c r="EA242" s="65"/>
      <c r="EB242" s="65"/>
      <c r="EC242" s="65"/>
      <c r="ED242" s="65"/>
      <c r="EE242" s="65"/>
      <c r="EF242" s="65"/>
      <c r="EG242" s="65"/>
      <c r="EH242" s="65"/>
      <c r="EI242" s="65"/>
      <c r="EJ242" s="65"/>
      <c r="EK242" s="65"/>
      <c r="EL242" s="65"/>
      <c r="EM242" s="65"/>
      <c r="EN242" s="65"/>
      <c r="EO242" s="65"/>
      <c r="EP242" s="65"/>
      <c r="EQ242" s="65"/>
      <c r="ER242" s="65"/>
      <c r="ES242" s="65"/>
      <c r="ET242" s="65"/>
      <c r="EU242" s="65"/>
      <c r="EV242" s="65"/>
      <c r="EW242" s="65"/>
      <c r="EX242" s="65"/>
      <c r="EY242" s="65"/>
      <c r="EZ242" s="65"/>
      <c r="FA242" s="65"/>
      <c r="FB242" s="65"/>
      <c r="FC242" s="65"/>
      <c r="FD242" s="65"/>
      <c r="FE242" s="65"/>
    </row>
    <row r="243" spans="1:161" s="69" customFormat="1" x14ac:dyDescent="0.25">
      <c r="A243" s="113"/>
      <c r="B243" s="114"/>
      <c r="BL243" s="65"/>
      <c r="BM243" s="65"/>
      <c r="BN243" s="65"/>
      <c r="BO243" s="65"/>
      <c r="BP243" s="65"/>
      <c r="BQ243" s="65"/>
      <c r="BR243" s="67"/>
      <c r="BS243" s="65"/>
      <c r="BT243" s="65"/>
      <c r="BU243" s="65"/>
      <c r="BV243" s="65"/>
      <c r="BW243" s="65"/>
      <c r="BX243" s="65"/>
      <c r="BY243" s="65"/>
      <c r="BZ243" s="68"/>
      <c r="CA243" s="67"/>
      <c r="CB243" s="65"/>
      <c r="CC243" s="65"/>
      <c r="CD243" s="65"/>
      <c r="CE243" s="65"/>
      <c r="CF243" s="65"/>
      <c r="CG243" s="65"/>
      <c r="CH243" s="65"/>
      <c r="CI243" s="65"/>
      <c r="CJ243" s="65"/>
      <c r="CK243" s="65"/>
      <c r="CL243" s="65"/>
      <c r="CM243" s="65"/>
      <c r="CN243" s="65"/>
      <c r="CO243" s="65"/>
      <c r="CP243" s="65"/>
      <c r="CQ243" s="65"/>
      <c r="CR243" s="65"/>
      <c r="CS243" s="65"/>
      <c r="CT243" s="65"/>
      <c r="CU243" s="65"/>
      <c r="CV243" s="65"/>
      <c r="CW243" s="65"/>
      <c r="CX243" s="65"/>
      <c r="CY243" s="65"/>
      <c r="CZ243" s="65"/>
      <c r="DA243" s="65"/>
      <c r="DB243" s="65"/>
      <c r="DC243" s="65"/>
      <c r="DD243" s="65"/>
      <c r="DE243" s="65"/>
      <c r="DF243" s="65"/>
      <c r="DG243" s="65"/>
      <c r="DH243" s="65"/>
      <c r="DI243" s="65"/>
      <c r="DJ243" s="65"/>
      <c r="DK243" s="65"/>
      <c r="DL243" s="65"/>
      <c r="DM243" s="65"/>
      <c r="DN243" s="65"/>
      <c r="DO243" s="65"/>
      <c r="DP243" s="65"/>
      <c r="DQ243" s="65"/>
      <c r="DR243" s="65"/>
      <c r="DS243" s="65"/>
      <c r="DT243" s="65"/>
      <c r="DU243" s="65"/>
      <c r="DV243" s="65"/>
      <c r="DW243" s="65"/>
      <c r="DX243" s="65"/>
      <c r="DY243" s="65"/>
      <c r="DZ243" s="65"/>
      <c r="EA243" s="65"/>
      <c r="EB243" s="65"/>
      <c r="EC243" s="65"/>
      <c r="ED243" s="65"/>
      <c r="EE243" s="65"/>
      <c r="EF243" s="65"/>
      <c r="EG243" s="65"/>
      <c r="EH243" s="65"/>
      <c r="EI243" s="65"/>
      <c r="EJ243" s="65"/>
      <c r="EK243" s="65"/>
      <c r="EL243" s="65"/>
      <c r="EM243" s="65"/>
      <c r="EN243" s="65"/>
      <c r="EO243" s="65"/>
      <c r="EP243" s="65"/>
      <c r="EQ243" s="65"/>
      <c r="ER243" s="65"/>
      <c r="ES243" s="65"/>
      <c r="ET243" s="65"/>
      <c r="EU243" s="65"/>
      <c r="EV243" s="65"/>
      <c r="EW243" s="65"/>
      <c r="EX243" s="65"/>
      <c r="EY243" s="65"/>
      <c r="EZ243" s="65"/>
      <c r="FA243" s="65"/>
      <c r="FB243" s="65"/>
      <c r="FC243" s="65"/>
      <c r="FD243" s="65"/>
      <c r="FE243" s="65"/>
    </row>
    <row r="244" spans="1:161" s="69" customFormat="1" x14ac:dyDescent="0.25">
      <c r="A244" s="113"/>
      <c r="B244" s="114"/>
      <c r="BL244" s="65"/>
      <c r="BM244" s="65"/>
      <c r="BN244" s="65"/>
      <c r="BO244" s="65"/>
      <c r="BP244" s="65"/>
      <c r="BQ244" s="65"/>
      <c r="BR244" s="67"/>
      <c r="BS244" s="65"/>
      <c r="BT244" s="65"/>
      <c r="BU244" s="65"/>
      <c r="BV244" s="65"/>
      <c r="BW244" s="65"/>
      <c r="BX244" s="65"/>
      <c r="BY244" s="65"/>
      <c r="BZ244" s="68"/>
      <c r="CA244" s="67"/>
      <c r="CB244" s="65"/>
      <c r="CC244" s="65"/>
      <c r="CD244" s="65"/>
      <c r="CE244" s="65"/>
      <c r="CF244" s="65"/>
      <c r="CG244" s="65"/>
      <c r="CH244" s="65"/>
      <c r="CI244" s="65"/>
      <c r="CJ244" s="65"/>
      <c r="CK244" s="65"/>
      <c r="CL244" s="65"/>
      <c r="CM244" s="65"/>
      <c r="CN244" s="65"/>
      <c r="CO244" s="65"/>
      <c r="CP244" s="65"/>
      <c r="CQ244" s="65"/>
      <c r="CR244" s="65"/>
      <c r="CS244" s="65"/>
      <c r="CT244" s="65"/>
      <c r="CU244" s="65"/>
      <c r="CV244" s="65"/>
      <c r="CW244" s="65"/>
      <c r="CX244" s="65"/>
      <c r="CY244" s="65"/>
      <c r="CZ244" s="65"/>
      <c r="DA244" s="65"/>
      <c r="DB244" s="65"/>
      <c r="DC244" s="65"/>
      <c r="DD244" s="65"/>
      <c r="DE244" s="65"/>
      <c r="DF244" s="65"/>
      <c r="DG244" s="65"/>
      <c r="DH244" s="65"/>
      <c r="DI244" s="65"/>
      <c r="DJ244" s="65"/>
      <c r="DK244" s="65"/>
      <c r="DL244" s="65"/>
      <c r="DM244" s="65"/>
      <c r="DN244" s="65"/>
      <c r="DO244" s="65"/>
      <c r="DP244" s="65"/>
      <c r="DQ244" s="65"/>
      <c r="DR244" s="65"/>
      <c r="DS244" s="65"/>
      <c r="DT244" s="65"/>
      <c r="DU244" s="65"/>
      <c r="DV244" s="65"/>
      <c r="DW244" s="65"/>
      <c r="DX244" s="65"/>
      <c r="DY244" s="65"/>
      <c r="DZ244" s="65"/>
      <c r="EA244" s="65"/>
      <c r="EB244" s="65"/>
      <c r="EC244" s="65"/>
      <c r="ED244" s="65"/>
      <c r="EE244" s="65"/>
      <c r="EF244" s="65"/>
      <c r="EG244" s="65"/>
      <c r="EH244" s="65"/>
      <c r="EI244" s="65"/>
      <c r="EJ244" s="65"/>
      <c r="EK244" s="65"/>
      <c r="EL244" s="65"/>
      <c r="EM244" s="65"/>
      <c r="EN244" s="65"/>
      <c r="EO244" s="65"/>
      <c r="EP244" s="65"/>
      <c r="EQ244" s="65"/>
      <c r="ER244" s="65"/>
      <c r="ES244" s="65"/>
      <c r="ET244" s="65"/>
      <c r="EU244" s="65"/>
      <c r="EV244" s="65"/>
      <c r="EW244" s="65"/>
      <c r="EX244" s="65"/>
      <c r="EY244" s="65"/>
      <c r="EZ244" s="65"/>
      <c r="FA244" s="65"/>
      <c r="FB244" s="65"/>
      <c r="FC244" s="65"/>
      <c r="FD244" s="65"/>
      <c r="FE244" s="65"/>
    </row>
    <row r="245" spans="1:161" s="69" customFormat="1" x14ac:dyDescent="0.25">
      <c r="A245" s="113"/>
      <c r="B245" s="114"/>
      <c r="BL245" s="65"/>
      <c r="BM245" s="65"/>
      <c r="BN245" s="65"/>
      <c r="BO245" s="65"/>
      <c r="BP245" s="65"/>
      <c r="BQ245" s="65"/>
      <c r="BR245" s="67"/>
      <c r="BS245" s="65"/>
      <c r="BT245" s="65"/>
      <c r="BU245" s="65"/>
      <c r="BV245" s="65"/>
      <c r="BW245" s="65"/>
      <c r="BX245" s="65"/>
      <c r="BY245" s="65"/>
      <c r="BZ245" s="68"/>
      <c r="CA245" s="67"/>
      <c r="CB245" s="65"/>
      <c r="CC245" s="65"/>
      <c r="CD245" s="65"/>
      <c r="CE245" s="65"/>
      <c r="CF245" s="65"/>
      <c r="CG245" s="65"/>
      <c r="CH245" s="65"/>
      <c r="CI245" s="65"/>
      <c r="CJ245" s="65"/>
      <c r="CK245" s="65"/>
      <c r="CL245" s="65"/>
      <c r="CM245" s="65"/>
      <c r="CN245" s="65"/>
      <c r="CO245" s="65"/>
      <c r="CP245" s="65"/>
      <c r="CQ245" s="65"/>
      <c r="CR245" s="65"/>
      <c r="CS245" s="65"/>
      <c r="CT245" s="65"/>
      <c r="CU245" s="65"/>
      <c r="CV245" s="65"/>
      <c r="CW245" s="65"/>
      <c r="CX245" s="65"/>
      <c r="CY245" s="65"/>
      <c r="CZ245" s="65"/>
      <c r="DA245" s="65"/>
      <c r="DB245" s="65"/>
      <c r="DC245" s="65"/>
      <c r="DD245" s="65"/>
      <c r="DE245" s="65"/>
      <c r="DF245" s="65"/>
      <c r="DG245" s="65"/>
      <c r="DH245" s="65"/>
      <c r="DI245" s="65"/>
      <c r="DJ245" s="65"/>
      <c r="DK245" s="65"/>
      <c r="DL245" s="65"/>
      <c r="DM245" s="65"/>
      <c r="DN245" s="65"/>
      <c r="DO245" s="65"/>
      <c r="DP245" s="65"/>
      <c r="DQ245" s="65"/>
      <c r="DR245" s="65"/>
      <c r="DS245" s="65"/>
      <c r="DT245" s="65"/>
      <c r="DU245" s="65"/>
      <c r="DV245" s="65"/>
      <c r="DW245" s="65"/>
      <c r="DX245" s="65"/>
      <c r="DY245" s="65"/>
      <c r="DZ245" s="65"/>
      <c r="EA245" s="65"/>
      <c r="EB245" s="65"/>
      <c r="EC245" s="65"/>
      <c r="ED245" s="65"/>
      <c r="EE245" s="65"/>
      <c r="EF245" s="65"/>
      <c r="EG245" s="65"/>
      <c r="EH245" s="65"/>
      <c r="EI245" s="65"/>
      <c r="EJ245" s="65"/>
      <c r="EK245" s="65"/>
      <c r="EL245" s="65"/>
      <c r="EM245" s="65"/>
      <c r="EN245" s="65"/>
      <c r="EO245" s="65"/>
      <c r="EP245" s="65"/>
      <c r="EQ245" s="65"/>
      <c r="ER245" s="65"/>
      <c r="ES245" s="65"/>
      <c r="ET245" s="65"/>
      <c r="EU245" s="65"/>
      <c r="EV245" s="65"/>
      <c r="EW245" s="65"/>
      <c r="EX245" s="65"/>
      <c r="EY245" s="65"/>
      <c r="EZ245" s="65"/>
      <c r="FA245" s="65"/>
      <c r="FB245" s="65"/>
      <c r="FC245" s="65"/>
      <c r="FD245" s="65"/>
      <c r="FE245" s="65"/>
    </row>
    <row r="246" spans="1:161" s="69" customFormat="1" x14ac:dyDescent="0.25">
      <c r="A246" s="113"/>
      <c r="B246" s="114"/>
      <c r="BL246" s="65"/>
      <c r="BM246" s="65"/>
      <c r="BN246" s="65"/>
      <c r="BO246" s="65"/>
      <c r="BP246" s="65"/>
      <c r="BQ246" s="65"/>
      <c r="BR246" s="67"/>
      <c r="BS246" s="65"/>
      <c r="BT246" s="65"/>
      <c r="BU246" s="65"/>
      <c r="BV246" s="65"/>
      <c r="BW246" s="65"/>
      <c r="BX246" s="65"/>
      <c r="BY246" s="65"/>
      <c r="BZ246" s="68"/>
      <c r="CA246" s="67"/>
      <c r="CB246" s="65"/>
      <c r="CC246" s="65"/>
      <c r="CD246" s="65"/>
      <c r="CE246" s="65"/>
      <c r="CF246" s="65"/>
      <c r="CG246" s="65"/>
      <c r="CH246" s="65"/>
      <c r="CI246" s="65"/>
      <c r="CJ246" s="65"/>
      <c r="CK246" s="65"/>
      <c r="CL246" s="65"/>
      <c r="CM246" s="65"/>
      <c r="CN246" s="65"/>
      <c r="CO246" s="65"/>
      <c r="CP246" s="65"/>
      <c r="CQ246" s="65"/>
      <c r="CR246" s="65"/>
      <c r="CS246" s="65"/>
      <c r="CT246" s="65"/>
      <c r="CU246" s="65"/>
      <c r="CV246" s="65"/>
      <c r="CW246" s="65"/>
      <c r="CX246" s="65"/>
      <c r="CY246" s="65"/>
      <c r="CZ246" s="65"/>
      <c r="DA246" s="65"/>
      <c r="DB246" s="65"/>
      <c r="DC246" s="65"/>
      <c r="DD246" s="65"/>
      <c r="DE246" s="65"/>
      <c r="DF246" s="65"/>
      <c r="DG246" s="65"/>
      <c r="DH246" s="65"/>
      <c r="DI246" s="65"/>
      <c r="DJ246" s="65"/>
      <c r="DK246" s="65"/>
      <c r="DL246" s="65"/>
      <c r="DM246" s="65"/>
      <c r="DN246" s="65"/>
      <c r="DO246" s="65"/>
      <c r="DP246" s="65"/>
      <c r="DQ246" s="65"/>
      <c r="DR246" s="65"/>
      <c r="DS246" s="65"/>
      <c r="DT246" s="65"/>
      <c r="DU246" s="65"/>
      <c r="DV246" s="65"/>
      <c r="DW246" s="65"/>
      <c r="DX246" s="65"/>
      <c r="DY246" s="65"/>
      <c r="DZ246" s="65"/>
      <c r="EA246" s="65"/>
      <c r="EB246" s="65"/>
      <c r="EC246" s="65"/>
      <c r="ED246" s="65"/>
      <c r="EE246" s="65"/>
      <c r="EF246" s="65"/>
      <c r="EG246" s="65"/>
      <c r="EH246" s="65"/>
      <c r="EI246" s="65"/>
      <c r="EJ246" s="65"/>
      <c r="EK246" s="65"/>
      <c r="EL246" s="65"/>
      <c r="EM246" s="65"/>
      <c r="EN246" s="65"/>
      <c r="EO246" s="65"/>
      <c r="EP246" s="65"/>
      <c r="EQ246" s="65"/>
      <c r="ER246" s="65"/>
      <c r="ES246" s="65"/>
      <c r="ET246" s="65"/>
      <c r="EU246" s="65"/>
      <c r="EV246" s="65"/>
      <c r="EW246" s="65"/>
      <c r="EX246" s="65"/>
      <c r="EY246" s="65"/>
      <c r="EZ246" s="65"/>
      <c r="FA246" s="65"/>
      <c r="FB246" s="65"/>
      <c r="FC246" s="65"/>
      <c r="FD246" s="65"/>
      <c r="FE246" s="65"/>
    </row>
    <row r="247" spans="1:161" s="69" customFormat="1" x14ac:dyDescent="0.25">
      <c r="A247" s="113"/>
      <c r="B247" s="114"/>
      <c r="BL247" s="65"/>
      <c r="BM247" s="65"/>
      <c r="BN247" s="65"/>
      <c r="BO247" s="65"/>
      <c r="BP247" s="65"/>
      <c r="BQ247" s="65"/>
      <c r="BR247" s="67"/>
      <c r="BS247" s="65"/>
      <c r="BT247" s="65"/>
      <c r="BU247" s="65"/>
      <c r="BV247" s="65"/>
      <c r="BW247" s="65"/>
      <c r="BX247" s="65"/>
      <c r="BY247" s="65"/>
      <c r="BZ247" s="68"/>
      <c r="CA247" s="67"/>
      <c r="CB247" s="65"/>
      <c r="CC247" s="65"/>
      <c r="CD247" s="65"/>
      <c r="CE247" s="65"/>
      <c r="CF247" s="65"/>
      <c r="CG247" s="65"/>
      <c r="CH247" s="65"/>
      <c r="CI247" s="65"/>
      <c r="CJ247" s="65"/>
      <c r="CK247" s="65"/>
      <c r="CL247" s="65"/>
      <c r="CM247" s="65"/>
      <c r="CN247" s="65"/>
      <c r="CO247" s="65"/>
      <c r="CP247" s="65"/>
      <c r="CQ247" s="65"/>
      <c r="CR247" s="65"/>
      <c r="CS247" s="65"/>
      <c r="CT247" s="65"/>
      <c r="CU247" s="65"/>
      <c r="CV247" s="65"/>
      <c r="CW247" s="65"/>
      <c r="CX247" s="65"/>
      <c r="CY247" s="65"/>
      <c r="CZ247" s="65"/>
      <c r="DA247" s="65"/>
      <c r="DB247" s="65"/>
      <c r="DC247" s="65"/>
      <c r="DD247" s="65"/>
      <c r="DE247" s="65"/>
      <c r="DF247" s="65"/>
      <c r="DG247" s="65"/>
      <c r="DH247" s="65"/>
      <c r="DI247" s="65"/>
      <c r="DJ247" s="65"/>
      <c r="DK247" s="65"/>
      <c r="DL247" s="65"/>
      <c r="DM247" s="65"/>
      <c r="DN247" s="65"/>
      <c r="DO247" s="65"/>
      <c r="DP247" s="65"/>
      <c r="DQ247" s="65"/>
      <c r="DR247" s="65"/>
      <c r="DS247" s="65"/>
      <c r="DT247" s="65"/>
      <c r="DU247" s="65"/>
      <c r="DV247" s="65"/>
      <c r="DW247" s="65"/>
      <c r="DX247" s="65"/>
      <c r="DY247" s="65"/>
      <c r="DZ247" s="65"/>
      <c r="EA247" s="65"/>
      <c r="EB247" s="65"/>
      <c r="EC247" s="65"/>
      <c r="ED247" s="65"/>
      <c r="EE247" s="65"/>
      <c r="EF247" s="65"/>
      <c r="EG247" s="65"/>
      <c r="EH247" s="65"/>
      <c r="EI247" s="65"/>
      <c r="EJ247" s="65"/>
      <c r="EK247" s="65"/>
      <c r="EL247" s="65"/>
      <c r="EM247" s="65"/>
      <c r="EN247" s="65"/>
      <c r="EO247" s="65"/>
      <c r="EP247" s="65"/>
      <c r="EQ247" s="65"/>
      <c r="ER247" s="65"/>
      <c r="ES247" s="65"/>
      <c r="ET247" s="65"/>
      <c r="EU247" s="65"/>
      <c r="EV247" s="65"/>
      <c r="EW247" s="65"/>
      <c r="EX247" s="65"/>
      <c r="EY247" s="65"/>
      <c r="EZ247" s="65"/>
      <c r="FA247" s="65"/>
      <c r="FB247" s="65"/>
      <c r="FC247" s="65"/>
      <c r="FD247" s="65"/>
      <c r="FE247" s="65"/>
    </row>
    <row r="248" spans="1:161" s="69" customFormat="1" x14ac:dyDescent="0.25">
      <c r="A248" s="113"/>
      <c r="B248" s="114"/>
      <c r="BL248" s="65"/>
      <c r="BM248" s="65"/>
      <c r="BN248" s="65"/>
      <c r="BO248" s="65"/>
      <c r="BP248" s="65"/>
      <c r="BQ248" s="65"/>
      <c r="BR248" s="67"/>
      <c r="BS248" s="65"/>
      <c r="BT248" s="65"/>
      <c r="BU248" s="65"/>
      <c r="BV248" s="65"/>
      <c r="BW248" s="65"/>
      <c r="BX248" s="65"/>
      <c r="BY248" s="65"/>
      <c r="BZ248" s="68"/>
      <c r="CA248" s="67"/>
      <c r="CB248" s="65"/>
      <c r="CC248" s="65"/>
      <c r="CD248" s="65"/>
      <c r="CE248" s="65"/>
      <c r="CF248" s="65"/>
      <c r="CG248" s="65"/>
      <c r="CH248" s="65"/>
      <c r="CI248" s="65"/>
      <c r="CJ248" s="65"/>
      <c r="CK248" s="65"/>
      <c r="CL248" s="65"/>
      <c r="CM248" s="65"/>
      <c r="CN248" s="65"/>
      <c r="CO248" s="65"/>
      <c r="CP248" s="65"/>
      <c r="CQ248" s="65"/>
      <c r="CR248" s="65"/>
      <c r="CS248" s="65"/>
      <c r="CT248" s="65"/>
      <c r="CU248" s="65"/>
      <c r="CV248" s="65"/>
      <c r="CW248" s="65"/>
      <c r="CX248" s="65"/>
      <c r="CY248" s="65"/>
      <c r="CZ248" s="65"/>
      <c r="DA248" s="65"/>
      <c r="DB248" s="65"/>
      <c r="DC248" s="65"/>
      <c r="DD248" s="65"/>
      <c r="DE248" s="65"/>
      <c r="DF248" s="65"/>
      <c r="DG248" s="65"/>
      <c r="DH248" s="65"/>
      <c r="DI248" s="65"/>
      <c r="DJ248" s="65"/>
      <c r="DK248" s="65"/>
      <c r="DL248" s="65"/>
      <c r="DM248" s="65"/>
      <c r="DN248" s="65"/>
      <c r="DO248" s="65"/>
      <c r="DP248" s="65"/>
      <c r="DQ248" s="65"/>
      <c r="DR248" s="65"/>
      <c r="DS248" s="65"/>
      <c r="DT248" s="65"/>
      <c r="DU248" s="65"/>
      <c r="DV248" s="65"/>
      <c r="DW248" s="65"/>
      <c r="DX248" s="65"/>
      <c r="DY248" s="65"/>
      <c r="DZ248" s="65"/>
      <c r="EA248" s="65"/>
      <c r="EB248" s="65"/>
      <c r="EC248" s="65"/>
      <c r="ED248" s="65"/>
      <c r="EE248" s="65"/>
      <c r="EF248" s="65"/>
      <c r="EG248" s="65"/>
      <c r="EH248" s="65"/>
      <c r="EI248" s="65"/>
      <c r="EJ248" s="65"/>
      <c r="EK248" s="65"/>
      <c r="EL248" s="65"/>
      <c r="EM248" s="65"/>
      <c r="EN248" s="65"/>
      <c r="EO248" s="65"/>
      <c r="EP248" s="65"/>
      <c r="EQ248" s="65"/>
      <c r="ER248" s="65"/>
      <c r="ES248" s="65"/>
      <c r="ET248" s="65"/>
      <c r="EU248" s="65"/>
      <c r="EV248" s="65"/>
      <c r="EW248" s="65"/>
      <c r="EX248" s="65"/>
      <c r="EY248" s="65"/>
      <c r="EZ248" s="65"/>
      <c r="FA248" s="65"/>
      <c r="FB248" s="65"/>
      <c r="FC248" s="65"/>
      <c r="FD248" s="65"/>
      <c r="FE248" s="65"/>
    </row>
    <row r="249" spans="1:161" s="69" customFormat="1" x14ac:dyDescent="0.25">
      <c r="A249" s="113"/>
      <c r="B249" s="114"/>
      <c r="BL249" s="65"/>
      <c r="BM249" s="65"/>
      <c r="BN249" s="65"/>
      <c r="BO249" s="65"/>
      <c r="BP249" s="65"/>
      <c r="BQ249" s="65"/>
      <c r="BR249" s="67"/>
      <c r="BS249" s="65"/>
      <c r="BT249" s="65"/>
      <c r="BU249" s="65"/>
      <c r="BV249" s="65"/>
      <c r="BW249" s="65"/>
      <c r="BX249" s="65"/>
      <c r="BY249" s="65"/>
      <c r="BZ249" s="68"/>
      <c r="CA249" s="67"/>
      <c r="CB249" s="65"/>
      <c r="CC249" s="65"/>
      <c r="CD249" s="65"/>
      <c r="CE249" s="65"/>
      <c r="CF249" s="65"/>
      <c r="CG249" s="65"/>
      <c r="CH249" s="65"/>
      <c r="CI249" s="65"/>
      <c r="CJ249" s="65"/>
      <c r="CK249" s="65"/>
      <c r="CL249" s="65"/>
      <c r="CM249" s="65"/>
      <c r="CN249" s="65"/>
      <c r="CO249" s="65"/>
      <c r="CP249" s="65"/>
      <c r="CQ249" s="65"/>
      <c r="CR249" s="65"/>
      <c r="CS249" s="65"/>
      <c r="CT249" s="65"/>
      <c r="CU249" s="65"/>
      <c r="CV249" s="65"/>
      <c r="CW249" s="65"/>
      <c r="CX249" s="65"/>
      <c r="CY249" s="65"/>
      <c r="CZ249" s="65"/>
      <c r="DA249" s="65"/>
      <c r="DB249" s="65"/>
      <c r="DC249" s="65"/>
      <c r="DD249" s="65"/>
      <c r="DE249" s="65"/>
      <c r="DF249" s="65"/>
      <c r="DG249" s="65"/>
      <c r="DH249" s="65"/>
      <c r="DI249" s="65"/>
      <c r="DJ249" s="65"/>
      <c r="DK249" s="65"/>
      <c r="DL249" s="65"/>
      <c r="DM249" s="65"/>
      <c r="DN249" s="65"/>
      <c r="DO249" s="65"/>
      <c r="DP249" s="65"/>
      <c r="DQ249" s="65"/>
      <c r="DR249" s="65"/>
      <c r="DS249" s="65"/>
      <c r="DT249" s="65"/>
      <c r="DU249" s="65"/>
      <c r="DV249" s="65"/>
      <c r="DW249" s="65"/>
      <c r="DX249" s="65"/>
      <c r="DY249" s="65"/>
      <c r="DZ249" s="65"/>
      <c r="EA249" s="65"/>
      <c r="EB249" s="65"/>
      <c r="EC249" s="65"/>
      <c r="ED249" s="65"/>
      <c r="EE249" s="65"/>
      <c r="EF249" s="65"/>
      <c r="EG249" s="65"/>
      <c r="EH249" s="65"/>
      <c r="EI249" s="65"/>
      <c r="EJ249" s="65"/>
      <c r="EK249" s="65"/>
      <c r="EL249" s="65"/>
      <c r="EM249" s="65"/>
      <c r="EN249" s="65"/>
      <c r="EO249" s="65"/>
      <c r="EP249" s="65"/>
      <c r="EQ249" s="65"/>
      <c r="ER249" s="65"/>
      <c r="ES249" s="65"/>
      <c r="ET249" s="65"/>
      <c r="EU249" s="65"/>
      <c r="EV249" s="65"/>
      <c r="EW249" s="65"/>
      <c r="EX249" s="65"/>
      <c r="EY249" s="65"/>
      <c r="EZ249" s="65"/>
      <c r="FA249" s="65"/>
      <c r="FB249" s="65"/>
      <c r="FC249" s="65"/>
      <c r="FD249" s="65"/>
      <c r="FE249" s="65"/>
    </row>
    <row r="250" spans="1:161" s="69" customFormat="1" x14ac:dyDescent="0.25">
      <c r="A250" s="113"/>
      <c r="B250" s="114"/>
      <c r="BL250" s="65"/>
      <c r="BM250" s="65"/>
      <c r="BN250" s="65"/>
      <c r="BO250" s="65"/>
      <c r="BP250" s="65"/>
      <c r="BQ250" s="65"/>
      <c r="BR250" s="67"/>
      <c r="BS250" s="65"/>
      <c r="BT250" s="65"/>
      <c r="BU250" s="65"/>
      <c r="BV250" s="65"/>
      <c r="BW250" s="65"/>
      <c r="BX250" s="65"/>
      <c r="BY250" s="65"/>
      <c r="BZ250" s="68"/>
      <c r="CA250" s="67"/>
      <c r="CB250" s="65"/>
      <c r="CC250" s="65"/>
      <c r="CD250" s="65"/>
      <c r="CE250" s="65"/>
      <c r="CF250" s="65"/>
      <c r="CG250" s="65"/>
      <c r="CH250" s="65"/>
      <c r="CI250" s="65"/>
      <c r="CJ250" s="65"/>
      <c r="CK250" s="65"/>
      <c r="CL250" s="65"/>
      <c r="CM250" s="65"/>
      <c r="CN250" s="65"/>
      <c r="CO250" s="65"/>
      <c r="CP250" s="65"/>
      <c r="CQ250" s="65"/>
      <c r="CR250" s="65"/>
      <c r="CS250" s="65"/>
      <c r="CT250" s="65"/>
      <c r="CU250" s="65"/>
      <c r="CV250" s="65"/>
      <c r="CW250" s="65"/>
      <c r="CX250" s="65"/>
      <c r="CY250" s="65"/>
      <c r="CZ250" s="65"/>
      <c r="DA250" s="65"/>
      <c r="DB250" s="65"/>
      <c r="DC250" s="65"/>
      <c r="DD250" s="65"/>
      <c r="DE250" s="65"/>
      <c r="DF250" s="65"/>
      <c r="DG250" s="65"/>
      <c r="DH250" s="65"/>
      <c r="DI250" s="65"/>
      <c r="DJ250" s="65"/>
      <c r="DK250" s="65"/>
      <c r="DL250" s="65"/>
      <c r="DM250" s="65"/>
      <c r="DN250" s="65"/>
      <c r="DO250" s="65"/>
      <c r="DP250" s="65"/>
      <c r="DQ250" s="65"/>
      <c r="DR250" s="65"/>
      <c r="DS250" s="65"/>
      <c r="DT250" s="65"/>
      <c r="DU250" s="65"/>
      <c r="DV250" s="65"/>
      <c r="DW250" s="65"/>
      <c r="DX250" s="65"/>
      <c r="DY250" s="65"/>
      <c r="DZ250" s="65"/>
      <c r="EA250" s="65"/>
      <c r="EB250" s="65"/>
      <c r="EC250" s="65"/>
      <c r="ED250" s="65"/>
      <c r="EE250" s="65"/>
      <c r="EF250" s="65"/>
      <c r="EG250" s="65"/>
      <c r="EH250" s="65"/>
      <c r="EI250" s="65"/>
      <c r="EJ250" s="65"/>
      <c r="EK250" s="65"/>
      <c r="EL250" s="65"/>
      <c r="EM250" s="65"/>
      <c r="EN250" s="65"/>
      <c r="EO250" s="65"/>
      <c r="EP250" s="65"/>
      <c r="EQ250" s="65"/>
      <c r="ER250" s="65"/>
      <c r="ES250" s="65"/>
      <c r="ET250" s="65"/>
      <c r="EU250" s="65"/>
      <c r="EV250" s="65"/>
      <c r="EW250" s="65"/>
      <c r="EX250" s="65"/>
      <c r="EY250" s="65"/>
      <c r="EZ250" s="65"/>
      <c r="FA250" s="65"/>
      <c r="FB250" s="65"/>
      <c r="FC250" s="65"/>
      <c r="FD250" s="65"/>
      <c r="FE250" s="65"/>
    </row>
    <row r="251" spans="1:161" s="69" customFormat="1" x14ac:dyDescent="0.25">
      <c r="A251" s="113"/>
      <c r="B251" s="114"/>
      <c r="BL251" s="65"/>
      <c r="BM251" s="65"/>
      <c r="BN251" s="65"/>
      <c r="BO251" s="65"/>
      <c r="BP251" s="65"/>
      <c r="BQ251" s="65"/>
      <c r="BR251" s="67"/>
      <c r="BS251" s="65"/>
      <c r="BT251" s="65"/>
      <c r="BU251" s="65"/>
      <c r="BV251" s="65"/>
      <c r="BW251" s="65"/>
      <c r="BX251" s="65"/>
      <c r="BY251" s="65"/>
      <c r="BZ251" s="68"/>
      <c r="CA251" s="67"/>
      <c r="CB251" s="65"/>
      <c r="CC251" s="65"/>
      <c r="CD251" s="65"/>
      <c r="CE251" s="65"/>
      <c r="CF251" s="65"/>
      <c r="CG251" s="65"/>
      <c r="CH251" s="65"/>
      <c r="CI251" s="65"/>
      <c r="CJ251" s="65"/>
      <c r="CK251" s="65"/>
      <c r="CL251" s="65"/>
      <c r="CM251" s="65"/>
      <c r="CN251" s="65"/>
      <c r="CO251" s="65"/>
      <c r="CP251" s="65"/>
      <c r="CQ251" s="65"/>
      <c r="CR251" s="65"/>
      <c r="CS251" s="65"/>
      <c r="CT251" s="65"/>
      <c r="CU251" s="65"/>
      <c r="CV251" s="65"/>
      <c r="CW251" s="65"/>
      <c r="CX251" s="65"/>
      <c r="CY251" s="65"/>
      <c r="CZ251" s="65"/>
      <c r="DA251" s="65"/>
      <c r="DB251" s="65"/>
      <c r="DC251" s="65"/>
      <c r="DD251" s="65"/>
      <c r="DE251" s="65"/>
      <c r="DF251" s="65"/>
      <c r="DG251" s="65"/>
      <c r="DH251" s="65"/>
      <c r="DI251" s="65"/>
      <c r="DJ251" s="65"/>
      <c r="DK251" s="65"/>
      <c r="DL251" s="65"/>
      <c r="DM251" s="65"/>
      <c r="DN251" s="65"/>
      <c r="DO251" s="65"/>
      <c r="DP251" s="65"/>
      <c r="DQ251" s="65"/>
      <c r="DR251" s="65"/>
      <c r="DS251" s="65"/>
      <c r="DT251" s="65"/>
      <c r="DU251" s="65"/>
      <c r="DV251" s="65"/>
      <c r="DW251" s="65"/>
      <c r="DX251" s="65"/>
      <c r="DY251" s="65"/>
      <c r="DZ251" s="65"/>
      <c r="EA251" s="65"/>
      <c r="EB251" s="65"/>
      <c r="EC251" s="65"/>
      <c r="ED251" s="65"/>
      <c r="EE251" s="65"/>
      <c r="EF251" s="65"/>
      <c r="EG251" s="65"/>
      <c r="EH251" s="65"/>
      <c r="EI251" s="65"/>
      <c r="EJ251" s="65"/>
      <c r="EK251" s="65"/>
      <c r="EL251" s="65"/>
      <c r="EM251" s="65"/>
      <c r="EN251" s="65"/>
      <c r="EO251" s="65"/>
      <c r="EP251" s="65"/>
      <c r="EQ251" s="65"/>
      <c r="ER251" s="65"/>
      <c r="ES251" s="65"/>
      <c r="ET251" s="65"/>
      <c r="EU251" s="65"/>
      <c r="EV251" s="65"/>
      <c r="EW251" s="65"/>
      <c r="EX251" s="65"/>
      <c r="EY251" s="65"/>
      <c r="EZ251" s="65"/>
      <c r="FA251" s="65"/>
      <c r="FB251" s="65"/>
      <c r="FC251" s="65"/>
      <c r="FD251" s="65"/>
      <c r="FE251" s="65"/>
    </row>
    <row r="252" spans="1:161" s="69" customFormat="1" x14ac:dyDescent="0.25">
      <c r="A252" s="113"/>
      <c r="B252" s="114"/>
      <c r="BL252" s="65"/>
      <c r="BM252" s="65"/>
      <c r="BN252" s="65"/>
      <c r="BO252" s="65"/>
      <c r="BP252" s="65"/>
      <c r="BQ252" s="65"/>
      <c r="BR252" s="67"/>
      <c r="BS252" s="65"/>
      <c r="BT252" s="65"/>
      <c r="BU252" s="65"/>
      <c r="BV252" s="65"/>
      <c r="BW252" s="65"/>
      <c r="BX252" s="65"/>
      <c r="BY252" s="65"/>
      <c r="BZ252" s="68"/>
      <c r="CA252" s="67"/>
      <c r="CB252" s="65"/>
      <c r="CC252" s="65"/>
      <c r="CD252" s="65"/>
      <c r="CE252" s="65"/>
      <c r="CF252" s="65"/>
      <c r="CG252" s="65"/>
      <c r="CH252" s="65"/>
      <c r="CI252" s="65"/>
      <c r="CJ252" s="65"/>
      <c r="CK252" s="65"/>
      <c r="CL252" s="65"/>
      <c r="CM252" s="65"/>
      <c r="CN252" s="65"/>
      <c r="CO252" s="65"/>
      <c r="CP252" s="65"/>
      <c r="CQ252" s="65"/>
      <c r="CR252" s="65"/>
      <c r="CS252" s="65"/>
      <c r="CT252" s="65"/>
      <c r="CU252" s="65"/>
      <c r="CV252" s="65"/>
      <c r="CW252" s="65"/>
      <c r="CX252" s="65"/>
      <c r="CY252" s="65"/>
      <c r="CZ252" s="65"/>
      <c r="DA252" s="65"/>
      <c r="DB252" s="65"/>
      <c r="DC252" s="65"/>
      <c r="DD252" s="65"/>
      <c r="DE252" s="65"/>
      <c r="DF252" s="65"/>
      <c r="DG252" s="65"/>
      <c r="DH252" s="65"/>
      <c r="DI252" s="65"/>
      <c r="DJ252" s="65"/>
      <c r="DK252" s="65"/>
      <c r="DL252" s="65"/>
      <c r="DM252" s="65"/>
      <c r="DN252" s="65"/>
      <c r="DO252" s="65"/>
      <c r="DP252" s="65"/>
      <c r="DQ252" s="65"/>
      <c r="DR252" s="65"/>
      <c r="DS252" s="65"/>
      <c r="DT252" s="65"/>
      <c r="DU252" s="65"/>
      <c r="DV252" s="65"/>
      <c r="DW252" s="65"/>
      <c r="DX252" s="65"/>
      <c r="DY252" s="65"/>
      <c r="DZ252" s="65"/>
      <c r="EA252" s="65"/>
      <c r="EB252" s="65"/>
      <c r="EC252" s="65"/>
      <c r="ED252" s="65"/>
      <c r="EE252" s="65"/>
      <c r="EF252" s="65"/>
      <c r="EG252" s="65"/>
      <c r="EH252" s="65"/>
      <c r="EI252" s="65"/>
      <c r="EJ252" s="65"/>
      <c r="EK252" s="65"/>
      <c r="EL252" s="65"/>
      <c r="EM252" s="65"/>
      <c r="EN252" s="65"/>
      <c r="EO252" s="65"/>
      <c r="EP252" s="65"/>
      <c r="EQ252" s="65"/>
      <c r="ER252" s="65"/>
      <c r="ES252" s="65"/>
      <c r="ET252" s="65"/>
      <c r="EU252" s="65"/>
      <c r="EV252" s="65"/>
      <c r="EW252" s="65"/>
      <c r="EX252" s="65"/>
      <c r="EY252" s="65"/>
      <c r="EZ252" s="65"/>
      <c r="FA252" s="65"/>
      <c r="FB252" s="65"/>
      <c r="FC252" s="65"/>
      <c r="FD252" s="65"/>
      <c r="FE252" s="65"/>
    </row>
    <row r="253" spans="1:161" s="69" customFormat="1" x14ac:dyDescent="0.25">
      <c r="A253" s="113"/>
      <c r="B253" s="114"/>
      <c r="BL253" s="65"/>
      <c r="BM253" s="65"/>
      <c r="BN253" s="65"/>
      <c r="BO253" s="65"/>
      <c r="BP253" s="65"/>
      <c r="BQ253" s="65"/>
      <c r="BR253" s="67"/>
      <c r="BS253" s="65"/>
      <c r="BT253" s="65"/>
      <c r="BU253" s="65"/>
      <c r="BV253" s="65"/>
      <c r="BW253" s="65"/>
      <c r="BX253" s="65"/>
      <c r="BY253" s="65"/>
      <c r="BZ253" s="68"/>
      <c r="CA253" s="67"/>
      <c r="CB253" s="65"/>
      <c r="CC253" s="65"/>
      <c r="CD253" s="65"/>
      <c r="CE253" s="65"/>
      <c r="CF253" s="65"/>
      <c r="CG253" s="65"/>
      <c r="CH253" s="65"/>
      <c r="CI253" s="65"/>
      <c r="CJ253" s="65"/>
      <c r="CK253" s="65"/>
      <c r="CL253" s="65"/>
      <c r="CM253" s="65"/>
      <c r="CN253" s="65"/>
      <c r="CO253" s="65"/>
      <c r="CP253" s="65"/>
      <c r="CQ253" s="65"/>
      <c r="CR253" s="65"/>
      <c r="CS253" s="65"/>
      <c r="CT253" s="65"/>
      <c r="CU253" s="65"/>
      <c r="CV253" s="65"/>
      <c r="CW253" s="65"/>
      <c r="CX253" s="65"/>
      <c r="CY253" s="65"/>
      <c r="CZ253" s="65"/>
      <c r="DA253" s="65"/>
      <c r="DB253" s="65"/>
      <c r="DC253" s="65"/>
      <c r="DD253" s="65"/>
      <c r="DE253" s="65"/>
      <c r="DF253" s="65"/>
      <c r="DG253" s="65"/>
      <c r="DH253" s="65"/>
      <c r="DI253" s="65"/>
      <c r="DJ253" s="65"/>
      <c r="DK253" s="65"/>
      <c r="DL253" s="65"/>
      <c r="DM253" s="65"/>
      <c r="DN253" s="65"/>
      <c r="DO253" s="65"/>
      <c r="DP253" s="65"/>
      <c r="DQ253" s="65"/>
      <c r="DR253" s="65"/>
      <c r="DS253" s="65"/>
      <c r="DT253" s="65"/>
      <c r="DU253" s="65"/>
      <c r="DV253" s="65"/>
      <c r="DW253" s="65"/>
      <c r="DX253" s="65"/>
      <c r="DY253" s="65"/>
      <c r="DZ253" s="65"/>
      <c r="EA253" s="65"/>
      <c r="EB253" s="65"/>
      <c r="EC253" s="65"/>
      <c r="ED253" s="65"/>
      <c r="EE253" s="65"/>
      <c r="EF253" s="65"/>
      <c r="EG253" s="65"/>
      <c r="EH253" s="65"/>
      <c r="EI253" s="65"/>
      <c r="EJ253" s="65"/>
      <c r="EK253" s="65"/>
      <c r="EL253" s="65"/>
      <c r="EM253" s="65"/>
      <c r="EN253" s="65"/>
      <c r="EO253" s="65"/>
      <c r="EP253" s="65"/>
      <c r="EQ253" s="65"/>
      <c r="ER253" s="65"/>
      <c r="ES253" s="65"/>
      <c r="ET253" s="65"/>
      <c r="EU253" s="65"/>
      <c r="EV253" s="65"/>
      <c r="EW253" s="65"/>
      <c r="EX253" s="65"/>
      <c r="EY253" s="65"/>
      <c r="EZ253" s="65"/>
      <c r="FA253" s="65"/>
      <c r="FB253" s="65"/>
      <c r="FC253" s="65"/>
      <c r="FD253" s="65"/>
      <c r="FE253" s="65"/>
    </row>
    <row r="254" spans="1:161" s="69" customFormat="1" x14ac:dyDescent="0.25">
      <c r="A254" s="113"/>
      <c r="B254" s="114"/>
      <c r="BL254" s="65"/>
      <c r="BM254" s="65"/>
      <c r="BN254" s="65"/>
      <c r="BO254" s="65"/>
      <c r="BP254" s="65"/>
      <c r="BQ254" s="65"/>
      <c r="BR254" s="67"/>
      <c r="BS254" s="65"/>
      <c r="BT254" s="65"/>
      <c r="BU254" s="65"/>
      <c r="BV254" s="65"/>
      <c r="BW254" s="65"/>
      <c r="BX254" s="65"/>
      <c r="BY254" s="65"/>
      <c r="BZ254" s="68"/>
      <c r="CA254" s="67"/>
      <c r="CB254" s="65"/>
      <c r="CC254" s="65"/>
      <c r="CD254" s="65"/>
      <c r="CE254" s="65"/>
      <c r="CF254" s="65"/>
      <c r="CG254" s="65"/>
      <c r="CH254" s="65"/>
      <c r="CI254" s="65"/>
      <c r="CJ254" s="65"/>
      <c r="CK254" s="65"/>
      <c r="CL254" s="65"/>
      <c r="CM254" s="65"/>
      <c r="CN254" s="65"/>
      <c r="CO254" s="65"/>
      <c r="CP254" s="65"/>
      <c r="CQ254" s="65"/>
      <c r="CR254" s="65"/>
      <c r="CS254" s="65"/>
      <c r="CT254" s="65"/>
      <c r="CU254" s="65"/>
      <c r="CV254" s="65"/>
      <c r="CW254" s="65"/>
      <c r="CX254" s="65"/>
      <c r="CY254" s="65"/>
      <c r="CZ254" s="65"/>
      <c r="DA254" s="65"/>
      <c r="DB254" s="65"/>
      <c r="DC254" s="65"/>
      <c r="DD254" s="65"/>
      <c r="DE254" s="65"/>
      <c r="DF254" s="65"/>
      <c r="DG254" s="65"/>
      <c r="DH254" s="65"/>
      <c r="DI254" s="65"/>
      <c r="DJ254" s="65"/>
      <c r="DK254" s="65"/>
      <c r="DL254" s="65"/>
      <c r="DM254" s="65"/>
      <c r="DN254" s="65"/>
      <c r="DO254" s="65"/>
      <c r="DP254" s="65"/>
      <c r="DQ254" s="65"/>
      <c r="DR254" s="65"/>
      <c r="DS254" s="65"/>
      <c r="DT254" s="65"/>
      <c r="DU254" s="65"/>
      <c r="DV254" s="65"/>
      <c r="DW254" s="65"/>
      <c r="DX254" s="65"/>
      <c r="DY254" s="65"/>
      <c r="DZ254" s="65"/>
      <c r="EA254" s="65"/>
      <c r="EB254" s="65"/>
      <c r="EC254" s="65"/>
      <c r="ED254" s="65"/>
      <c r="EE254" s="65"/>
      <c r="EF254" s="65"/>
      <c r="EG254" s="65"/>
      <c r="EH254" s="65"/>
      <c r="EI254" s="65"/>
      <c r="EJ254" s="65"/>
      <c r="EK254" s="65"/>
      <c r="EL254" s="65"/>
      <c r="EM254" s="65"/>
      <c r="EN254" s="65"/>
      <c r="EO254" s="65"/>
      <c r="EP254" s="65"/>
      <c r="EQ254" s="65"/>
      <c r="ER254" s="65"/>
      <c r="ES254" s="65"/>
      <c r="ET254" s="65"/>
      <c r="EU254" s="65"/>
      <c r="EV254" s="65"/>
      <c r="EW254" s="65"/>
      <c r="EX254" s="65"/>
      <c r="EY254" s="65"/>
      <c r="EZ254" s="65"/>
      <c r="FA254" s="65"/>
      <c r="FB254" s="65"/>
      <c r="FC254" s="65"/>
      <c r="FD254" s="65"/>
      <c r="FE254" s="65"/>
    </row>
    <row r="255" spans="1:161" s="69" customFormat="1" x14ac:dyDescent="0.25">
      <c r="A255" s="113"/>
      <c r="B255" s="114"/>
      <c r="BL255" s="65"/>
      <c r="BM255" s="65"/>
      <c r="BN255" s="65"/>
      <c r="BO255" s="65"/>
      <c r="BP255" s="65"/>
      <c r="BQ255" s="65"/>
      <c r="BR255" s="67"/>
      <c r="BS255" s="65"/>
      <c r="BT255" s="65"/>
      <c r="BU255" s="65"/>
      <c r="BV255" s="65"/>
      <c r="BW255" s="65"/>
      <c r="BX255" s="65"/>
      <c r="BY255" s="65"/>
      <c r="BZ255" s="68"/>
      <c r="CA255" s="67"/>
      <c r="CB255" s="65"/>
      <c r="CC255" s="65"/>
      <c r="CD255" s="65"/>
      <c r="CE255" s="65"/>
      <c r="CF255" s="65"/>
      <c r="CG255" s="65"/>
      <c r="CH255" s="65"/>
      <c r="CI255" s="65"/>
      <c r="CJ255" s="65"/>
      <c r="CK255" s="65"/>
      <c r="CL255" s="65"/>
      <c r="CM255" s="65"/>
      <c r="CN255" s="65"/>
      <c r="CO255" s="65"/>
      <c r="CP255" s="65"/>
      <c r="CQ255" s="65"/>
      <c r="CR255" s="65"/>
      <c r="CS255" s="65"/>
      <c r="CT255" s="65"/>
      <c r="CU255" s="65"/>
      <c r="CV255" s="65"/>
      <c r="CW255" s="65"/>
      <c r="CX255" s="65"/>
      <c r="CY255" s="65"/>
      <c r="CZ255" s="65"/>
      <c r="DA255" s="65"/>
      <c r="DB255" s="65"/>
      <c r="DC255" s="65"/>
      <c r="DD255" s="65"/>
      <c r="DE255" s="65"/>
      <c r="DF255" s="65"/>
      <c r="DG255" s="65"/>
      <c r="DH255" s="65"/>
      <c r="DI255" s="65"/>
      <c r="DJ255" s="65"/>
      <c r="DK255" s="65"/>
      <c r="DL255" s="65"/>
      <c r="DM255" s="65"/>
      <c r="DN255" s="65"/>
      <c r="DO255" s="65"/>
      <c r="DP255" s="65"/>
      <c r="DQ255" s="65"/>
      <c r="DR255" s="65"/>
      <c r="DS255" s="65"/>
      <c r="DT255" s="65"/>
      <c r="DU255" s="65"/>
      <c r="DV255" s="65"/>
      <c r="DW255" s="65"/>
      <c r="DX255" s="65"/>
      <c r="DY255" s="65"/>
      <c r="DZ255" s="65"/>
      <c r="EA255" s="65"/>
      <c r="EB255" s="65"/>
      <c r="EC255" s="65"/>
      <c r="ED255" s="65"/>
      <c r="EE255" s="65"/>
      <c r="EF255" s="65"/>
      <c r="EG255" s="65"/>
      <c r="EH255" s="65"/>
      <c r="EI255" s="65"/>
      <c r="EJ255" s="65"/>
      <c r="EK255" s="65"/>
      <c r="EL255" s="65"/>
      <c r="EM255" s="65"/>
      <c r="EN255" s="65"/>
      <c r="EO255" s="65"/>
      <c r="EP255" s="65"/>
      <c r="EQ255" s="65"/>
      <c r="ER255" s="65"/>
      <c r="ES255" s="65"/>
      <c r="ET255" s="65"/>
      <c r="EU255" s="65"/>
      <c r="EV255" s="65"/>
      <c r="EW255" s="65"/>
      <c r="EX255" s="65"/>
      <c r="EY255" s="65"/>
      <c r="EZ255" s="65"/>
      <c r="FA255" s="65"/>
      <c r="FB255" s="65"/>
      <c r="FC255" s="65"/>
      <c r="FD255" s="65"/>
      <c r="FE255" s="65"/>
    </row>
    <row r="256" spans="1:161" s="69" customFormat="1" x14ac:dyDescent="0.25">
      <c r="A256" s="113"/>
      <c r="B256" s="114"/>
      <c r="BL256" s="65"/>
      <c r="BM256" s="65"/>
      <c r="BN256" s="65"/>
      <c r="BO256" s="65"/>
      <c r="BP256" s="65"/>
      <c r="BQ256" s="65"/>
      <c r="BR256" s="67"/>
      <c r="BS256" s="65"/>
      <c r="BT256" s="65"/>
      <c r="BU256" s="65"/>
      <c r="BV256" s="65"/>
      <c r="BW256" s="65"/>
      <c r="BX256" s="65"/>
      <c r="BY256" s="65"/>
      <c r="BZ256" s="68"/>
      <c r="CA256" s="67"/>
      <c r="CB256" s="65"/>
      <c r="CC256" s="65"/>
      <c r="CD256" s="65"/>
      <c r="CE256" s="65"/>
      <c r="CF256" s="65"/>
      <c r="CG256" s="65"/>
      <c r="CH256" s="65"/>
      <c r="CI256" s="65"/>
      <c r="CJ256" s="65"/>
      <c r="CK256" s="65"/>
      <c r="CL256" s="65"/>
      <c r="CM256" s="65"/>
      <c r="CN256" s="65"/>
      <c r="CO256" s="65"/>
      <c r="CP256" s="65"/>
      <c r="CQ256" s="65"/>
      <c r="CR256" s="65"/>
      <c r="CS256" s="65"/>
      <c r="CT256" s="65"/>
      <c r="CU256" s="65"/>
      <c r="CV256" s="65"/>
      <c r="CW256" s="65"/>
      <c r="CX256" s="65"/>
      <c r="CY256" s="65"/>
      <c r="CZ256" s="65"/>
      <c r="DA256" s="65"/>
      <c r="DB256" s="65"/>
      <c r="DC256" s="65"/>
      <c r="DD256" s="65"/>
      <c r="DE256" s="65"/>
      <c r="DF256" s="65"/>
      <c r="DG256" s="65"/>
      <c r="DH256" s="65"/>
      <c r="DI256" s="65"/>
      <c r="DJ256" s="65"/>
      <c r="DK256" s="65"/>
      <c r="DL256" s="65"/>
      <c r="DM256" s="65"/>
      <c r="DN256" s="65"/>
      <c r="DO256" s="65"/>
      <c r="DP256" s="65"/>
      <c r="DQ256" s="65"/>
      <c r="DR256" s="65"/>
      <c r="DS256" s="65"/>
      <c r="DT256" s="65"/>
      <c r="DU256" s="65"/>
      <c r="DV256" s="65"/>
      <c r="DW256" s="65"/>
      <c r="DX256" s="65"/>
      <c r="DY256" s="65"/>
      <c r="DZ256" s="65"/>
      <c r="EA256" s="65"/>
      <c r="EB256" s="65"/>
      <c r="EC256" s="65"/>
      <c r="ED256" s="65"/>
      <c r="EE256" s="65"/>
      <c r="EF256" s="65"/>
      <c r="EG256" s="65"/>
      <c r="EH256" s="65"/>
      <c r="EI256" s="65"/>
      <c r="EJ256" s="65"/>
      <c r="EK256" s="65"/>
      <c r="EL256" s="65"/>
      <c r="EM256" s="65"/>
      <c r="EN256" s="65"/>
      <c r="EO256" s="65"/>
      <c r="EP256" s="65"/>
      <c r="EQ256" s="65"/>
      <c r="ER256" s="65"/>
      <c r="ES256" s="65"/>
      <c r="ET256" s="65"/>
      <c r="EU256" s="65"/>
      <c r="EV256" s="65"/>
      <c r="EW256" s="65"/>
      <c r="EX256" s="65"/>
      <c r="EY256" s="65"/>
      <c r="EZ256" s="65"/>
      <c r="FA256" s="65"/>
      <c r="FB256" s="65"/>
      <c r="FC256" s="65"/>
      <c r="FD256" s="65"/>
      <c r="FE256" s="65"/>
    </row>
    <row r="257" spans="1:161" s="69" customFormat="1" x14ac:dyDescent="0.25">
      <c r="A257" s="113"/>
      <c r="B257" s="114"/>
      <c r="BL257" s="65"/>
      <c r="BM257" s="65"/>
      <c r="BN257" s="65"/>
      <c r="BO257" s="65"/>
      <c r="BP257" s="65"/>
      <c r="BQ257" s="65"/>
      <c r="BR257" s="67"/>
      <c r="BS257" s="65"/>
      <c r="BT257" s="65"/>
      <c r="BU257" s="65"/>
      <c r="BV257" s="65"/>
      <c r="BW257" s="65"/>
      <c r="BX257" s="65"/>
      <c r="BY257" s="65"/>
      <c r="BZ257" s="68"/>
      <c r="CA257" s="67"/>
      <c r="CB257" s="65"/>
      <c r="CC257" s="65"/>
      <c r="CD257" s="65"/>
      <c r="CE257" s="65"/>
      <c r="CF257" s="65"/>
      <c r="CG257" s="65"/>
      <c r="CH257" s="65"/>
      <c r="CI257" s="65"/>
      <c r="CJ257" s="65"/>
      <c r="CK257" s="65"/>
      <c r="CL257" s="65"/>
      <c r="CM257" s="65"/>
      <c r="CN257" s="65"/>
      <c r="CO257" s="65"/>
      <c r="CP257" s="65"/>
      <c r="CQ257" s="65"/>
      <c r="CR257" s="65"/>
      <c r="CS257" s="65"/>
      <c r="CT257" s="65"/>
      <c r="CU257" s="65"/>
      <c r="CV257" s="65"/>
      <c r="CW257" s="65"/>
      <c r="CX257" s="65"/>
      <c r="CY257" s="65"/>
      <c r="CZ257" s="65"/>
      <c r="DA257" s="65"/>
      <c r="DB257" s="65"/>
      <c r="DC257" s="65"/>
      <c r="DD257" s="65"/>
      <c r="DE257" s="65"/>
      <c r="DF257" s="65"/>
      <c r="DG257" s="65"/>
      <c r="DH257" s="65"/>
      <c r="DI257" s="65"/>
      <c r="DJ257" s="65"/>
      <c r="DK257" s="65"/>
      <c r="DL257" s="65"/>
      <c r="DM257" s="65"/>
      <c r="DN257" s="65"/>
      <c r="DO257" s="65"/>
      <c r="DP257" s="65"/>
      <c r="DQ257" s="65"/>
      <c r="DR257" s="65"/>
      <c r="DS257" s="65"/>
      <c r="DT257" s="65"/>
      <c r="DU257" s="65"/>
      <c r="DV257" s="65"/>
      <c r="DW257" s="65"/>
      <c r="DX257" s="65"/>
      <c r="DY257" s="65"/>
      <c r="DZ257" s="65"/>
      <c r="EA257" s="65"/>
      <c r="EB257" s="65"/>
      <c r="EC257" s="65"/>
      <c r="ED257" s="65"/>
      <c r="EE257" s="65"/>
      <c r="EF257" s="65"/>
      <c r="EG257" s="65"/>
      <c r="EH257" s="65"/>
      <c r="EI257" s="65"/>
      <c r="EJ257" s="65"/>
      <c r="EK257" s="65"/>
      <c r="EL257" s="65"/>
      <c r="EM257" s="65"/>
      <c r="EN257" s="65"/>
      <c r="EO257" s="65"/>
      <c r="EP257" s="65"/>
      <c r="EQ257" s="65"/>
      <c r="ER257" s="65"/>
      <c r="ES257" s="65"/>
      <c r="ET257" s="65"/>
      <c r="EU257" s="65"/>
      <c r="EV257" s="65"/>
      <c r="EW257" s="65"/>
      <c r="EX257" s="65"/>
      <c r="EY257" s="65"/>
      <c r="EZ257" s="65"/>
      <c r="FA257" s="65"/>
      <c r="FB257" s="65"/>
      <c r="FC257" s="65"/>
      <c r="FD257" s="65"/>
      <c r="FE257" s="65"/>
    </row>
    <row r="258" spans="1:161" s="69" customFormat="1" x14ac:dyDescent="0.25">
      <c r="A258" s="113"/>
      <c r="B258" s="114"/>
      <c r="BL258" s="65"/>
      <c r="BM258" s="65"/>
      <c r="BN258" s="65"/>
      <c r="BO258" s="65"/>
      <c r="BP258" s="65"/>
      <c r="BQ258" s="65"/>
      <c r="BR258" s="67"/>
      <c r="BS258" s="65"/>
      <c r="BT258" s="65"/>
      <c r="BU258" s="65"/>
      <c r="BV258" s="65"/>
      <c r="BW258" s="65"/>
      <c r="BX258" s="65"/>
      <c r="BY258" s="65"/>
      <c r="BZ258" s="68"/>
      <c r="CA258" s="67"/>
      <c r="CB258" s="65"/>
      <c r="CC258" s="65"/>
      <c r="CD258" s="65"/>
      <c r="CE258" s="65"/>
      <c r="CF258" s="65"/>
      <c r="CG258" s="65"/>
      <c r="CH258" s="65"/>
      <c r="CI258" s="65"/>
      <c r="CJ258" s="65"/>
      <c r="CK258" s="65"/>
      <c r="CL258" s="65"/>
      <c r="CM258" s="65"/>
      <c r="CN258" s="65"/>
      <c r="CO258" s="65"/>
      <c r="CP258" s="65"/>
      <c r="CQ258" s="65"/>
      <c r="CR258" s="65"/>
      <c r="CS258" s="65"/>
      <c r="CT258" s="65"/>
      <c r="CU258" s="65"/>
      <c r="CV258" s="65"/>
      <c r="CW258" s="65"/>
      <c r="CX258" s="65"/>
      <c r="CY258" s="65"/>
      <c r="CZ258" s="65"/>
      <c r="DA258" s="65"/>
      <c r="DB258" s="65"/>
      <c r="DC258" s="65"/>
      <c r="DD258" s="65"/>
      <c r="DE258" s="65"/>
      <c r="DF258" s="65"/>
      <c r="DG258" s="65"/>
      <c r="DH258" s="65"/>
      <c r="DI258" s="65"/>
      <c r="DJ258" s="65"/>
      <c r="DK258" s="65"/>
      <c r="DL258" s="65"/>
      <c r="DM258" s="65"/>
      <c r="DN258" s="65"/>
      <c r="DO258" s="65"/>
      <c r="DP258" s="65"/>
      <c r="DQ258" s="65"/>
      <c r="DR258" s="65"/>
      <c r="DS258" s="65"/>
      <c r="DT258" s="65"/>
      <c r="DU258" s="65"/>
      <c r="DV258" s="65"/>
      <c r="DW258" s="65"/>
      <c r="DX258" s="65"/>
      <c r="DY258" s="65"/>
      <c r="DZ258" s="65"/>
      <c r="EA258" s="65"/>
      <c r="EB258" s="65"/>
      <c r="EC258" s="65"/>
      <c r="ED258" s="65"/>
      <c r="EE258" s="65"/>
      <c r="EF258" s="65"/>
      <c r="EG258" s="65"/>
      <c r="EH258" s="65"/>
      <c r="EI258" s="65"/>
      <c r="EJ258" s="65"/>
      <c r="EK258" s="65"/>
      <c r="EL258" s="65"/>
      <c r="EM258" s="65"/>
      <c r="EN258" s="65"/>
      <c r="EO258" s="65"/>
      <c r="EP258" s="65"/>
      <c r="EQ258" s="65"/>
      <c r="ER258" s="65"/>
      <c r="ES258" s="65"/>
      <c r="ET258" s="65"/>
      <c r="EU258" s="65"/>
      <c r="EV258" s="65"/>
      <c r="EW258" s="65"/>
      <c r="EX258" s="65"/>
      <c r="EY258" s="65"/>
      <c r="EZ258" s="65"/>
      <c r="FA258" s="65"/>
      <c r="FB258" s="65"/>
      <c r="FC258" s="65"/>
      <c r="FD258" s="65"/>
      <c r="FE258" s="65"/>
    </row>
    <row r="259" spans="1:161" s="69" customFormat="1" x14ac:dyDescent="0.25">
      <c r="A259" s="113"/>
      <c r="B259" s="114"/>
      <c r="BL259" s="65"/>
      <c r="BM259" s="65"/>
      <c r="BN259" s="65"/>
      <c r="BO259" s="65"/>
      <c r="BP259" s="65"/>
      <c r="BQ259" s="65"/>
      <c r="BR259" s="67"/>
      <c r="BS259" s="65"/>
      <c r="BT259" s="65"/>
      <c r="BU259" s="65"/>
      <c r="BV259" s="65"/>
      <c r="BW259" s="65"/>
      <c r="BX259" s="65"/>
      <c r="BY259" s="65"/>
      <c r="BZ259" s="68"/>
      <c r="CA259" s="67"/>
      <c r="CB259" s="65"/>
      <c r="CC259" s="65"/>
      <c r="CD259" s="65"/>
      <c r="CE259" s="65"/>
      <c r="CF259" s="65"/>
      <c r="CG259" s="65"/>
      <c r="CH259" s="65"/>
      <c r="CI259" s="65"/>
      <c r="CJ259" s="65"/>
      <c r="CK259" s="65"/>
      <c r="CL259" s="65"/>
      <c r="CM259" s="65"/>
      <c r="CN259" s="65"/>
      <c r="CO259" s="65"/>
      <c r="CP259" s="65"/>
      <c r="CQ259" s="65"/>
      <c r="CR259" s="65"/>
      <c r="CS259" s="65"/>
      <c r="CT259" s="65"/>
      <c r="CU259" s="65"/>
      <c r="CV259" s="65"/>
      <c r="CW259" s="65"/>
      <c r="CX259" s="65"/>
      <c r="CY259" s="65"/>
      <c r="CZ259" s="65"/>
      <c r="DA259" s="65"/>
      <c r="DB259" s="65"/>
      <c r="DC259" s="65"/>
      <c r="DD259" s="65"/>
      <c r="DE259" s="65"/>
      <c r="DF259" s="65"/>
      <c r="DG259" s="65"/>
      <c r="DH259" s="65"/>
      <c r="DI259" s="65"/>
      <c r="DJ259" s="65"/>
      <c r="DK259" s="65"/>
      <c r="DL259" s="65"/>
      <c r="DM259" s="65"/>
      <c r="DN259" s="65"/>
      <c r="DO259" s="65"/>
      <c r="DP259" s="65"/>
      <c r="DQ259" s="65"/>
      <c r="DR259" s="65"/>
      <c r="DS259" s="65"/>
      <c r="DT259" s="65"/>
      <c r="DU259" s="65"/>
      <c r="DV259" s="65"/>
      <c r="DW259" s="65"/>
      <c r="DX259" s="65"/>
      <c r="DY259" s="65"/>
      <c r="DZ259" s="65"/>
      <c r="EA259" s="65"/>
      <c r="EB259" s="65"/>
      <c r="EC259" s="65"/>
      <c r="ED259" s="65"/>
      <c r="EE259" s="65"/>
      <c r="EF259" s="65"/>
      <c r="EG259" s="65"/>
      <c r="EH259" s="65"/>
      <c r="EI259" s="65"/>
      <c r="EJ259" s="65"/>
      <c r="EK259" s="65"/>
      <c r="EL259" s="65"/>
      <c r="EM259" s="65"/>
      <c r="EN259" s="65"/>
      <c r="EO259" s="65"/>
      <c r="EP259" s="65"/>
      <c r="EQ259" s="65"/>
      <c r="ER259" s="65"/>
      <c r="ES259" s="65"/>
      <c r="ET259" s="65"/>
      <c r="EU259" s="65"/>
      <c r="EV259" s="65"/>
      <c r="EW259" s="65"/>
      <c r="EX259" s="65"/>
      <c r="EY259" s="65"/>
      <c r="EZ259" s="65"/>
      <c r="FA259" s="65"/>
      <c r="FB259" s="65"/>
      <c r="FC259" s="65"/>
      <c r="FD259" s="65"/>
      <c r="FE259" s="65"/>
    </row>
    <row r="260" spans="1:161" s="69" customFormat="1" x14ac:dyDescent="0.25">
      <c r="A260" s="113"/>
      <c r="B260" s="114"/>
      <c r="BL260" s="65"/>
      <c r="BM260" s="65"/>
      <c r="BN260" s="65"/>
      <c r="BO260" s="65"/>
      <c r="BP260" s="65"/>
      <c r="BQ260" s="65"/>
      <c r="BR260" s="67"/>
      <c r="BS260" s="65"/>
      <c r="BT260" s="65"/>
      <c r="BU260" s="65"/>
      <c r="BV260" s="65"/>
      <c r="BW260" s="65"/>
      <c r="BX260" s="65"/>
      <c r="BY260" s="65"/>
      <c r="BZ260" s="68"/>
      <c r="CA260" s="67"/>
      <c r="CB260" s="65"/>
      <c r="CC260" s="65"/>
      <c r="CD260" s="65"/>
      <c r="CE260" s="65"/>
      <c r="CF260" s="65"/>
      <c r="CG260" s="65"/>
      <c r="CH260" s="65"/>
      <c r="CI260" s="65"/>
      <c r="CJ260" s="65"/>
      <c r="CK260" s="65"/>
      <c r="CL260" s="65"/>
      <c r="CM260" s="65"/>
      <c r="CN260" s="65"/>
      <c r="CO260" s="65"/>
      <c r="CP260" s="65"/>
      <c r="CQ260" s="65"/>
      <c r="CR260" s="65"/>
      <c r="CS260" s="65"/>
      <c r="CT260" s="65"/>
      <c r="CU260" s="65"/>
      <c r="CV260" s="65"/>
      <c r="CW260" s="65"/>
      <c r="CX260" s="65"/>
      <c r="CY260" s="65"/>
      <c r="CZ260" s="65"/>
      <c r="DA260" s="65"/>
      <c r="DB260" s="65"/>
      <c r="DC260" s="65"/>
      <c r="DD260" s="65"/>
      <c r="DE260" s="65"/>
      <c r="DF260" s="65"/>
      <c r="DG260" s="65"/>
      <c r="DH260" s="65"/>
      <c r="DI260" s="65"/>
      <c r="DJ260" s="65"/>
      <c r="DK260" s="65"/>
      <c r="DL260" s="65"/>
      <c r="DM260" s="65"/>
      <c r="DN260" s="65"/>
      <c r="DO260" s="65"/>
      <c r="DP260" s="65"/>
      <c r="DQ260" s="65"/>
      <c r="DR260" s="65"/>
      <c r="DS260" s="65"/>
      <c r="DT260" s="65"/>
      <c r="DU260" s="65"/>
      <c r="DV260" s="65"/>
      <c r="DW260" s="65"/>
      <c r="DX260" s="65"/>
      <c r="DY260" s="65"/>
      <c r="DZ260" s="65"/>
      <c r="EA260" s="65"/>
      <c r="EB260" s="65"/>
      <c r="EC260" s="65"/>
      <c r="ED260" s="65"/>
      <c r="EE260" s="65"/>
      <c r="EF260" s="65"/>
      <c r="EG260" s="65"/>
      <c r="EH260" s="65"/>
      <c r="EI260" s="65"/>
      <c r="EJ260" s="65"/>
      <c r="EK260" s="65"/>
      <c r="EL260" s="65"/>
      <c r="EM260" s="65"/>
      <c r="EN260" s="65"/>
      <c r="EO260" s="65"/>
      <c r="EP260" s="65"/>
      <c r="EQ260" s="65"/>
      <c r="ER260" s="65"/>
      <c r="ES260" s="65"/>
      <c r="ET260" s="65"/>
      <c r="EU260" s="65"/>
      <c r="EV260" s="65"/>
      <c r="EW260" s="65"/>
      <c r="EX260" s="65"/>
      <c r="EY260" s="65"/>
      <c r="EZ260" s="65"/>
      <c r="FA260" s="65"/>
      <c r="FB260" s="65"/>
      <c r="FC260" s="65"/>
      <c r="FD260" s="65"/>
      <c r="FE260" s="65"/>
    </row>
    <row r="261" spans="1:161" s="69" customFormat="1" x14ac:dyDescent="0.25">
      <c r="A261" s="113"/>
      <c r="B261" s="114"/>
      <c r="BL261" s="65"/>
      <c r="BM261" s="65"/>
      <c r="BN261" s="65"/>
      <c r="BO261" s="65"/>
      <c r="BP261" s="65"/>
      <c r="BQ261" s="65"/>
      <c r="BR261" s="67"/>
      <c r="BS261" s="65"/>
      <c r="BT261" s="65"/>
      <c r="BU261" s="65"/>
      <c r="BV261" s="65"/>
      <c r="BW261" s="65"/>
      <c r="BX261" s="65"/>
      <c r="BY261" s="65"/>
      <c r="BZ261" s="68"/>
      <c r="CA261" s="67"/>
      <c r="CB261" s="65"/>
      <c r="CC261" s="65"/>
      <c r="CD261" s="65"/>
      <c r="CE261" s="65"/>
      <c r="CF261" s="65"/>
      <c r="CG261" s="65"/>
      <c r="CH261" s="65"/>
      <c r="CI261" s="65"/>
      <c r="CJ261" s="65"/>
      <c r="CK261" s="65"/>
      <c r="CL261" s="65"/>
      <c r="CM261" s="65"/>
      <c r="CN261" s="65"/>
      <c r="CO261" s="65"/>
      <c r="CP261" s="65"/>
      <c r="CQ261" s="65"/>
      <c r="CR261" s="65"/>
      <c r="CS261" s="65"/>
      <c r="CT261" s="65"/>
      <c r="CU261" s="65"/>
      <c r="CV261" s="65"/>
      <c r="CW261" s="65"/>
      <c r="CX261" s="65"/>
      <c r="CY261" s="65"/>
      <c r="CZ261" s="65"/>
      <c r="DA261" s="65"/>
      <c r="DB261" s="65"/>
      <c r="DC261" s="65"/>
      <c r="DD261" s="65"/>
      <c r="DE261" s="65"/>
      <c r="DF261" s="65"/>
      <c r="DG261" s="65"/>
      <c r="DH261" s="65"/>
      <c r="DI261" s="65"/>
      <c r="DJ261" s="65"/>
      <c r="DK261" s="65"/>
      <c r="DL261" s="65"/>
      <c r="DM261" s="65"/>
      <c r="DN261" s="65"/>
      <c r="DO261" s="65"/>
      <c r="DP261" s="65"/>
      <c r="DQ261" s="65"/>
      <c r="DR261" s="65"/>
      <c r="DS261" s="65"/>
      <c r="DT261" s="65"/>
      <c r="DU261" s="65"/>
      <c r="DV261" s="65"/>
      <c r="DW261" s="65"/>
      <c r="DX261" s="65"/>
      <c r="DY261" s="65"/>
      <c r="DZ261" s="65"/>
      <c r="EA261" s="65"/>
      <c r="EB261" s="65"/>
      <c r="EC261" s="65"/>
      <c r="ED261" s="65"/>
      <c r="EE261" s="65"/>
      <c r="EF261" s="65"/>
      <c r="EG261" s="65"/>
      <c r="EH261" s="65"/>
      <c r="EI261" s="65"/>
      <c r="EJ261" s="65"/>
      <c r="EK261" s="65"/>
      <c r="EL261" s="65"/>
      <c r="EM261" s="65"/>
      <c r="EN261" s="65"/>
      <c r="EO261" s="65"/>
      <c r="EP261" s="65"/>
      <c r="EQ261" s="65"/>
      <c r="ER261" s="65"/>
      <c r="ES261" s="65"/>
      <c r="ET261" s="65"/>
      <c r="EU261" s="65"/>
      <c r="EV261" s="65"/>
      <c r="EW261" s="65"/>
      <c r="EX261" s="65"/>
      <c r="EY261" s="65"/>
      <c r="EZ261" s="65"/>
      <c r="FA261" s="65"/>
      <c r="FB261" s="65"/>
      <c r="FC261" s="65"/>
      <c r="FD261" s="65"/>
      <c r="FE261" s="65"/>
    </row>
    <row r="262" spans="1:161" s="69" customFormat="1" x14ac:dyDescent="0.25">
      <c r="A262" s="113"/>
      <c r="B262" s="114"/>
      <c r="BL262" s="65"/>
      <c r="BM262" s="65"/>
      <c r="BN262" s="65"/>
      <c r="BO262" s="65"/>
      <c r="BP262" s="65"/>
      <c r="BQ262" s="65"/>
      <c r="BR262" s="67"/>
      <c r="BS262" s="65"/>
      <c r="BT262" s="65"/>
      <c r="BU262" s="65"/>
      <c r="BV262" s="65"/>
      <c r="BW262" s="65"/>
      <c r="BX262" s="65"/>
      <c r="BY262" s="65"/>
      <c r="BZ262" s="68"/>
      <c r="CA262" s="67"/>
      <c r="CB262" s="65"/>
      <c r="CC262" s="65"/>
      <c r="CD262" s="65"/>
      <c r="CE262" s="65"/>
      <c r="CF262" s="65"/>
      <c r="CG262" s="65"/>
      <c r="CH262" s="65"/>
      <c r="CI262" s="65"/>
      <c r="CJ262" s="65"/>
      <c r="CK262" s="65"/>
      <c r="CL262" s="65"/>
      <c r="CM262" s="65"/>
      <c r="CN262" s="65"/>
      <c r="CO262" s="65"/>
      <c r="CP262" s="65"/>
      <c r="CQ262" s="65"/>
      <c r="CR262" s="65"/>
      <c r="CS262" s="65"/>
      <c r="CT262" s="65"/>
      <c r="CU262" s="65"/>
      <c r="CV262" s="65"/>
      <c r="CW262" s="65"/>
      <c r="CX262" s="65"/>
      <c r="CY262" s="65"/>
      <c r="CZ262" s="65"/>
      <c r="DA262" s="65"/>
      <c r="DB262" s="65"/>
      <c r="DC262" s="65"/>
      <c r="DD262" s="65"/>
      <c r="DE262" s="65"/>
      <c r="DF262" s="65"/>
      <c r="DG262" s="65"/>
      <c r="DH262" s="65"/>
      <c r="DI262" s="65"/>
      <c r="DJ262" s="65"/>
      <c r="DK262" s="65"/>
      <c r="DL262" s="65"/>
      <c r="DM262" s="65"/>
      <c r="DN262" s="65"/>
      <c r="DO262" s="65"/>
      <c r="DP262" s="65"/>
      <c r="DQ262" s="65"/>
      <c r="DR262" s="65"/>
      <c r="DS262" s="65"/>
      <c r="DT262" s="65"/>
      <c r="DU262" s="65"/>
      <c r="DV262" s="65"/>
      <c r="DW262" s="65"/>
      <c r="DX262" s="65"/>
      <c r="DY262" s="65"/>
      <c r="DZ262" s="65"/>
      <c r="EA262" s="65"/>
      <c r="EB262" s="65"/>
      <c r="EC262" s="65"/>
      <c r="ED262" s="65"/>
      <c r="EE262" s="65"/>
      <c r="EF262" s="65"/>
      <c r="EG262" s="65"/>
      <c r="EH262" s="65"/>
      <c r="EI262" s="65"/>
      <c r="EJ262" s="65"/>
      <c r="EK262" s="65"/>
      <c r="EL262" s="65"/>
      <c r="EM262" s="65"/>
      <c r="EN262" s="65"/>
      <c r="EO262" s="65"/>
      <c r="EP262" s="65"/>
      <c r="EQ262" s="65"/>
      <c r="ER262" s="65"/>
      <c r="ES262" s="65"/>
      <c r="ET262" s="65"/>
      <c r="EU262" s="65"/>
      <c r="EV262" s="65"/>
      <c r="EW262" s="65"/>
      <c r="EX262" s="65"/>
      <c r="EY262" s="65"/>
      <c r="EZ262" s="65"/>
      <c r="FA262" s="65"/>
      <c r="FB262" s="65"/>
      <c r="FC262" s="65"/>
      <c r="FD262" s="65"/>
      <c r="FE262" s="65"/>
    </row>
    <row r="263" spans="1:161" s="69" customFormat="1" x14ac:dyDescent="0.25">
      <c r="A263" s="113"/>
      <c r="B263" s="114"/>
      <c r="BL263" s="65"/>
      <c r="BM263" s="65"/>
      <c r="BN263" s="65"/>
      <c r="BO263" s="65"/>
      <c r="BP263" s="65"/>
      <c r="BQ263" s="65"/>
      <c r="BR263" s="67"/>
      <c r="BS263" s="65"/>
      <c r="BT263" s="65"/>
      <c r="BU263" s="65"/>
      <c r="BV263" s="65"/>
      <c r="BW263" s="65"/>
      <c r="BX263" s="65"/>
      <c r="BY263" s="65"/>
      <c r="BZ263" s="68"/>
      <c r="CA263" s="67"/>
      <c r="CB263" s="65"/>
      <c r="CC263" s="65"/>
      <c r="CD263" s="65"/>
      <c r="CE263" s="65"/>
      <c r="CF263" s="65"/>
      <c r="CG263" s="65"/>
      <c r="CH263" s="65"/>
      <c r="CI263" s="65"/>
      <c r="CJ263" s="65"/>
      <c r="CK263" s="65"/>
      <c r="CL263" s="65"/>
      <c r="CM263" s="65"/>
      <c r="CN263" s="65"/>
      <c r="CO263" s="65"/>
      <c r="CP263" s="65"/>
      <c r="CQ263" s="65"/>
      <c r="CR263" s="65"/>
      <c r="CS263" s="65"/>
      <c r="CT263" s="65"/>
      <c r="CU263" s="65"/>
      <c r="CV263" s="65"/>
      <c r="CW263" s="65"/>
      <c r="CX263" s="65"/>
      <c r="CY263" s="65"/>
      <c r="CZ263" s="65"/>
      <c r="DA263" s="65"/>
      <c r="DB263" s="65"/>
      <c r="DC263" s="65"/>
      <c r="DD263" s="65"/>
      <c r="DE263" s="65"/>
      <c r="DF263" s="65"/>
      <c r="DG263" s="65"/>
      <c r="DH263" s="65"/>
      <c r="DI263" s="65"/>
      <c r="DJ263" s="65"/>
      <c r="DK263" s="65"/>
      <c r="DL263" s="65"/>
      <c r="DM263" s="65"/>
      <c r="DN263" s="65"/>
      <c r="DO263" s="65"/>
      <c r="DP263" s="65"/>
      <c r="DQ263" s="65"/>
      <c r="DR263" s="65"/>
      <c r="DS263" s="65"/>
      <c r="DT263" s="65"/>
      <c r="DU263" s="65"/>
      <c r="DV263" s="65"/>
      <c r="DW263" s="65"/>
      <c r="DX263" s="65"/>
      <c r="DY263" s="65"/>
      <c r="DZ263" s="65"/>
      <c r="EA263" s="65"/>
      <c r="EB263" s="65"/>
      <c r="EC263" s="65"/>
      <c r="ED263" s="65"/>
      <c r="EE263" s="65"/>
      <c r="EF263" s="65"/>
      <c r="EG263" s="65"/>
      <c r="EH263" s="65"/>
      <c r="EI263" s="65"/>
      <c r="EJ263" s="65"/>
      <c r="EK263" s="65"/>
      <c r="EL263" s="65"/>
      <c r="EM263" s="65"/>
      <c r="EN263" s="65"/>
      <c r="EO263" s="65"/>
      <c r="EP263" s="65"/>
      <c r="EQ263" s="65"/>
      <c r="ER263" s="65"/>
      <c r="ES263" s="65"/>
      <c r="ET263" s="65"/>
      <c r="EU263" s="65"/>
      <c r="EV263" s="65"/>
      <c r="EW263" s="65"/>
      <c r="EX263" s="65"/>
      <c r="EY263" s="65"/>
      <c r="EZ263" s="65"/>
      <c r="FA263" s="65"/>
      <c r="FB263" s="65"/>
      <c r="FC263" s="65"/>
      <c r="FD263" s="65"/>
      <c r="FE263" s="65"/>
    </row>
    <row r="264" spans="1:161" s="69" customFormat="1" x14ac:dyDescent="0.25">
      <c r="A264" s="113"/>
      <c r="B264" s="114"/>
      <c r="BL264" s="65"/>
      <c r="BM264" s="65"/>
      <c r="BN264" s="65"/>
      <c r="BO264" s="65"/>
      <c r="BP264" s="65"/>
      <c r="BQ264" s="65"/>
      <c r="BR264" s="67"/>
      <c r="BS264" s="65"/>
      <c r="BT264" s="65"/>
      <c r="BU264" s="65"/>
      <c r="BV264" s="65"/>
      <c r="BW264" s="65"/>
      <c r="BX264" s="65"/>
      <c r="BY264" s="65"/>
      <c r="BZ264" s="68"/>
      <c r="CA264" s="67"/>
      <c r="CB264" s="65"/>
      <c r="CC264" s="65"/>
      <c r="CD264" s="65"/>
      <c r="CE264" s="65"/>
      <c r="CF264" s="65"/>
      <c r="CG264" s="65"/>
      <c r="CH264" s="65"/>
      <c r="CI264" s="65"/>
      <c r="CJ264" s="65"/>
      <c r="CK264" s="65"/>
      <c r="CL264" s="65"/>
      <c r="CM264" s="65"/>
      <c r="CN264" s="65"/>
      <c r="CO264" s="65"/>
      <c r="CP264" s="65"/>
      <c r="CQ264" s="65"/>
      <c r="CR264" s="65"/>
      <c r="CS264" s="65"/>
      <c r="CT264" s="65"/>
      <c r="CU264" s="65"/>
      <c r="CV264" s="65"/>
      <c r="CW264" s="65"/>
      <c r="CX264" s="65"/>
      <c r="CY264" s="65"/>
      <c r="CZ264" s="65"/>
      <c r="DA264" s="65"/>
      <c r="DB264" s="65"/>
      <c r="DC264" s="65"/>
      <c r="DD264" s="65"/>
      <c r="DE264" s="65"/>
      <c r="DF264" s="65"/>
      <c r="DG264" s="65"/>
      <c r="DH264" s="65"/>
      <c r="DI264" s="65"/>
      <c r="DJ264" s="65"/>
      <c r="DK264" s="65"/>
      <c r="DL264" s="65"/>
      <c r="DM264" s="65"/>
      <c r="DN264" s="65"/>
      <c r="DO264" s="65"/>
      <c r="DP264" s="65"/>
      <c r="DQ264" s="65"/>
      <c r="DR264" s="65"/>
      <c r="DS264" s="65"/>
      <c r="DT264" s="65"/>
      <c r="DU264" s="65"/>
      <c r="DV264" s="65"/>
      <c r="DW264" s="65"/>
      <c r="DX264" s="65"/>
      <c r="DY264" s="65"/>
      <c r="DZ264" s="65"/>
      <c r="EA264" s="65"/>
      <c r="EB264" s="65"/>
      <c r="EC264" s="65"/>
      <c r="ED264" s="65"/>
      <c r="EE264" s="65"/>
      <c r="EF264" s="65"/>
      <c r="EG264" s="65"/>
      <c r="EH264" s="65"/>
      <c r="EI264" s="65"/>
      <c r="EJ264" s="65"/>
      <c r="EK264" s="65"/>
      <c r="EL264" s="65"/>
      <c r="EM264" s="65"/>
      <c r="EN264" s="65"/>
      <c r="EO264" s="65"/>
      <c r="EP264" s="65"/>
      <c r="EQ264" s="65"/>
      <c r="ER264" s="65"/>
      <c r="ES264" s="65"/>
      <c r="ET264" s="65"/>
      <c r="EU264" s="65"/>
      <c r="EV264" s="65"/>
      <c r="EW264" s="65"/>
      <c r="EX264" s="65"/>
      <c r="EY264" s="65"/>
      <c r="EZ264" s="65"/>
      <c r="FA264" s="65"/>
      <c r="FB264" s="65"/>
      <c r="FC264" s="65"/>
      <c r="FD264" s="65"/>
      <c r="FE264" s="65"/>
    </row>
    <row r="265" spans="1:161" s="69" customFormat="1" x14ac:dyDescent="0.25">
      <c r="A265" s="113"/>
      <c r="B265" s="114"/>
      <c r="BL265" s="65"/>
      <c r="BM265" s="65"/>
      <c r="BN265" s="65"/>
      <c r="BO265" s="65"/>
      <c r="BP265" s="65"/>
      <c r="BQ265" s="65"/>
      <c r="BR265" s="67"/>
      <c r="BS265" s="65"/>
      <c r="BT265" s="65"/>
      <c r="BU265" s="65"/>
      <c r="BV265" s="65"/>
      <c r="BW265" s="65"/>
      <c r="BX265" s="65"/>
      <c r="BY265" s="65"/>
      <c r="BZ265" s="68"/>
      <c r="CA265" s="67"/>
      <c r="CB265" s="65"/>
      <c r="CC265" s="65"/>
      <c r="CD265" s="65"/>
      <c r="CE265" s="65"/>
      <c r="CF265" s="65"/>
      <c r="CG265" s="65"/>
      <c r="CH265" s="65"/>
      <c r="CI265" s="65"/>
      <c r="CJ265" s="65"/>
      <c r="CK265" s="65"/>
      <c r="CL265" s="65"/>
      <c r="CM265" s="65"/>
      <c r="CN265" s="65"/>
      <c r="CO265" s="65"/>
      <c r="CP265" s="65"/>
      <c r="CQ265" s="65"/>
      <c r="CR265" s="65"/>
      <c r="CS265" s="65"/>
      <c r="CT265" s="65"/>
      <c r="CU265" s="65"/>
      <c r="CV265" s="65"/>
      <c r="CW265" s="65"/>
      <c r="CX265" s="65"/>
      <c r="CY265" s="65"/>
      <c r="CZ265" s="65"/>
      <c r="DA265" s="65"/>
      <c r="DB265" s="65"/>
      <c r="DC265" s="65"/>
      <c r="DD265" s="65"/>
      <c r="DE265" s="65"/>
      <c r="DF265" s="65"/>
      <c r="DG265" s="65"/>
      <c r="DH265" s="65"/>
      <c r="DI265" s="65"/>
      <c r="DJ265" s="65"/>
      <c r="DK265" s="65"/>
      <c r="DL265" s="65"/>
      <c r="DM265" s="65"/>
      <c r="DN265" s="65"/>
      <c r="DO265" s="65"/>
      <c r="DP265" s="65"/>
      <c r="DQ265" s="65"/>
      <c r="DR265" s="65"/>
      <c r="DS265" s="65"/>
      <c r="DT265" s="65"/>
      <c r="DU265" s="65"/>
      <c r="DV265" s="65"/>
      <c r="DW265" s="65"/>
      <c r="DX265" s="65"/>
      <c r="DY265" s="65"/>
      <c r="DZ265" s="65"/>
      <c r="EA265" s="65"/>
      <c r="EB265" s="65"/>
      <c r="EC265" s="65"/>
      <c r="ED265" s="65"/>
      <c r="EE265" s="65"/>
      <c r="EF265" s="65"/>
      <c r="EG265" s="65"/>
      <c r="EH265" s="65"/>
      <c r="EI265" s="65"/>
      <c r="EJ265" s="65"/>
      <c r="EK265" s="65"/>
      <c r="EL265" s="65"/>
      <c r="EM265" s="65"/>
      <c r="EN265" s="65"/>
      <c r="EO265" s="65"/>
      <c r="EP265" s="65"/>
      <c r="EQ265" s="65"/>
      <c r="ER265" s="65"/>
      <c r="ES265" s="65"/>
      <c r="ET265" s="65"/>
      <c r="EU265" s="65"/>
      <c r="EV265" s="65"/>
      <c r="EW265" s="65"/>
      <c r="EX265" s="65"/>
      <c r="EY265" s="65"/>
      <c r="EZ265" s="65"/>
      <c r="FA265" s="65"/>
      <c r="FB265" s="65"/>
      <c r="FC265" s="65"/>
      <c r="FD265" s="65"/>
      <c r="FE265" s="65"/>
    </row>
  </sheetData>
  <mergeCells count="20">
    <mergeCell ref="BE9:BF9"/>
    <mergeCell ref="BH9:BI9"/>
    <mergeCell ref="AM9:AN9"/>
    <mergeCell ref="AP9:AQ9"/>
    <mergeCell ref="AS9:AT9"/>
    <mergeCell ref="AV9:AW9"/>
    <mergeCell ref="AY9:AZ9"/>
    <mergeCell ref="BB9:BC9"/>
    <mergeCell ref="AJ9:AK9"/>
    <mergeCell ref="C9:D9"/>
    <mergeCell ref="F9:G9"/>
    <mergeCell ref="I9:J9"/>
    <mergeCell ref="L9:M9"/>
    <mergeCell ref="O9:P9"/>
    <mergeCell ref="R9:S9"/>
    <mergeCell ref="U9:V9"/>
    <mergeCell ref="X9:Y9"/>
    <mergeCell ref="AA9:AB9"/>
    <mergeCell ref="AD9:AE9"/>
    <mergeCell ref="AG9:AH9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T265"/>
  <sheetViews>
    <sheetView zoomScale="70" zoomScaleNormal="70" workbookViewId="0">
      <pane xSplit="2" ySplit="9" topLeftCell="BN10" activePane="bottomRight" state="frozen"/>
      <selection pane="topRight" activeCell="C1" sqref="C1"/>
      <selection pane="bottomLeft" activeCell="A10" sqref="A10"/>
      <selection pane="bottomRight" activeCell="CE48" sqref="CE48"/>
    </sheetView>
  </sheetViews>
  <sheetFormatPr defaultColWidth="9.28515625" defaultRowHeight="15.75" x14ac:dyDescent="0.25"/>
  <cols>
    <col min="1" max="1" width="10.42578125" style="1" customWidth="1"/>
    <col min="2" max="2" width="34.7109375" style="115" customWidth="1"/>
    <col min="3" max="3" width="15.28515625" style="3" customWidth="1"/>
    <col min="4" max="4" width="17.28515625" style="3" customWidth="1"/>
    <col min="5" max="5" width="8.7109375" style="3" customWidth="1"/>
    <col min="6" max="6" width="21.140625" style="3" bestFit="1" customWidth="1"/>
    <col min="7" max="7" width="18.42578125" style="3" customWidth="1"/>
    <col min="8" max="8" width="6.5703125" style="3" customWidth="1"/>
    <col min="9" max="10" width="16.5703125" style="3" bestFit="1" customWidth="1"/>
    <col min="11" max="11" width="11" style="3" customWidth="1"/>
    <col min="12" max="13" width="16.5703125" style="3" bestFit="1" customWidth="1"/>
    <col min="14" max="14" width="9.42578125" style="3" customWidth="1"/>
    <col min="15" max="15" width="18.85546875" style="3" bestFit="1" customWidth="1"/>
    <col min="16" max="16" width="16.5703125" style="3" bestFit="1" customWidth="1"/>
    <col min="17" max="17" width="14.28515625" style="3" customWidth="1"/>
    <col min="18" max="19" width="16.5703125" style="3" bestFit="1" customWidth="1"/>
    <col min="20" max="20" width="10.42578125" style="3" customWidth="1"/>
    <col min="21" max="21" width="18.5703125" style="3" customWidth="1"/>
    <col min="22" max="22" width="15.7109375" style="3" customWidth="1"/>
    <col min="23" max="23" width="10.42578125" style="3" customWidth="1"/>
    <col min="24" max="24" width="17.28515625" style="3" customWidth="1"/>
    <col min="25" max="25" width="18.42578125" style="3" customWidth="1"/>
    <col min="26" max="26" width="9" style="3" customWidth="1"/>
    <col min="27" max="28" width="18.42578125" style="3" customWidth="1"/>
    <col min="29" max="29" width="10.5703125" style="3" customWidth="1"/>
    <col min="30" max="30" width="19.5703125" style="3" customWidth="1"/>
    <col min="31" max="31" width="16.28515625" style="3" customWidth="1"/>
    <col min="32" max="32" width="10" style="3" customWidth="1"/>
    <col min="33" max="33" width="20.42578125" style="3" customWidth="1"/>
    <col min="34" max="34" width="19.42578125" style="3" customWidth="1"/>
    <col min="35" max="35" width="10.5703125" style="3" customWidth="1"/>
    <col min="36" max="36" width="20.42578125" style="3" customWidth="1"/>
    <col min="37" max="37" width="17.5703125" style="3" customWidth="1"/>
    <col min="38" max="38" width="9.7109375" style="3" customWidth="1"/>
    <col min="39" max="39" width="18.42578125" style="3" customWidth="1"/>
    <col min="40" max="40" width="17.28515625" style="3" customWidth="1"/>
    <col min="41" max="41" width="10.42578125" style="3" customWidth="1"/>
    <col min="42" max="42" width="20.28515625" style="3" customWidth="1"/>
    <col min="43" max="43" width="18.5703125" style="3" customWidth="1"/>
    <col min="44" max="44" width="9.7109375" style="3" customWidth="1"/>
    <col min="45" max="45" width="17.5703125" style="3" customWidth="1"/>
    <col min="46" max="46" width="16.5703125" style="3" bestFit="1" customWidth="1"/>
    <col min="47" max="47" width="13" style="3" customWidth="1"/>
    <col min="48" max="48" width="22" style="3" customWidth="1"/>
    <col min="49" max="49" width="22.140625" style="3" customWidth="1"/>
    <col min="50" max="50" width="12.28515625" style="3" customWidth="1"/>
    <col min="51" max="51" width="20.42578125" style="3" customWidth="1"/>
    <col min="52" max="52" width="18.7109375" style="3" customWidth="1"/>
    <col min="53" max="53" width="8.85546875" style="3" customWidth="1"/>
    <col min="54" max="55" width="18.7109375" style="3" customWidth="1"/>
    <col min="56" max="56" width="12" style="3" customWidth="1"/>
    <col min="57" max="58" width="18.7109375" style="3" customWidth="1"/>
    <col min="59" max="59" width="10" style="3" customWidth="1"/>
    <col min="60" max="61" width="18.7109375" style="3" customWidth="1"/>
    <col min="62" max="62" width="9.28515625" style="3" customWidth="1"/>
    <col min="63" max="64" width="18.7109375" style="3" customWidth="1"/>
    <col min="65" max="65" width="12.5703125" style="3" customWidth="1"/>
    <col min="66" max="66" width="21.140625" style="3" customWidth="1"/>
    <col min="67" max="67" width="21.42578125" style="3" customWidth="1"/>
    <col min="68" max="68" width="13" style="3" customWidth="1"/>
    <col min="69" max="69" width="23" style="3" customWidth="1"/>
    <col min="70" max="70" width="18.7109375" style="3" customWidth="1"/>
    <col min="71" max="71" width="9.28515625" style="3" customWidth="1"/>
    <col min="72" max="72" width="18.5703125" style="116" customWidth="1"/>
    <col min="73" max="73" width="16.5703125" style="116" customWidth="1"/>
    <col min="74" max="75" width="20.42578125" style="3" customWidth="1"/>
    <col min="76" max="76" width="14.5703125" style="5" customWidth="1"/>
    <col min="77" max="77" width="14.28515625" style="5" customWidth="1"/>
    <col min="78" max="78" width="18.5703125" style="5" customWidth="1"/>
    <col min="79" max="79" width="22.7109375" style="5" customWidth="1"/>
    <col min="80" max="80" width="10.7109375" style="5" customWidth="1"/>
    <col min="81" max="81" width="10.42578125" style="5" customWidth="1"/>
    <col min="82" max="82" width="10.28515625" style="6" customWidth="1"/>
    <col min="83" max="83" width="17.7109375" style="5" customWidth="1"/>
    <col min="84" max="84" width="13.28515625" style="5" customWidth="1"/>
    <col min="85" max="85" width="11.42578125" style="5" customWidth="1"/>
    <col min="86" max="89" width="11.5703125" style="5" customWidth="1"/>
    <col min="90" max="90" width="12.5703125" style="7" customWidth="1"/>
    <col min="91" max="91" width="11.5703125" style="6" customWidth="1"/>
    <col min="92" max="104" width="13.42578125" style="5" customWidth="1"/>
    <col min="105" max="173" width="13.42578125" style="2" customWidth="1"/>
    <col min="174" max="16384" width="9.28515625" style="3"/>
  </cols>
  <sheetData>
    <row r="1" spans="1:176" x14ac:dyDescent="0.25">
      <c r="B1" s="2"/>
      <c r="BT1" s="3"/>
      <c r="BU1" s="3"/>
      <c r="BX1" s="4"/>
      <c r="BY1" s="4"/>
      <c r="CD1" s="5"/>
      <c r="CF1" s="6"/>
      <c r="CL1" s="5"/>
      <c r="CM1" s="5"/>
      <c r="CN1" s="7"/>
      <c r="CO1" s="6"/>
      <c r="FR1" s="2"/>
      <c r="FS1" s="2"/>
      <c r="FT1" s="2"/>
    </row>
    <row r="2" spans="1:176" x14ac:dyDescent="0.25">
      <c r="B2" s="2"/>
      <c r="BT2" s="3"/>
      <c r="BU2" s="3"/>
      <c r="BX2" s="4"/>
      <c r="BY2" s="4"/>
      <c r="CD2" s="5"/>
      <c r="CF2" s="6"/>
      <c r="CL2" s="5"/>
      <c r="CM2" s="5"/>
      <c r="CN2" s="7"/>
      <c r="CO2" s="6"/>
      <c r="FR2" s="2"/>
      <c r="FS2" s="2"/>
      <c r="FT2" s="2"/>
    </row>
    <row r="3" spans="1:176" x14ac:dyDescent="0.25">
      <c r="A3" s="8" t="s">
        <v>0</v>
      </c>
      <c r="B3" s="9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 t="s">
        <v>1</v>
      </c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1"/>
      <c r="BA3" s="11"/>
      <c r="BB3" s="11"/>
      <c r="BC3" s="11"/>
      <c r="BD3" s="11"/>
      <c r="BE3" s="11"/>
      <c r="BF3" s="11"/>
      <c r="BG3" s="11"/>
      <c r="BH3" s="11"/>
      <c r="BI3" s="11"/>
      <c r="BJ3" s="11"/>
      <c r="BK3" s="11"/>
      <c r="BL3" s="11"/>
      <c r="BM3" s="11"/>
      <c r="BN3" s="11"/>
      <c r="BO3" s="11"/>
      <c r="BP3" s="11"/>
      <c r="BQ3" s="11"/>
      <c r="BR3" s="11"/>
      <c r="BS3" s="10"/>
      <c r="BT3" s="12"/>
      <c r="BU3" s="12"/>
      <c r="BV3" s="2"/>
      <c r="BW3" s="2"/>
      <c r="CD3" s="5"/>
      <c r="CE3" s="6"/>
    </row>
    <row r="4" spans="1:176" x14ac:dyDescent="0.25">
      <c r="A4" s="8"/>
      <c r="B4" s="9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1"/>
      <c r="BM4" s="11"/>
      <c r="BN4" s="11"/>
      <c r="BO4" s="11"/>
      <c r="BP4" s="11"/>
      <c r="BQ4" s="11"/>
      <c r="BR4" s="11"/>
      <c r="BS4" s="10"/>
      <c r="BT4" s="12"/>
      <c r="BU4" s="12"/>
      <c r="BV4" s="2"/>
      <c r="BW4" s="2"/>
      <c r="CD4" s="5"/>
      <c r="CE4" s="6"/>
    </row>
    <row r="5" spans="1:176" x14ac:dyDescent="0.25">
      <c r="A5" s="8"/>
      <c r="B5" s="9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  <c r="AZ5" s="11"/>
      <c r="BA5" s="11"/>
      <c r="BB5" s="11"/>
      <c r="BC5" s="11"/>
      <c r="BD5" s="11"/>
      <c r="BE5" s="11"/>
      <c r="BF5" s="11"/>
      <c r="BG5" s="11"/>
      <c r="BH5" s="11"/>
      <c r="BI5" s="11"/>
      <c r="BJ5" s="11"/>
      <c r="BK5" s="11"/>
      <c r="BL5" s="11"/>
      <c r="BM5" s="11"/>
      <c r="BN5" s="11"/>
      <c r="BO5" s="11"/>
      <c r="BP5" s="11"/>
      <c r="BQ5" s="11"/>
      <c r="BR5" s="11"/>
      <c r="BS5" s="10"/>
      <c r="BT5" s="12"/>
      <c r="BU5" s="12"/>
      <c r="BV5" s="2"/>
      <c r="BW5" s="2"/>
      <c r="CD5" s="5"/>
      <c r="CE5" s="6"/>
    </row>
    <row r="6" spans="1:176" x14ac:dyDescent="0.25">
      <c r="A6" s="8"/>
      <c r="B6" s="9" t="s">
        <v>54</v>
      </c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1"/>
      <c r="BL6" s="11"/>
      <c r="BM6" s="11"/>
      <c r="BN6" s="11"/>
      <c r="BO6" s="11"/>
      <c r="BP6" s="11"/>
      <c r="BQ6" s="11"/>
      <c r="BR6" s="11"/>
      <c r="BS6" s="10"/>
      <c r="BT6" s="12"/>
      <c r="BU6" s="12"/>
      <c r="BV6" s="2"/>
      <c r="BW6" s="2"/>
      <c r="CD6" s="5"/>
      <c r="CE6" s="6"/>
    </row>
    <row r="7" spans="1:176" x14ac:dyDescent="0.25">
      <c r="A7" s="8"/>
      <c r="B7" s="9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  <c r="AU7" s="10"/>
      <c r="AV7" s="10"/>
      <c r="AW7" s="10"/>
      <c r="AX7" s="10"/>
      <c r="AY7" s="10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1"/>
      <c r="BM7" s="11"/>
      <c r="BN7" s="11"/>
      <c r="BO7" s="11"/>
      <c r="BP7" s="11"/>
      <c r="BQ7" s="11"/>
      <c r="BR7" s="11"/>
      <c r="BS7" s="10"/>
      <c r="BT7" s="12"/>
      <c r="BU7" s="12"/>
      <c r="BV7" s="2"/>
      <c r="BW7" s="2"/>
      <c r="CD7" s="5"/>
      <c r="CE7" s="6"/>
    </row>
    <row r="8" spans="1:176" x14ac:dyDescent="0.25">
      <c r="A8" s="13"/>
      <c r="B8" s="117" t="s">
        <v>181</v>
      </c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4"/>
      <c r="BU8" s="14"/>
      <c r="BV8" s="15"/>
      <c r="BW8" s="15"/>
      <c r="BX8" s="16"/>
      <c r="BY8" s="17"/>
      <c r="BZ8" s="17"/>
      <c r="CA8" s="17"/>
      <c r="CB8" s="17"/>
      <c r="CD8" s="5"/>
      <c r="CE8" s="6"/>
    </row>
    <row r="9" spans="1:176" s="25" customFormat="1" ht="16.5" thickBot="1" x14ac:dyDescent="0.3">
      <c r="A9" s="18" t="s">
        <v>2</v>
      </c>
      <c r="B9" s="19"/>
      <c r="C9" s="140" t="s">
        <v>184</v>
      </c>
      <c r="D9" s="140"/>
      <c r="E9" s="21"/>
      <c r="F9" s="140" t="s">
        <v>185</v>
      </c>
      <c r="G9" s="140"/>
      <c r="H9" s="21"/>
      <c r="I9" s="140" t="s">
        <v>186</v>
      </c>
      <c r="J9" s="140"/>
      <c r="K9" s="22"/>
      <c r="L9" s="140" t="s">
        <v>187</v>
      </c>
      <c r="M9" s="140"/>
      <c r="N9" s="130"/>
      <c r="O9" s="140" t="s">
        <v>182</v>
      </c>
      <c r="P9" s="140"/>
      <c r="Q9" s="130"/>
      <c r="R9" s="140" t="s">
        <v>188</v>
      </c>
      <c r="S9" s="140"/>
      <c r="T9" s="130"/>
      <c r="U9" s="140" t="s">
        <v>189</v>
      </c>
      <c r="V9" s="140"/>
      <c r="W9" s="21"/>
      <c r="X9" s="140" t="s">
        <v>190</v>
      </c>
      <c r="Y9" s="140"/>
      <c r="Z9" s="130"/>
      <c r="AA9" s="140" t="s">
        <v>191</v>
      </c>
      <c r="AB9" s="140"/>
      <c r="AC9" s="21"/>
      <c r="AD9" s="140" t="s">
        <v>183</v>
      </c>
      <c r="AE9" s="140"/>
      <c r="AF9" s="22"/>
      <c r="AG9" s="140" t="s">
        <v>192</v>
      </c>
      <c r="AH9" s="140"/>
      <c r="AI9" s="22"/>
      <c r="AJ9" s="140" t="s">
        <v>193</v>
      </c>
      <c r="AK9" s="140"/>
      <c r="AL9" s="21"/>
      <c r="AM9" s="140" t="s">
        <v>194</v>
      </c>
      <c r="AN9" s="140"/>
      <c r="AO9" s="21"/>
      <c r="AP9" s="140" t="s">
        <v>195</v>
      </c>
      <c r="AQ9" s="140"/>
      <c r="AR9" s="21"/>
      <c r="AS9" s="140" t="s">
        <v>196</v>
      </c>
      <c r="AT9" s="140"/>
      <c r="AU9" s="130"/>
      <c r="AV9" s="140" t="s">
        <v>197</v>
      </c>
      <c r="AW9" s="140"/>
      <c r="AX9" s="21"/>
      <c r="AY9" s="140" t="s">
        <v>198</v>
      </c>
      <c r="AZ9" s="140"/>
      <c r="BA9" s="130"/>
      <c r="BB9" s="140" t="s">
        <v>199</v>
      </c>
      <c r="BC9" s="140"/>
      <c r="BD9" s="130"/>
      <c r="BE9" s="140" t="s">
        <v>200</v>
      </c>
      <c r="BF9" s="140"/>
      <c r="BG9" s="131"/>
      <c r="BH9" s="140" t="s">
        <v>201</v>
      </c>
      <c r="BI9" s="140"/>
      <c r="BJ9" s="132"/>
      <c r="BK9" s="140" t="s">
        <v>202</v>
      </c>
      <c r="BL9" s="140"/>
      <c r="BM9" s="132"/>
      <c r="BN9" s="140" t="s">
        <v>203</v>
      </c>
      <c r="BO9" s="140"/>
      <c r="BP9" s="132"/>
      <c r="BQ9" s="140" t="s">
        <v>204</v>
      </c>
      <c r="BR9" s="140"/>
      <c r="BS9" s="21"/>
      <c r="BT9" s="140" t="s">
        <v>3</v>
      </c>
      <c r="BU9" s="140"/>
      <c r="BV9" s="23"/>
      <c r="BW9" s="23"/>
      <c r="BX9" s="24"/>
      <c r="BY9" s="16"/>
      <c r="BZ9" s="16"/>
      <c r="CA9" s="16"/>
      <c r="CB9" s="16"/>
      <c r="CC9" s="16"/>
      <c r="CD9" s="17"/>
      <c r="CE9" s="6"/>
      <c r="CF9" s="5"/>
      <c r="CG9" s="5"/>
      <c r="CH9" s="5"/>
      <c r="CI9" s="5"/>
      <c r="CJ9" s="5"/>
      <c r="CK9" s="5"/>
      <c r="CL9" s="7"/>
      <c r="CM9" s="6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</row>
    <row r="10" spans="1:176" ht="16.5" thickTop="1" x14ac:dyDescent="0.25">
      <c r="A10" s="13"/>
      <c r="B10" s="26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0"/>
      <c r="BC10" s="10"/>
      <c r="BD10" s="10"/>
      <c r="BE10" s="10"/>
      <c r="BF10" s="10"/>
      <c r="BG10" s="10"/>
      <c r="BH10" s="10"/>
      <c r="BI10" s="10"/>
      <c r="BJ10" s="10"/>
      <c r="BK10" s="10"/>
      <c r="BL10" s="10"/>
      <c r="BM10" s="10"/>
      <c r="BN10" s="10"/>
      <c r="BO10" s="10"/>
      <c r="BP10" s="10"/>
      <c r="BQ10" s="10"/>
      <c r="BR10" s="10"/>
      <c r="BS10" s="10"/>
      <c r="BT10" s="27"/>
      <c r="BU10" s="27"/>
      <c r="BV10" s="28"/>
      <c r="BW10" s="28"/>
      <c r="BX10" s="29"/>
      <c r="BY10" s="17"/>
      <c r="BZ10" s="17"/>
      <c r="CA10" s="17"/>
      <c r="CB10" s="17"/>
      <c r="CC10" s="17"/>
      <c r="CD10" s="17"/>
      <c r="CE10" s="6"/>
    </row>
    <row r="11" spans="1:176" x14ac:dyDescent="0.25">
      <c r="A11" s="13"/>
      <c r="B11" s="26"/>
      <c r="C11" s="27"/>
      <c r="D11" s="27" t="s">
        <v>4</v>
      </c>
      <c r="E11" s="10"/>
      <c r="F11" s="27"/>
      <c r="G11" s="27" t="s">
        <v>4</v>
      </c>
      <c r="H11" s="10"/>
      <c r="I11" s="27"/>
      <c r="J11" s="27" t="s">
        <v>4</v>
      </c>
      <c r="K11" s="10"/>
      <c r="L11" s="27"/>
      <c r="M11" s="27" t="s">
        <v>4</v>
      </c>
      <c r="N11" s="27"/>
      <c r="O11" s="27"/>
      <c r="P11" s="27" t="s">
        <v>4</v>
      </c>
      <c r="Q11" s="27"/>
      <c r="R11" s="27"/>
      <c r="S11" s="27" t="s">
        <v>4</v>
      </c>
      <c r="T11" s="27"/>
      <c r="U11" s="27"/>
      <c r="V11" s="27" t="s">
        <v>4</v>
      </c>
      <c r="W11" s="10"/>
      <c r="X11" s="27"/>
      <c r="Y11" s="27" t="s">
        <v>4</v>
      </c>
      <c r="Z11" s="27"/>
      <c r="AA11" s="27"/>
      <c r="AB11" s="27" t="s">
        <v>4</v>
      </c>
      <c r="AC11" s="10"/>
      <c r="AD11" s="27"/>
      <c r="AE11" s="27" t="s">
        <v>4</v>
      </c>
      <c r="AF11" s="10"/>
      <c r="AG11" s="27"/>
      <c r="AH11" s="27" t="s">
        <v>4</v>
      </c>
      <c r="AI11" s="10"/>
      <c r="AJ11" s="27"/>
      <c r="AK11" s="27" t="s">
        <v>4</v>
      </c>
      <c r="AL11" s="10"/>
      <c r="AM11" s="27"/>
      <c r="AN11" s="27" t="s">
        <v>4</v>
      </c>
      <c r="AO11" s="10"/>
      <c r="AP11" s="27"/>
      <c r="AQ11" s="27" t="s">
        <v>4</v>
      </c>
      <c r="AR11" s="10"/>
      <c r="AS11" s="27"/>
      <c r="AT11" s="27" t="s">
        <v>4</v>
      </c>
      <c r="AU11" s="27"/>
      <c r="AV11" s="27"/>
      <c r="AW11" s="27" t="s">
        <v>4</v>
      </c>
      <c r="AX11" s="10"/>
      <c r="AY11" s="27"/>
      <c r="AZ11" s="27" t="s">
        <v>4</v>
      </c>
      <c r="BA11" s="27"/>
      <c r="BB11" s="27"/>
      <c r="BC11" s="27" t="s">
        <v>4</v>
      </c>
      <c r="BD11" s="27"/>
      <c r="BE11" s="27"/>
      <c r="BF11" s="27" t="s">
        <v>4</v>
      </c>
      <c r="BG11" s="27"/>
      <c r="BH11" s="27"/>
      <c r="BI11" s="27" t="s">
        <v>4</v>
      </c>
      <c r="BJ11" s="27"/>
      <c r="BK11" s="27"/>
      <c r="BL11" s="27" t="s">
        <v>4</v>
      </c>
      <c r="BM11" s="27"/>
      <c r="BN11" s="27"/>
      <c r="BO11" s="27" t="s">
        <v>4</v>
      </c>
      <c r="BP11" s="27"/>
      <c r="BQ11" s="27"/>
      <c r="BR11" s="27" t="s">
        <v>4</v>
      </c>
      <c r="BS11" s="10"/>
      <c r="BT11" s="27"/>
      <c r="BU11" s="27" t="s">
        <v>4</v>
      </c>
      <c r="BV11" s="28"/>
      <c r="BW11" s="28"/>
      <c r="BX11" s="29"/>
      <c r="BY11" s="17"/>
      <c r="BZ11" s="17"/>
      <c r="CA11" s="17"/>
      <c r="CB11" s="17"/>
      <c r="CC11" s="17"/>
      <c r="CD11" s="17"/>
      <c r="CE11" s="6"/>
    </row>
    <row r="12" spans="1:176" x14ac:dyDescent="0.25">
      <c r="A12" s="30"/>
      <c r="B12" s="26"/>
      <c r="C12" s="27" t="s">
        <v>4</v>
      </c>
      <c r="D12" s="27" t="s">
        <v>5</v>
      </c>
      <c r="E12" s="27"/>
      <c r="F12" s="27" t="s">
        <v>4</v>
      </c>
      <c r="G12" s="27" t="s">
        <v>5</v>
      </c>
      <c r="H12" s="27"/>
      <c r="I12" s="27" t="s">
        <v>4</v>
      </c>
      <c r="J12" s="27" t="s">
        <v>5</v>
      </c>
      <c r="K12" s="27"/>
      <c r="L12" s="27" t="s">
        <v>4</v>
      </c>
      <c r="M12" s="27" t="s">
        <v>5</v>
      </c>
      <c r="N12" s="27"/>
      <c r="O12" s="27" t="s">
        <v>4</v>
      </c>
      <c r="P12" s="27" t="s">
        <v>5</v>
      </c>
      <c r="Q12" s="27"/>
      <c r="R12" s="27" t="s">
        <v>4</v>
      </c>
      <c r="S12" s="27" t="s">
        <v>5</v>
      </c>
      <c r="T12" s="27"/>
      <c r="U12" s="27" t="s">
        <v>4</v>
      </c>
      <c r="V12" s="27" t="s">
        <v>5</v>
      </c>
      <c r="W12" s="27"/>
      <c r="X12" s="27" t="s">
        <v>4</v>
      </c>
      <c r="Y12" s="27" t="s">
        <v>5</v>
      </c>
      <c r="Z12" s="27"/>
      <c r="AA12" s="27" t="s">
        <v>4</v>
      </c>
      <c r="AB12" s="27" t="s">
        <v>5</v>
      </c>
      <c r="AC12" s="27"/>
      <c r="AD12" s="27" t="s">
        <v>4</v>
      </c>
      <c r="AE12" s="27" t="s">
        <v>5</v>
      </c>
      <c r="AF12" s="27"/>
      <c r="AG12" s="27" t="s">
        <v>4</v>
      </c>
      <c r="AH12" s="27" t="s">
        <v>5</v>
      </c>
      <c r="AI12" s="27"/>
      <c r="AJ12" s="27" t="s">
        <v>4</v>
      </c>
      <c r="AK12" s="27" t="s">
        <v>5</v>
      </c>
      <c r="AL12" s="27"/>
      <c r="AM12" s="27" t="s">
        <v>4</v>
      </c>
      <c r="AN12" s="27" t="s">
        <v>5</v>
      </c>
      <c r="AO12" s="27"/>
      <c r="AP12" s="27" t="s">
        <v>4</v>
      </c>
      <c r="AQ12" s="27" t="s">
        <v>5</v>
      </c>
      <c r="AR12" s="27"/>
      <c r="AS12" s="27" t="s">
        <v>4</v>
      </c>
      <c r="AT12" s="27" t="s">
        <v>5</v>
      </c>
      <c r="AU12" s="27"/>
      <c r="AV12" s="27" t="s">
        <v>4</v>
      </c>
      <c r="AW12" s="27" t="s">
        <v>5</v>
      </c>
      <c r="AX12" s="27"/>
      <c r="AY12" s="27" t="s">
        <v>4</v>
      </c>
      <c r="AZ12" s="27" t="s">
        <v>5</v>
      </c>
      <c r="BA12" s="27"/>
      <c r="BB12" s="27" t="s">
        <v>4</v>
      </c>
      <c r="BC12" s="27" t="s">
        <v>5</v>
      </c>
      <c r="BD12" s="27"/>
      <c r="BE12" s="27" t="s">
        <v>4</v>
      </c>
      <c r="BF12" s="27" t="s">
        <v>5</v>
      </c>
      <c r="BG12" s="27"/>
      <c r="BH12" s="27" t="s">
        <v>4</v>
      </c>
      <c r="BI12" s="27" t="s">
        <v>5</v>
      </c>
      <c r="BJ12" s="27"/>
      <c r="BK12" s="27" t="s">
        <v>4</v>
      </c>
      <c r="BL12" s="27" t="s">
        <v>5</v>
      </c>
      <c r="BM12" s="27"/>
      <c r="BN12" s="27" t="s">
        <v>4</v>
      </c>
      <c r="BO12" s="27" t="s">
        <v>5</v>
      </c>
      <c r="BP12" s="27"/>
      <c r="BQ12" s="27" t="s">
        <v>4</v>
      </c>
      <c r="BR12" s="27" t="s">
        <v>5</v>
      </c>
      <c r="BS12" s="27"/>
      <c r="BT12" s="27" t="s">
        <v>4</v>
      </c>
      <c r="BU12" s="27" t="s">
        <v>5</v>
      </c>
      <c r="BV12" s="28"/>
      <c r="BW12" s="28"/>
      <c r="BX12" s="29"/>
      <c r="BY12" s="29"/>
      <c r="BZ12" s="29"/>
      <c r="CA12" s="29"/>
      <c r="CB12" s="29"/>
      <c r="CC12" s="29"/>
      <c r="CD12" s="29"/>
      <c r="CE12" s="6"/>
    </row>
    <row r="13" spans="1:176" x14ac:dyDescent="0.25">
      <c r="A13" s="13"/>
      <c r="B13" s="31" t="s">
        <v>6</v>
      </c>
      <c r="C13" s="27" t="s">
        <v>7</v>
      </c>
      <c r="D13" s="27" t="s">
        <v>8</v>
      </c>
      <c r="E13" s="27"/>
      <c r="F13" s="27" t="s">
        <v>7</v>
      </c>
      <c r="G13" s="27" t="s">
        <v>8</v>
      </c>
      <c r="H13" s="27"/>
      <c r="I13" s="27" t="s">
        <v>7</v>
      </c>
      <c r="J13" s="27" t="s">
        <v>8</v>
      </c>
      <c r="K13" s="27"/>
      <c r="L13" s="27" t="s">
        <v>7</v>
      </c>
      <c r="M13" s="27" t="s">
        <v>8</v>
      </c>
      <c r="N13" s="27"/>
      <c r="O13" s="27" t="s">
        <v>7</v>
      </c>
      <c r="P13" s="27" t="s">
        <v>8</v>
      </c>
      <c r="Q13" s="27"/>
      <c r="R13" s="27" t="s">
        <v>7</v>
      </c>
      <c r="S13" s="27" t="s">
        <v>8</v>
      </c>
      <c r="T13" s="27"/>
      <c r="U13" s="27" t="s">
        <v>7</v>
      </c>
      <c r="V13" s="27" t="s">
        <v>8</v>
      </c>
      <c r="W13" s="27"/>
      <c r="X13" s="27" t="s">
        <v>7</v>
      </c>
      <c r="Y13" s="27" t="s">
        <v>8</v>
      </c>
      <c r="Z13" s="27"/>
      <c r="AA13" s="27" t="s">
        <v>7</v>
      </c>
      <c r="AB13" s="27" t="s">
        <v>8</v>
      </c>
      <c r="AC13" s="27"/>
      <c r="AD13" s="27" t="s">
        <v>7</v>
      </c>
      <c r="AE13" s="27" t="s">
        <v>8</v>
      </c>
      <c r="AF13" s="27"/>
      <c r="AG13" s="27" t="s">
        <v>7</v>
      </c>
      <c r="AH13" s="27" t="s">
        <v>8</v>
      </c>
      <c r="AI13" s="27"/>
      <c r="AJ13" s="27" t="s">
        <v>7</v>
      </c>
      <c r="AK13" s="27" t="s">
        <v>8</v>
      </c>
      <c r="AL13" s="27"/>
      <c r="AM13" s="27" t="s">
        <v>7</v>
      </c>
      <c r="AN13" s="27" t="s">
        <v>8</v>
      </c>
      <c r="AO13" s="27"/>
      <c r="AP13" s="27" t="s">
        <v>7</v>
      </c>
      <c r="AQ13" s="27" t="s">
        <v>8</v>
      </c>
      <c r="AR13" s="27"/>
      <c r="AS13" s="27" t="s">
        <v>7</v>
      </c>
      <c r="AT13" s="27" t="s">
        <v>8</v>
      </c>
      <c r="AU13" s="27"/>
      <c r="AV13" s="27" t="s">
        <v>7</v>
      </c>
      <c r="AW13" s="27" t="s">
        <v>8</v>
      </c>
      <c r="AX13" s="27"/>
      <c r="AY13" s="27" t="s">
        <v>7</v>
      </c>
      <c r="AZ13" s="27" t="s">
        <v>8</v>
      </c>
      <c r="BA13" s="27"/>
      <c r="BB13" s="27" t="s">
        <v>7</v>
      </c>
      <c r="BC13" s="27" t="s">
        <v>8</v>
      </c>
      <c r="BD13" s="27"/>
      <c r="BE13" s="27" t="s">
        <v>7</v>
      </c>
      <c r="BF13" s="27" t="s">
        <v>8</v>
      </c>
      <c r="BG13" s="27"/>
      <c r="BH13" s="27" t="s">
        <v>7</v>
      </c>
      <c r="BI13" s="27" t="s">
        <v>8</v>
      </c>
      <c r="BJ13" s="27"/>
      <c r="BK13" s="27" t="s">
        <v>7</v>
      </c>
      <c r="BL13" s="27" t="s">
        <v>8</v>
      </c>
      <c r="BM13" s="27"/>
      <c r="BN13" s="27" t="s">
        <v>7</v>
      </c>
      <c r="BO13" s="27" t="s">
        <v>8</v>
      </c>
      <c r="BP13" s="27"/>
      <c r="BQ13" s="27" t="s">
        <v>7</v>
      </c>
      <c r="BR13" s="27" t="s">
        <v>8</v>
      </c>
      <c r="BS13" s="27"/>
      <c r="BT13" s="27" t="s">
        <v>9</v>
      </c>
      <c r="BU13" s="27" t="s">
        <v>8</v>
      </c>
      <c r="BV13" s="28"/>
      <c r="BW13" s="28"/>
      <c r="BX13" s="29"/>
      <c r="BY13" s="29"/>
      <c r="BZ13" s="29"/>
      <c r="CA13" s="29"/>
      <c r="CB13" s="29"/>
      <c r="CC13" s="29"/>
      <c r="CD13" s="29"/>
      <c r="CE13" s="6"/>
    </row>
    <row r="14" spans="1:176" s="38" customFormat="1" ht="15.75" customHeight="1" x14ac:dyDescent="0.25">
      <c r="A14" s="32"/>
      <c r="B14" s="33"/>
      <c r="C14" s="27"/>
      <c r="D14" s="27" t="s">
        <v>10</v>
      </c>
      <c r="E14" s="27"/>
      <c r="F14" s="27"/>
      <c r="G14" s="27" t="s">
        <v>10</v>
      </c>
      <c r="H14" s="27"/>
      <c r="I14" s="27"/>
      <c r="J14" s="27" t="s">
        <v>10</v>
      </c>
      <c r="K14" s="27"/>
      <c r="L14" s="27"/>
      <c r="M14" s="27" t="s">
        <v>10</v>
      </c>
      <c r="N14" s="27"/>
      <c r="O14" s="27"/>
      <c r="P14" s="27" t="s">
        <v>10</v>
      </c>
      <c r="Q14" s="27"/>
      <c r="R14" s="27"/>
      <c r="S14" s="27" t="s">
        <v>10</v>
      </c>
      <c r="T14" s="27"/>
      <c r="U14" s="27"/>
      <c r="V14" s="27" t="s">
        <v>10</v>
      </c>
      <c r="W14" s="27"/>
      <c r="X14" s="27"/>
      <c r="Y14" s="27" t="s">
        <v>10</v>
      </c>
      <c r="Z14" s="27"/>
      <c r="AA14" s="27"/>
      <c r="AB14" s="27" t="s">
        <v>10</v>
      </c>
      <c r="AC14" s="27"/>
      <c r="AD14" s="27"/>
      <c r="AE14" s="27" t="s">
        <v>10</v>
      </c>
      <c r="AF14" s="27"/>
      <c r="AG14" s="27"/>
      <c r="AH14" s="27" t="s">
        <v>10</v>
      </c>
      <c r="AI14" s="27"/>
      <c r="AJ14" s="27"/>
      <c r="AK14" s="27" t="s">
        <v>10</v>
      </c>
      <c r="AL14" s="27"/>
      <c r="AM14" s="27"/>
      <c r="AN14" s="27" t="s">
        <v>10</v>
      </c>
      <c r="AO14" s="27"/>
      <c r="AP14" s="27"/>
      <c r="AQ14" s="27" t="s">
        <v>10</v>
      </c>
      <c r="AR14" s="27"/>
      <c r="AS14" s="27"/>
      <c r="AT14" s="27" t="s">
        <v>10</v>
      </c>
      <c r="AU14" s="27"/>
      <c r="AV14" s="27"/>
      <c r="AW14" s="27" t="s">
        <v>10</v>
      </c>
      <c r="AX14" s="27"/>
      <c r="AY14" s="27"/>
      <c r="AZ14" s="27" t="s">
        <v>10</v>
      </c>
      <c r="BA14" s="27"/>
      <c r="BB14" s="27"/>
      <c r="BC14" s="27" t="s">
        <v>10</v>
      </c>
      <c r="BD14" s="27"/>
      <c r="BE14" s="27"/>
      <c r="BF14" s="27" t="s">
        <v>10</v>
      </c>
      <c r="BG14" s="27"/>
      <c r="BH14" s="27"/>
      <c r="BI14" s="27" t="s">
        <v>10</v>
      </c>
      <c r="BJ14" s="27"/>
      <c r="BK14" s="27"/>
      <c r="BL14" s="27" t="s">
        <v>10</v>
      </c>
      <c r="BM14" s="27"/>
      <c r="BN14" s="27"/>
      <c r="BO14" s="27" t="s">
        <v>10</v>
      </c>
      <c r="BP14" s="27"/>
      <c r="BQ14" s="27"/>
      <c r="BR14" s="27" t="s">
        <v>10</v>
      </c>
      <c r="BS14" s="27"/>
      <c r="BT14" s="27"/>
      <c r="BU14" s="27" t="s">
        <v>10</v>
      </c>
      <c r="BV14" s="28"/>
      <c r="BW14" s="28"/>
      <c r="BX14" s="29"/>
      <c r="BY14" s="29"/>
      <c r="BZ14" s="29"/>
      <c r="CA14" s="29"/>
      <c r="CB14" s="29"/>
      <c r="CC14" s="29"/>
      <c r="CD14" s="29"/>
      <c r="CE14" s="34"/>
      <c r="CF14" s="35"/>
      <c r="CG14" s="35"/>
      <c r="CH14" s="35"/>
      <c r="CI14" s="35"/>
      <c r="CJ14" s="35"/>
      <c r="CK14" s="35"/>
      <c r="CL14" s="36"/>
      <c r="CM14" s="34"/>
      <c r="CN14" s="35"/>
      <c r="CO14" s="35"/>
      <c r="CP14" s="35"/>
      <c r="CQ14" s="35"/>
      <c r="CR14" s="35"/>
      <c r="CS14" s="35"/>
      <c r="CT14" s="35"/>
      <c r="CU14" s="35"/>
      <c r="CV14" s="35"/>
      <c r="CW14" s="35"/>
      <c r="CX14" s="35"/>
      <c r="CY14" s="35"/>
      <c r="CZ14" s="35"/>
      <c r="DA14" s="37"/>
      <c r="DB14" s="37"/>
      <c r="DC14" s="37"/>
      <c r="DD14" s="37"/>
      <c r="DE14" s="37"/>
      <c r="DF14" s="37"/>
      <c r="DG14" s="37"/>
      <c r="DH14" s="37"/>
      <c r="DI14" s="37"/>
      <c r="DJ14" s="37"/>
      <c r="DK14" s="37"/>
      <c r="DL14" s="37"/>
      <c r="DM14" s="37"/>
      <c r="DN14" s="37"/>
      <c r="DO14" s="37"/>
      <c r="DP14" s="37"/>
      <c r="DQ14" s="37"/>
      <c r="DR14" s="37"/>
      <c r="DS14" s="37"/>
      <c r="DT14" s="37"/>
      <c r="DU14" s="37"/>
      <c r="DV14" s="37"/>
      <c r="DW14" s="37"/>
      <c r="DX14" s="37"/>
      <c r="DY14" s="37"/>
      <c r="DZ14" s="37"/>
      <c r="EA14" s="37"/>
      <c r="EB14" s="37"/>
      <c r="EC14" s="37"/>
      <c r="ED14" s="37"/>
      <c r="EE14" s="37"/>
      <c r="EF14" s="37"/>
      <c r="EG14" s="37"/>
      <c r="EH14" s="37"/>
      <c r="EI14" s="37"/>
      <c r="EJ14" s="37"/>
      <c r="EK14" s="37"/>
      <c r="EL14" s="37"/>
      <c r="EM14" s="37"/>
      <c r="EN14" s="37"/>
      <c r="EO14" s="37"/>
      <c r="EP14" s="37"/>
      <c r="EQ14" s="37"/>
      <c r="ER14" s="37"/>
      <c r="ES14" s="37"/>
      <c r="ET14" s="37"/>
      <c r="EU14" s="37"/>
      <c r="EV14" s="37"/>
      <c r="EW14" s="37"/>
      <c r="EX14" s="37"/>
      <c r="EY14" s="37"/>
      <c r="EZ14" s="37"/>
      <c r="FA14" s="37"/>
      <c r="FB14" s="37"/>
      <c r="FC14" s="37"/>
      <c r="FD14" s="37"/>
      <c r="FE14" s="37"/>
      <c r="FF14" s="37"/>
      <c r="FG14" s="37"/>
      <c r="FH14" s="37"/>
      <c r="FI14" s="37"/>
      <c r="FJ14" s="37"/>
      <c r="FK14" s="37"/>
      <c r="FL14" s="37"/>
      <c r="FM14" s="37"/>
      <c r="FN14" s="37"/>
      <c r="FO14" s="37"/>
      <c r="FP14" s="37"/>
      <c r="FQ14" s="37"/>
    </row>
    <row r="15" spans="1:176" x14ac:dyDescent="0.25">
      <c r="A15" s="13"/>
      <c r="B15" s="26"/>
      <c r="C15" s="27"/>
      <c r="D15" s="27" t="s">
        <v>11</v>
      </c>
      <c r="E15" s="27"/>
      <c r="F15" s="27"/>
      <c r="G15" s="27" t="s">
        <v>11</v>
      </c>
      <c r="H15" s="27"/>
      <c r="I15" s="27"/>
      <c r="J15" s="27" t="s">
        <v>11</v>
      </c>
      <c r="K15" s="10"/>
      <c r="L15" s="27"/>
      <c r="M15" s="27" t="s">
        <v>11</v>
      </c>
      <c r="N15" s="27"/>
      <c r="O15" s="27"/>
      <c r="P15" s="27" t="s">
        <v>11</v>
      </c>
      <c r="Q15" s="27"/>
      <c r="R15" s="27"/>
      <c r="S15" s="27" t="s">
        <v>11</v>
      </c>
      <c r="T15" s="27"/>
      <c r="U15" s="27"/>
      <c r="V15" s="27" t="s">
        <v>11</v>
      </c>
      <c r="W15" s="27"/>
      <c r="X15" s="27"/>
      <c r="Y15" s="27" t="s">
        <v>11</v>
      </c>
      <c r="Z15" s="27"/>
      <c r="AA15" s="27"/>
      <c r="AB15" s="27" t="s">
        <v>11</v>
      </c>
      <c r="AC15" s="27"/>
      <c r="AD15" s="27"/>
      <c r="AE15" s="27" t="s">
        <v>11</v>
      </c>
      <c r="AF15" s="27"/>
      <c r="AG15" s="27"/>
      <c r="AH15" s="27" t="s">
        <v>11</v>
      </c>
      <c r="AI15" s="27"/>
      <c r="AJ15" s="27"/>
      <c r="AK15" s="27" t="s">
        <v>11</v>
      </c>
      <c r="AL15" s="27"/>
      <c r="AM15" s="27"/>
      <c r="AN15" s="27" t="s">
        <v>11</v>
      </c>
      <c r="AO15" s="27"/>
      <c r="AP15" s="27"/>
      <c r="AQ15" s="27" t="s">
        <v>11</v>
      </c>
      <c r="AR15" s="27"/>
      <c r="AS15" s="27"/>
      <c r="AT15" s="27" t="s">
        <v>11</v>
      </c>
      <c r="AU15" s="27"/>
      <c r="AV15" s="27"/>
      <c r="AW15" s="27" t="s">
        <v>11</v>
      </c>
      <c r="AX15" s="27"/>
      <c r="AY15" s="27"/>
      <c r="AZ15" s="27" t="s">
        <v>11</v>
      </c>
      <c r="BA15" s="27"/>
      <c r="BB15" s="27"/>
      <c r="BC15" s="27" t="s">
        <v>11</v>
      </c>
      <c r="BD15" s="27"/>
      <c r="BE15" s="27"/>
      <c r="BF15" s="27" t="s">
        <v>11</v>
      </c>
      <c r="BG15" s="27"/>
      <c r="BH15" s="27"/>
      <c r="BI15" s="27" t="s">
        <v>11</v>
      </c>
      <c r="BJ15" s="27"/>
      <c r="BK15" s="27"/>
      <c r="BL15" s="27" t="s">
        <v>11</v>
      </c>
      <c r="BM15" s="27"/>
      <c r="BN15" s="27"/>
      <c r="BO15" s="27" t="s">
        <v>11</v>
      </c>
      <c r="BP15" s="27"/>
      <c r="BQ15" s="27"/>
      <c r="BR15" s="27" t="s">
        <v>11</v>
      </c>
      <c r="BS15" s="27"/>
      <c r="BT15" s="27"/>
      <c r="BU15" s="27" t="s">
        <v>11</v>
      </c>
      <c r="BV15" s="28"/>
      <c r="BW15" s="28"/>
      <c r="BX15" s="29"/>
      <c r="BY15" s="17"/>
      <c r="BZ15" s="29"/>
      <c r="CA15" s="29"/>
      <c r="CB15" s="29"/>
      <c r="CC15" s="29"/>
      <c r="CD15" s="29"/>
      <c r="CE15" s="39"/>
    </row>
    <row r="16" spans="1:176" s="44" customFormat="1" ht="12" customHeight="1" x14ac:dyDescent="0.25">
      <c r="A16" s="40"/>
      <c r="B16" s="41"/>
      <c r="C16" s="42"/>
      <c r="D16" s="42"/>
      <c r="E16" s="42"/>
      <c r="F16" s="42"/>
      <c r="G16" s="42"/>
      <c r="H16" s="42"/>
      <c r="I16" s="42"/>
      <c r="J16" s="42"/>
      <c r="K16" s="42"/>
      <c r="L16" s="42"/>
      <c r="M16" s="42"/>
      <c r="N16" s="42"/>
      <c r="O16" s="42"/>
      <c r="P16" s="42"/>
      <c r="Q16" s="42"/>
      <c r="R16" s="42"/>
      <c r="S16" s="42"/>
      <c r="T16" s="42"/>
      <c r="U16" s="42"/>
      <c r="V16" s="42"/>
      <c r="W16" s="42"/>
      <c r="X16" s="42"/>
      <c r="Y16" s="42"/>
      <c r="Z16" s="42"/>
      <c r="AA16" s="42"/>
      <c r="AB16" s="42"/>
      <c r="AC16" s="42"/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  <c r="AP16" s="42"/>
      <c r="AQ16" s="42"/>
      <c r="AR16" s="42"/>
      <c r="AS16" s="42"/>
      <c r="AT16" s="42"/>
      <c r="AU16" s="42"/>
      <c r="AV16" s="42"/>
      <c r="AW16" s="42"/>
      <c r="AX16" s="42"/>
      <c r="AY16" s="42"/>
      <c r="AZ16" s="42"/>
      <c r="BA16" s="42"/>
      <c r="BB16" s="42"/>
      <c r="BC16" s="42"/>
      <c r="BD16" s="42"/>
      <c r="BE16" s="42"/>
      <c r="BF16" s="42"/>
      <c r="BG16" s="42"/>
      <c r="BH16" s="42"/>
      <c r="BI16" s="42"/>
      <c r="BJ16" s="42"/>
      <c r="BK16" s="42"/>
      <c r="BL16" s="42"/>
      <c r="BM16" s="42"/>
      <c r="BN16" s="42"/>
      <c r="BO16" s="42"/>
      <c r="BP16" s="42"/>
      <c r="BQ16" s="42"/>
      <c r="BR16" s="42"/>
      <c r="BS16" s="42"/>
      <c r="BT16" s="42"/>
      <c r="BU16" s="43"/>
      <c r="BV16" s="28"/>
      <c r="BW16" s="28"/>
      <c r="BX16" s="29"/>
      <c r="BY16" s="17"/>
      <c r="BZ16" s="17"/>
      <c r="CA16" s="17"/>
      <c r="CB16" s="17"/>
      <c r="CC16" s="17"/>
      <c r="CD16" s="17"/>
      <c r="CE16" s="6"/>
      <c r="CF16" s="5"/>
      <c r="CG16" s="5"/>
      <c r="CH16" s="5"/>
      <c r="CI16" s="5"/>
      <c r="CJ16" s="5"/>
      <c r="CK16" s="5"/>
      <c r="CL16" s="7"/>
      <c r="CM16" s="6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</row>
    <row r="17" spans="1:120" x14ac:dyDescent="0.25">
      <c r="A17" s="45" t="s">
        <v>2</v>
      </c>
      <c r="B17" s="26"/>
      <c r="C17" s="10"/>
      <c r="D17" s="10"/>
      <c r="E17" s="10"/>
      <c r="F17" s="9"/>
      <c r="G17" s="10"/>
      <c r="H17" s="10"/>
      <c r="I17" s="9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  <c r="BR17" s="10"/>
      <c r="BS17" s="10"/>
      <c r="BT17" s="46"/>
      <c r="BU17" s="47"/>
      <c r="BV17" s="28"/>
      <c r="BW17" s="28"/>
      <c r="BX17" s="29"/>
      <c r="BY17" s="17"/>
      <c r="BZ17" s="17"/>
      <c r="CA17" s="17"/>
      <c r="CB17" s="17"/>
      <c r="CC17" s="17"/>
      <c r="CD17" s="17"/>
      <c r="CE17" s="6"/>
    </row>
    <row r="18" spans="1:120" x14ac:dyDescent="0.25">
      <c r="A18" s="30">
        <v>1</v>
      </c>
      <c r="B18" s="48" t="s">
        <v>12</v>
      </c>
      <c r="C18" s="46">
        <v>161.04</v>
      </c>
      <c r="D18" s="49">
        <v>57.87</v>
      </c>
      <c r="E18" s="10"/>
      <c r="F18" s="46">
        <v>161.64000000000001</v>
      </c>
      <c r="G18" s="49">
        <v>57.95</v>
      </c>
      <c r="H18" s="10"/>
      <c r="I18" s="46">
        <v>161.85</v>
      </c>
      <c r="J18" s="49">
        <v>57.62</v>
      </c>
      <c r="K18" s="10"/>
      <c r="L18" s="46">
        <v>161.28</v>
      </c>
      <c r="M18" s="49">
        <v>57.61</v>
      </c>
      <c r="N18" s="49"/>
      <c r="O18" s="46">
        <v>160.72999999999999</v>
      </c>
      <c r="P18" s="49">
        <v>57.62</v>
      </c>
      <c r="Q18" s="49"/>
      <c r="R18" s="46">
        <v>161.05000000000001</v>
      </c>
      <c r="S18" s="49">
        <v>57.42</v>
      </c>
      <c r="T18" s="49"/>
      <c r="U18" s="46">
        <v>160.99</v>
      </c>
      <c r="V18" s="49">
        <v>57.57</v>
      </c>
      <c r="W18" s="10"/>
      <c r="X18" s="46">
        <v>161.55000000000001</v>
      </c>
      <c r="Y18" s="49">
        <v>57.38</v>
      </c>
      <c r="Z18" s="49"/>
      <c r="AA18" s="46">
        <v>161.49</v>
      </c>
      <c r="AB18" s="49">
        <v>57.29</v>
      </c>
      <c r="AC18" s="10"/>
      <c r="AD18" s="46">
        <v>159.15</v>
      </c>
      <c r="AE18" s="47">
        <v>57.95</v>
      </c>
      <c r="AF18" s="10"/>
      <c r="AG18" s="46">
        <v>157.9</v>
      </c>
      <c r="AH18" s="49">
        <v>58.25</v>
      </c>
      <c r="AI18" s="10"/>
      <c r="AJ18" s="46">
        <v>158.45000000000002</v>
      </c>
      <c r="AK18" s="49">
        <v>58.09</v>
      </c>
      <c r="AL18" s="10"/>
      <c r="AM18" s="46">
        <v>156.41</v>
      </c>
      <c r="AN18" s="49">
        <v>58.62</v>
      </c>
      <c r="AO18" s="10"/>
      <c r="AP18" s="46">
        <v>156.47999999999999</v>
      </c>
      <c r="AQ18" s="49">
        <v>58.65</v>
      </c>
      <c r="AR18" s="10"/>
      <c r="AS18" s="46">
        <v>157.34</v>
      </c>
      <c r="AT18" s="49">
        <v>58.57</v>
      </c>
      <c r="AU18" s="10"/>
      <c r="AV18" s="46">
        <v>156.66</v>
      </c>
      <c r="AW18" s="49">
        <v>58.8</v>
      </c>
      <c r="AX18" s="10"/>
      <c r="AY18" s="46">
        <v>155.94</v>
      </c>
      <c r="AZ18" s="49">
        <v>59.18</v>
      </c>
      <c r="BA18" s="49"/>
      <c r="BB18" s="125">
        <v>154.62</v>
      </c>
      <c r="BC18" s="49">
        <v>59.86</v>
      </c>
      <c r="BD18" s="49"/>
      <c r="BE18" s="46">
        <v>152.37</v>
      </c>
      <c r="BF18" s="49">
        <v>60.7</v>
      </c>
      <c r="BG18" s="49"/>
      <c r="BH18" s="46">
        <v>154.11000000000001</v>
      </c>
      <c r="BI18" s="49">
        <v>60</v>
      </c>
      <c r="BJ18" s="49"/>
      <c r="BK18" s="46">
        <v>153.68</v>
      </c>
      <c r="BL18" s="49">
        <v>60.28</v>
      </c>
      <c r="BM18" s="49"/>
      <c r="BN18" s="46">
        <v>154.88</v>
      </c>
      <c r="BO18" s="49">
        <v>59.73</v>
      </c>
      <c r="BP18" s="49"/>
      <c r="BQ18" s="49">
        <v>150.47999999999999</v>
      </c>
      <c r="BR18" s="49">
        <v>61.52</v>
      </c>
      <c r="BS18" s="10"/>
      <c r="BT18" s="46">
        <f>(C18+F18+I18+L18+O18+R18+U18+X18+AA18+AD18+AG18+AJ18+AM18+AP18+AS18+AV18+AY18+BB18+BE18+BK18+BN18+BQ18+BH18)/23</f>
        <v>157.83000000000001</v>
      </c>
      <c r="BU18" s="49">
        <f>(D18+G18+J18+M18+P18+S18+V18+Y18+AB18+AE18+AH18+AK18+AN18+AQ18+AW18+AT18+AZ18+BC18+BF18+BL18+BO18+BR18+BI18)/23</f>
        <v>58.631739130434781</v>
      </c>
      <c r="BV18" s="50"/>
      <c r="BW18" s="50"/>
      <c r="BX18" s="50"/>
      <c r="BY18" s="51"/>
      <c r="BZ18" s="51"/>
      <c r="CA18" s="17"/>
      <c r="CB18" s="52"/>
      <c r="CC18" s="52"/>
      <c r="CD18" s="17"/>
      <c r="CE18" s="6"/>
    </row>
    <row r="19" spans="1:120" s="12" customFormat="1" x14ac:dyDescent="0.25">
      <c r="A19" s="30">
        <v>2</v>
      </c>
      <c r="B19" s="48" t="s">
        <v>13</v>
      </c>
      <c r="C19" s="46">
        <v>0.7893905904641616</v>
      </c>
      <c r="D19" s="49">
        <v>118.07</v>
      </c>
      <c r="E19" s="10"/>
      <c r="F19" s="46">
        <v>0.79170295305201477</v>
      </c>
      <c r="G19" s="49">
        <v>118.31</v>
      </c>
      <c r="H19" s="10"/>
      <c r="I19" s="46">
        <v>0.78752559458182392</v>
      </c>
      <c r="J19" s="49">
        <v>118.42</v>
      </c>
      <c r="K19" s="10"/>
      <c r="L19" s="46">
        <v>0.78443677439598358</v>
      </c>
      <c r="M19" s="49">
        <v>118.44</v>
      </c>
      <c r="N19" s="49"/>
      <c r="O19" s="46">
        <v>0.78265633560303671</v>
      </c>
      <c r="P19" s="49">
        <v>118.33</v>
      </c>
      <c r="Q19" s="49"/>
      <c r="R19" s="46">
        <v>0.78039644139222719</v>
      </c>
      <c r="S19" s="49">
        <v>118.5</v>
      </c>
      <c r="T19" s="49"/>
      <c r="U19" s="46">
        <v>0.78064012490241985</v>
      </c>
      <c r="V19" s="49">
        <v>118.72</v>
      </c>
      <c r="W19" s="10"/>
      <c r="X19" s="46">
        <v>0.78088396064344845</v>
      </c>
      <c r="Y19" s="49">
        <v>118.71</v>
      </c>
      <c r="Z19" s="49"/>
      <c r="AA19" s="46">
        <v>0.77681970014759572</v>
      </c>
      <c r="AB19" s="49">
        <v>119.1</v>
      </c>
      <c r="AC19" s="10"/>
      <c r="AD19" s="46">
        <v>0.77232004942848309</v>
      </c>
      <c r="AE19" s="47">
        <v>119.41</v>
      </c>
      <c r="AF19" s="10"/>
      <c r="AG19" s="46">
        <v>0.77041602465331271</v>
      </c>
      <c r="AH19" s="49">
        <v>119.38</v>
      </c>
      <c r="AI19" s="10"/>
      <c r="AJ19" s="46">
        <v>0.77154540544711059</v>
      </c>
      <c r="AK19" s="49">
        <v>119.31</v>
      </c>
      <c r="AL19" s="10"/>
      <c r="AM19" s="46">
        <v>0.76681236101525951</v>
      </c>
      <c r="AN19" s="49">
        <v>119.56</v>
      </c>
      <c r="AO19" s="10"/>
      <c r="AP19" s="46">
        <v>0.76994148444718202</v>
      </c>
      <c r="AQ19" s="49">
        <v>119.2</v>
      </c>
      <c r="AR19" s="10"/>
      <c r="AS19" s="46">
        <v>0.77459333849728884</v>
      </c>
      <c r="AT19" s="49">
        <v>118.97</v>
      </c>
      <c r="AU19" s="10"/>
      <c r="AV19" s="46">
        <v>0.7734550235903781</v>
      </c>
      <c r="AW19" s="49">
        <v>119.09</v>
      </c>
      <c r="AX19" s="10"/>
      <c r="AY19" s="46">
        <v>0.77417356971432993</v>
      </c>
      <c r="AZ19" s="49">
        <v>119.2</v>
      </c>
      <c r="BA19" s="49"/>
      <c r="BB19" s="125">
        <v>0.77567483710828411</v>
      </c>
      <c r="BC19" s="49">
        <v>119.33</v>
      </c>
      <c r="BD19" s="49"/>
      <c r="BE19" s="46">
        <v>0.77597578955536595</v>
      </c>
      <c r="BF19" s="49">
        <v>119.19</v>
      </c>
      <c r="BG19" s="49"/>
      <c r="BH19" s="46">
        <v>0.77730275942479599</v>
      </c>
      <c r="BI19" s="49">
        <v>118.95</v>
      </c>
      <c r="BJ19" s="49"/>
      <c r="BK19" s="46">
        <v>0.78057918975880092</v>
      </c>
      <c r="BL19" s="49">
        <v>118.68</v>
      </c>
      <c r="BM19" s="49"/>
      <c r="BN19" s="46">
        <v>0.77742361812951877</v>
      </c>
      <c r="BO19" s="49">
        <v>119</v>
      </c>
      <c r="BP19" s="49"/>
      <c r="BQ19" s="49">
        <v>0.77893752921015735</v>
      </c>
      <c r="BR19" s="49">
        <v>118.85</v>
      </c>
      <c r="BS19" s="10"/>
      <c r="BT19" s="46">
        <f>(C19+F19+I19+L19+O19+R19+U19+X19+AA19+AD19+AG19+AJ19+AM19+AP19+AS19+AV19+AY19+BB19+BE19+BK19+BN19+BQ19+BH19)/23</f>
        <v>0.77798275892012947</v>
      </c>
      <c r="BU19" s="49">
        <f t="shared" ref="BU19:BU33" si="0">(D19+G19+J19+M19+P19+S19+V19+Y19+AB19+AE19+AH19+AK19+AN19+AQ19+AW19+AT19+AZ19+BC19+BF19+BL19+BO19+BR19+BI19)/23</f>
        <v>118.90086956521738</v>
      </c>
      <c r="BV19" s="50"/>
      <c r="BW19" s="50"/>
      <c r="BX19" s="50"/>
      <c r="BY19" s="51"/>
      <c r="BZ19" s="51"/>
      <c r="CA19" s="17"/>
      <c r="CB19" s="52"/>
      <c r="CC19" s="52"/>
      <c r="CD19" s="17"/>
      <c r="CE19" s="6"/>
      <c r="CF19" s="5"/>
      <c r="CG19" s="5"/>
      <c r="CH19" s="5"/>
      <c r="CI19" s="5"/>
      <c r="CJ19" s="5"/>
      <c r="CK19" s="5"/>
      <c r="CL19" s="7"/>
      <c r="CM19" s="6"/>
      <c r="CN19" s="5"/>
      <c r="CO19" s="5"/>
      <c r="CP19" s="5"/>
      <c r="CQ19" s="5"/>
      <c r="CR19" s="5"/>
      <c r="CS19" s="5"/>
      <c r="CT19" s="5"/>
      <c r="CU19" s="5"/>
      <c r="CV19" s="5"/>
      <c r="CW19" s="5"/>
      <c r="CX19" s="5"/>
      <c r="CY19" s="5"/>
      <c r="CZ19" s="5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</row>
    <row r="20" spans="1:120" x14ac:dyDescent="0.25">
      <c r="A20" s="30">
        <v>3</v>
      </c>
      <c r="B20" s="48" t="s">
        <v>14</v>
      </c>
      <c r="C20" s="46">
        <v>0.90050000000000008</v>
      </c>
      <c r="D20" s="49">
        <v>103.5</v>
      </c>
      <c r="E20" s="10"/>
      <c r="F20" s="46">
        <v>0.90390000000000004</v>
      </c>
      <c r="G20" s="49">
        <v>103.63</v>
      </c>
      <c r="H20" s="10"/>
      <c r="I20" s="46">
        <v>0.90310000000000001</v>
      </c>
      <c r="J20" s="49">
        <v>103.27</v>
      </c>
      <c r="K20" s="10"/>
      <c r="L20" s="46">
        <v>0.90050000000000008</v>
      </c>
      <c r="M20" s="49">
        <v>103.18</v>
      </c>
      <c r="N20" s="49"/>
      <c r="O20" s="46">
        <v>0.89790000000000003</v>
      </c>
      <c r="P20" s="49">
        <v>103.14</v>
      </c>
      <c r="Q20" s="49"/>
      <c r="R20" s="46">
        <v>0.8953000000000001</v>
      </c>
      <c r="S20" s="49">
        <v>103.29</v>
      </c>
      <c r="T20" s="49"/>
      <c r="U20" s="46">
        <v>0.89740000000000009</v>
      </c>
      <c r="V20" s="49">
        <v>103.28</v>
      </c>
      <c r="W20" s="10"/>
      <c r="X20" s="46">
        <v>0.89760000000000006</v>
      </c>
      <c r="Y20" s="49">
        <v>103.28</v>
      </c>
      <c r="Z20" s="49"/>
      <c r="AA20" s="46">
        <v>0.8982</v>
      </c>
      <c r="AB20" s="49">
        <v>103.01</v>
      </c>
      <c r="AC20" s="10"/>
      <c r="AD20" s="46">
        <v>0.8962</v>
      </c>
      <c r="AE20" s="47">
        <v>102.9</v>
      </c>
      <c r="AF20" s="10"/>
      <c r="AG20" s="46">
        <v>0.89400000000000002</v>
      </c>
      <c r="AH20" s="49">
        <v>102.87</v>
      </c>
      <c r="AI20" s="10"/>
      <c r="AJ20" s="46">
        <v>0.89570000000000005</v>
      </c>
      <c r="AK20" s="49">
        <v>102.77</v>
      </c>
      <c r="AL20" s="10"/>
      <c r="AM20" s="46">
        <v>0.88730000000000009</v>
      </c>
      <c r="AN20" s="49">
        <v>103.32</v>
      </c>
      <c r="AO20" s="10"/>
      <c r="AP20" s="46">
        <v>0.88400000000000001</v>
      </c>
      <c r="AQ20" s="49">
        <v>103.82</v>
      </c>
      <c r="AR20" s="10"/>
      <c r="AS20" s="46">
        <v>0.88860000000000006</v>
      </c>
      <c r="AT20" s="49">
        <v>103.7</v>
      </c>
      <c r="AU20" s="10"/>
      <c r="AV20" s="46">
        <v>0.88780000000000003</v>
      </c>
      <c r="AW20" s="49">
        <v>103.75</v>
      </c>
      <c r="AX20" s="10"/>
      <c r="AY20" s="46">
        <v>0.8901</v>
      </c>
      <c r="AZ20" s="49">
        <v>103.67</v>
      </c>
      <c r="BA20" s="49"/>
      <c r="BB20" s="125">
        <v>0.88800000000000001</v>
      </c>
      <c r="BC20" s="49">
        <v>104.23</v>
      </c>
      <c r="BD20" s="49"/>
      <c r="BE20" s="46">
        <v>0.87970000000000004</v>
      </c>
      <c r="BF20" s="49">
        <v>105.14</v>
      </c>
      <c r="BG20" s="49"/>
      <c r="BH20" s="46">
        <v>0.88270000000000004</v>
      </c>
      <c r="BI20" s="49">
        <v>104.75</v>
      </c>
      <c r="BJ20" s="49"/>
      <c r="BK20" s="46">
        <v>0.88480000000000003</v>
      </c>
      <c r="BL20" s="49">
        <v>104.7</v>
      </c>
      <c r="BM20" s="49"/>
      <c r="BN20" s="46">
        <v>0.88570000000000004</v>
      </c>
      <c r="BO20" s="49">
        <v>104.45</v>
      </c>
      <c r="BP20" s="49"/>
      <c r="BQ20" s="49">
        <v>0.88109999999999999</v>
      </c>
      <c r="BR20" s="49">
        <v>105.07</v>
      </c>
      <c r="BS20" s="10"/>
      <c r="BT20" s="46">
        <f t="shared" ref="BT20:BT32" si="1">(C20+F20+I20+L20+O20+R20+U20+X20+AA20+AD20+AG20+AJ20+AM20+AP20+AS20+AV20+AY20+BB20+BE20+BK20+BN20+BQ20+BH20)/23</f>
        <v>0.8921782608695652</v>
      </c>
      <c r="BU20" s="49">
        <f t="shared" si="0"/>
        <v>103.68347826086956</v>
      </c>
      <c r="BV20" s="50"/>
      <c r="BW20" s="50"/>
      <c r="BX20" s="50"/>
      <c r="BY20" s="51"/>
      <c r="BZ20" s="51"/>
      <c r="CA20" s="17"/>
      <c r="CB20" s="52"/>
      <c r="CC20" s="52"/>
      <c r="CD20" s="17"/>
      <c r="CE20" s="6"/>
    </row>
    <row r="21" spans="1:120" x14ac:dyDescent="0.25">
      <c r="A21" s="30">
        <v>4</v>
      </c>
      <c r="B21" s="48" t="s">
        <v>15</v>
      </c>
      <c r="C21" s="46">
        <v>0.92962721948498639</v>
      </c>
      <c r="D21" s="49">
        <v>100.28</v>
      </c>
      <c r="E21" s="10"/>
      <c r="F21" s="46">
        <v>0.93370681605975725</v>
      </c>
      <c r="G21" s="49">
        <v>100.35</v>
      </c>
      <c r="H21" s="10"/>
      <c r="I21" s="46">
        <v>0.92928166527274414</v>
      </c>
      <c r="J21" s="49">
        <v>100.37</v>
      </c>
      <c r="K21" s="10"/>
      <c r="L21" s="46">
        <v>0.92626898851426442</v>
      </c>
      <c r="M21" s="49">
        <v>100.32</v>
      </c>
      <c r="N21" s="49"/>
      <c r="O21" s="46">
        <v>0.92378752886836024</v>
      </c>
      <c r="P21" s="49">
        <v>100.27</v>
      </c>
      <c r="Q21" s="49"/>
      <c r="R21" s="46">
        <v>0.9227646027498384</v>
      </c>
      <c r="S21" s="49">
        <v>100.25</v>
      </c>
      <c r="T21" s="49"/>
      <c r="U21" s="46">
        <v>0.92395823708768365</v>
      </c>
      <c r="V21" s="49">
        <v>100.34</v>
      </c>
      <c r="W21" s="10"/>
      <c r="X21" s="46">
        <v>0.92429984286902667</v>
      </c>
      <c r="Y21" s="49">
        <v>100.32</v>
      </c>
      <c r="Z21" s="49"/>
      <c r="AA21" s="46">
        <v>0.92225398874850129</v>
      </c>
      <c r="AB21" s="49">
        <v>100.34</v>
      </c>
      <c r="AC21" s="10"/>
      <c r="AD21" s="46">
        <v>0.91886428374529083</v>
      </c>
      <c r="AE21" s="47">
        <v>100.38</v>
      </c>
      <c r="AF21" s="10"/>
      <c r="AG21" s="46">
        <v>0.9168423947923352</v>
      </c>
      <c r="AH21" s="49">
        <v>100.32</v>
      </c>
      <c r="AI21" s="10"/>
      <c r="AJ21" s="46">
        <v>0.91810503121557108</v>
      </c>
      <c r="AK21" s="49">
        <v>100.28</v>
      </c>
      <c r="AL21" s="10"/>
      <c r="AM21" s="46">
        <v>0.91390970572107466</v>
      </c>
      <c r="AN21" s="49">
        <v>100.32</v>
      </c>
      <c r="AO21" s="10"/>
      <c r="AP21" s="46">
        <v>0.9151642719868216</v>
      </c>
      <c r="AQ21" s="49">
        <v>100.32</v>
      </c>
      <c r="AR21" s="10"/>
      <c r="AS21" s="46">
        <v>0.91894872266127547</v>
      </c>
      <c r="AT21" s="49">
        <v>100.31</v>
      </c>
      <c r="AU21" s="10"/>
      <c r="AV21" s="46">
        <v>0.91810503121557108</v>
      </c>
      <c r="AW21" s="49">
        <v>100.33</v>
      </c>
      <c r="AX21" s="10"/>
      <c r="AY21" s="46">
        <v>0.91979396615158204</v>
      </c>
      <c r="AZ21" s="49">
        <v>100.34</v>
      </c>
      <c r="BA21" s="49"/>
      <c r="BB21" s="125">
        <v>0.923020121838656</v>
      </c>
      <c r="BC21" s="49">
        <v>100.29</v>
      </c>
      <c r="BD21" s="49"/>
      <c r="BE21" s="46">
        <v>0.92157404847479496</v>
      </c>
      <c r="BF21" s="49">
        <v>100.39</v>
      </c>
      <c r="BG21" s="49"/>
      <c r="BH21" s="46">
        <v>0.92165898617511521</v>
      </c>
      <c r="BI21" s="49">
        <v>100.34</v>
      </c>
      <c r="BJ21" s="49"/>
      <c r="BK21" s="46">
        <v>0.92353158478019948</v>
      </c>
      <c r="BL21" s="49">
        <v>100.32</v>
      </c>
      <c r="BM21" s="49"/>
      <c r="BN21" s="46">
        <v>0.923020121838656</v>
      </c>
      <c r="BO21" s="49">
        <v>100.23</v>
      </c>
      <c r="BP21" s="49"/>
      <c r="BQ21" s="49">
        <v>0.92370219841123224</v>
      </c>
      <c r="BR21" s="49">
        <v>100.22</v>
      </c>
      <c r="BS21" s="10"/>
      <c r="BT21" s="46">
        <f t="shared" si="1"/>
        <v>0.92226910255057992</v>
      </c>
      <c r="BU21" s="49">
        <f t="shared" si="0"/>
        <v>100.31434782608694</v>
      </c>
      <c r="BV21" s="50"/>
      <c r="BW21" s="50"/>
      <c r="BX21" s="50"/>
      <c r="BY21" s="51"/>
      <c r="BZ21" s="51"/>
      <c r="CA21" s="17"/>
      <c r="CB21" s="52"/>
      <c r="CC21" s="52"/>
      <c r="CD21" s="17"/>
      <c r="CE21" s="6"/>
    </row>
    <row r="22" spans="1:120" x14ac:dyDescent="0.25">
      <c r="A22" s="30">
        <v>5</v>
      </c>
      <c r="B22" s="48" t="s">
        <v>16</v>
      </c>
      <c r="C22" s="54">
        <v>2326.54</v>
      </c>
      <c r="D22" s="53">
        <v>216833.53</v>
      </c>
      <c r="E22" s="10"/>
      <c r="F22" s="46">
        <v>2324.5820000000003</v>
      </c>
      <c r="G22" s="53">
        <v>217743.6</v>
      </c>
      <c r="H22" s="10"/>
      <c r="I22" s="46">
        <v>2344.0100000000002</v>
      </c>
      <c r="J22" s="53">
        <v>218602.37</v>
      </c>
      <c r="K22" s="10"/>
      <c r="L22" s="46">
        <v>2357.1923999999999</v>
      </c>
      <c r="M22" s="53">
        <v>219006.75</v>
      </c>
      <c r="N22" s="53"/>
      <c r="O22" s="54">
        <v>2364.125</v>
      </c>
      <c r="P22" s="53">
        <v>218941.62</v>
      </c>
      <c r="Q22" s="53"/>
      <c r="R22" s="54">
        <v>2371.36</v>
      </c>
      <c r="S22" s="53">
        <v>219303.37</v>
      </c>
      <c r="T22" s="53"/>
      <c r="U22" s="54">
        <v>2364.02</v>
      </c>
      <c r="V22" s="53">
        <v>219097.37</v>
      </c>
      <c r="W22" s="10"/>
      <c r="X22" s="46">
        <v>2373.0100000000002</v>
      </c>
      <c r="Y22" s="53">
        <v>219978.03</v>
      </c>
      <c r="Z22" s="53"/>
      <c r="AA22" s="46">
        <v>2383.2800000000002</v>
      </c>
      <c r="AB22" s="53">
        <v>220501.07</v>
      </c>
      <c r="AC22" s="10"/>
      <c r="AD22" s="46">
        <v>2403.6800000000003</v>
      </c>
      <c r="AE22" s="47">
        <v>221667.37</v>
      </c>
      <c r="AF22" s="10"/>
      <c r="AG22" s="46">
        <v>2409.1079</v>
      </c>
      <c r="AH22" s="53">
        <v>221565.65</v>
      </c>
      <c r="AI22" s="10"/>
      <c r="AJ22" s="46">
        <v>2442.0100000000002</v>
      </c>
      <c r="AK22" s="53">
        <v>224787.02</v>
      </c>
      <c r="AL22" s="10"/>
      <c r="AM22" s="46">
        <v>2472.15</v>
      </c>
      <c r="AN22" s="53">
        <v>226646.71</v>
      </c>
      <c r="AO22" s="10"/>
      <c r="AP22" s="46">
        <v>2465.3200000000002</v>
      </c>
      <c r="AQ22" s="53">
        <v>226267.07</v>
      </c>
      <c r="AR22" s="10"/>
      <c r="AS22" s="46">
        <v>2415.6465000000003</v>
      </c>
      <c r="AT22" s="49">
        <v>222601.82</v>
      </c>
      <c r="AU22" s="10"/>
      <c r="AV22" s="46">
        <v>2404.85</v>
      </c>
      <c r="AW22" s="49">
        <v>221510.73</v>
      </c>
      <c r="AX22" s="10"/>
      <c r="AY22" s="46">
        <v>2403.2000000000003</v>
      </c>
      <c r="AZ22" s="49">
        <v>221767.3</v>
      </c>
      <c r="BA22" s="49"/>
      <c r="BB22" s="125">
        <v>2412.8113000000003</v>
      </c>
      <c r="BC22" s="49">
        <v>223329.81</v>
      </c>
      <c r="BD22" s="49"/>
      <c r="BE22" s="46">
        <v>2372.8200000000002</v>
      </c>
      <c r="BF22" s="49">
        <v>219462.12</v>
      </c>
      <c r="BG22" s="49"/>
      <c r="BH22" s="46">
        <v>2371.875</v>
      </c>
      <c r="BI22" s="49">
        <v>219303.56</v>
      </c>
      <c r="BJ22" s="49"/>
      <c r="BK22" s="46">
        <v>2391.5</v>
      </c>
      <c r="BL22" s="49">
        <v>221548.56</v>
      </c>
      <c r="BM22" s="49"/>
      <c r="BN22" s="46">
        <v>2388.52</v>
      </c>
      <c r="BO22" s="49">
        <v>220961.99</v>
      </c>
      <c r="BP22" s="49"/>
      <c r="BQ22" s="49">
        <v>2418.4</v>
      </c>
      <c r="BR22" s="49">
        <v>223895.47</v>
      </c>
      <c r="BS22" s="10"/>
      <c r="BT22" s="46">
        <f t="shared" si="1"/>
        <v>2390.4352217391306</v>
      </c>
      <c r="BU22" s="49">
        <f t="shared" si="0"/>
        <v>221100.99521739126</v>
      </c>
      <c r="BV22" s="50"/>
      <c r="BW22" s="50"/>
      <c r="BX22" s="50"/>
      <c r="BY22" s="51"/>
      <c r="BZ22" s="51"/>
      <c r="CA22" s="55"/>
      <c r="CB22" s="52"/>
      <c r="CC22" s="52"/>
      <c r="CD22" s="17"/>
      <c r="CE22" s="6"/>
    </row>
    <row r="23" spans="1:120" x14ac:dyDescent="0.25">
      <c r="A23" s="30">
        <v>6</v>
      </c>
      <c r="B23" s="48" t="s">
        <v>17</v>
      </c>
      <c r="C23" s="46">
        <v>29.1784</v>
      </c>
      <c r="D23" s="49">
        <v>2719.43</v>
      </c>
      <c r="E23" s="10"/>
      <c r="F23" s="46">
        <v>29.274600000000003</v>
      </c>
      <c r="G23" s="49">
        <v>2742.15</v>
      </c>
      <c r="H23" s="10"/>
      <c r="I23" s="46">
        <v>30.055800000000001</v>
      </c>
      <c r="J23" s="49">
        <v>2803</v>
      </c>
      <c r="K23" s="10"/>
      <c r="L23" s="46">
        <v>30.385900000000003</v>
      </c>
      <c r="M23" s="49">
        <v>2823.15</v>
      </c>
      <c r="N23" s="49"/>
      <c r="O23" s="46">
        <v>30.5105</v>
      </c>
      <c r="P23" s="49">
        <v>2825.58</v>
      </c>
      <c r="Q23" s="49"/>
      <c r="R23" s="46">
        <v>30.956700000000001</v>
      </c>
      <c r="S23" s="49">
        <v>2862.88</v>
      </c>
      <c r="T23" s="49"/>
      <c r="U23" s="46">
        <v>31.060000000000002</v>
      </c>
      <c r="V23" s="49">
        <v>2878.64</v>
      </c>
      <c r="W23" s="10"/>
      <c r="X23" s="46">
        <v>30.9847</v>
      </c>
      <c r="Y23" s="49">
        <v>2872.28</v>
      </c>
      <c r="Z23" s="49"/>
      <c r="AA23" s="46">
        <v>31.063500000000001</v>
      </c>
      <c r="AB23" s="49">
        <v>2874</v>
      </c>
      <c r="AC23" s="10"/>
      <c r="AD23" s="46">
        <v>30.773700000000002</v>
      </c>
      <c r="AE23" s="47">
        <v>2837.95</v>
      </c>
      <c r="AF23" s="10"/>
      <c r="AG23" s="46">
        <v>30.6813</v>
      </c>
      <c r="AH23" s="49">
        <v>2821.76</v>
      </c>
      <c r="AI23" s="10"/>
      <c r="AJ23" s="46">
        <v>30.885300000000001</v>
      </c>
      <c r="AK23" s="49">
        <v>2842.99</v>
      </c>
      <c r="AL23" s="10"/>
      <c r="AM23" s="46">
        <v>30.8977</v>
      </c>
      <c r="AN23" s="49">
        <v>2832.7</v>
      </c>
      <c r="AO23" s="10"/>
      <c r="AP23" s="46">
        <v>30.5776</v>
      </c>
      <c r="AQ23" s="49">
        <v>2806.41</v>
      </c>
      <c r="AR23" s="10"/>
      <c r="AS23" s="46">
        <v>29.267800000000001</v>
      </c>
      <c r="AT23" s="49">
        <v>2697.03</v>
      </c>
      <c r="AU23" s="10"/>
      <c r="AV23" s="46">
        <v>29.113900000000001</v>
      </c>
      <c r="AW23" s="49">
        <v>2681.68</v>
      </c>
      <c r="AX23" s="10"/>
      <c r="AY23" s="46">
        <v>28.976800000000001</v>
      </c>
      <c r="AZ23" s="49">
        <v>2673.98</v>
      </c>
      <c r="BA23" s="49"/>
      <c r="BB23" s="125">
        <v>29.171900000000001</v>
      </c>
      <c r="BC23" s="49">
        <v>2700.15</v>
      </c>
      <c r="BD23" s="49"/>
      <c r="BE23" s="46">
        <v>27.820600000000002</v>
      </c>
      <c r="BF23" s="49">
        <v>2573.13</v>
      </c>
      <c r="BG23" s="49"/>
      <c r="BH23" s="46">
        <v>27.77</v>
      </c>
      <c r="BI23" s="49">
        <v>2567.61</v>
      </c>
      <c r="BJ23" s="49"/>
      <c r="BK23" s="46">
        <v>28.103100000000001</v>
      </c>
      <c r="BL23" s="49">
        <v>2603.4699999999998</v>
      </c>
      <c r="BM23" s="49"/>
      <c r="BN23" s="46">
        <v>27.810300000000002</v>
      </c>
      <c r="BO23" s="49">
        <v>2572.73</v>
      </c>
      <c r="BP23" s="49"/>
      <c r="BQ23" s="49">
        <v>28.51</v>
      </c>
      <c r="BR23" s="49">
        <v>2639.46</v>
      </c>
      <c r="BS23" s="10"/>
      <c r="BT23" s="46">
        <f t="shared" si="1"/>
        <v>29.731743478260874</v>
      </c>
      <c r="BU23" s="49">
        <f t="shared" si="0"/>
        <v>2750.0939130434786</v>
      </c>
      <c r="BV23" s="50"/>
      <c r="BW23" s="50"/>
      <c r="BX23" s="50"/>
      <c r="BY23" s="51"/>
      <c r="BZ23" s="51"/>
      <c r="CA23" s="17"/>
      <c r="CB23" s="52"/>
      <c r="CC23" s="52"/>
      <c r="CD23" s="17"/>
      <c r="CE23" s="6"/>
    </row>
    <row r="24" spans="1:120" x14ac:dyDescent="0.25">
      <c r="A24" s="30">
        <v>7</v>
      </c>
      <c r="B24" s="48" t="s">
        <v>18</v>
      </c>
      <c r="C24" s="46">
        <v>1.497678598172832</v>
      </c>
      <c r="D24" s="49">
        <v>62.23</v>
      </c>
      <c r="E24" s="10"/>
      <c r="F24" s="46">
        <v>1.5039855617386073</v>
      </c>
      <c r="G24" s="49">
        <v>62.28</v>
      </c>
      <c r="H24" s="10"/>
      <c r="I24" s="46">
        <v>1.4979029358897542</v>
      </c>
      <c r="J24" s="49">
        <v>62.26</v>
      </c>
      <c r="K24" s="10"/>
      <c r="L24" s="46">
        <v>1.4885382554331645</v>
      </c>
      <c r="M24" s="49">
        <v>62.42</v>
      </c>
      <c r="N24" s="49"/>
      <c r="O24" s="46">
        <v>1.4858841010401187</v>
      </c>
      <c r="P24" s="49">
        <v>62.33</v>
      </c>
      <c r="Q24" s="49"/>
      <c r="R24" s="46">
        <v>1.4845605700712587</v>
      </c>
      <c r="S24" s="49">
        <v>62.29</v>
      </c>
      <c r="T24" s="49"/>
      <c r="U24" s="46">
        <v>1.4838996883810653</v>
      </c>
      <c r="V24" s="49">
        <v>62.46</v>
      </c>
      <c r="W24" s="10"/>
      <c r="X24" s="46">
        <v>1.4836795252225519</v>
      </c>
      <c r="Y24" s="49">
        <v>62.48</v>
      </c>
      <c r="Z24" s="49"/>
      <c r="AA24" s="46">
        <v>1.4799467219180107</v>
      </c>
      <c r="AB24" s="49">
        <v>62.52</v>
      </c>
      <c r="AC24" s="10"/>
      <c r="AD24" s="46">
        <v>1.4762326542663124</v>
      </c>
      <c r="AE24" s="47">
        <v>62.47</v>
      </c>
      <c r="AF24" s="10"/>
      <c r="AG24" s="46">
        <v>1.4751438265230858</v>
      </c>
      <c r="AH24" s="49">
        <v>62.35</v>
      </c>
      <c r="AI24" s="10"/>
      <c r="AJ24" s="46">
        <v>1.4836795252225519</v>
      </c>
      <c r="AK24" s="49">
        <v>62.04</v>
      </c>
      <c r="AL24" s="10"/>
      <c r="AM24" s="46">
        <v>1.4812620352540364</v>
      </c>
      <c r="AN24" s="49">
        <v>61.89</v>
      </c>
      <c r="AO24" s="10"/>
      <c r="AP24" s="46">
        <v>1.485001485001485</v>
      </c>
      <c r="AQ24" s="49">
        <v>61.8</v>
      </c>
      <c r="AR24" s="10"/>
      <c r="AS24" s="46">
        <v>1.4945449110745777</v>
      </c>
      <c r="AT24" s="49">
        <v>61.66</v>
      </c>
      <c r="AU24" s="10"/>
      <c r="AV24" s="46">
        <v>1.5006002400960385</v>
      </c>
      <c r="AW24" s="49">
        <v>61.38</v>
      </c>
      <c r="AX24" s="10"/>
      <c r="AY24" s="46">
        <v>1.5096618357487923</v>
      </c>
      <c r="AZ24" s="49">
        <v>61.13</v>
      </c>
      <c r="BA24" s="49"/>
      <c r="BB24" s="125">
        <v>1.5165301789505612</v>
      </c>
      <c r="BC24" s="49">
        <v>61.03</v>
      </c>
      <c r="BD24" s="49"/>
      <c r="BE24" s="46">
        <v>1.5323322096230461</v>
      </c>
      <c r="BF24" s="49">
        <v>60.36</v>
      </c>
      <c r="BG24" s="49"/>
      <c r="BH24" s="46">
        <v>1.5250876925423211</v>
      </c>
      <c r="BI24" s="49">
        <v>60.63</v>
      </c>
      <c r="BJ24" s="49"/>
      <c r="BK24" s="46">
        <v>1.527883880825057</v>
      </c>
      <c r="BL24" s="49">
        <v>60.63</v>
      </c>
      <c r="BM24" s="49"/>
      <c r="BN24" s="46">
        <v>1.5274171376202839</v>
      </c>
      <c r="BO24" s="49">
        <v>60.57</v>
      </c>
      <c r="BP24" s="49"/>
      <c r="BQ24" s="49">
        <v>1.5396458814472669</v>
      </c>
      <c r="BR24" s="49">
        <v>60.13</v>
      </c>
      <c r="BS24" s="10"/>
      <c r="BT24" s="46">
        <f t="shared" si="1"/>
        <v>1.4991782370462081</v>
      </c>
      <c r="BU24" s="49">
        <f t="shared" si="0"/>
        <v>61.710434782608701</v>
      </c>
      <c r="BV24" s="50"/>
      <c r="BW24" s="50"/>
      <c r="BX24" s="50"/>
      <c r="BY24" s="51"/>
      <c r="BZ24" s="51"/>
      <c r="CA24" s="17"/>
      <c r="CB24" s="52"/>
      <c r="CC24" s="52"/>
      <c r="CD24" s="17"/>
      <c r="CE24" s="6"/>
    </row>
    <row r="25" spans="1:120" x14ac:dyDescent="0.25">
      <c r="A25" s="30">
        <v>8</v>
      </c>
      <c r="B25" s="48" t="s">
        <v>19</v>
      </c>
      <c r="C25" s="46">
        <v>1.3681000000000001</v>
      </c>
      <c r="D25" s="49">
        <v>68.12</v>
      </c>
      <c r="E25" s="10"/>
      <c r="F25" s="46">
        <v>1.3731</v>
      </c>
      <c r="G25" s="49">
        <v>68.22</v>
      </c>
      <c r="H25" s="10"/>
      <c r="I25" s="46">
        <v>1.3676000000000001</v>
      </c>
      <c r="J25" s="49">
        <v>68.19</v>
      </c>
      <c r="K25" s="10"/>
      <c r="L25" s="46">
        <v>1.3625</v>
      </c>
      <c r="M25" s="49">
        <v>68.19</v>
      </c>
      <c r="N25" s="49"/>
      <c r="O25" s="46">
        <v>1.3607</v>
      </c>
      <c r="P25" s="49">
        <v>68.06</v>
      </c>
      <c r="Q25" s="49"/>
      <c r="R25" s="46">
        <v>1.3633</v>
      </c>
      <c r="S25" s="49">
        <v>67.84</v>
      </c>
      <c r="T25" s="49"/>
      <c r="U25" s="46">
        <v>1.3637000000000001</v>
      </c>
      <c r="V25" s="49">
        <v>67.959999999999994</v>
      </c>
      <c r="W25" s="10"/>
      <c r="X25" s="46">
        <v>1.3632</v>
      </c>
      <c r="Y25" s="49">
        <v>68</v>
      </c>
      <c r="Z25" s="49"/>
      <c r="AA25" s="46">
        <v>1.3629</v>
      </c>
      <c r="AB25" s="49">
        <v>67.88</v>
      </c>
      <c r="AC25" s="10"/>
      <c r="AD25" s="46">
        <v>1.3616000000000001</v>
      </c>
      <c r="AE25" s="47">
        <v>67.73</v>
      </c>
      <c r="AF25" s="10"/>
      <c r="AG25" s="46">
        <v>1.3640000000000001</v>
      </c>
      <c r="AH25" s="49">
        <v>67.430000000000007</v>
      </c>
      <c r="AI25" s="10"/>
      <c r="AJ25" s="46">
        <v>1.3682000000000001</v>
      </c>
      <c r="AK25" s="49">
        <v>67.28</v>
      </c>
      <c r="AL25" s="10"/>
      <c r="AM25" s="46">
        <v>1.3661000000000001</v>
      </c>
      <c r="AN25" s="49">
        <v>67.11</v>
      </c>
      <c r="AO25" s="10"/>
      <c r="AP25" s="46">
        <v>1.3673</v>
      </c>
      <c r="AQ25" s="49">
        <v>67.12</v>
      </c>
      <c r="AR25" s="10"/>
      <c r="AS25" s="46">
        <v>1.3716000000000002</v>
      </c>
      <c r="AT25" s="49">
        <v>67.180000000000007</v>
      </c>
      <c r="AU25" s="10"/>
      <c r="AV25" s="46">
        <v>1.3741000000000001</v>
      </c>
      <c r="AW25" s="49">
        <v>67.03</v>
      </c>
      <c r="AX25" s="10"/>
      <c r="AY25" s="46">
        <v>1.3763000000000001</v>
      </c>
      <c r="AZ25" s="49">
        <v>67.05</v>
      </c>
      <c r="BA25" s="49"/>
      <c r="BB25" s="125">
        <v>1.3792</v>
      </c>
      <c r="BC25" s="49">
        <v>67.11</v>
      </c>
      <c r="BD25" s="49"/>
      <c r="BE25" s="46">
        <v>1.3836000000000002</v>
      </c>
      <c r="BF25" s="49">
        <v>66.849999999999994</v>
      </c>
      <c r="BG25" s="49"/>
      <c r="BH25" s="46">
        <v>1.3814</v>
      </c>
      <c r="BI25" s="49">
        <v>66.930000000000007</v>
      </c>
      <c r="BJ25" s="49"/>
      <c r="BK25" s="46">
        <v>1.3837000000000002</v>
      </c>
      <c r="BL25" s="49">
        <v>66.95</v>
      </c>
      <c r="BM25" s="49"/>
      <c r="BN25" s="46">
        <v>1.3841000000000001</v>
      </c>
      <c r="BO25" s="49">
        <v>66.84</v>
      </c>
      <c r="BP25" s="49"/>
      <c r="BQ25" s="49">
        <v>1.3844000000000001</v>
      </c>
      <c r="BR25" s="49">
        <v>66.87</v>
      </c>
      <c r="BS25" s="10"/>
      <c r="BT25" s="46">
        <f t="shared" si="1"/>
        <v>1.3709000000000002</v>
      </c>
      <c r="BU25" s="49">
        <f t="shared" si="0"/>
        <v>67.475652173913033</v>
      </c>
      <c r="BV25" s="50"/>
      <c r="BW25" s="50"/>
      <c r="BX25" s="50"/>
      <c r="BY25" s="51"/>
      <c r="BZ25" s="51"/>
      <c r="CA25" s="17"/>
      <c r="CB25" s="52"/>
      <c r="CC25" s="52"/>
      <c r="CD25" s="17"/>
      <c r="CE25" s="6"/>
    </row>
    <row r="26" spans="1:120" x14ac:dyDescent="0.25">
      <c r="A26" s="30">
        <v>9</v>
      </c>
      <c r="B26" s="48" t="s">
        <v>20</v>
      </c>
      <c r="C26" s="46">
        <v>10.555200000000001</v>
      </c>
      <c r="D26" s="49">
        <v>8.83</v>
      </c>
      <c r="E26" s="10"/>
      <c r="F26" s="46">
        <v>10.639700000000001</v>
      </c>
      <c r="G26" s="49">
        <v>8.8000000000000007</v>
      </c>
      <c r="H26" s="10"/>
      <c r="I26" s="46">
        <v>10.562700000000001</v>
      </c>
      <c r="J26" s="49">
        <v>8.83</v>
      </c>
      <c r="K26" s="10"/>
      <c r="L26" s="46">
        <v>10.5059</v>
      </c>
      <c r="M26" s="49">
        <v>8.84</v>
      </c>
      <c r="N26" s="49"/>
      <c r="O26" s="46">
        <v>10.4899</v>
      </c>
      <c r="P26" s="49">
        <v>8.83</v>
      </c>
      <c r="Q26" s="49"/>
      <c r="R26" s="46">
        <v>10.492600000000001</v>
      </c>
      <c r="S26" s="49">
        <v>8.81</v>
      </c>
      <c r="T26" s="49"/>
      <c r="U26" s="46">
        <v>10.548300000000001</v>
      </c>
      <c r="V26" s="49">
        <v>8.7899999999999991</v>
      </c>
      <c r="W26" s="10"/>
      <c r="X26" s="46">
        <v>10.547800000000001</v>
      </c>
      <c r="Y26" s="49">
        <v>8.7899999999999991</v>
      </c>
      <c r="Z26" s="49"/>
      <c r="AA26" s="46">
        <v>10.5311</v>
      </c>
      <c r="AB26" s="49">
        <v>8.7899999999999991</v>
      </c>
      <c r="AC26" s="10"/>
      <c r="AD26" s="46">
        <v>10.5404</v>
      </c>
      <c r="AE26" s="49">
        <v>8.75</v>
      </c>
      <c r="AF26" s="10"/>
      <c r="AG26" s="46">
        <v>10.556600000000001</v>
      </c>
      <c r="AH26" s="49">
        <v>8.7100000000000009</v>
      </c>
      <c r="AI26" s="10"/>
      <c r="AJ26" s="46">
        <v>10.6203</v>
      </c>
      <c r="AK26" s="49">
        <v>8.67</v>
      </c>
      <c r="AL26" s="10"/>
      <c r="AM26" s="46">
        <v>10.519300000000001</v>
      </c>
      <c r="AN26" s="49">
        <v>8.7200000000000006</v>
      </c>
      <c r="AO26" s="10"/>
      <c r="AP26" s="46">
        <v>10.5555</v>
      </c>
      <c r="AQ26" s="49">
        <v>8.69</v>
      </c>
      <c r="AR26" s="10"/>
      <c r="AS26" s="46">
        <v>10.6685</v>
      </c>
      <c r="AT26" s="49">
        <v>8.64</v>
      </c>
      <c r="AU26" s="10"/>
      <c r="AV26" s="46">
        <v>10.6553</v>
      </c>
      <c r="AW26" s="49">
        <v>8.64</v>
      </c>
      <c r="AX26" s="10"/>
      <c r="AY26" s="46">
        <v>10.742900000000001</v>
      </c>
      <c r="AZ26" s="49">
        <v>8.59</v>
      </c>
      <c r="BA26" s="49"/>
      <c r="BB26" s="125">
        <v>10.8019</v>
      </c>
      <c r="BC26" s="49">
        <v>8.57</v>
      </c>
      <c r="BD26" s="49"/>
      <c r="BE26" s="46">
        <v>10.8466</v>
      </c>
      <c r="BF26" s="49">
        <v>8.5299999999999994</v>
      </c>
      <c r="BG26" s="49"/>
      <c r="BH26" s="46">
        <v>10.8062</v>
      </c>
      <c r="BI26" s="49">
        <v>8.56</v>
      </c>
      <c r="BJ26" s="49"/>
      <c r="BK26" s="46">
        <v>10.8344</v>
      </c>
      <c r="BL26" s="49">
        <v>8.5500000000000007</v>
      </c>
      <c r="BM26" s="49"/>
      <c r="BN26" s="46">
        <v>10.8073</v>
      </c>
      <c r="BO26" s="49">
        <v>8.56</v>
      </c>
      <c r="BP26" s="49"/>
      <c r="BQ26" s="49">
        <v>10.755500000000001</v>
      </c>
      <c r="BR26" s="49">
        <v>8.61</v>
      </c>
      <c r="BS26" s="10"/>
      <c r="BT26" s="46">
        <f t="shared" si="1"/>
        <v>10.634082608695651</v>
      </c>
      <c r="BU26" s="49">
        <f t="shared" si="0"/>
        <v>8.7000000000000011</v>
      </c>
      <c r="BV26" s="50"/>
      <c r="BW26" s="50"/>
      <c r="BX26" s="50"/>
      <c r="BY26" s="51"/>
      <c r="BZ26" s="51"/>
      <c r="CA26" s="17"/>
      <c r="CB26" s="52"/>
      <c r="CC26" s="52"/>
      <c r="CD26" s="17"/>
      <c r="CE26" s="6"/>
    </row>
    <row r="27" spans="1:120" x14ac:dyDescent="0.25">
      <c r="A27" s="30">
        <v>10</v>
      </c>
      <c r="B27" s="48" t="s">
        <v>21</v>
      </c>
      <c r="C27" s="46">
        <v>10.632900000000001</v>
      </c>
      <c r="D27" s="49">
        <v>8.77</v>
      </c>
      <c r="E27" s="10"/>
      <c r="F27" s="46">
        <v>10.681900000000001</v>
      </c>
      <c r="G27" s="49">
        <v>8.77</v>
      </c>
      <c r="H27" s="10"/>
      <c r="I27" s="46">
        <v>10.641200000000001</v>
      </c>
      <c r="J27" s="49">
        <v>8.76</v>
      </c>
      <c r="K27" s="10"/>
      <c r="L27" s="46">
        <v>10.5588</v>
      </c>
      <c r="M27" s="49">
        <v>8.8000000000000007</v>
      </c>
      <c r="N27" s="49"/>
      <c r="O27" s="46">
        <v>10.5611</v>
      </c>
      <c r="P27" s="49">
        <v>8.77</v>
      </c>
      <c r="Q27" s="49"/>
      <c r="R27" s="46">
        <v>10.579000000000001</v>
      </c>
      <c r="S27" s="49">
        <v>8.74</v>
      </c>
      <c r="T27" s="49"/>
      <c r="U27" s="46">
        <v>10.619400000000001</v>
      </c>
      <c r="V27" s="49">
        <v>8.73</v>
      </c>
      <c r="W27" s="10"/>
      <c r="X27" s="46">
        <v>10.6707</v>
      </c>
      <c r="Y27" s="49">
        <v>8.69</v>
      </c>
      <c r="Z27" s="49"/>
      <c r="AA27" s="46">
        <v>10.7843</v>
      </c>
      <c r="AB27" s="49">
        <v>8.58</v>
      </c>
      <c r="AC27" s="10"/>
      <c r="AD27" s="46">
        <v>10.7034</v>
      </c>
      <c r="AE27" s="49">
        <v>8.6199999999999992</v>
      </c>
      <c r="AF27" s="10"/>
      <c r="AG27" s="46">
        <v>10.7454</v>
      </c>
      <c r="AH27" s="49">
        <v>8.56</v>
      </c>
      <c r="AI27" s="10"/>
      <c r="AJ27" s="46">
        <v>10.8268</v>
      </c>
      <c r="AK27" s="49">
        <v>8.5</v>
      </c>
      <c r="AL27" s="10"/>
      <c r="AM27" s="46">
        <v>10.7377</v>
      </c>
      <c r="AN27" s="49">
        <v>8.5399999999999991</v>
      </c>
      <c r="AO27" s="10"/>
      <c r="AP27" s="46">
        <v>10.7447</v>
      </c>
      <c r="AQ27" s="49">
        <v>8.5399999999999991</v>
      </c>
      <c r="AR27" s="10"/>
      <c r="AS27" s="46">
        <v>10.874500000000001</v>
      </c>
      <c r="AT27" s="49">
        <v>8.4700000000000006</v>
      </c>
      <c r="AU27" s="10"/>
      <c r="AV27" s="46">
        <v>10.9199</v>
      </c>
      <c r="AW27" s="49">
        <v>8.44</v>
      </c>
      <c r="AX27" s="10"/>
      <c r="AY27" s="46">
        <v>11.0123</v>
      </c>
      <c r="AZ27" s="49">
        <v>8.3800000000000008</v>
      </c>
      <c r="BA27" s="49"/>
      <c r="BB27" s="125">
        <v>11.067400000000001</v>
      </c>
      <c r="BC27" s="49">
        <v>8.36</v>
      </c>
      <c r="BD27" s="49"/>
      <c r="BE27" s="46">
        <v>11.1172</v>
      </c>
      <c r="BF27" s="49">
        <v>8.32</v>
      </c>
      <c r="BG27" s="49"/>
      <c r="BH27" s="46">
        <v>11.015600000000001</v>
      </c>
      <c r="BI27" s="49">
        <v>8.39</v>
      </c>
      <c r="BJ27" s="49"/>
      <c r="BK27" s="46">
        <v>11.003</v>
      </c>
      <c r="BL27" s="49">
        <v>8.42</v>
      </c>
      <c r="BM27" s="49"/>
      <c r="BN27" s="46">
        <v>10.976600000000001</v>
      </c>
      <c r="BO27" s="49">
        <v>8.43</v>
      </c>
      <c r="BP27" s="49"/>
      <c r="BQ27" s="49">
        <v>10.938500000000001</v>
      </c>
      <c r="BR27" s="49">
        <v>8.4600000000000009</v>
      </c>
      <c r="BS27" s="10"/>
      <c r="BT27" s="46">
        <f t="shared" si="1"/>
        <v>10.800534782608697</v>
      </c>
      <c r="BU27" s="49">
        <f t="shared" si="0"/>
        <v>8.5669565217391295</v>
      </c>
      <c r="BV27" s="50"/>
      <c r="BW27" s="50"/>
      <c r="BX27" s="50"/>
      <c r="BY27" s="51"/>
      <c r="BZ27" s="51"/>
      <c r="CA27" s="17"/>
      <c r="CB27" s="52"/>
      <c r="CC27" s="52"/>
      <c r="CD27" s="17"/>
      <c r="CE27" s="6"/>
    </row>
    <row r="28" spans="1:120" x14ac:dyDescent="0.25">
      <c r="A28" s="30">
        <v>11</v>
      </c>
      <c r="B28" s="48" t="s">
        <v>22</v>
      </c>
      <c r="C28" s="46">
        <v>6.9321999999999999</v>
      </c>
      <c r="D28" s="49">
        <v>13.44</v>
      </c>
      <c r="E28" s="10"/>
      <c r="F28" s="46">
        <v>6.9622999999999999</v>
      </c>
      <c r="G28" s="49">
        <v>13.45</v>
      </c>
      <c r="H28" s="10"/>
      <c r="I28" s="46">
        <v>6.9304000000000006</v>
      </c>
      <c r="J28" s="49">
        <v>13.46</v>
      </c>
      <c r="K28" s="10"/>
      <c r="L28" s="46">
        <v>6.9074</v>
      </c>
      <c r="M28" s="49">
        <v>13.45</v>
      </c>
      <c r="N28" s="49"/>
      <c r="O28" s="46">
        <v>6.8892000000000007</v>
      </c>
      <c r="P28" s="49">
        <v>13.44</v>
      </c>
      <c r="Q28" s="49"/>
      <c r="R28" s="46">
        <v>6.8811</v>
      </c>
      <c r="S28" s="49">
        <v>13.44</v>
      </c>
      <c r="T28" s="49"/>
      <c r="U28" s="46">
        <v>6.8898999999999999</v>
      </c>
      <c r="V28" s="49">
        <v>13.45</v>
      </c>
      <c r="W28" s="10"/>
      <c r="X28" s="46">
        <v>6.8940000000000001</v>
      </c>
      <c r="Y28" s="49">
        <v>13.45</v>
      </c>
      <c r="Z28" s="49"/>
      <c r="AA28" s="46">
        <v>6.8784000000000001</v>
      </c>
      <c r="AB28" s="49">
        <v>13.45</v>
      </c>
      <c r="AC28" s="10"/>
      <c r="AD28" s="46">
        <v>6.8545000000000007</v>
      </c>
      <c r="AE28" s="49">
        <v>13.45</v>
      </c>
      <c r="AF28" s="10"/>
      <c r="AG28" s="46">
        <v>6.8398000000000003</v>
      </c>
      <c r="AH28" s="49">
        <v>13.45</v>
      </c>
      <c r="AI28" s="10"/>
      <c r="AJ28" s="46">
        <v>6.8485000000000005</v>
      </c>
      <c r="AK28" s="49">
        <v>13.44</v>
      </c>
      <c r="AL28" s="10"/>
      <c r="AM28" s="46">
        <v>6.8155000000000001</v>
      </c>
      <c r="AN28" s="49">
        <v>13.45</v>
      </c>
      <c r="AO28" s="10"/>
      <c r="AP28" s="46">
        <v>6.8250000000000002</v>
      </c>
      <c r="AQ28" s="49">
        <v>13.45</v>
      </c>
      <c r="AR28" s="10"/>
      <c r="AS28" s="46">
        <v>6.8545000000000007</v>
      </c>
      <c r="AT28" s="49">
        <v>13.44</v>
      </c>
      <c r="AU28" s="10"/>
      <c r="AV28" s="46">
        <v>6.8491</v>
      </c>
      <c r="AW28" s="49">
        <v>13.45</v>
      </c>
      <c r="AX28" s="10"/>
      <c r="AY28" s="46">
        <v>6.8625000000000007</v>
      </c>
      <c r="AZ28" s="49">
        <v>13.45</v>
      </c>
      <c r="BA28" s="49"/>
      <c r="BB28" s="125">
        <v>6.8850000000000007</v>
      </c>
      <c r="BC28" s="49">
        <v>13.44</v>
      </c>
      <c r="BD28" s="49"/>
      <c r="BE28" s="46">
        <v>6.8764000000000003</v>
      </c>
      <c r="BF28" s="49">
        <v>13.45</v>
      </c>
      <c r="BG28" s="49"/>
      <c r="BH28" s="46">
        <v>6.8765000000000001</v>
      </c>
      <c r="BI28" s="49">
        <v>13.45</v>
      </c>
      <c r="BJ28" s="49"/>
      <c r="BK28" s="46">
        <v>6.8900000000000006</v>
      </c>
      <c r="BL28" s="49">
        <v>13.45</v>
      </c>
      <c r="BM28" s="49"/>
      <c r="BN28" s="46">
        <v>6.8874000000000004</v>
      </c>
      <c r="BO28" s="49">
        <v>13.43</v>
      </c>
      <c r="BP28" s="49"/>
      <c r="BQ28" s="49">
        <v>6.8922000000000008</v>
      </c>
      <c r="BR28" s="49">
        <v>13.43</v>
      </c>
      <c r="BS28" s="10"/>
      <c r="BT28" s="46">
        <f t="shared" si="1"/>
        <v>6.8792086956521743</v>
      </c>
      <c r="BU28" s="49">
        <f t="shared" si="0"/>
        <v>13.446086956521736</v>
      </c>
      <c r="BV28" s="50"/>
      <c r="BW28" s="50"/>
      <c r="BX28" s="50"/>
      <c r="BY28" s="51"/>
      <c r="BZ28" s="51"/>
      <c r="CA28" s="17"/>
      <c r="CB28" s="52"/>
      <c r="CC28" s="52"/>
      <c r="CD28" s="17"/>
      <c r="CE28" s="6"/>
    </row>
    <row r="29" spans="1:120" x14ac:dyDescent="0.25">
      <c r="A29" s="30">
        <v>12</v>
      </c>
      <c r="B29" s="48" t="s">
        <v>23</v>
      </c>
      <c r="C29" s="46">
        <v>32.524000000000001</v>
      </c>
      <c r="D29" s="49">
        <v>2.87</v>
      </c>
      <c r="E29" s="10"/>
      <c r="F29" s="46">
        <v>32.698599999999999</v>
      </c>
      <c r="G29" s="49">
        <v>2.86</v>
      </c>
      <c r="H29" s="10"/>
      <c r="I29" s="46">
        <v>32.57</v>
      </c>
      <c r="J29" s="49">
        <v>2.86</v>
      </c>
      <c r="K29" s="10"/>
      <c r="L29" s="46">
        <v>32.404000000000003</v>
      </c>
      <c r="M29" s="49">
        <v>2.87</v>
      </c>
      <c r="N29" s="49"/>
      <c r="O29" s="46">
        <v>32.708600000000004</v>
      </c>
      <c r="P29" s="49">
        <v>2.83</v>
      </c>
      <c r="Q29" s="49"/>
      <c r="R29" s="46">
        <v>32.690000000000005</v>
      </c>
      <c r="S29" s="49">
        <v>2.83</v>
      </c>
      <c r="T29" s="49"/>
      <c r="U29" s="46">
        <v>32.783999999999999</v>
      </c>
      <c r="V29" s="49">
        <v>2.83</v>
      </c>
      <c r="W29" s="10"/>
      <c r="X29" s="46">
        <v>32.963000000000001</v>
      </c>
      <c r="Y29" s="49">
        <v>2.81</v>
      </c>
      <c r="Z29" s="49"/>
      <c r="AA29" s="46">
        <v>32.902000000000001</v>
      </c>
      <c r="AB29" s="49">
        <v>2.81</v>
      </c>
      <c r="AC29" s="10"/>
      <c r="AD29" s="46">
        <v>33.015700000000002</v>
      </c>
      <c r="AE29" s="49">
        <v>2.79</v>
      </c>
      <c r="AF29" s="10"/>
      <c r="AG29" s="46">
        <v>33.0473</v>
      </c>
      <c r="AH29" s="49">
        <v>2.78</v>
      </c>
      <c r="AI29" s="10"/>
      <c r="AJ29" s="46">
        <v>33.090900000000005</v>
      </c>
      <c r="AK29" s="49">
        <v>2.78</v>
      </c>
      <c r="AL29" s="10"/>
      <c r="AM29" s="46">
        <v>33.091700000000003</v>
      </c>
      <c r="AN29" s="49">
        <v>2.77</v>
      </c>
      <c r="AO29" s="10"/>
      <c r="AP29" s="46">
        <v>33.096299999999999</v>
      </c>
      <c r="AQ29" s="49">
        <v>2.77</v>
      </c>
      <c r="AR29" s="10"/>
      <c r="AS29" s="46">
        <v>33.100200000000001</v>
      </c>
      <c r="AT29" s="49">
        <v>2.78</v>
      </c>
      <c r="AU29" s="10"/>
      <c r="AV29" s="46">
        <v>33.006</v>
      </c>
      <c r="AW29" s="49">
        <v>2.79</v>
      </c>
      <c r="AX29" s="10"/>
      <c r="AY29" s="46">
        <v>32.928200000000004</v>
      </c>
      <c r="AZ29" s="49">
        <v>2.8</v>
      </c>
      <c r="BA29" s="49"/>
      <c r="BB29" s="125">
        <v>32.867000000000004</v>
      </c>
      <c r="BC29" s="49">
        <v>2.82</v>
      </c>
      <c r="BD29" s="49"/>
      <c r="BE29" s="46">
        <v>33.04</v>
      </c>
      <c r="BF29" s="49">
        <v>2.8</v>
      </c>
      <c r="BG29" s="49"/>
      <c r="BH29" s="46">
        <v>33.036900000000003</v>
      </c>
      <c r="BI29" s="49">
        <v>2.8</v>
      </c>
      <c r="BJ29" s="49"/>
      <c r="BK29" s="46">
        <v>33.013300000000001</v>
      </c>
      <c r="BL29" s="49">
        <v>2.81</v>
      </c>
      <c r="BM29" s="49"/>
      <c r="BN29" s="46">
        <v>33.081000000000003</v>
      </c>
      <c r="BO29" s="49">
        <v>2.8</v>
      </c>
      <c r="BP29" s="49"/>
      <c r="BQ29" s="49">
        <v>33.146999999999998</v>
      </c>
      <c r="BR29" s="49">
        <v>2.79</v>
      </c>
      <c r="BS29" s="10"/>
      <c r="BT29" s="46">
        <f t="shared" si="1"/>
        <v>32.90459565217391</v>
      </c>
      <c r="BU29" s="49">
        <f t="shared" si="0"/>
        <v>2.8108695652173914</v>
      </c>
      <c r="BV29" s="50"/>
      <c r="BW29" s="50"/>
      <c r="BX29" s="50"/>
      <c r="BY29" s="51"/>
      <c r="BZ29" s="51"/>
      <c r="CA29" s="17"/>
      <c r="CB29" s="52"/>
      <c r="CC29" s="52"/>
      <c r="CD29" s="17"/>
      <c r="CE29" s="6"/>
    </row>
    <row r="30" spans="1:120" x14ac:dyDescent="0.25">
      <c r="A30" s="30">
        <v>13</v>
      </c>
      <c r="B30" s="48" t="s">
        <v>24</v>
      </c>
      <c r="C30" s="46">
        <v>1</v>
      </c>
      <c r="D30" s="49">
        <v>93.2</v>
      </c>
      <c r="E30" s="49"/>
      <c r="F30" s="46">
        <v>1</v>
      </c>
      <c r="G30" s="49">
        <v>93.67</v>
      </c>
      <c r="H30" s="49"/>
      <c r="I30" s="46">
        <v>1</v>
      </c>
      <c r="J30" s="49">
        <v>93.26</v>
      </c>
      <c r="K30" s="49"/>
      <c r="L30" s="46">
        <v>1</v>
      </c>
      <c r="M30" s="49">
        <v>92.91</v>
      </c>
      <c r="N30" s="49"/>
      <c r="O30" s="46">
        <v>1</v>
      </c>
      <c r="P30" s="49">
        <v>92.61</v>
      </c>
      <c r="Q30" s="49"/>
      <c r="R30" s="46">
        <v>1</v>
      </c>
      <c r="S30" s="49">
        <v>92.48</v>
      </c>
      <c r="T30" s="49"/>
      <c r="U30" s="46">
        <v>1</v>
      </c>
      <c r="V30" s="49">
        <v>92.68</v>
      </c>
      <c r="W30" s="49"/>
      <c r="X30" s="46">
        <v>1</v>
      </c>
      <c r="Y30" s="49">
        <v>92.7</v>
      </c>
      <c r="Z30" s="49"/>
      <c r="AA30" s="46">
        <v>1</v>
      </c>
      <c r="AB30" s="49">
        <v>92.52</v>
      </c>
      <c r="AC30" s="49"/>
      <c r="AD30" s="46">
        <v>1</v>
      </c>
      <c r="AE30" s="49">
        <v>92.22</v>
      </c>
      <c r="AF30" s="49"/>
      <c r="AG30" s="46">
        <v>1</v>
      </c>
      <c r="AH30" s="49">
        <v>91.97</v>
      </c>
      <c r="AI30" s="49"/>
      <c r="AJ30" s="46">
        <v>1</v>
      </c>
      <c r="AK30" s="49">
        <v>92.05</v>
      </c>
      <c r="AL30" s="49"/>
      <c r="AM30" s="46">
        <v>1</v>
      </c>
      <c r="AN30" s="49">
        <v>91.68</v>
      </c>
      <c r="AO30" s="49"/>
      <c r="AP30" s="46">
        <v>1</v>
      </c>
      <c r="AQ30" s="49">
        <v>91.78</v>
      </c>
      <c r="AR30" s="49"/>
      <c r="AS30" s="46">
        <v>1</v>
      </c>
      <c r="AT30" s="49">
        <v>92.15</v>
      </c>
      <c r="AU30" s="49"/>
      <c r="AV30" s="46">
        <v>1</v>
      </c>
      <c r="AW30" s="49">
        <v>92.11</v>
      </c>
      <c r="AX30" s="49"/>
      <c r="AY30" s="46">
        <v>1</v>
      </c>
      <c r="AZ30" s="49">
        <v>92.28</v>
      </c>
      <c r="BA30" s="49"/>
      <c r="BB30" s="125">
        <v>1</v>
      </c>
      <c r="BC30" s="49">
        <v>92.56</v>
      </c>
      <c r="BD30" s="49"/>
      <c r="BE30" s="46">
        <v>1</v>
      </c>
      <c r="BF30" s="49">
        <v>92.49</v>
      </c>
      <c r="BG30" s="49"/>
      <c r="BH30" s="46">
        <v>1</v>
      </c>
      <c r="BI30" s="49">
        <v>92.46</v>
      </c>
      <c r="BJ30" s="49"/>
      <c r="BK30" s="46">
        <v>1</v>
      </c>
      <c r="BL30" s="49">
        <v>92.64</v>
      </c>
      <c r="BM30" s="49"/>
      <c r="BN30" s="46">
        <v>1</v>
      </c>
      <c r="BO30" s="49">
        <v>92.51</v>
      </c>
      <c r="BP30" s="49"/>
      <c r="BQ30" s="49">
        <v>1</v>
      </c>
      <c r="BR30" s="49">
        <v>92.58</v>
      </c>
      <c r="BS30" s="49"/>
      <c r="BT30" s="46">
        <f t="shared" si="1"/>
        <v>1</v>
      </c>
      <c r="BU30" s="49">
        <f t="shared" si="0"/>
        <v>92.500434782608679</v>
      </c>
      <c r="BV30" s="50"/>
      <c r="BW30" s="50"/>
      <c r="BX30" s="50"/>
      <c r="BY30" s="51"/>
      <c r="BZ30" s="51"/>
      <c r="CA30" s="17"/>
      <c r="CB30" s="52"/>
      <c r="CC30" s="52"/>
      <c r="CD30" s="17"/>
      <c r="CE30" s="6"/>
    </row>
    <row r="31" spans="1:120" x14ac:dyDescent="0.25">
      <c r="A31" s="30">
        <v>14</v>
      </c>
      <c r="B31" s="48" t="s">
        <v>25</v>
      </c>
      <c r="C31" s="46">
        <v>0.7484469725319961</v>
      </c>
      <c r="D31" s="49">
        <v>124.52</v>
      </c>
      <c r="E31" s="49"/>
      <c r="F31" s="46">
        <v>0.7484469725319961</v>
      </c>
      <c r="G31" s="49">
        <v>125.15</v>
      </c>
      <c r="H31" s="10"/>
      <c r="I31" s="46">
        <v>0.7484469725319961</v>
      </c>
      <c r="J31" s="49">
        <v>124.6</v>
      </c>
      <c r="K31" s="10"/>
      <c r="L31" s="46">
        <v>0.7484469725319961</v>
      </c>
      <c r="M31" s="49">
        <v>124.14</v>
      </c>
      <c r="N31" s="49"/>
      <c r="O31" s="46">
        <v>0.7484469725319961</v>
      </c>
      <c r="P31" s="49">
        <v>123.74</v>
      </c>
      <c r="Q31" s="49"/>
      <c r="R31" s="46">
        <v>0.7484469725319961</v>
      </c>
      <c r="S31" s="49">
        <v>123.56</v>
      </c>
      <c r="T31" s="49"/>
      <c r="U31" s="46">
        <v>0.7484469725319961</v>
      </c>
      <c r="V31" s="49">
        <v>123.83</v>
      </c>
      <c r="W31" s="10"/>
      <c r="X31" s="46">
        <v>0.7484469725319961</v>
      </c>
      <c r="Y31" s="49">
        <v>123.86</v>
      </c>
      <c r="Z31" s="49"/>
      <c r="AA31" s="46">
        <v>0.7484469725319961</v>
      </c>
      <c r="AB31" s="49">
        <v>123.62</v>
      </c>
      <c r="AC31" s="10"/>
      <c r="AD31" s="46">
        <v>0.7484469725319961</v>
      </c>
      <c r="AE31" s="49">
        <v>123.22</v>
      </c>
      <c r="AF31" s="49"/>
      <c r="AG31" s="46">
        <v>0.7484469725319961</v>
      </c>
      <c r="AH31" s="49">
        <v>122.88</v>
      </c>
      <c r="AI31" s="10"/>
      <c r="AJ31" s="46">
        <v>0.7484469725319961</v>
      </c>
      <c r="AK31" s="49">
        <v>122.99</v>
      </c>
      <c r="AL31" s="10"/>
      <c r="AM31" s="46">
        <v>0.7484469725319961</v>
      </c>
      <c r="AN31" s="49">
        <v>122.49</v>
      </c>
      <c r="AO31" s="10"/>
      <c r="AP31" s="46">
        <v>0.7484469725319961</v>
      </c>
      <c r="AQ31" s="49">
        <v>122.63</v>
      </c>
      <c r="AR31" s="10"/>
      <c r="AS31" s="46">
        <v>0.7484469725319961</v>
      </c>
      <c r="AT31" s="49">
        <v>123.12</v>
      </c>
      <c r="AU31" s="10"/>
      <c r="AV31" s="46">
        <v>0.7484469725319961</v>
      </c>
      <c r="AW31" s="49">
        <v>123.07</v>
      </c>
      <c r="AX31" s="10"/>
      <c r="AY31" s="46">
        <v>0.7484469725319961</v>
      </c>
      <c r="AZ31" s="49">
        <v>123.3</v>
      </c>
      <c r="BA31" s="49"/>
      <c r="BB31" s="125">
        <v>0.7484469725319961</v>
      </c>
      <c r="BC31" s="49">
        <v>123.67</v>
      </c>
      <c r="BD31" s="49"/>
      <c r="BE31" s="46">
        <v>0.7484469725319961</v>
      </c>
      <c r="BF31" s="49">
        <v>123.58</v>
      </c>
      <c r="BG31" s="49"/>
      <c r="BH31" s="46">
        <v>0.7484469725319961</v>
      </c>
      <c r="BI31" s="49">
        <v>123.54</v>
      </c>
      <c r="BJ31" s="49"/>
      <c r="BK31" s="46">
        <v>0.7484469725319961</v>
      </c>
      <c r="BL31" s="49">
        <v>123.78</v>
      </c>
      <c r="BM31" s="49"/>
      <c r="BN31" s="46">
        <v>0.7484469725319961</v>
      </c>
      <c r="BO31" s="49">
        <v>123.6</v>
      </c>
      <c r="BP31" s="49"/>
      <c r="BQ31" s="49">
        <v>0.7484469725319961</v>
      </c>
      <c r="BR31" s="49">
        <v>123.7</v>
      </c>
      <c r="BS31" s="10"/>
      <c r="BT31" s="46">
        <f t="shared" si="1"/>
        <v>0.74844697253199599</v>
      </c>
      <c r="BU31" s="49">
        <f t="shared" si="0"/>
        <v>123.5908695652174</v>
      </c>
      <c r="BV31" s="50"/>
      <c r="BW31" s="50"/>
      <c r="BX31" s="50"/>
      <c r="BY31" s="51"/>
      <c r="BZ31" s="51"/>
      <c r="CA31" s="17"/>
      <c r="CB31" s="52"/>
      <c r="CC31" s="52"/>
      <c r="CD31" s="17"/>
      <c r="CE31" s="6"/>
    </row>
    <row r="32" spans="1:120" x14ac:dyDescent="0.25">
      <c r="A32" s="30">
        <v>15</v>
      </c>
      <c r="B32" s="48" t="s">
        <v>26</v>
      </c>
      <c r="C32" s="46">
        <v>7.2683</v>
      </c>
      <c r="D32" s="49">
        <v>12.82</v>
      </c>
      <c r="E32" s="49"/>
      <c r="F32" s="46">
        <v>7.2713000000000001</v>
      </c>
      <c r="G32" s="49">
        <v>12.88</v>
      </c>
      <c r="H32" s="10"/>
      <c r="I32" s="46">
        <v>7.2734000000000005</v>
      </c>
      <c r="J32" s="49">
        <v>12.82</v>
      </c>
      <c r="K32" s="10"/>
      <c r="L32" s="46">
        <v>7.2708000000000004</v>
      </c>
      <c r="M32" s="49">
        <v>12.78</v>
      </c>
      <c r="N32" s="49"/>
      <c r="O32" s="46">
        <v>7.2667000000000002</v>
      </c>
      <c r="P32" s="49">
        <v>12.74</v>
      </c>
      <c r="Q32" s="49"/>
      <c r="R32" s="46">
        <v>7.2702</v>
      </c>
      <c r="S32" s="49">
        <v>12.72</v>
      </c>
      <c r="T32" s="49"/>
      <c r="U32" s="46">
        <v>7.2719000000000005</v>
      </c>
      <c r="V32" s="49">
        <v>12.74</v>
      </c>
      <c r="W32" s="10"/>
      <c r="X32" s="46">
        <v>7.2761000000000005</v>
      </c>
      <c r="Y32" s="49">
        <v>12.74</v>
      </c>
      <c r="Z32" s="49"/>
      <c r="AA32" s="46">
        <v>7.2666000000000004</v>
      </c>
      <c r="AB32" s="49">
        <v>12.73</v>
      </c>
      <c r="AC32" s="10"/>
      <c r="AD32" s="46">
        <v>7.2542</v>
      </c>
      <c r="AE32" s="49">
        <v>12.71</v>
      </c>
      <c r="AF32" s="49"/>
      <c r="AG32" s="46">
        <v>7.2625999999999999</v>
      </c>
      <c r="AH32" s="49">
        <v>12.66</v>
      </c>
      <c r="AI32" s="10"/>
      <c r="AJ32" s="46">
        <v>7.2662000000000004</v>
      </c>
      <c r="AK32" s="49">
        <v>12.67</v>
      </c>
      <c r="AL32" s="10"/>
      <c r="AM32" s="46">
        <v>7.2530000000000001</v>
      </c>
      <c r="AN32" s="49">
        <v>12.64</v>
      </c>
      <c r="AO32" s="10"/>
      <c r="AP32" s="46">
        <v>7.2586000000000004</v>
      </c>
      <c r="AQ32" s="49">
        <v>12.64</v>
      </c>
      <c r="AR32" s="10"/>
      <c r="AS32" s="46">
        <v>7.2673000000000005</v>
      </c>
      <c r="AT32" s="49">
        <v>12.68</v>
      </c>
      <c r="AU32" s="10"/>
      <c r="AV32" s="46">
        <v>7.2727000000000004</v>
      </c>
      <c r="AW32" s="49">
        <v>12.67</v>
      </c>
      <c r="AX32" s="10"/>
      <c r="AY32" s="46">
        <v>7.2742000000000004</v>
      </c>
      <c r="AZ32" s="49">
        <v>12.69</v>
      </c>
      <c r="BA32" s="49"/>
      <c r="BB32" s="125">
        <v>7.2770000000000001</v>
      </c>
      <c r="BC32" s="49">
        <v>12.72</v>
      </c>
      <c r="BD32" s="49"/>
      <c r="BE32" s="46">
        <v>7.2253000000000007</v>
      </c>
      <c r="BF32" s="49">
        <v>12.8</v>
      </c>
      <c r="BG32" s="49"/>
      <c r="BH32" s="46">
        <v>7.2495000000000003</v>
      </c>
      <c r="BI32" s="49">
        <v>12.75</v>
      </c>
      <c r="BJ32" s="49"/>
      <c r="BK32" s="46">
        <v>7.2583000000000002</v>
      </c>
      <c r="BL32" s="49">
        <v>12.76</v>
      </c>
      <c r="BM32" s="49"/>
      <c r="BN32" s="46">
        <v>7.2513000000000005</v>
      </c>
      <c r="BO32" s="49">
        <v>12.76</v>
      </c>
      <c r="BP32" s="49"/>
      <c r="BQ32" s="49">
        <v>7.2243000000000004</v>
      </c>
      <c r="BR32" s="49">
        <v>12.82</v>
      </c>
      <c r="BS32" s="10"/>
      <c r="BT32" s="46">
        <f t="shared" si="1"/>
        <v>7.2621652173913045</v>
      </c>
      <c r="BU32" s="49">
        <f t="shared" si="0"/>
        <v>12.736521739130433</v>
      </c>
      <c r="BV32" s="50"/>
      <c r="BW32" s="50"/>
      <c r="BX32" s="50"/>
      <c r="BY32" s="51"/>
      <c r="BZ32" s="51"/>
      <c r="CA32" s="17"/>
      <c r="CB32" s="52"/>
      <c r="CC32" s="52"/>
      <c r="CD32" s="17"/>
      <c r="CE32" s="6"/>
    </row>
    <row r="33" spans="1:173" s="25" customFormat="1" ht="16.5" thickBot="1" x14ac:dyDescent="0.3">
      <c r="A33" s="56">
        <v>16</v>
      </c>
      <c r="B33" s="57" t="s">
        <v>27</v>
      </c>
      <c r="C33" s="58">
        <v>7.2975000000000003</v>
      </c>
      <c r="D33" s="59">
        <v>12.77</v>
      </c>
      <c r="E33" s="59"/>
      <c r="F33" s="58">
        <v>7.3078000000000003</v>
      </c>
      <c r="G33" s="59">
        <v>12.82</v>
      </c>
      <c r="H33" s="19"/>
      <c r="I33" s="58">
        <v>7.3071000000000002</v>
      </c>
      <c r="J33" s="59">
        <v>12.76</v>
      </c>
      <c r="K33" s="19"/>
      <c r="L33" s="58">
        <v>7.2955000000000005</v>
      </c>
      <c r="M33" s="59">
        <v>12.74</v>
      </c>
      <c r="N33" s="59"/>
      <c r="O33" s="58">
        <v>7.2861000000000002</v>
      </c>
      <c r="P33" s="59">
        <v>12.71</v>
      </c>
      <c r="Q33" s="59"/>
      <c r="R33" s="58">
        <v>7.2885</v>
      </c>
      <c r="S33" s="59">
        <v>12.69</v>
      </c>
      <c r="T33" s="59"/>
      <c r="U33" s="58">
        <v>7.2887000000000004</v>
      </c>
      <c r="V33" s="59">
        <v>12.72</v>
      </c>
      <c r="W33" s="19"/>
      <c r="X33" s="58">
        <v>7.2918000000000003</v>
      </c>
      <c r="Y33" s="59">
        <v>12.71</v>
      </c>
      <c r="Z33" s="59"/>
      <c r="AA33" s="58">
        <v>7.2808999999999999</v>
      </c>
      <c r="AB33" s="59">
        <v>12.71</v>
      </c>
      <c r="AC33" s="19"/>
      <c r="AD33" s="58">
        <v>7.2719000000000005</v>
      </c>
      <c r="AE33" s="59">
        <v>12.68</v>
      </c>
      <c r="AF33" s="59"/>
      <c r="AG33" s="58">
        <v>7.2747999999999999</v>
      </c>
      <c r="AH33" s="59">
        <v>12.64</v>
      </c>
      <c r="AI33" s="19"/>
      <c r="AJ33" s="58">
        <v>7.2846000000000002</v>
      </c>
      <c r="AK33" s="59">
        <v>12.64</v>
      </c>
      <c r="AL33" s="19"/>
      <c r="AM33" s="58">
        <v>7.2618</v>
      </c>
      <c r="AN33" s="59">
        <v>12.62</v>
      </c>
      <c r="AO33" s="19"/>
      <c r="AP33" s="58">
        <v>7.2720000000000002</v>
      </c>
      <c r="AQ33" s="59">
        <v>12.62</v>
      </c>
      <c r="AR33" s="19"/>
      <c r="AS33" s="58">
        <v>7.2811000000000003</v>
      </c>
      <c r="AT33" s="59">
        <v>12.66</v>
      </c>
      <c r="AU33" s="19"/>
      <c r="AV33" s="58">
        <v>7.2912000000000008</v>
      </c>
      <c r="AW33" s="59">
        <v>12.63</v>
      </c>
      <c r="AX33" s="19"/>
      <c r="AY33" s="58">
        <v>7.2869000000000002</v>
      </c>
      <c r="AZ33" s="59">
        <v>12.66</v>
      </c>
      <c r="BA33" s="59"/>
      <c r="BB33" s="126">
        <v>7.2887000000000004</v>
      </c>
      <c r="BC33" s="59">
        <v>12.7</v>
      </c>
      <c r="BD33" s="59"/>
      <c r="BE33" s="58">
        <v>7.2212000000000005</v>
      </c>
      <c r="BF33" s="59">
        <v>12.81</v>
      </c>
      <c r="BG33" s="59"/>
      <c r="BH33" s="58">
        <v>7.2581000000000007</v>
      </c>
      <c r="BI33" s="59">
        <v>12.74</v>
      </c>
      <c r="BJ33" s="59"/>
      <c r="BK33" s="58">
        <v>7.2676000000000007</v>
      </c>
      <c r="BL33" s="59">
        <v>12.75</v>
      </c>
      <c r="BM33" s="59"/>
      <c r="BN33" s="58">
        <v>7.2636000000000003</v>
      </c>
      <c r="BO33" s="59">
        <v>12.74</v>
      </c>
      <c r="BP33" s="59"/>
      <c r="BQ33" s="59">
        <v>7.2257000000000007</v>
      </c>
      <c r="BR33" s="59">
        <v>12.81</v>
      </c>
      <c r="BS33" s="19"/>
      <c r="BT33" s="58">
        <f>(C33+F33+I33+L33+O33+R33+U33+X33+AA33+AD33+AG33+AJ33+AM33+AP33+AS33+AV33+AY33+BB33+BE33+BK33+BN33+BQ33+BH33)/23</f>
        <v>7.2779608695652174</v>
      </c>
      <c r="BU33" s="59">
        <f t="shared" si="0"/>
        <v>12.710000000000003</v>
      </c>
      <c r="BV33" s="50"/>
      <c r="BW33" s="50"/>
      <c r="BX33" s="50"/>
      <c r="BY33" s="51"/>
      <c r="BZ33" s="51"/>
      <c r="CA33" s="17"/>
      <c r="CB33" s="52"/>
      <c r="CC33" s="52"/>
      <c r="CD33" s="17"/>
      <c r="CE33" s="6"/>
      <c r="CF33" s="5"/>
      <c r="CG33" s="5"/>
      <c r="CH33" s="5"/>
      <c r="CI33" s="5"/>
      <c r="CJ33" s="5"/>
      <c r="CK33" s="5"/>
      <c r="CL33" s="7"/>
      <c r="CM33" s="6"/>
      <c r="CN33" s="5"/>
      <c r="CO33" s="5"/>
      <c r="CP33" s="5"/>
      <c r="CQ33" s="5"/>
      <c r="CR33" s="5"/>
      <c r="CS33" s="5"/>
      <c r="CT33" s="5"/>
      <c r="CU33" s="5"/>
      <c r="CV33" s="5"/>
      <c r="CW33" s="5"/>
      <c r="CX33" s="5"/>
      <c r="CY33" s="5"/>
      <c r="CZ33" s="5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</row>
    <row r="34" spans="1:173" s="69" customFormat="1" ht="16.5" thickTop="1" x14ac:dyDescent="0.25">
      <c r="A34" s="60"/>
      <c r="B34" s="61"/>
      <c r="C34" s="62"/>
      <c r="D34" s="62"/>
      <c r="E34" s="63"/>
      <c r="F34" s="62"/>
      <c r="G34" s="63"/>
      <c r="H34" s="63"/>
      <c r="I34" s="63"/>
      <c r="J34" s="63"/>
      <c r="K34" s="62"/>
      <c r="L34" s="63"/>
      <c r="M34" s="63"/>
      <c r="N34" s="63"/>
      <c r="O34" s="63"/>
      <c r="P34" s="63"/>
      <c r="Q34" s="63"/>
      <c r="R34" s="63"/>
      <c r="S34" s="63"/>
      <c r="T34" s="63"/>
      <c r="U34" s="63"/>
      <c r="V34" s="63"/>
      <c r="W34" s="62"/>
      <c r="X34" s="63"/>
      <c r="Y34" s="63"/>
      <c r="Z34" s="63"/>
      <c r="AA34" s="63"/>
      <c r="AB34" s="63"/>
      <c r="AC34" s="62"/>
      <c r="AD34" s="62"/>
      <c r="AE34" s="63"/>
      <c r="AF34" s="63"/>
      <c r="AG34" s="63"/>
      <c r="AH34" s="63"/>
      <c r="AI34" s="62"/>
      <c r="AJ34" s="63"/>
      <c r="AK34" s="63"/>
      <c r="AL34" s="62"/>
      <c r="AM34" s="63"/>
      <c r="AN34" s="63"/>
      <c r="AO34" s="62"/>
      <c r="AP34" s="63"/>
      <c r="AQ34" s="63"/>
      <c r="AR34" s="62"/>
      <c r="AS34" s="62"/>
      <c r="AT34" s="62"/>
      <c r="AU34" s="62"/>
      <c r="AV34" s="62"/>
      <c r="AW34" s="62"/>
      <c r="AX34" s="62"/>
      <c r="AY34" s="63"/>
      <c r="AZ34" s="63"/>
      <c r="BA34" s="63"/>
      <c r="BB34" s="63"/>
      <c r="BC34" s="63"/>
      <c r="BD34" s="63"/>
      <c r="BE34" s="63"/>
      <c r="BF34" s="63"/>
      <c r="BG34" s="63"/>
      <c r="BH34" s="63"/>
      <c r="BI34" s="63"/>
      <c r="BJ34" s="63"/>
      <c r="BK34" s="63"/>
      <c r="BL34" s="63"/>
      <c r="BM34" s="63"/>
      <c r="BN34" s="63"/>
      <c r="BO34" s="63"/>
      <c r="BP34" s="63"/>
      <c r="BQ34" s="63"/>
      <c r="BR34" s="63"/>
      <c r="BS34" s="62"/>
      <c r="BT34" s="64"/>
      <c r="BU34" s="49"/>
      <c r="BV34" s="62"/>
      <c r="BW34" s="62"/>
      <c r="BX34" s="62"/>
      <c r="BY34" s="65"/>
      <c r="BZ34" s="62"/>
      <c r="CA34" s="62"/>
      <c r="CB34" s="66"/>
      <c r="CC34" s="66"/>
      <c r="CD34" s="62"/>
      <c r="CE34" s="67"/>
      <c r="CF34" s="65"/>
      <c r="CG34" s="65"/>
      <c r="CH34" s="65"/>
      <c r="CI34" s="65"/>
      <c r="CJ34" s="65"/>
      <c r="CK34" s="65"/>
      <c r="CL34" s="68"/>
      <c r="CM34" s="67"/>
      <c r="CN34" s="65"/>
      <c r="CO34" s="65"/>
      <c r="CP34" s="65"/>
      <c r="CQ34" s="65"/>
      <c r="CR34" s="65"/>
      <c r="CS34" s="65"/>
      <c r="CT34" s="65"/>
      <c r="CU34" s="65"/>
      <c r="CV34" s="65"/>
      <c r="CW34" s="65"/>
      <c r="CX34" s="65"/>
      <c r="CY34" s="65"/>
      <c r="CZ34" s="65"/>
      <c r="DA34" s="65"/>
      <c r="DB34" s="65"/>
      <c r="DC34" s="65"/>
      <c r="DD34" s="65"/>
      <c r="DE34" s="65"/>
      <c r="DF34" s="65"/>
      <c r="DG34" s="65"/>
      <c r="DH34" s="65"/>
      <c r="DI34" s="65"/>
      <c r="DJ34" s="65"/>
      <c r="DK34" s="65"/>
      <c r="DL34" s="65"/>
      <c r="DM34" s="65"/>
      <c r="DN34" s="65"/>
      <c r="DO34" s="65"/>
      <c r="DP34" s="65"/>
      <c r="DQ34" s="65"/>
      <c r="DR34" s="65"/>
      <c r="DS34" s="65"/>
      <c r="DT34" s="65"/>
      <c r="DU34" s="65"/>
      <c r="DV34" s="65"/>
      <c r="DW34" s="65"/>
      <c r="DX34" s="65"/>
      <c r="DY34" s="65"/>
      <c r="DZ34" s="65"/>
      <c r="EA34" s="65"/>
      <c r="EB34" s="65"/>
      <c r="EC34" s="65"/>
      <c r="ED34" s="65"/>
      <c r="EE34" s="65"/>
      <c r="EF34" s="65"/>
      <c r="EG34" s="65"/>
      <c r="EH34" s="65"/>
      <c r="EI34" s="65"/>
      <c r="EJ34" s="65"/>
      <c r="EK34" s="65"/>
      <c r="EL34" s="65"/>
      <c r="EM34" s="65"/>
      <c r="EN34" s="65"/>
      <c r="EO34" s="65"/>
      <c r="EP34" s="65"/>
      <c r="EQ34" s="65"/>
      <c r="ER34" s="65"/>
      <c r="ES34" s="65"/>
      <c r="ET34" s="65"/>
      <c r="EU34" s="65"/>
      <c r="EV34" s="65"/>
      <c r="EW34" s="65"/>
      <c r="EX34" s="65"/>
      <c r="EY34" s="65"/>
      <c r="EZ34" s="65"/>
      <c r="FA34" s="65"/>
      <c r="FB34" s="65"/>
      <c r="FC34" s="65"/>
      <c r="FD34" s="65"/>
      <c r="FE34" s="65"/>
      <c r="FF34" s="65"/>
      <c r="FG34" s="65"/>
      <c r="FH34" s="65"/>
      <c r="FI34" s="65"/>
      <c r="FJ34" s="65"/>
      <c r="FK34" s="65"/>
      <c r="FL34" s="65"/>
      <c r="FM34" s="65"/>
      <c r="FN34" s="65"/>
      <c r="FO34" s="65"/>
      <c r="FP34" s="65"/>
      <c r="FQ34" s="65"/>
    </row>
    <row r="35" spans="1:173" s="4" customFormat="1" x14ac:dyDescent="0.25">
      <c r="A35" s="70"/>
      <c r="B35" s="71"/>
      <c r="C35" s="39"/>
      <c r="D35" s="39"/>
      <c r="E35" s="39"/>
      <c r="F35" s="17"/>
      <c r="G35" s="17"/>
      <c r="H35" s="17"/>
      <c r="I35" s="39"/>
      <c r="J35" s="39"/>
      <c r="K35" s="17"/>
      <c r="L35" s="39"/>
      <c r="M35" s="39"/>
      <c r="N35" s="39"/>
      <c r="O35" s="39"/>
      <c r="P35" s="39"/>
      <c r="Q35" s="39"/>
      <c r="R35" s="39"/>
      <c r="S35" s="39"/>
      <c r="T35" s="39"/>
      <c r="U35" s="39"/>
      <c r="V35" s="39"/>
      <c r="W35" s="17"/>
      <c r="X35" s="39"/>
      <c r="Y35" s="39"/>
      <c r="Z35" s="39"/>
      <c r="AA35" s="39"/>
      <c r="AB35" s="39"/>
      <c r="AC35" s="17"/>
      <c r="AD35" s="17"/>
      <c r="AE35" s="17"/>
      <c r="AF35" s="17"/>
      <c r="AG35" s="39"/>
      <c r="AH35" s="39"/>
      <c r="AI35" s="17"/>
      <c r="AJ35" s="39"/>
      <c r="AK35" s="39"/>
      <c r="AL35" s="17"/>
      <c r="AM35" s="39"/>
      <c r="AN35" s="39"/>
      <c r="AO35" s="17"/>
      <c r="AP35" s="39"/>
      <c r="AQ35" s="39"/>
      <c r="AR35" s="17"/>
      <c r="AS35" s="17"/>
      <c r="AT35" s="17"/>
      <c r="AU35" s="17"/>
      <c r="AV35" s="17"/>
      <c r="AW35" s="17"/>
      <c r="AX35" s="17"/>
      <c r="AY35" s="39"/>
      <c r="AZ35" s="39"/>
      <c r="BA35" s="39"/>
      <c r="BB35" s="39"/>
      <c r="BC35" s="39"/>
      <c r="BD35" s="39"/>
      <c r="BE35" s="39"/>
      <c r="BF35" s="39"/>
      <c r="BG35" s="39"/>
      <c r="BH35" s="39"/>
      <c r="BI35" s="39"/>
      <c r="BJ35" s="39"/>
      <c r="BK35" s="39"/>
      <c r="BL35" s="39"/>
      <c r="BM35" s="39"/>
      <c r="BN35" s="39"/>
      <c r="BO35" s="39"/>
      <c r="BP35" s="39"/>
      <c r="BQ35" s="39"/>
      <c r="BR35" s="39"/>
      <c r="BS35" s="17"/>
      <c r="BT35" s="17"/>
      <c r="BU35" s="17"/>
      <c r="BV35" s="17"/>
      <c r="BW35" s="17"/>
      <c r="BX35" s="17"/>
      <c r="BY35" s="5"/>
      <c r="BZ35" s="17"/>
      <c r="CA35" s="17"/>
      <c r="CB35" s="52"/>
      <c r="CC35" s="52"/>
      <c r="CD35" s="17"/>
      <c r="CE35" s="6"/>
      <c r="CF35" s="5"/>
      <c r="CG35" s="5"/>
      <c r="CH35" s="5"/>
      <c r="CI35" s="5"/>
      <c r="CJ35" s="5"/>
      <c r="CK35" s="5"/>
      <c r="CL35" s="7"/>
      <c r="CM35" s="6"/>
      <c r="CN35" s="5"/>
      <c r="CO35" s="5"/>
      <c r="CP35" s="5"/>
      <c r="CQ35" s="5"/>
      <c r="CR35" s="5"/>
      <c r="CS35" s="5"/>
      <c r="CT35" s="5"/>
      <c r="CU35" s="5"/>
      <c r="CV35" s="5"/>
      <c r="CW35" s="5"/>
      <c r="CX35" s="5"/>
      <c r="CY35" s="5"/>
      <c r="CZ35" s="5"/>
      <c r="DA35" s="5"/>
      <c r="DB35" s="5"/>
      <c r="DC35" s="5"/>
      <c r="DD35" s="5"/>
      <c r="DE35" s="5"/>
      <c r="DF35" s="5"/>
      <c r="DG35" s="5"/>
      <c r="DH35" s="5"/>
      <c r="DI35" s="5"/>
      <c r="DJ35" s="5"/>
      <c r="DK35" s="5"/>
      <c r="DL35" s="5"/>
      <c r="DM35" s="5"/>
      <c r="DN35" s="5"/>
      <c r="DO35" s="5"/>
      <c r="DP35" s="5"/>
      <c r="DQ35" s="5"/>
      <c r="DR35" s="5"/>
      <c r="DS35" s="5"/>
      <c r="DT35" s="5"/>
      <c r="DU35" s="5"/>
      <c r="DV35" s="5"/>
      <c r="DW35" s="5"/>
      <c r="DX35" s="5"/>
      <c r="DY35" s="5"/>
      <c r="DZ35" s="5"/>
      <c r="EA35" s="5"/>
      <c r="EB35" s="5"/>
      <c r="EC35" s="5"/>
      <c r="ED35" s="5"/>
      <c r="EE35" s="5"/>
      <c r="EF35" s="5"/>
      <c r="EG35" s="5"/>
      <c r="EH35" s="5"/>
      <c r="EI35" s="5"/>
      <c r="EJ35" s="5"/>
      <c r="EK35" s="5"/>
      <c r="EL35" s="5"/>
      <c r="EM35" s="5"/>
      <c r="EN35" s="5"/>
      <c r="EO35" s="5"/>
      <c r="EP35" s="5"/>
      <c r="EQ35" s="5"/>
      <c r="ER35" s="5"/>
      <c r="ES35" s="5"/>
      <c r="ET35" s="5"/>
      <c r="EU35" s="5"/>
      <c r="EV35" s="5"/>
      <c r="EW35" s="5"/>
      <c r="EX35" s="5"/>
      <c r="EY35" s="5"/>
      <c r="EZ35" s="5"/>
      <c r="FA35" s="5"/>
      <c r="FB35" s="5"/>
      <c r="FC35" s="5"/>
      <c r="FD35" s="5"/>
      <c r="FE35" s="5"/>
      <c r="FF35" s="5"/>
      <c r="FG35" s="5"/>
      <c r="FH35" s="5"/>
      <c r="FI35" s="5"/>
      <c r="FJ35" s="5"/>
      <c r="FK35" s="5"/>
      <c r="FL35" s="5"/>
      <c r="FM35" s="5"/>
      <c r="FN35" s="5"/>
      <c r="FO35" s="5"/>
      <c r="FP35" s="5"/>
      <c r="FQ35" s="5"/>
    </row>
    <row r="36" spans="1:173" s="4" customFormat="1" x14ac:dyDescent="0.25">
      <c r="A36" s="72"/>
      <c r="B36" s="71"/>
      <c r="C36" s="71"/>
      <c r="D36" s="71"/>
      <c r="E36" s="71"/>
      <c r="F36" s="71"/>
      <c r="G36" s="71"/>
      <c r="H36" s="71"/>
      <c r="I36" s="71"/>
      <c r="J36" s="71"/>
      <c r="K36" s="71"/>
      <c r="L36" s="71"/>
      <c r="M36" s="71"/>
      <c r="N36" s="71"/>
      <c r="O36" s="71"/>
      <c r="P36" s="71"/>
      <c r="Q36" s="71"/>
      <c r="R36" s="71"/>
      <c r="S36" s="71"/>
      <c r="T36" s="71"/>
      <c r="U36" s="71"/>
      <c r="V36" s="71"/>
      <c r="W36" s="71"/>
      <c r="X36" s="71"/>
      <c r="Y36" s="71"/>
      <c r="Z36" s="71"/>
      <c r="AA36" s="71"/>
      <c r="AB36" s="71"/>
      <c r="AC36" s="71"/>
      <c r="AD36" s="71"/>
      <c r="AE36" s="71"/>
      <c r="AF36" s="71"/>
      <c r="AG36" s="71"/>
      <c r="AH36" s="71"/>
      <c r="AI36" s="71"/>
      <c r="AJ36" s="71"/>
      <c r="AK36" s="71"/>
      <c r="AL36" s="71"/>
      <c r="AM36" s="71"/>
      <c r="AN36" s="71"/>
      <c r="AO36" s="71"/>
      <c r="AP36" s="71"/>
      <c r="AQ36" s="71"/>
      <c r="AR36" s="71"/>
      <c r="AS36" s="71"/>
      <c r="AT36" s="71"/>
      <c r="AU36" s="71"/>
      <c r="AV36" s="71"/>
      <c r="AW36" s="71"/>
      <c r="AX36" s="71"/>
      <c r="AY36" s="71"/>
      <c r="AZ36" s="71"/>
      <c r="BA36" s="71"/>
      <c r="BB36" s="71"/>
      <c r="BC36" s="71"/>
      <c r="BD36" s="71"/>
      <c r="BE36" s="71"/>
      <c r="BF36" s="71"/>
      <c r="BG36" s="71"/>
      <c r="BH36" s="71"/>
      <c r="BI36" s="71"/>
      <c r="BJ36" s="71"/>
      <c r="BK36" s="71"/>
      <c r="BL36" s="71"/>
      <c r="BM36" s="71"/>
      <c r="BN36" s="71"/>
      <c r="BO36" s="71"/>
      <c r="BP36" s="71"/>
      <c r="BQ36" s="71"/>
      <c r="BR36" s="71"/>
      <c r="BS36" s="71"/>
      <c r="BY36" s="5"/>
      <c r="BZ36" s="73"/>
      <c r="CA36" s="73"/>
      <c r="CB36" s="73"/>
      <c r="CC36" s="73"/>
      <c r="CD36" s="73"/>
      <c r="CE36" s="73"/>
      <c r="CF36" s="74"/>
      <c r="CG36" s="74"/>
      <c r="CH36" s="74"/>
      <c r="CI36" s="74"/>
      <c r="CJ36" s="74"/>
      <c r="CK36" s="74"/>
      <c r="CL36" s="75"/>
      <c r="CM36" s="76"/>
      <c r="CN36" s="17"/>
      <c r="CO36" s="17"/>
      <c r="CP36" s="17"/>
      <c r="CQ36" s="17"/>
      <c r="CR36" s="17"/>
      <c r="CS36" s="17"/>
      <c r="CT36" s="17"/>
      <c r="CU36" s="17"/>
      <c r="CV36" s="17"/>
      <c r="CW36" s="17"/>
      <c r="CX36" s="17"/>
      <c r="CY36" s="17"/>
      <c r="CZ36" s="17"/>
      <c r="DA36" s="17"/>
      <c r="DB36" s="17"/>
      <c r="DC36" s="17"/>
      <c r="DD36" s="17"/>
      <c r="DE36" s="17"/>
      <c r="DF36" s="17"/>
      <c r="DG36" s="17"/>
      <c r="DH36" s="17"/>
      <c r="DI36" s="17"/>
      <c r="DJ36" s="17"/>
      <c r="DK36" s="17"/>
      <c r="DL36" s="17"/>
      <c r="DM36" s="17"/>
      <c r="DN36" s="17"/>
      <c r="DO36" s="17"/>
      <c r="DP36" s="17"/>
      <c r="DQ36" s="17"/>
      <c r="DR36" s="17"/>
      <c r="DS36" s="17"/>
      <c r="DT36" s="17"/>
      <c r="DU36" s="17"/>
      <c r="DV36" s="17"/>
      <c r="DW36" s="17"/>
      <c r="DX36" s="17"/>
      <c r="DY36" s="17"/>
      <c r="DZ36" s="17"/>
      <c r="EA36" s="17"/>
      <c r="EB36" s="17"/>
      <c r="EC36" s="17"/>
      <c r="ED36" s="17"/>
      <c r="EE36" s="17"/>
      <c r="EF36" s="17"/>
      <c r="EG36" s="17"/>
      <c r="EH36" s="17"/>
      <c r="EI36" s="17"/>
      <c r="EJ36" s="17"/>
      <c r="EK36" s="17"/>
      <c r="EL36" s="17"/>
      <c r="EM36" s="29"/>
      <c r="EN36" s="5"/>
      <c r="EO36" s="5"/>
      <c r="EP36" s="5"/>
      <c r="EQ36" s="5"/>
      <c r="ER36" s="5"/>
      <c r="ES36" s="5"/>
      <c r="ET36" s="5"/>
      <c r="EU36" s="5"/>
      <c r="EV36" s="5"/>
      <c r="EW36" s="5"/>
      <c r="EX36" s="5"/>
      <c r="EY36" s="5"/>
      <c r="EZ36" s="5"/>
      <c r="FA36" s="5"/>
      <c r="FB36" s="5"/>
      <c r="FC36" s="5"/>
      <c r="FD36" s="5"/>
      <c r="FE36" s="5"/>
      <c r="FF36" s="5"/>
      <c r="FG36" s="5"/>
      <c r="FH36" s="5"/>
      <c r="FI36" s="5"/>
      <c r="FJ36" s="5"/>
      <c r="FK36" s="5"/>
      <c r="FL36" s="5"/>
      <c r="FM36" s="5"/>
      <c r="FN36" s="5"/>
      <c r="FO36" s="5"/>
      <c r="FP36" s="5"/>
      <c r="FQ36" s="5"/>
    </row>
    <row r="37" spans="1:173" s="4" customFormat="1" x14ac:dyDescent="0.25">
      <c r="A37" s="72"/>
      <c r="B37" s="16"/>
      <c r="C37" s="77"/>
      <c r="D37" s="77"/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1"/>
      <c r="P37" s="71"/>
      <c r="Q37" s="71"/>
      <c r="R37" s="71"/>
      <c r="S37" s="71"/>
      <c r="T37" s="71"/>
      <c r="U37" s="71"/>
      <c r="V37" s="71"/>
      <c r="W37" s="71"/>
      <c r="X37" s="71"/>
      <c r="Y37" s="71"/>
      <c r="Z37" s="71"/>
      <c r="AA37" s="71"/>
      <c r="AB37" s="71"/>
      <c r="AC37" s="71"/>
      <c r="AD37" s="71"/>
      <c r="AE37" s="71"/>
      <c r="AF37" s="71"/>
      <c r="AG37" s="71"/>
      <c r="AH37" s="71"/>
      <c r="AI37" s="71"/>
      <c r="AJ37" s="71"/>
      <c r="AK37" s="71"/>
      <c r="AL37" s="71"/>
      <c r="AM37" s="71"/>
      <c r="AN37" s="71"/>
      <c r="AO37" s="71"/>
      <c r="AP37" s="71"/>
      <c r="AQ37" s="71"/>
      <c r="AR37" s="71"/>
      <c r="AS37" s="71"/>
      <c r="AT37" s="71"/>
      <c r="AU37" s="71"/>
      <c r="AV37" s="71"/>
      <c r="AW37" s="71"/>
      <c r="AX37" s="71"/>
      <c r="AY37" s="71"/>
      <c r="AZ37" s="71"/>
      <c r="BA37" s="71"/>
      <c r="BB37" s="71"/>
      <c r="BC37" s="71"/>
      <c r="BD37" s="71"/>
      <c r="BE37" s="71"/>
      <c r="BF37" s="71"/>
      <c r="BG37" s="71"/>
      <c r="BH37" s="71"/>
      <c r="BI37" s="71"/>
      <c r="BJ37" s="71"/>
      <c r="BK37" s="71"/>
      <c r="BL37" s="71"/>
      <c r="BM37" s="71"/>
      <c r="BN37" s="71"/>
      <c r="BO37" s="71"/>
      <c r="BP37" s="71"/>
      <c r="BQ37" s="71"/>
      <c r="BR37" s="71"/>
      <c r="BS37" s="71"/>
      <c r="BT37" s="3"/>
      <c r="BU37" s="3"/>
      <c r="BY37" s="5"/>
      <c r="BZ37" s="73"/>
      <c r="CA37" s="73"/>
      <c r="CB37" s="73"/>
      <c r="CC37" s="73"/>
      <c r="CD37" s="73"/>
      <c r="CE37" s="73"/>
      <c r="CF37" s="74"/>
      <c r="CG37" s="74"/>
      <c r="CH37" s="74"/>
      <c r="CI37" s="74"/>
      <c r="CJ37" s="74"/>
      <c r="CK37" s="74"/>
      <c r="CL37" s="75"/>
      <c r="CM37" s="76"/>
      <c r="CN37" s="17"/>
      <c r="CO37" s="17"/>
      <c r="CP37" s="17"/>
      <c r="CQ37" s="17"/>
      <c r="CR37" s="17"/>
      <c r="CS37" s="17"/>
      <c r="CT37" s="17"/>
      <c r="CU37" s="17"/>
      <c r="CV37" s="17"/>
      <c r="CW37" s="17"/>
      <c r="CX37" s="17"/>
      <c r="CY37" s="17"/>
      <c r="CZ37" s="17"/>
      <c r="DA37" s="17"/>
      <c r="DB37" s="17"/>
      <c r="DC37" s="17"/>
      <c r="DD37" s="17"/>
      <c r="DE37" s="17"/>
      <c r="DF37" s="17"/>
      <c r="DG37" s="17"/>
      <c r="DH37" s="17"/>
      <c r="DI37" s="17"/>
      <c r="DJ37" s="17"/>
      <c r="DK37" s="17"/>
      <c r="DL37" s="17"/>
      <c r="DM37" s="17"/>
      <c r="DN37" s="17"/>
      <c r="DO37" s="17"/>
      <c r="DP37" s="17"/>
      <c r="DQ37" s="17"/>
      <c r="DR37" s="17"/>
      <c r="DS37" s="17"/>
      <c r="DT37" s="17"/>
      <c r="DU37" s="17"/>
      <c r="DV37" s="17"/>
      <c r="DW37" s="17"/>
      <c r="DX37" s="17"/>
      <c r="DY37" s="17"/>
      <c r="DZ37" s="17"/>
      <c r="EA37" s="17"/>
      <c r="EB37" s="17"/>
      <c r="EC37" s="17"/>
      <c r="ED37" s="17"/>
      <c r="EE37" s="17"/>
      <c r="EF37" s="17"/>
      <c r="EG37" s="17"/>
      <c r="EH37" s="17"/>
      <c r="EI37" s="17"/>
      <c r="EJ37" s="17"/>
      <c r="EK37" s="17"/>
      <c r="EL37" s="17"/>
      <c r="EM37" s="29"/>
      <c r="EN37" s="5"/>
      <c r="EO37" s="5"/>
      <c r="EP37" s="5"/>
      <c r="EQ37" s="5"/>
      <c r="ER37" s="5"/>
      <c r="ES37" s="5"/>
      <c r="ET37" s="5"/>
      <c r="EU37" s="5"/>
      <c r="EV37" s="5"/>
      <c r="EW37" s="5"/>
      <c r="EX37" s="5"/>
      <c r="EY37" s="5"/>
      <c r="EZ37" s="5"/>
      <c r="FA37" s="5"/>
      <c r="FB37" s="5"/>
      <c r="FC37" s="5"/>
      <c r="FD37" s="5"/>
      <c r="FE37" s="5"/>
      <c r="FF37" s="5"/>
      <c r="FG37" s="5"/>
      <c r="FH37" s="5"/>
      <c r="FI37" s="5"/>
      <c r="FJ37" s="5"/>
      <c r="FK37" s="5"/>
      <c r="FL37" s="5"/>
      <c r="FM37" s="5"/>
      <c r="FN37" s="5"/>
      <c r="FO37" s="5"/>
      <c r="FP37" s="5"/>
      <c r="FQ37" s="5"/>
    </row>
    <row r="38" spans="1:173" s="4" customFormat="1" ht="14.25" customHeight="1" x14ac:dyDescent="0.25">
      <c r="A38" s="72"/>
      <c r="B38" s="71"/>
      <c r="C38" s="77"/>
      <c r="D38" s="77"/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1"/>
      <c r="AH38" s="71"/>
      <c r="AI38" s="71"/>
      <c r="AJ38" s="71"/>
      <c r="AK38" s="71"/>
      <c r="AL38" s="71"/>
      <c r="AM38" s="71"/>
      <c r="AN38" s="71"/>
      <c r="AO38" s="71"/>
      <c r="AP38" s="71"/>
      <c r="AQ38" s="71"/>
      <c r="AR38" s="71"/>
      <c r="AS38" s="71"/>
      <c r="AT38" s="71"/>
      <c r="AU38" s="71"/>
      <c r="AV38" s="71"/>
      <c r="AW38" s="71"/>
      <c r="AX38" s="71"/>
      <c r="AY38" s="71"/>
      <c r="AZ38" s="71"/>
      <c r="BA38" s="71"/>
      <c r="BB38" s="71"/>
      <c r="BC38" s="71"/>
      <c r="BD38" s="71"/>
      <c r="BE38" s="71"/>
      <c r="BF38" s="71"/>
      <c r="BG38" s="71"/>
      <c r="BH38" s="71"/>
      <c r="BI38" s="71"/>
      <c r="BJ38" s="71"/>
      <c r="BK38" s="71"/>
      <c r="BL38" s="71"/>
      <c r="BM38" s="71"/>
      <c r="BN38" s="71"/>
      <c r="BO38" s="71"/>
      <c r="BP38" s="71"/>
      <c r="BQ38" s="71"/>
      <c r="BR38" s="71"/>
      <c r="BS38" s="71"/>
      <c r="BT38" s="78"/>
      <c r="BU38" s="78"/>
      <c r="BV38" s="78"/>
      <c r="BW38" s="78"/>
      <c r="BX38" s="78"/>
      <c r="BY38" s="2"/>
      <c r="BZ38" s="79"/>
      <c r="CA38" s="80"/>
      <c r="CB38" s="80"/>
      <c r="CC38" s="80"/>
      <c r="CD38" s="80"/>
      <c r="CE38" s="81"/>
      <c r="CF38" s="2"/>
      <c r="CG38" s="2"/>
      <c r="CH38" s="2"/>
      <c r="CI38" s="2"/>
      <c r="CJ38" s="2"/>
      <c r="CK38" s="2"/>
      <c r="CL38" s="3"/>
      <c r="CM38" s="82"/>
      <c r="CN38" s="81"/>
      <c r="CO38" s="83"/>
      <c r="CP38" s="83"/>
      <c r="CQ38" s="80"/>
      <c r="CR38" s="80"/>
      <c r="CS38" s="80"/>
      <c r="CT38" s="80"/>
      <c r="CU38" s="80"/>
      <c r="CV38" s="80"/>
      <c r="CW38" s="80"/>
      <c r="CX38" s="80"/>
      <c r="CY38" s="80"/>
      <c r="CZ38" s="80"/>
      <c r="DA38" s="80"/>
      <c r="DB38" s="80"/>
      <c r="DC38" s="80"/>
      <c r="DD38" s="80"/>
      <c r="DE38" s="80"/>
      <c r="DF38" s="80"/>
      <c r="DG38" s="80"/>
      <c r="DH38" s="80"/>
      <c r="DI38" s="80"/>
      <c r="DJ38" s="80"/>
      <c r="DK38" s="80"/>
      <c r="DL38" s="80"/>
      <c r="DM38" s="80"/>
      <c r="DN38" s="80"/>
      <c r="DO38" s="80"/>
      <c r="DP38" s="80"/>
      <c r="DQ38" s="80"/>
      <c r="DR38" s="80"/>
      <c r="DS38" s="17"/>
      <c r="DT38" s="17"/>
      <c r="DU38" s="17"/>
      <c r="DV38" s="17"/>
      <c r="DW38" s="17"/>
      <c r="DX38" s="17"/>
      <c r="DY38" s="17"/>
      <c r="DZ38" s="17"/>
      <c r="EA38" s="17"/>
      <c r="EB38" s="17"/>
      <c r="EC38" s="17"/>
      <c r="ED38" s="17"/>
      <c r="EE38" s="17"/>
      <c r="EF38" s="17"/>
      <c r="EG38" s="17"/>
      <c r="EH38" s="17"/>
      <c r="EI38" s="17"/>
      <c r="EJ38" s="17"/>
      <c r="EK38" s="17"/>
      <c r="EL38" s="17"/>
      <c r="EM38" s="29"/>
      <c r="EN38" s="5"/>
      <c r="EO38" s="5"/>
      <c r="EP38" s="5"/>
      <c r="EQ38" s="5"/>
      <c r="ER38" s="5"/>
      <c r="ES38" s="5"/>
      <c r="ET38" s="5"/>
      <c r="EU38" s="5"/>
      <c r="EV38" s="5"/>
      <c r="EW38" s="5"/>
      <c r="EX38" s="5"/>
      <c r="EY38" s="5"/>
      <c r="EZ38" s="5"/>
      <c r="FA38" s="5"/>
      <c r="FB38" s="5"/>
      <c r="FC38" s="5"/>
      <c r="FD38" s="5"/>
      <c r="FE38" s="5"/>
      <c r="FF38" s="5"/>
      <c r="FG38" s="5"/>
      <c r="FH38" s="5"/>
      <c r="FI38" s="5"/>
      <c r="FJ38" s="5"/>
      <c r="FK38" s="5"/>
      <c r="FL38" s="5"/>
      <c r="FM38" s="5"/>
      <c r="FN38" s="5"/>
      <c r="FO38" s="5"/>
      <c r="FP38" s="5"/>
      <c r="FQ38" s="5"/>
    </row>
    <row r="39" spans="1:173" s="88" customFormat="1" x14ac:dyDescent="0.25">
      <c r="A39" s="84"/>
      <c r="B39" s="85"/>
      <c r="C39" s="87"/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/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/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/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  <c r="BR39" s="87"/>
      <c r="BS39" s="87"/>
      <c r="BT39" s="87"/>
      <c r="BU39" s="87"/>
      <c r="BV39" s="87"/>
      <c r="BW39" s="87"/>
      <c r="BX39" s="87"/>
      <c r="BY39" s="89"/>
      <c r="BZ39" s="90"/>
      <c r="CA39" s="39"/>
      <c r="CB39" s="39"/>
      <c r="CC39" s="39"/>
      <c r="CD39" s="39"/>
      <c r="CE39" s="91"/>
      <c r="CF39" s="39"/>
      <c r="CG39" s="39"/>
      <c r="CH39" s="39"/>
      <c r="CI39" s="39"/>
      <c r="CJ39" s="39"/>
      <c r="CK39" s="39"/>
      <c r="CL39" s="39"/>
      <c r="CM39" s="39"/>
      <c r="CN39" s="39"/>
      <c r="CO39" s="39"/>
      <c r="CP39" s="39"/>
      <c r="CQ39" s="92"/>
      <c r="CR39" s="92"/>
      <c r="CS39" s="92"/>
      <c r="CT39" s="92"/>
      <c r="CU39" s="92"/>
      <c r="CV39" s="92"/>
      <c r="CW39" s="92"/>
      <c r="CX39" s="92"/>
      <c r="CY39" s="92"/>
      <c r="CZ39" s="92"/>
      <c r="DA39" s="92"/>
      <c r="DB39" s="92"/>
      <c r="DC39" s="92"/>
      <c r="DD39" s="92"/>
      <c r="DE39" s="92"/>
      <c r="DF39" s="92"/>
      <c r="DG39" s="92"/>
      <c r="DH39" s="92"/>
      <c r="DI39" s="92"/>
      <c r="DJ39" s="92"/>
      <c r="DK39" s="92"/>
      <c r="DL39" s="92"/>
      <c r="DM39" s="92"/>
      <c r="DN39" s="92"/>
      <c r="DO39" s="92"/>
      <c r="DP39" s="92"/>
      <c r="DQ39" s="92"/>
      <c r="DR39" s="92"/>
      <c r="DS39" s="92"/>
      <c r="DT39" s="92"/>
      <c r="DU39" s="92"/>
      <c r="DV39" s="92"/>
      <c r="DW39" s="92"/>
      <c r="DX39" s="92"/>
      <c r="DY39" s="92"/>
      <c r="DZ39" s="92"/>
      <c r="EA39" s="92"/>
      <c r="EB39" s="92"/>
      <c r="EC39" s="92"/>
      <c r="ED39" s="92"/>
      <c r="EE39" s="92"/>
      <c r="EF39" s="92"/>
      <c r="EG39" s="92"/>
      <c r="EH39" s="92"/>
      <c r="EI39" s="92"/>
      <c r="EJ39" s="92"/>
      <c r="EK39" s="92"/>
      <c r="EL39" s="92"/>
      <c r="EM39" s="92"/>
      <c r="EN39" s="92"/>
      <c r="EO39" s="92"/>
      <c r="EP39" s="92"/>
      <c r="EQ39" s="92"/>
      <c r="ER39" s="92"/>
      <c r="ES39" s="92"/>
      <c r="ET39" s="92"/>
      <c r="EU39" s="92"/>
      <c r="EV39" s="92"/>
      <c r="EW39" s="92"/>
      <c r="EX39" s="92"/>
      <c r="EY39" s="92"/>
      <c r="EZ39" s="92"/>
      <c r="FA39" s="92"/>
      <c r="FB39" s="92"/>
      <c r="FC39" s="92"/>
      <c r="FD39" s="92"/>
      <c r="FE39" s="92"/>
      <c r="FF39" s="92"/>
      <c r="FG39" s="92"/>
      <c r="FH39" s="92"/>
      <c r="FI39" s="92"/>
      <c r="FJ39" s="92"/>
      <c r="FK39" s="92"/>
      <c r="FL39" s="92"/>
      <c r="FM39" s="92"/>
      <c r="FN39" s="92"/>
      <c r="FO39" s="92"/>
      <c r="FP39" s="92"/>
      <c r="FQ39" s="92"/>
    </row>
    <row r="40" spans="1:173" s="88" customFormat="1" x14ac:dyDescent="0.25">
      <c r="A40" s="93"/>
      <c r="B40" s="92"/>
      <c r="C40" s="92"/>
      <c r="D40" s="92"/>
      <c r="E40" s="92"/>
      <c r="F40" s="92"/>
      <c r="G40" s="92"/>
      <c r="H40" s="92"/>
      <c r="I40" s="92"/>
      <c r="J40" s="92"/>
      <c r="K40" s="92"/>
      <c r="L40" s="92"/>
      <c r="M40" s="92"/>
      <c r="N40" s="92"/>
      <c r="O40" s="92"/>
      <c r="P40" s="92"/>
      <c r="Q40" s="92"/>
      <c r="R40" s="92"/>
      <c r="S40" s="92"/>
      <c r="T40" s="92"/>
      <c r="U40" s="92"/>
      <c r="V40" s="92"/>
      <c r="W40" s="92"/>
      <c r="X40" s="92"/>
      <c r="Y40" s="92"/>
      <c r="Z40" s="92"/>
      <c r="AA40" s="92"/>
      <c r="AB40" s="92"/>
      <c r="AC40" s="92"/>
      <c r="AD40" s="92"/>
      <c r="AE40" s="92"/>
      <c r="AF40" s="92"/>
      <c r="AG40" s="92"/>
      <c r="AH40" s="92"/>
      <c r="AI40" s="92"/>
      <c r="AJ40" s="92"/>
      <c r="AK40" s="92"/>
      <c r="AL40" s="92"/>
      <c r="AM40" s="92"/>
      <c r="AN40" s="92"/>
      <c r="AO40" s="92"/>
      <c r="AP40" s="92"/>
      <c r="AQ40" s="92"/>
      <c r="AR40" s="92"/>
      <c r="AS40" s="92"/>
      <c r="AT40" s="92"/>
      <c r="AU40" s="92"/>
      <c r="AV40" s="92"/>
      <c r="AW40" s="92"/>
      <c r="AX40" s="92"/>
      <c r="AY40" s="92"/>
      <c r="AZ40" s="92"/>
      <c r="BA40" s="92"/>
      <c r="BB40" s="92"/>
      <c r="BC40" s="92"/>
      <c r="BD40" s="92"/>
      <c r="BE40" s="92"/>
      <c r="BF40" s="92"/>
      <c r="BG40" s="92"/>
      <c r="BH40" s="92"/>
      <c r="BI40" s="92"/>
      <c r="BJ40" s="92"/>
      <c r="BK40" s="92"/>
      <c r="BL40" s="92"/>
      <c r="BM40" s="92"/>
      <c r="BN40" s="92"/>
      <c r="BO40" s="92"/>
      <c r="BP40" s="92"/>
      <c r="BQ40" s="92"/>
      <c r="BR40" s="92"/>
      <c r="BS40" s="92"/>
      <c r="BT40" s="87"/>
      <c r="BU40" s="87"/>
      <c r="BV40" s="87"/>
      <c r="BW40" s="87"/>
      <c r="BX40" s="87"/>
      <c r="BY40" s="89"/>
      <c r="BZ40" s="90"/>
      <c r="CA40" s="39"/>
      <c r="CB40" s="39"/>
      <c r="CC40" s="39"/>
      <c r="CD40" s="39"/>
      <c r="CE40" s="91"/>
      <c r="CF40" s="39"/>
      <c r="CG40" s="39"/>
      <c r="CH40" s="39"/>
      <c r="CI40" s="39"/>
      <c r="CJ40" s="39"/>
      <c r="CK40" s="39"/>
      <c r="CL40" s="39"/>
      <c r="CM40" s="39"/>
      <c r="CN40" s="39"/>
      <c r="CO40" s="39"/>
      <c r="CP40" s="39"/>
      <c r="CQ40" s="92"/>
      <c r="CR40" s="92"/>
      <c r="CS40" s="92"/>
      <c r="CT40" s="92"/>
      <c r="CU40" s="92"/>
      <c r="CV40" s="92"/>
      <c r="CW40" s="92"/>
      <c r="CX40" s="92"/>
      <c r="CY40" s="92"/>
      <c r="CZ40" s="92"/>
      <c r="DA40" s="92"/>
      <c r="DB40" s="92"/>
      <c r="DC40" s="92"/>
      <c r="DD40" s="92"/>
      <c r="DE40" s="92"/>
      <c r="DF40" s="92"/>
      <c r="DG40" s="92"/>
      <c r="DH40" s="92"/>
      <c r="DI40" s="92"/>
      <c r="DJ40" s="92"/>
      <c r="DK40" s="92"/>
      <c r="DL40" s="92"/>
      <c r="DM40" s="92"/>
      <c r="DN40" s="92"/>
      <c r="DO40" s="92"/>
      <c r="DP40" s="92"/>
      <c r="DQ40" s="92"/>
      <c r="DR40" s="92"/>
      <c r="DS40" s="92"/>
      <c r="DT40" s="92"/>
      <c r="DU40" s="92"/>
      <c r="DV40" s="92"/>
      <c r="DW40" s="92"/>
      <c r="DX40" s="92"/>
      <c r="DY40" s="92"/>
      <c r="DZ40" s="92"/>
      <c r="EA40" s="92"/>
      <c r="EB40" s="92"/>
      <c r="EC40" s="92"/>
      <c r="ED40" s="92"/>
      <c r="EE40" s="92"/>
      <c r="EF40" s="92"/>
      <c r="EG40" s="92"/>
      <c r="EH40" s="92"/>
      <c r="EI40" s="92"/>
      <c r="EJ40" s="92"/>
      <c r="EK40" s="92"/>
      <c r="EL40" s="92"/>
      <c r="EM40" s="92"/>
      <c r="EN40" s="92"/>
      <c r="EO40" s="92"/>
      <c r="EP40" s="92"/>
      <c r="EQ40" s="92"/>
      <c r="ER40" s="92"/>
      <c r="ES40" s="92"/>
      <c r="ET40" s="92"/>
      <c r="EU40" s="92"/>
      <c r="EV40" s="92"/>
      <c r="EW40" s="92"/>
      <c r="EX40" s="92"/>
      <c r="EY40" s="92"/>
      <c r="EZ40" s="92"/>
      <c r="FA40" s="92"/>
      <c r="FB40" s="92"/>
      <c r="FC40" s="92"/>
      <c r="FD40" s="92"/>
      <c r="FE40" s="92"/>
      <c r="FF40" s="92"/>
      <c r="FG40" s="92"/>
      <c r="FH40" s="92"/>
      <c r="FI40" s="92"/>
      <c r="FJ40" s="92"/>
      <c r="FK40" s="92"/>
      <c r="FL40" s="92"/>
      <c r="FM40" s="92"/>
      <c r="FN40" s="92"/>
      <c r="FO40" s="92"/>
      <c r="FP40" s="92"/>
      <c r="FQ40" s="92"/>
    </row>
    <row r="41" spans="1:173" s="88" customFormat="1" x14ac:dyDescent="0.25">
      <c r="A41" s="95"/>
      <c r="B41" s="92"/>
      <c r="BX41" s="92"/>
      <c r="BY41" s="89"/>
      <c r="BZ41" s="90"/>
      <c r="CA41" s="39"/>
      <c r="CB41" s="39"/>
      <c r="CC41" s="39"/>
      <c r="CD41" s="39"/>
      <c r="CE41" s="91"/>
      <c r="CF41" s="39"/>
      <c r="CG41" s="39"/>
      <c r="CH41" s="39"/>
      <c r="CI41" s="39"/>
      <c r="CJ41" s="39"/>
      <c r="CK41" s="39"/>
      <c r="CL41" s="39"/>
      <c r="CM41" s="39"/>
      <c r="CN41" s="39"/>
      <c r="CO41" s="39"/>
      <c r="CP41" s="39"/>
      <c r="CQ41" s="92"/>
      <c r="CR41" s="92"/>
      <c r="CS41" s="92"/>
      <c r="CT41" s="92"/>
      <c r="CU41" s="92"/>
      <c r="CV41" s="92"/>
      <c r="CW41" s="92"/>
      <c r="CX41" s="92"/>
      <c r="CY41" s="92"/>
      <c r="CZ41" s="92"/>
      <c r="DA41" s="92"/>
      <c r="DB41" s="92"/>
      <c r="DC41" s="92"/>
      <c r="DD41" s="92"/>
      <c r="DE41" s="92"/>
      <c r="DF41" s="92"/>
      <c r="DG41" s="92"/>
      <c r="DH41" s="92"/>
      <c r="DI41" s="92"/>
      <c r="DJ41" s="92"/>
      <c r="DK41" s="92"/>
      <c r="DL41" s="92"/>
      <c r="DM41" s="92"/>
      <c r="DN41" s="92"/>
      <c r="DO41" s="92"/>
      <c r="DP41" s="92"/>
      <c r="DQ41" s="92"/>
      <c r="DR41" s="92"/>
      <c r="DS41" s="92"/>
      <c r="DT41" s="92"/>
      <c r="DU41" s="92"/>
      <c r="DV41" s="92"/>
      <c r="DW41" s="92"/>
      <c r="DX41" s="92"/>
      <c r="DY41" s="92"/>
      <c r="DZ41" s="92"/>
      <c r="EA41" s="92"/>
      <c r="EB41" s="92"/>
      <c r="EC41" s="92"/>
      <c r="ED41" s="92"/>
      <c r="EE41" s="92"/>
      <c r="EF41" s="92"/>
      <c r="EG41" s="92"/>
      <c r="EH41" s="92"/>
      <c r="EI41" s="92"/>
      <c r="EJ41" s="92"/>
      <c r="EK41" s="92"/>
      <c r="EL41" s="92"/>
      <c r="EM41" s="92"/>
      <c r="EN41" s="92"/>
      <c r="EO41" s="92"/>
      <c r="EP41" s="92"/>
      <c r="EQ41" s="92"/>
      <c r="ER41" s="92"/>
      <c r="ES41" s="92"/>
      <c r="ET41" s="92"/>
      <c r="EU41" s="92"/>
      <c r="EV41" s="92"/>
      <c r="EW41" s="92"/>
      <c r="EX41" s="92"/>
      <c r="EY41" s="92"/>
      <c r="EZ41" s="92"/>
      <c r="FA41" s="92"/>
      <c r="FB41" s="92"/>
      <c r="FC41" s="92"/>
      <c r="FD41" s="92"/>
      <c r="FE41" s="92"/>
      <c r="FF41" s="92"/>
      <c r="FG41" s="92"/>
      <c r="FH41" s="92"/>
      <c r="FI41" s="92"/>
      <c r="FJ41" s="92"/>
      <c r="FK41" s="92"/>
      <c r="FL41" s="92"/>
      <c r="FM41" s="92"/>
      <c r="FN41" s="92"/>
      <c r="FO41" s="92"/>
      <c r="FP41" s="92"/>
      <c r="FQ41" s="92"/>
    </row>
    <row r="42" spans="1:173" s="88" customFormat="1" x14ac:dyDescent="0.25">
      <c r="A42" s="95"/>
      <c r="B42" s="92"/>
      <c r="BX42" s="92"/>
      <c r="BY42" s="89"/>
      <c r="BZ42" s="90"/>
      <c r="CA42" s="39"/>
      <c r="CB42" s="39"/>
      <c r="CC42" s="39"/>
      <c r="CD42" s="39"/>
      <c r="CE42" s="91"/>
      <c r="CF42" s="39"/>
      <c r="CG42" s="39"/>
      <c r="CH42" s="39"/>
      <c r="CI42" s="39"/>
      <c r="CJ42" s="39"/>
      <c r="CK42" s="39"/>
      <c r="CL42" s="39"/>
      <c r="CM42" s="39"/>
      <c r="CN42" s="39"/>
      <c r="CO42" s="39"/>
      <c r="CP42" s="39"/>
      <c r="CQ42" s="92"/>
      <c r="CR42" s="92"/>
      <c r="CS42" s="92"/>
      <c r="CT42" s="92"/>
      <c r="CU42" s="92"/>
      <c r="CV42" s="92"/>
      <c r="CW42" s="92"/>
      <c r="CX42" s="92"/>
      <c r="CY42" s="92"/>
      <c r="CZ42" s="92"/>
      <c r="DA42" s="92"/>
      <c r="DB42" s="92"/>
      <c r="DC42" s="92"/>
      <c r="DD42" s="92"/>
      <c r="DE42" s="92"/>
      <c r="DF42" s="92"/>
      <c r="DG42" s="92"/>
      <c r="DH42" s="92"/>
      <c r="DI42" s="92"/>
      <c r="DJ42" s="92"/>
      <c r="DK42" s="92"/>
      <c r="DL42" s="92"/>
      <c r="DM42" s="92"/>
      <c r="DN42" s="92"/>
      <c r="DO42" s="92"/>
      <c r="DP42" s="92"/>
      <c r="DQ42" s="92"/>
      <c r="DR42" s="92"/>
      <c r="DS42" s="92"/>
      <c r="DT42" s="92"/>
      <c r="DU42" s="92"/>
      <c r="DV42" s="92"/>
      <c r="DW42" s="92"/>
      <c r="DX42" s="92"/>
      <c r="DY42" s="92"/>
      <c r="DZ42" s="92"/>
      <c r="EA42" s="92"/>
      <c r="EB42" s="92"/>
      <c r="EC42" s="92"/>
      <c r="ED42" s="92"/>
      <c r="EE42" s="92"/>
      <c r="EF42" s="92"/>
      <c r="EG42" s="92"/>
      <c r="EH42" s="92"/>
      <c r="EI42" s="92"/>
      <c r="EJ42" s="92"/>
      <c r="EK42" s="92"/>
      <c r="EL42" s="92"/>
      <c r="EM42" s="92"/>
      <c r="EN42" s="92"/>
      <c r="EO42" s="92"/>
      <c r="EP42" s="92"/>
      <c r="EQ42" s="92"/>
      <c r="ER42" s="92"/>
      <c r="ES42" s="92"/>
      <c r="ET42" s="92"/>
      <c r="EU42" s="92"/>
      <c r="EV42" s="92"/>
      <c r="EW42" s="92"/>
      <c r="EX42" s="92"/>
      <c r="EY42" s="92"/>
      <c r="EZ42" s="92"/>
      <c r="FA42" s="92"/>
      <c r="FB42" s="92"/>
      <c r="FC42" s="92"/>
      <c r="FD42" s="92"/>
      <c r="FE42" s="92"/>
      <c r="FF42" s="92"/>
      <c r="FG42" s="92"/>
      <c r="FH42" s="92"/>
      <c r="FI42" s="92"/>
      <c r="FJ42" s="92"/>
      <c r="FK42" s="92"/>
      <c r="FL42" s="92"/>
      <c r="FM42" s="92"/>
      <c r="FN42" s="92"/>
      <c r="FO42" s="92"/>
      <c r="FP42" s="92"/>
      <c r="FQ42" s="92"/>
    </row>
    <row r="43" spans="1:173" s="88" customFormat="1" x14ac:dyDescent="0.25">
      <c r="A43" s="95"/>
      <c r="B43" s="92"/>
      <c r="BX43" s="92"/>
      <c r="BY43" s="89"/>
      <c r="BZ43" s="90"/>
      <c r="CA43" s="39"/>
      <c r="CB43" s="39"/>
      <c r="CC43" s="39"/>
      <c r="CD43" s="39"/>
      <c r="CE43" s="91"/>
      <c r="CF43" s="39"/>
      <c r="CG43" s="39"/>
      <c r="CH43" s="39"/>
      <c r="CI43" s="39"/>
      <c r="CJ43" s="39"/>
      <c r="CK43" s="39"/>
      <c r="CL43" s="39"/>
      <c r="CM43" s="39"/>
      <c r="CN43" s="39"/>
      <c r="CO43" s="39"/>
      <c r="CP43" s="39"/>
      <c r="CQ43" s="92"/>
      <c r="CR43" s="92"/>
      <c r="CS43" s="92"/>
      <c r="CT43" s="92"/>
      <c r="CU43" s="92"/>
      <c r="CV43" s="92"/>
      <c r="CW43" s="92"/>
      <c r="CX43" s="92"/>
      <c r="CY43" s="92"/>
      <c r="CZ43" s="92"/>
      <c r="DA43" s="92"/>
      <c r="DB43" s="92"/>
      <c r="DC43" s="92"/>
      <c r="DD43" s="92"/>
      <c r="DE43" s="92"/>
      <c r="DF43" s="92"/>
      <c r="DG43" s="92"/>
      <c r="DH43" s="92"/>
      <c r="DI43" s="92"/>
      <c r="DJ43" s="92"/>
      <c r="DK43" s="92"/>
      <c r="DL43" s="92"/>
      <c r="DM43" s="92"/>
      <c r="DN43" s="92"/>
      <c r="DO43" s="92"/>
      <c r="DP43" s="92"/>
      <c r="DQ43" s="92"/>
      <c r="DR43" s="92"/>
      <c r="DS43" s="92"/>
      <c r="DT43" s="92"/>
      <c r="DU43" s="92"/>
      <c r="DV43" s="92"/>
      <c r="DW43" s="92"/>
      <c r="DX43" s="92"/>
      <c r="DY43" s="92"/>
      <c r="DZ43" s="92"/>
      <c r="EA43" s="92"/>
      <c r="EB43" s="92"/>
      <c r="EC43" s="92"/>
      <c r="ED43" s="92"/>
      <c r="EE43" s="92"/>
      <c r="EF43" s="92"/>
      <c r="EG43" s="92"/>
      <c r="EH43" s="92"/>
      <c r="EI43" s="92"/>
      <c r="EJ43" s="92"/>
      <c r="EK43" s="92"/>
      <c r="EL43" s="92"/>
      <c r="EM43" s="92"/>
      <c r="EN43" s="92"/>
      <c r="EO43" s="92"/>
      <c r="EP43" s="92"/>
      <c r="EQ43" s="92"/>
      <c r="ER43" s="92"/>
      <c r="ES43" s="92"/>
      <c r="ET43" s="92"/>
      <c r="EU43" s="92"/>
      <c r="EV43" s="92"/>
      <c r="EW43" s="92"/>
      <c r="EX43" s="92"/>
      <c r="EY43" s="92"/>
      <c r="EZ43" s="92"/>
      <c r="FA43" s="92"/>
      <c r="FB43" s="92"/>
      <c r="FC43" s="92"/>
      <c r="FD43" s="92"/>
      <c r="FE43" s="92"/>
      <c r="FF43" s="92"/>
      <c r="FG43" s="92"/>
      <c r="FH43" s="92"/>
      <c r="FI43" s="92"/>
      <c r="FJ43" s="92"/>
      <c r="FK43" s="92"/>
      <c r="FL43" s="92"/>
      <c r="FM43" s="92"/>
      <c r="FN43" s="92"/>
      <c r="FO43" s="92"/>
      <c r="FP43" s="92"/>
      <c r="FQ43" s="92"/>
    </row>
    <row r="44" spans="1:173" s="88" customFormat="1" x14ac:dyDescent="0.25">
      <c r="A44" s="95"/>
      <c r="B44" s="92"/>
      <c r="BX44" s="92"/>
      <c r="BY44" s="89"/>
      <c r="BZ44" s="90"/>
      <c r="CA44" s="39"/>
      <c r="CB44" s="39"/>
      <c r="CC44" s="39"/>
      <c r="CD44" s="39"/>
      <c r="CE44" s="91"/>
      <c r="CF44" s="39"/>
      <c r="CG44" s="39"/>
      <c r="CH44" s="39"/>
      <c r="CI44" s="39"/>
      <c r="CJ44" s="39"/>
      <c r="CK44" s="39"/>
      <c r="CL44" s="39"/>
      <c r="CM44" s="39"/>
      <c r="CN44" s="39"/>
      <c r="CO44" s="39"/>
      <c r="CP44" s="39"/>
      <c r="CQ44" s="92"/>
      <c r="CR44" s="92"/>
      <c r="CS44" s="92"/>
      <c r="CT44" s="92"/>
      <c r="CU44" s="92"/>
      <c r="CV44" s="92"/>
      <c r="CW44" s="92"/>
      <c r="CX44" s="92"/>
      <c r="CY44" s="92"/>
      <c r="CZ44" s="92"/>
      <c r="DA44" s="92"/>
      <c r="DB44" s="92"/>
      <c r="DC44" s="92"/>
      <c r="DD44" s="92"/>
      <c r="DE44" s="92"/>
      <c r="DF44" s="92"/>
      <c r="DG44" s="92"/>
      <c r="DH44" s="92"/>
      <c r="DI44" s="92"/>
      <c r="DJ44" s="92"/>
      <c r="DK44" s="92"/>
      <c r="DL44" s="92"/>
      <c r="DM44" s="92"/>
      <c r="DN44" s="92"/>
      <c r="DO44" s="92"/>
      <c r="DP44" s="92"/>
      <c r="DQ44" s="92"/>
      <c r="DR44" s="92"/>
      <c r="DS44" s="92"/>
      <c r="DT44" s="92"/>
      <c r="DU44" s="92"/>
      <c r="DV44" s="92"/>
      <c r="DW44" s="92"/>
      <c r="DX44" s="92"/>
      <c r="DY44" s="92"/>
      <c r="DZ44" s="92"/>
      <c r="EA44" s="92"/>
      <c r="EB44" s="92"/>
      <c r="EC44" s="92"/>
      <c r="ED44" s="92"/>
      <c r="EE44" s="92"/>
      <c r="EF44" s="92"/>
      <c r="EG44" s="92"/>
      <c r="EH44" s="92"/>
      <c r="EI44" s="92"/>
      <c r="EJ44" s="92"/>
      <c r="EK44" s="92"/>
      <c r="EL44" s="92"/>
      <c r="EM44" s="92"/>
      <c r="EN44" s="92"/>
      <c r="EO44" s="92"/>
      <c r="EP44" s="92"/>
      <c r="EQ44" s="92"/>
      <c r="ER44" s="92"/>
      <c r="ES44" s="92"/>
      <c r="ET44" s="92"/>
      <c r="EU44" s="92"/>
      <c r="EV44" s="92"/>
      <c r="EW44" s="92"/>
      <c r="EX44" s="92"/>
      <c r="EY44" s="92"/>
      <c r="EZ44" s="92"/>
      <c r="FA44" s="92"/>
      <c r="FB44" s="92"/>
      <c r="FC44" s="92"/>
      <c r="FD44" s="92"/>
      <c r="FE44" s="92"/>
      <c r="FF44" s="92"/>
      <c r="FG44" s="92"/>
      <c r="FH44" s="92"/>
      <c r="FI44" s="92"/>
      <c r="FJ44" s="92"/>
      <c r="FK44" s="92"/>
      <c r="FL44" s="92"/>
      <c r="FM44" s="92"/>
      <c r="FN44" s="92"/>
      <c r="FO44" s="92"/>
      <c r="FP44" s="92"/>
      <c r="FQ44" s="92"/>
    </row>
    <row r="45" spans="1:173" s="88" customFormat="1" x14ac:dyDescent="0.25">
      <c r="A45" s="95"/>
      <c r="B45" s="92"/>
      <c r="BX45" s="92"/>
      <c r="BY45" s="89"/>
      <c r="BZ45" s="90"/>
      <c r="CA45" s="39"/>
      <c r="CB45" s="39"/>
      <c r="CC45" s="39"/>
      <c r="CD45" s="39"/>
      <c r="CE45" s="91"/>
      <c r="CF45" s="39"/>
      <c r="CG45" s="39"/>
      <c r="CH45" s="39"/>
      <c r="CI45" s="39"/>
      <c r="CJ45" s="39"/>
      <c r="CK45" s="39"/>
      <c r="CL45" s="39"/>
      <c r="CM45" s="39"/>
      <c r="CN45" s="39"/>
      <c r="CO45" s="39"/>
      <c r="CP45" s="39"/>
      <c r="CQ45" s="92"/>
      <c r="CR45" s="92"/>
      <c r="CS45" s="92"/>
      <c r="CT45" s="92"/>
      <c r="CU45" s="92"/>
      <c r="CV45" s="92"/>
      <c r="CW45" s="92"/>
      <c r="CX45" s="92"/>
      <c r="CY45" s="92"/>
      <c r="CZ45" s="92"/>
      <c r="DA45" s="92"/>
      <c r="DB45" s="92"/>
      <c r="DC45" s="92"/>
      <c r="DD45" s="92"/>
      <c r="DE45" s="92"/>
      <c r="DF45" s="92"/>
      <c r="DG45" s="92"/>
      <c r="DH45" s="92"/>
      <c r="DI45" s="92"/>
      <c r="DJ45" s="92"/>
      <c r="DK45" s="92"/>
      <c r="DL45" s="92"/>
      <c r="DM45" s="92"/>
      <c r="DN45" s="92"/>
      <c r="DO45" s="92"/>
      <c r="DP45" s="92"/>
      <c r="DQ45" s="92"/>
      <c r="DR45" s="92"/>
      <c r="DS45" s="92"/>
      <c r="DT45" s="92"/>
      <c r="DU45" s="92"/>
      <c r="DV45" s="92"/>
      <c r="DW45" s="92"/>
      <c r="DX45" s="92"/>
      <c r="DY45" s="92"/>
      <c r="DZ45" s="92"/>
      <c r="EA45" s="92"/>
      <c r="EB45" s="92"/>
      <c r="EC45" s="92"/>
      <c r="ED45" s="92"/>
      <c r="EE45" s="92"/>
      <c r="EF45" s="92"/>
      <c r="EG45" s="92"/>
      <c r="EH45" s="92"/>
      <c r="EI45" s="92"/>
      <c r="EJ45" s="92"/>
      <c r="EK45" s="92"/>
      <c r="EL45" s="92"/>
      <c r="EM45" s="92"/>
      <c r="EN45" s="92"/>
      <c r="EO45" s="92"/>
      <c r="EP45" s="92"/>
      <c r="EQ45" s="92"/>
      <c r="ER45" s="92"/>
      <c r="ES45" s="92"/>
      <c r="ET45" s="92"/>
      <c r="EU45" s="92"/>
      <c r="EV45" s="92"/>
      <c r="EW45" s="92"/>
      <c r="EX45" s="92"/>
      <c r="EY45" s="92"/>
      <c r="EZ45" s="92"/>
      <c r="FA45" s="92"/>
      <c r="FB45" s="92"/>
      <c r="FC45" s="92"/>
      <c r="FD45" s="92"/>
      <c r="FE45" s="92"/>
      <c r="FF45" s="92"/>
      <c r="FG45" s="92"/>
      <c r="FH45" s="92"/>
      <c r="FI45" s="92"/>
      <c r="FJ45" s="92"/>
      <c r="FK45" s="92"/>
      <c r="FL45" s="92"/>
      <c r="FM45" s="92"/>
      <c r="FN45" s="92"/>
      <c r="FO45" s="92"/>
      <c r="FP45" s="92"/>
      <c r="FQ45" s="92"/>
    </row>
    <row r="46" spans="1:173" s="88" customFormat="1" x14ac:dyDescent="0.25">
      <c r="A46" s="95"/>
      <c r="B46" s="92"/>
      <c r="BX46" s="92"/>
      <c r="BY46" s="89"/>
      <c r="BZ46" s="90"/>
      <c r="CA46" s="39"/>
      <c r="CB46" s="39"/>
      <c r="CC46" s="39"/>
      <c r="CD46" s="39"/>
      <c r="CE46" s="91"/>
      <c r="CF46" s="39"/>
      <c r="CG46" s="39"/>
      <c r="CH46" s="39"/>
      <c r="CI46" s="39"/>
      <c r="CJ46" s="39"/>
      <c r="CK46" s="39"/>
      <c r="CL46" s="39"/>
      <c r="CM46" s="39"/>
      <c r="CN46" s="39"/>
      <c r="CO46" s="39"/>
      <c r="CP46" s="39"/>
      <c r="CQ46" s="92"/>
      <c r="CR46" s="92"/>
      <c r="CS46" s="92"/>
      <c r="CT46" s="92"/>
      <c r="CU46" s="92"/>
      <c r="CV46" s="92"/>
      <c r="CW46" s="92"/>
      <c r="CX46" s="92"/>
      <c r="CY46" s="92"/>
      <c r="CZ46" s="92"/>
      <c r="DA46" s="92"/>
      <c r="DB46" s="92"/>
      <c r="DC46" s="92"/>
      <c r="DD46" s="92"/>
      <c r="DE46" s="92"/>
      <c r="DF46" s="92"/>
      <c r="DG46" s="92"/>
      <c r="DH46" s="92"/>
      <c r="DI46" s="92"/>
      <c r="DJ46" s="92"/>
      <c r="DK46" s="92"/>
      <c r="DL46" s="92"/>
      <c r="DM46" s="92"/>
      <c r="DN46" s="92"/>
      <c r="DO46" s="92"/>
      <c r="DP46" s="92"/>
      <c r="DQ46" s="92"/>
      <c r="DR46" s="92"/>
      <c r="DS46" s="92"/>
      <c r="DT46" s="92"/>
      <c r="DU46" s="92"/>
      <c r="DV46" s="92"/>
      <c r="DW46" s="92"/>
      <c r="DX46" s="92"/>
      <c r="DY46" s="92"/>
      <c r="DZ46" s="92"/>
      <c r="EA46" s="92"/>
      <c r="EB46" s="92"/>
      <c r="EC46" s="92"/>
      <c r="ED46" s="92"/>
      <c r="EE46" s="92"/>
      <c r="EF46" s="92"/>
      <c r="EG46" s="92"/>
      <c r="EH46" s="92"/>
      <c r="EI46" s="92"/>
      <c r="EJ46" s="92"/>
      <c r="EK46" s="92"/>
      <c r="EL46" s="92"/>
      <c r="EM46" s="92"/>
      <c r="EN46" s="92"/>
      <c r="EO46" s="92"/>
      <c r="EP46" s="92"/>
      <c r="EQ46" s="92"/>
      <c r="ER46" s="92"/>
      <c r="ES46" s="92"/>
      <c r="ET46" s="92"/>
      <c r="EU46" s="92"/>
      <c r="EV46" s="92"/>
      <c r="EW46" s="92"/>
      <c r="EX46" s="92"/>
      <c r="EY46" s="92"/>
      <c r="EZ46" s="92"/>
      <c r="FA46" s="92"/>
      <c r="FB46" s="92"/>
      <c r="FC46" s="92"/>
      <c r="FD46" s="92"/>
      <c r="FE46" s="92"/>
      <c r="FF46" s="92"/>
      <c r="FG46" s="92"/>
      <c r="FH46" s="92"/>
      <c r="FI46" s="92"/>
      <c r="FJ46" s="92"/>
      <c r="FK46" s="92"/>
      <c r="FL46" s="92"/>
      <c r="FM46" s="92"/>
      <c r="FN46" s="92"/>
      <c r="FO46" s="92"/>
      <c r="FP46" s="92"/>
      <c r="FQ46" s="92"/>
    </row>
    <row r="47" spans="1:173" s="88" customFormat="1" x14ac:dyDescent="0.25">
      <c r="A47" s="95"/>
      <c r="B47" s="92"/>
      <c r="BX47" s="92"/>
      <c r="BY47" s="89"/>
      <c r="BZ47" s="90"/>
      <c r="CA47" s="39"/>
      <c r="CB47" s="39"/>
      <c r="CC47" s="39"/>
      <c r="CD47" s="39"/>
      <c r="CE47" s="91"/>
      <c r="CF47" s="39"/>
      <c r="CG47" s="39"/>
      <c r="CH47" s="39"/>
      <c r="CI47" s="39"/>
      <c r="CJ47" s="39"/>
      <c r="CK47" s="39"/>
      <c r="CL47" s="39"/>
      <c r="CM47" s="39"/>
      <c r="CN47" s="39"/>
      <c r="CO47" s="39"/>
      <c r="CP47" s="39"/>
      <c r="CQ47" s="92"/>
      <c r="CR47" s="92"/>
      <c r="CS47" s="92"/>
      <c r="CT47" s="92"/>
      <c r="CU47" s="92"/>
      <c r="CV47" s="92"/>
      <c r="CW47" s="92"/>
      <c r="CX47" s="92"/>
      <c r="CY47" s="92"/>
      <c r="CZ47" s="92"/>
      <c r="DA47" s="92"/>
      <c r="DB47" s="92"/>
      <c r="DC47" s="92"/>
      <c r="DD47" s="92"/>
      <c r="DE47" s="92"/>
      <c r="DF47" s="92"/>
      <c r="DG47" s="92"/>
      <c r="DH47" s="92"/>
      <c r="DI47" s="92"/>
      <c r="DJ47" s="92"/>
      <c r="DK47" s="92"/>
      <c r="DL47" s="92"/>
      <c r="DM47" s="92"/>
      <c r="DN47" s="92"/>
      <c r="DO47" s="92"/>
      <c r="DP47" s="92"/>
      <c r="DQ47" s="92"/>
      <c r="DR47" s="92"/>
      <c r="DS47" s="92"/>
      <c r="DT47" s="92"/>
      <c r="DU47" s="92"/>
      <c r="DV47" s="92"/>
      <c r="DW47" s="92"/>
      <c r="DX47" s="92"/>
      <c r="DY47" s="92"/>
      <c r="DZ47" s="92"/>
      <c r="EA47" s="92"/>
      <c r="EB47" s="92"/>
      <c r="EC47" s="92"/>
      <c r="ED47" s="92"/>
      <c r="EE47" s="92"/>
      <c r="EF47" s="92"/>
      <c r="EG47" s="92"/>
      <c r="EH47" s="92"/>
      <c r="EI47" s="92"/>
      <c r="EJ47" s="92"/>
      <c r="EK47" s="92"/>
      <c r="EL47" s="92"/>
      <c r="EM47" s="92"/>
      <c r="EN47" s="92"/>
      <c r="EO47" s="92"/>
      <c r="EP47" s="92"/>
      <c r="EQ47" s="92"/>
      <c r="ER47" s="92"/>
      <c r="ES47" s="92"/>
      <c r="ET47" s="92"/>
      <c r="EU47" s="92"/>
      <c r="EV47" s="92"/>
      <c r="EW47" s="92"/>
      <c r="EX47" s="92"/>
      <c r="EY47" s="92"/>
      <c r="EZ47" s="92"/>
      <c r="FA47" s="92"/>
      <c r="FB47" s="92"/>
      <c r="FC47" s="92"/>
      <c r="FD47" s="92"/>
      <c r="FE47" s="92"/>
      <c r="FF47" s="92"/>
      <c r="FG47" s="92"/>
      <c r="FH47" s="92"/>
      <c r="FI47" s="92"/>
      <c r="FJ47" s="92"/>
      <c r="FK47" s="92"/>
      <c r="FL47" s="92"/>
      <c r="FM47" s="92"/>
      <c r="FN47" s="92"/>
      <c r="FO47" s="92"/>
      <c r="FP47" s="92"/>
      <c r="FQ47" s="92"/>
    </row>
    <row r="48" spans="1:173" s="88" customFormat="1" x14ac:dyDescent="0.25">
      <c r="A48" s="95"/>
      <c r="BX48" s="92"/>
      <c r="BY48" s="89"/>
      <c r="BZ48" s="90"/>
      <c r="CA48" s="39"/>
      <c r="CB48" s="39"/>
      <c r="CC48" s="39"/>
      <c r="CD48" s="39"/>
      <c r="CE48" s="91"/>
      <c r="CF48" s="39"/>
      <c r="CG48" s="39"/>
      <c r="CH48" s="39"/>
      <c r="CI48" s="39"/>
      <c r="CJ48" s="39"/>
      <c r="CK48" s="39"/>
      <c r="CL48" s="39"/>
      <c r="CM48" s="39"/>
      <c r="CN48" s="39"/>
      <c r="CO48" s="39"/>
      <c r="CP48" s="39"/>
      <c r="CQ48" s="92"/>
      <c r="CR48" s="92"/>
      <c r="CS48" s="92"/>
      <c r="CT48" s="92"/>
      <c r="CU48" s="92"/>
      <c r="CV48" s="92"/>
      <c r="CW48" s="92"/>
      <c r="CX48" s="92"/>
      <c r="CY48" s="92"/>
      <c r="CZ48" s="92"/>
      <c r="DA48" s="92"/>
      <c r="DB48" s="92"/>
      <c r="DC48" s="92"/>
      <c r="DD48" s="92"/>
      <c r="DE48" s="92"/>
      <c r="DF48" s="92"/>
      <c r="DG48" s="92"/>
      <c r="DH48" s="92"/>
      <c r="DI48" s="92"/>
      <c r="DJ48" s="92"/>
      <c r="DK48" s="92"/>
      <c r="DL48" s="92"/>
      <c r="DM48" s="92"/>
      <c r="DN48" s="92"/>
      <c r="DO48" s="92"/>
      <c r="DP48" s="92"/>
      <c r="DQ48" s="92"/>
      <c r="DR48" s="92"/>
      <c r="DS48" s="92"/>
      <c r="DT48" s="92"/>
      <c r="DU48" s="92"/>
      <c r="DV48" s="92"/>
      <c r="DW48" s="92"/>
      <c r="DX48" s="92"/>
      <c r="DY48" s="92"/>
      <c r="DZ48" s="92"/>
      <c r="EA48" s="92"/>
      <c r="EB48" s="92"/>
      <c r="EC48" s="92"/>
      <c r="ED48" s="92"/>
      <c r="EE48" s="92"/>
      <c r="EF48" s="92"/>
      <c r="EG48" s="92"/>
      <c r="EH48" s="92"/>
      <c r="EI48" s="92"/>
      <c r="EJ48" s="92"/>
      <c r="EK48" s="92"/>
      <c r="EL48" s="92"/>
      <c r="EM48" s="92"/>
      <c r="EN48" s="92"/>
      <c r="EO48" s="92"/>
      <c r="EP48" s="92"/>
      <c r="EQ48" s="92"/>
      <c r="ER48" s="92"/>
      <c r="ES48" s="92"/>
      <c r="ET48" s="92"/>
      <c r="EU48" s="92"/>
      <c r="EV48" s="92"/>
      <c r="EW48" s="92"/>
      <c r="EX48" s="92"/>
      <c r="EY48" s="92"/>
      <c r="EZ48" s="92"/>
      <c r="FA48" s="92"/>
      <c r="FB48" s="92"/>
      <c r="FC48" s="92"/>
      <c r="FD48" s="92"/>
      <c r="FE48" s="92"/>
      <c r="FF48" s="92"/>
      <c r="FG48" s="92"/>
      <c r="FH48" s="92"/>
      <c r="FI48" s="92"/>
      <c r="FJ48" s="92"/>
      <c r="FK48" s="92"/>
      <c r="FL48" s="92"/>
      <c r="FM48" s="92"/>
      <c r="FN48" s="92"/>
      <c r="FO48" s="92"/>
      <c r="FP48" s="92"/>
      <c r="FQ48" s="92"/>
    </row>
    <row r="49" spans="1:173" s="88" customFormat="1" x14ac:dyDescent="0.25">
      <c r="A49" s="95"/>
      <c r="BX49" s="92"/>
      <c r="BY49" s="89"/>
      <c r="BZ49" s="90"/>
      <c r="CA49" s="39"/>
      <c r="CB49" s="39"/>
      <c r="CC49" s="39"/>
      <c r="CD49" s="39"/>
      <c r="CE49" s="91"/>
      <c r="CF49" s="39"/>
      <c r="CG49" s="39"/>
      <c r="CH49" s="39"/>
      <c r="CI49" s="39"/>
      <c r="CJ49" s="39"/>
      <c r="CK49" s="39"/>
      <c r="CL49" s="39"/>
      <c r="CM49" s="39"/>
      <c r="CN49" s="39"/>
      <c r="CO49" s="39"/>
      <c r="CP49" s="39"/>
      <c r="CQ49" s="92"/>
      <c r="CR49" s="92"/>
      <c r="CS49" s="92"/>
      <c r="CT49" s="92"/>
      <c r="CU49" s="92"/>
      <c r="CV49" s="92"/>
      <c r="CW49" s="92"/>
      <c r="CX49" s="92"/>
      <c r="CY49" s="92"/>
      <c r="CZ49" s="92"/>
      <c r="DA49" s="92"/>
      <c r="DB49" s="92"/>
      <c r="DC49" s="92"/>
      <c r="DD49" s="92"/>
      <c r="DE49" s="92"/>
      <c r="DF49" s="92"/>
      <c r="DG49" s="92"/>
      <c r="DH49" s="92"/>
      <c r="DI49" s="92"/>
      <c r="DJ49" s="92"/>
      <c r="DK49" s="92"/>
      <c r="DL49" s="92"/>
      <c r="DM49" s="92"/>
      <c r="DN49" s="92"/>
      <c r="DO49" s="92"/>
      <c r="DP49" s="92"/>
      <c r="DQ49" s="92"/>
      <c r="DR49" s="92"/>
      <c r="DS49" s="92"/>
      <c r="DT49" s="92"/>
      <c r="DU49" s="92"/>
      <c r="DV49" s="92"/>
      <c r="DW49" s="92"/>
      <c r="DX49" s="92"/>
      <c r="DY49" s="92"/>
      <c r="DZ49" s="92"/>
      <c r="EA49" s="92"/>
      <c r="EB49" s="92"/>
      <c r="EC49" s="92"/>
      <c r="ED49" s="92"/>
      <c r="EE49" s="92"/>
      <c r="EF49" s="92"/>
      <c r="EG49" s="92"/>
      <c r="EH49" s="92"/>
      <c r="EI49" s="92"/>
      <c r="EJ49" s="92"/>
      <c r="EK49" s="92"/>
      <c r="EL49" s="92"/>
      <c r="EM49" s="92"/>
      <c r="EN49" s="92"/>
      <c r="EO49" s="92"/>
      <c r="EP49" s="92"/>
      <c r="EQ49" s="92"/>
      <c r="ER49" s="92"/>
      <c r="ES49" s="92"/>
      <c r="ET49" s="92"/>
      <c r="EU49" s="92"/>
      <c r="EV49" s="92"/>
      <c r="EW49" s="92"/>
      <c r="EX49" s="92"/>
      <c r="EY49" s="92"/>
      <c r="EZ49" s="92"/>
      <c r="FA49" s="92"/>
      <c r="FB49" s="92"/>
      <c r="FC49" s="92"/>
      <c r="FD49" s="92"/>
      <c r="FE49" s="92"/>
      <c r="FF49" s="92"/>
      <c r="FG49" s="92"/>
      <c r="FH49" s="92"/>
      <c r="FI49" s="92"/>
      <c r="FJ49" s="92"/>
      <c r="FK49" s="92"/>
      <c r="FL49" s="92"/>
      <c r="FM49" s="92"/>
      <c r="FN49" s="92"/>
      <c r="FO49" s="92"/>
      <c r="FP49" s="92"/>
      <c r="FQ49" s="92"/>
    </row>
    <row r="50" spans="1:173" s="88" customFormat="1" x14ac:dyDescent="0.25">
      <c r="A50" s="95"/>
      <c r="BX50" s="92"/>
      <c r="BY50" s="89"/>
      <c r="BZ50" s="90"/>
      <c r="CA50" s="39"/>
      <c r="CB50" s="39"/>
      <c r="CC50" s="39"/>
      <c r="CD50" s="39"/>
      <c r="CE50" s="91"/>
      <c r="CF50" s="39"/>
      <c r="CG50" s="39"/>
      <c r="CH50" s="39"/>
      <c r="CI50" s="39"/>
      <c r="CJ50" s="39"/>
      <c r="CK50" s="39"/>
      <c r="CL50" s="39"/>
      <c r="CM50" s="39"/>
      <c r="CN50" s="39"/>
      <c r="CO50" s="39"/>
      <c r="CP50" s="39"/>
      <c r="CQ50" s="92"/>
      <c r="CR50" s="92"/>
      <c r="CS50" s="92"/>
      <c r="CT50" s="92"/>
      <c r="CU50" s="92"/>
      <c r="CV50" s="92"/>
      <c r="CW50" s="92"/>
      <c r="CX50" s="92"/>
      <c r="CY50" s="92"/>
      <c r="CZ50" s="92"/>
      <c r="DA50" s="92"/>
      <c r="DB50" s="92"/>
      <c r="DC50" s="92"/>
      <c r="DD50" s="92"/>
      <c r="DE50" s="92"/>
      <c r="DF50" s="92"/>
      <c r="DG50" s="92"/>
      <c r="DH50" s="92"/>
      <c r="DI50" s="92"/>
      <c r="DJ50" s="92"/>
      <c r="DK50" s="92"/>
      <c r="DL50" s="92"/>
      <c r="DM50" s="92"/>
      <c r="DN50" s="92"/>
      <c r="DO50" s="92"/>
      <c r="DP50" s="92"/>
      <c r="DQ50" s="92"/>
      <c r="DR50" s="92"/>
      <c r="DS50" s="92"/>
      <c r="DT50" s="92"/>
      <c r="DU50" s="92"/>
      <c r="DV50" s="92"/>
      <c r="DW50" s="92"/>
      <c r="DX50" s="92"/>
      <c r="DY50" s="92"/>
      <c r="DZ50" s="92"/>
      <c r="EA50" s="92"/>
      <c r="EB50" s="92"/>
      <c r="EC50" s="92"/>
      <c r="ED50" s="92"/>
      <c r="EE50" s="92"/>
      <c r="EF50" s="92"/>
      <c r="EG50" s="92"/>
      <c r="EH50" s="92"/>
      <c r="EI50" s="92"/>
      <c r="EJ50" s="92"/>
      <c r="EK50" s="92"/>
      <c r="EL50" s="92"/>
      <c r="EM50" s="92"/>
      <c r="EN50" s="92"/>
      <c r="EO50" s="92"/>
      <c r="EP50" s="92"/>
      <c r="EQ50" s="92"/>
      <c r="ER50" s="92"/>
      <c r="ES50" s="92"/>
      <c r="ET50" s="92"/>
      <c r="EU50" s="92"/>
      <c r="EV50" s="92"/>
      <c r="EW50" s="92"/>
      <c r="EX50" s="92"/>
      <c r="EY50" s="92"/>
      <c r="EZ50" s="92"/>
      <c r="FA50" s="92"/>
      <c r="FB50" s="92"/>
      <c r="FC50" s="92"/>
      <c r="FD50" s="92"/>
      <c r="FE50" s="92"/>
      <c r="FF50" s="92"/>
      <c r="FG50" s="92"/>
      <c r="FH50" s="92"/>
      <c r="FI50" s="92"/>
      <c r="FJ50" s="92"/>
      <c r="FK50" s="92"/>
      <c r="FL50" s="92"/>
      <c r="FM50" s="92"/>
      <c r="FN50" s="92"/>
      <c r="FO50" s="92"/>
      <c r="FP50" s="92"/>
      <c r="FQ50" s="92"/>
    </row>
    <row r="51" spans="1:173" s="88" customFormat="1" x14ac:dyDescent="0.25">
      <c r="A51" s="95"/>
      <c r="BX51" s="92"/>
      <c r="BY51" s="89"/>
      <c r="BZ51" s="90"/>
      <c r="CA51" s="39"/>
      <c r="CB51" s="39"/>
      <c r="CC51" s="39"/>
      <c r="CD51" s="39"/>
      <c r="CE51" s="91"/>
      <c r="CF51" s="39"/>
      <c r="CG51" s="39"/>
      <c r="CH51" s="39"/>
      <c r="CI51" s="39"/>
      <c r="CJ51" s="39"/>
      <c r="CK51" s="39"/>
      <c r="CL51" s="39"/>
      <c r="CM51" s="39"/>
      <c r="CN51" s="39"/>
      <c r="CO51" s="39"/>
      <c r="CP51" s="39"/>
      <c r="CQ51" s="92"/>
      <c r="CR51" s="92"/>
      <c r="CS51" s="92"/>
      <c r="CT51" s="92"/>
      <c r="CU51" s="92"/>
      <c r="CV51" s="92"/>
      <c r="CW51" s="92"/>
      <c r="CX51" s="92"/>
      <c r="CY51" s="92"/>
      <c r="CZ51" s="92"/>
      <c r="DA51" s="92"/>
      <c r="DB51" s="92"/>
      <c r="DC51" s="92"/>
      <c r="DD51" s="92"/>
      <c r="DE51" s="92"/>
      <c r="DF51" s="92"/>
      <c r="DG51" s="92"/>
      <c r="DH51" s="92"/>
      <c r="DI51" s="92"/>
      <c r="DJ51" s="92"/>
      <c r="DK51" s="92"/>
      <c r="DL51" s="92"/>
      <c r="DM51" s="92"/>
      <c r="DN51" s="92"/>
      <c r="DO51" s="92"/>
      <c r="DP51" s="92"/>
      <c r="DQ51" s="92"/>
      <c r="DR51" s="92"/>
      <c r="DS51" s="92"/>
      <c r="DT51" s="92"/>
      <c r="DU51" s="92"/>
      <c r="DV51" s="92"/>
      <c r="DW51" s="92"/>
      <c r="DX51" s="92"/>
      <c r="DY51" s="92"/>
      <c r="DZ51" s="92"/>
      <c r="EA51" s="92"/>
      <c r="EB51" s="92"/>
      <c r="EC51" s="92"/>
      <c r="ED51" s="92"/>
      <c r="EE51" s="92"/>
      <c r="EF51" s="92"/>
      <c r="EG51" s="92"/>
      <c r="EH51" s="92"/>
      <c r="EI51" s="92"/>
      <c r="EJ51" s="92"/>
      <c r="EK51" s="92"/>
      <c r="EL51" s="92"/>
      <c r="EM51" s="92"/>
      <c r="EN51" s="92"/>
      <c r="EO51" s="92"/>
      <c r="EP51" s="92"/>
      <c r="EQ51" s="92"/>
      <c r="ER51" s="92"/>
      <c r="ES51" s="92"/>
      <c r="ET51" s="92"/>
      <c r="EU51" s="92"/>
      <c r="EV51" s="92"/>
      <c r="EW51" s="92"/>
      <c r="EX51" s="92"/>
      <c r="EY51" s="92"/>
      <c r="EZ51" s="92"/>
      <c r="FA51" s="92"/>
      <c r="FB51" s="92"/>
      <c r="FC51" s="92"/>
      <c r="FD51" s="92"/>
      <c r="FE51" s="92"/>
      <c r="FF51" s="92"/>
      <c r="FG51" s="92"/>
      <c r="FH51" s="92"/>
      <c r="FI51" s="92"/>
      <c r="FJ51" s="92"/>
      <c r="FK51" s="92"/>
      <c r="FL51" s="92"/>
      <c r="FM51" s="92"/>
      <c r="FN51" s="92"/>
      <c r="FO51" s="92"/>
      <c r="FP51" s="92"/>
      <c r="FQ51" s="92"/>
    </row>
    <row r="52" spans="1:173" s="88" customFormat="1" x14ac:dyDescent="0.25">
      <c r="A52" s="97"/>
      <c r="BX52" s="92"/>
      <c r="BY52" s="89"/>
      <c r="BZ52" s="90"/>
      <c r="CA52" s="39"/>
      <c r="CB52" s="39"/>
      <c r="CC52" s="39"/>
      <c r="CD52" s="39"/>
      <c r="CE52" s="91"/>
      <c r="CF52" s="39"/>
      <c r="CG52" s="39"/>
      <c r="CH52" s="39"/>
      <c r="CI52" s="39"/>
      <c r="CJ52" s="39"/>
      <c r="CK52" s="39"/>
      <c r="CL52" s="39"/>
      <c r="CM52" s="39"/>
      <c r="CN52" s="39"/>
      <c r="CO52" s="39"/>
      <c r="CP52" s="39"/>
      <c r="CQ52" s="92"/>
      <c r="CR52" s="92"/>
      <c r="CS52" s="92"/>
      <c r="CT52" s="92"/>
      <c r="CU52" s="92"/>
      <c r="CV52" s="92"/>
      <c r="CW52" s="92"/>
      <c r="CX52" s="92"/>
      <c r="CY52" s="92"/>
      <c r="CZ52" s="92"/>
      <c r="DA52" s="92"/>
      <c r="DB52" s="92"/>
      <c r="DC52" s="92"/>
      <c r="DD52" s="92"/>
      <c r="DE52" s="92"/>
      <c r="DF52" s="92"/>
      <c r="DG52" s="92"/>
      <c r="DH52" s="92"/>
      <c r="DI52" s="92"/>
      <c r="DJ52" s="92"/>
      <c r="DK52" s="92"/>
      <c r="DL52" s="92"/>
      <c r="DM52" s="92"/>
      <c r="DN52" s="92"/>
      <c r="DO52" s="92"/>
      <c r="DP52" s="92"/>
      <c r="DQ52" s="92"/>
      <c r="DR52" s="92"/>
      <c r="DS52" s="92"/>
      <c r="DT52" s="92"/>
      <c r="DU52" s="92"/>
      <c r="DV52" s="92"/>
      <c r="DW52" s="92"/>
      <c r="DX52" s="92"/>
      <c r="DY52" s="92"/>
      <c r="DZ52" s="92"/>
      <c r="EA52" s="92"/>
      <c r="EB52" s="92"/>
      <c r="EC52" s="92"/>
      <c r="ED52" s="92"/>
      <c r="EE52" s="92"/>
      <c r="EF52" s="92"/>
      <c r="EG52" s="92"/>
      <c r="EH52" s="92"/>
      <c r="EI52" s="92"/>
      <c r="EJ52" s="92"/>
      <c r="EK52" s="92"/>
      <c r="EL52" s="92"/>
      <c r="EM52" s="92"/>
      <c r="EN52" s="92"/>
      <c r="EO52" s="92"/>
      <c r="EP52" s="92"/>
      <c r="EQ52" s="92"/>
      <c r="ER52" s="92"/>
      <c r="ES52" s="92"/>
      <c r="ET52" s="92"/>
      <c r="EU52" s="92"/>
      <c r="EV52" s="92"/>
      <c r="EW52" s="92"/>
      <c r="EX52" s="92"/>
      <c r="EY52" s="92"/>
      <c r="EZ52" s="92"/>
      <c r="FA52" s="92"/>
      <c r="FB52" s="92"/>
      <c r="FC52" s="92"/>
      <c r="FD52" s="92"/>
      <c r="FE52" s="92"/>
      <c r="FF52" s="92"/>
      <c r="FG52" s="92"/>
      <c r="FH52" s="92"/>
      <c r="FI52" s="92"/>
      <c r="FJ52" s="92"/>
      <c r="FK52" s="92"/>
      <c r="FL52" s="92"/>
      <c r="FM52" s="92"/>
      <c r="FN52" s="92"/>
      <c r="FO52" s="92"/>
      <c r="FP52" s="92"/>
      <c r="FQ52" s="92"/>
    </row>
    <row r="53" spans="1:173" s="88" customFormat="1" x14ac:dyDescent="0.25">
      <c r="A53" s="97"/>
      <c r="BX53" s="92"/>
      <c r="BY53" s="89"/>
      <c r="BZ53" s="90"/>
      <c r="CA53" s="39"/>
      <c r="CB53" s="39"/>
      <c r="CC53" s="39"/>
      <c r="CD53" s="39"/>
      <c r="CE53" s="91"/>
      <c r="CF53" s="39"/>
      <c r="CG53" s="39"/>
      <c r="CH53" s="39"/>
      <c r="CI53" s="39"/>
      <c r="CJ53" s="39"/>
      <c r="CK53" s="39"/>
      <c r="CL53" s="39"/>
      <c r="CM53" s="39"/>
      <c r="CN53" s="39"/>
      <c r="CO53" s="39"/>
      <c r="CP53" s="39"/>
      <c r="CQ53" s="92"/>
      <c r="CR53" s="92"/>
      <c r="CS53" s="92"/>
      <c r="CT53" s="92"/>
      <c r="CU53" s="92"/>
      <c r="CV53" s="92"/>
      <c r="CW53" s="92"/>
      <c r="CX53" s="92"/>
      <c r="CY53" s="92"/>
      <c r="CZ53" s="92"/>
      <c r="DA53" s="92"/>
      <c r="DB53" s="92"/>
      <c r="DC53" s="92"/>
      <c r="DD53" s="92"/>
      <c r="DE53" s="92"/>
      <c r="DF53" s="92"/>
      <c r="DG53" s="92"/>
      <c r="DH53" s="92"/>
      <c r="DI53" s="92"/>
      <c r="DJ53" s="92"/>
      <c r="DK53" s="92"/>
      <c r="DL53" s="92"/>
      <c r="DM53" s="92"/>
      <c r="DN53" s="92"/>
      <c r="DO53" s="92"/>
      <c r="DP53" s="92"/>
      <c r="DQ53" s="92"/>
      <c r="DR53" s="92"/>
      <c r="DS53" s="92"/>
      <c r="DT53" s="92"/>
      <c r="DU53" s="92"/>
      <c r="DV53" s="92"/>
      <c r="DW53" s="92"/>
      <c r="DX53" s="92"/>
      <c r="DY53" s="92"/>
      <c r="DZ53" s="92"/>
      <c r="EA53" s="92"/>
      <c r="EB53" s="92"/>
      <c r="EC53" s="92"/>
      <c r="ED53" s="92"/>
      <c r="EE53" s="92"/>
      <c r="EF53" s="92"/>
      <c r="EG53" s="92"/>
      <c r="EH53" s="92"/>
      <c r="EI53" s="92"/>
      <c r="EJ53" s="92"/>
      <c r="EK53" s="92"/>
      <c r="EL53" s="92"/>
      <c r="EM53" s="92"/>
      <c r="EN53" s="92"/>
      <c r="EO53" s="92"/>
      <c r="EP53" s="92"/>
      <c r="EQ53" s="92"/>
      <c r="ER53" s="92"/>
      <c r="ES53" s="92"/>
      <c r="ET53" s="92"/>
      <c r="EU53" s="92"/>
      <c r="EV53" s="92"/>
      <c r="EW53" s="92"/>
      <c r="EX53" s="92"/>
      <c r="EY53" s="92"/>
      <c r="EZ53" s="92"/>
      <c r="FA53" s="92"/>
      <c r="FB53" s="92"/>
      <c r="FC53" s="92"/>
      <c r="FD53" s="92"/>
      <c r="FE53" s="92"/>
      <c r="FF53" s="92"/>
      <c r="FG53" s="92"/>
      <c r="FH53" s="92"/>
      <c r="FI53" s="92"/>
      <c r="FJ53" s="92"/>
      <c r="FK53" s="92"/>
      <c r="FL53" s="92"/>
      <c r="FM53" s="92"/>
      <c r="FN53" s="92"/>
      <c r="FO53" s="92"/>
      <c r="FP53" s="92"/>
      <c r="FQ53" s="92"/>
    </row>
    <row r="54" spans="1:173" s="88" customFormat="1" x14ac:dyDescent="0.25">
      <c r="A54" s="97"/>
      <c r="BX54" s="92"/>
      <c r="BY54" s="89"/>
      <c r="BZ54" s="90"/>
      <c r="CA54" s="39"/>
      <c r="CB54" s="39"/>
      <c r="CC54" s="39"/>
      <c r="CD54" s="39"/>
      <c r="CE54" s="91"/>
      <c r="CF54" s="39"/>
      <c r="CG54" s="39"/>
      <c r="CH54" s="39"/>
      <c r="CI54" s="39"/>
      <c r="CJ54" s="39"/>
      <c r="CK54" s="39"/>
      <c r="CL54" s="39"/>
      <c r="CM54" s="39"/>
      <c r="CN54" s="39"/>
      <c r="CO54" s="39"/>
      <c r="CP54" s="39"/>
      <c r="CQ54" s="92"/>
      <c r="CR54" s="92"/>
      <c r="CS54" s="92"/>
      <c r="CT54" s="92"/>
      <c r="CU54" s="92"/>
      <c r="CV54" s="92"/>
      <c r="CW54" s="92"/>
      <c r="CX54" s="92"/>
      <c r="CY54" s="92"/>
      <c r="CZ54" s="92"/>
      <c r="DA54" s="92"/>
      <c r="DB54" s="92"/>
      <c r="DC54" s="92"/>
      <c r="DD54" s="92"/>
      <c r="DE54" s="92"/>
      <c r="DF54" s="92"/>
      <c r="DG54" s="92"/>
      <c r="DH54" s="92"/>
      <c r="DI54" s="92"/>
      <c r="DJ54" s="92"/>
      <c r="DK54" s="92"/>
      <c r="DL54" s="92"/>
      <c r="DM54" s="92"/>
      <c r="DN54" s="92"/>
      <c r="DO54" s="92"/>
      <c r="DP54" s="92"/>
      <c r="DQ54" s="92"/>
      <c r="DR54" s="92"/>
      <c r="DS54" s="92"/>
      <c r="DT54" s="92"/>
      <c r="DU54" s="92"/>
      <c r="DV54" s="92"/>
      <c r="DW54" s="92"/>
      <c r="DX54" s="92"/>
      <c r="DY54" s="92"/>
      <c r="DZ54" s="92"/>
      <c r="EA54" s="92"/>
      <c r="EB54" s="92"/>
      <c r="EC54" s="92"/>
      <c r="ED54" s="92"/>
      <c r="EE54" s="92"/>
      <c r="EF54" s="92"/>
      <c r="EG54" s="92"/>
      <c r="EH54" s="92"/>
      <c r="EI54" s="92"/>
      <c r="EJ54" s="92"/>
      <c r="EK54" s="92"/>
      <c r="EL54" s="92"/>
      <c r="EM54" s="92"/>
      <c r="EN54" s="92"/>
      <c r="EO54" s="92"/>
      <c r="EP54" s="92"/>
      <c r="EQ54" s="92"/>
      <c r="ER54" s="92"/>
      <c r="ES54" s="92"/>
      <c r="ET54" s="92"/>
      <c r="EU54" s="92"/>
      <c r="EV54" s="92"/>
      <c r="EW54" s="92"/>
      <c r="EX54" s="92"/>
      <c r="EY54" s="92"/>
      <c r="EZ54" s="92"/>
      <c r="FA54" s="92"/>
      <c r="FB54" s="92"/>
      <c r="FC54" s="92"/>
      <c r="FD54" s="92"/>
      <c r="FE54" s="92"/>
      <c r="FF54" s="92"/>
      <c r="FG54" s="92"/>
      <c r="FH54" s="92"/>
      <c r="FI54" s="92"/>
      <c r="FJ54" s="92"/>
      <c r="FK54" s="92"/>
      <c r="FL54" s="92"/>
      <c r="FM54" s="92"/>
      <c r="FN54" s="92"/>
      <c r="FO54" s="92"/>
      <c r="FP54" s="92"/>
      <c r="FQ54" s="92"/>
    </row>
    <row r="55" spans="1:173" s="88" customFormat="1" x14ac:dyDescent="0.25">
      <c r="A55" s="97"/>
      <c r="BX55" s="92"/>
      <c r="BY55" s="89"/>
      <c r="BZ55" s="90"/>
      <c r="CA55" s="39"/>
      <c r="CB55" s="39"/>
      <c r="CC55" s="39"/>
      <c r="CD55" s="39"/>
      <c r="CE55" s="91"/>
      <c r="CF55" s="39"/>
      <c r="CG55" s="39"/>
      <c r="CH55" s="39"/>
      <c r="CI55" s="39"/>
      <c r="CJ55" s="39"/>
      <c r="CK55" s="39"/>
      <c r="CL55" s="39"/>
      <c r="CM55" s="39"/>
      <c r="CN55" s="39"/>
      <c r="CO55" s="39"/>
      <c r="CP55" s="39"/>
      <c r="CQ55" s="92"/>
      <c r="CR55" s="92"/>
      <c r="CS55" s="92"/>
      <c r="CT55" s="92"/>
      <c r="CU55" s="92"/>
      <c r="CV55" s="92"/>
      <c r="CW55" s="92"/>
      <c r="CX55" s="92"/>
      <c r="CY55" s="92"/>
      <c r="CZ55" s="92"/>
      <c r="DA55" s="92"/>
      <c r="DB55" s="92"/>
      <c r="DC55" s="92"/>
      <c r="DD55" s="92"/>
      <c r="DE55" s="92"/>
      <c r="DF55" s="92"/>
      <c r="DG55" s="92"/>
      <c r="DH55" s="92"/>
      <c r="DI55" s="92"/>
      <c r="DJ55" s="92"/>
      <c r="DK55" s="92"/>
      <c r="DL55" s="92"/>
      <c r="DM55" s="92"/>
      <c r="DN55" s="92"/>
      <c r="DO55" s="92"/>
      <c r="DP55" s="92"/>
      <c r="DQ55" s="92"/>
      <c r="DR55" s="92"/>
      <c r="DS55" s="92"/>
      <c r="DT55" s="92"/>
      <c r="DU55" s="92"/>
      <c r="DV55" s="92"/>
      <c r="DW55" s="92"/>
      <c r="DX55" s="92"/>
      <c r="DY55" s="92"/>
      <c r="DZ55" s="92"/>
      <c r="EA55" s="92"/>
      <c r="EB55" s="92"/>
      <c r="EC55" s="92"/>
      <c r="ED55" s="92"/>
      <c r="EE55" s="92"/>
      <c r="EF55" s="92"/>
      <c r="EG55" s="92"/>
      <c r="EH55" s="92"/>
      <c r="EI55" s="92"/>
      <c r="EJ55" s="92"/>
      <c r="EK55" s="92"/>
      <c r="EL55" s="92"/>
      <c r="EM55" s="92"/>
      <c r="EN55" s="92"/>
      <c r="EO55" s="92"/>
      <c r="EP55" s="92"/>
      <c r="EQ55" s="92"/>
      <c r="ER55" s="92"/>
      <c r="ES55" s="92"/>
      <c r="ET55" s="92"/>
      <c r="EU55" s="92"/>
      <c r="EV55" s="92"/>
      <c r="EW55" s="92"/>
      <c r="EX55" s="92"/>
      <c r="EY55" s="92"/>
      <c r="EZ55" s="92"/>
      <c r="FA55" s="92"/>
      <c r="FB55" s="92"/>
      <c r="FC55" s="92"/>
      <c r="FD55" s="92"/>
      <c r="FE55" s="92"/>
      <c r="FF55" s="92"/>
      <c r="FG55" s="92"/>
      <c r="FH55" s="92"/>
      <c r="FI55" s="92"/>
      <c r="FJ55" s="92"/>
      <c r="FK55" s="92"/>
      <c r="FL55" s="92"/>
      <c r="FM55" s="92"/>
      <c r="FN55" s="92"/>
      <c r="FO55" s="92"/>
      <c r="FP55" s="92"/>
      <c r="FQ55" s="92"/>
    </row>
    <row r="56" spans="1:173" s="88" customFormat="1" x14ac:dyDescent="0.25">
      <c r="A56" s="97"/>
      <c r="BX56" s="92"/>
      <c r="BY56" s="89"/>
      <c r="BZ56" s="90"/>
      <c r="CA56" s="39"/>
      <c r="CB56" s="39"/>
      <c r="CC56" s="39"/>
      <c r="CD56" s="39"/>
      <c r="CE56" s="91"/>
      <c r="CF56" s="39"/>
      <c r="CG56" s="39"/>
      <c r="CH56" s="39"/>
      <c r="CI56" s="39"/>
      <c r="CJ56" s="39"/>
      <c r="CK56" s="39"/>
      <c r="CL56" s="39"/>
      <c r="CM56" s="39"/>
      <c r="CN56" s="39"/>
      <c r="CO56" s="39"/>
      <c r="CP56" s="39"/>
      <c r="CQ56" s="92"/>
      <c r="CR56" s="92"/>
      <c r="CS56" s="92"/>
      <c r="CT56" s="92"/>
      <c r="CU56" s="92"/>
      <c r="CV56" s="92"/>
      <c r="CW56" s="92"/>
      <c r="CX56" s="92"/>
      <c r="CY56" s="92"/>
      <c r="CZ56" s="92"/>
      <c r="DA56" s="92"/>
      <c r="DB56" s="92"/>
      <c r="DC56" s="92"/>
      <c r="DD56" s="92"/>
      <c r="DE56" s="92"/>
      <c r="DF56" s="92"/>
      <c r="DG56" s="92"/>
      <c r="DH56" s="92"/>
      <c r="DI56" s="92"/>
      <c r="DJ56" s="92"/>
      <c r="DK56" s="92"/>
      <c r="DL56" s="92"/>
      <c r="DM56" s="92"/>
      <c r="DN56" s="92"/>
      <c r="DO56" s="92"/>
      <c r="DP56" s="92"/>
      <c r="DQ56" s="92"/>
      <c r="DR56" s="92"/>
      <c r="DS56" s="92"/>
      <c r="DT56" s="92"/>
      <c r="DU56" s="92"/>
      <c r="DV56" s="92"/>
      <c r="DW56" s="92"/>
      <c r="DX56" s="92"/>
      <c r="DY56" s="92"/>
      <c r="DZ56" s="92"/>
      <c r="EA56" s="92"/>
      <c r="EB56" s="92"/>
      <c r="EC56" s="92"/>
      <c r="ED56" s="92"/>
      <c r="EE56" s="92"/>
      <c r="EF56" s="92"/>
      <c r="EG56" s="92"/>
      <c r="EH56" s="92"/>
      <c r="EI56" s="92"/>
      <c r="EJ56" s="92"/>
      <c r="EK56" s="92"/>
      <c r="EL56" s="92"/>
      <c r="EM56" s="92"/>
      <c r="EN56" s="92"/>
      <c r="EO56" s="92"/>
      <c r="EP56" s="92"/>
      <c r="EQ56" s="92"/>
      <c r="ER56" s="92"/>
      <c r="ES56" s="92"/>
      <c r="ET56" s="92"/>
      <c r="EU56" s="92"/>
      <c r="EV56" s="92"/>
      <c r="EW56" s="92"/>
      <c r="EX56" s="92"/>
      <c r="EY56" s="92"/>
      <c r="EZ56" s="92"/>
      <c r="FA56" s="92"/>
      <c r="FB56" s="92"/>
      <c r="FC56" s="92"/>
      <c r="FD56" s="92"/>
      <c r="FE56" s="92"/>
      <c r="FF56" s="92"/>
      <c r="FG56" s="92"/>
      <c r="FH56" s="92"/>
      <c r="FI56" s="92"/>
      <c r="FJ56" s="92"/>
      <c r="FK56" s="92"/>
      <c r="FL56" s="92"/>
      <c r="FM56" s="92"/>
      <c r="FN56" s="92"/>
      <c r="FO56" s="92"/>
      <c r="FP56" s="92"/>
      <c r="FQ56" s="92"/>
    </row>
    <row r="57" spans="1:173" s="88" customFormat="1" x14ac:dyDescent="0.25">
      <c r="A57" s="97"/>
      <c r="BX57" s="92"/>
      <c r="BY57" s="89"/>
      <c r="BZ57" s="90"/>
      <c r="CA57" s="39"/>
      <c r="CB57" s="39"/>
      <c r="CC57" s="39"/>
      <c r="CD57" s="39"/>
      <c r="CE57" s="91"/>
      <c r="CF57" s="39"/>
      <c r="CG57" s="39"/>
      <c r="CH57" s="39"/>
      <c r="CI57" s="39"/>
      <c r="CJ57" s="39"/>
      <c r="CK57" s="39"/>
      <c r="CL57" s="39"/>
      <c r="CM57" s="39"/>
      <c r="CN57" s="39"/>
      <c r="CO57" s="39"/>
      <c r="CP57" s="39"/>
      <c r="CQ57" s="92"/>
      <c r="CR57" s="92"/>
      <c r="CS57" s="92"/>
      <c r="CT57" s="92"/>
      <c r="CU57" s="92"/>
      <c r="CV57" s="92"/>
      <c r="CW57" s="92"/>
      <c r="CX57" s="92"/>
      <c r="CY57" s="92"/>
      <c r="CZ57" s="92"/>
      <c r="DA57" s="92"/>
      <c r="DB57" s="92"/>
      <c r="DC57" s="92"/>
      <c r="DD57" s="92"/>
      <c r="DE57" s="92"/>
      <c r="DF57" s="92"/>
      <c r="DG57" s="92"/>
      <c r="DH57" s="92"/>
      <c r="DI57" s="92"/>
      <c r="DJ57" s="92"/>
      <c r="DK57" s="92"/>
      <c r="DL57" s="92"/>
      <c r="DM57" s="92"/>
      <c r="DN57" s="92"/>
      <c r="DO57" s="92"/>
      <c r="DP57" s="92"/>
      <c r="DQ57" s="92"/>
      <c r="DR57" s="92"/>
      <c r="DS57" s="92"/>
      <c r="DT57" s="92"/>
      <c r="DU57" s="92"/>
      <c r="DV57" s="92"/>
      <c r="DW57" s="92"/>
      <c r="DX57" s="92"/>
      <c r="DY57" s="92"/>
      <c r="DZ57" s="92"/>
      <c r="EA57" s="92"/>
      <c r="EB57" s="92"/>
      <c r="EC57" s="92"/>
      <c r="ED57" s="92"/>
      <c r="EE57" s="92"/>
      <c r="EF57" s="92"/>
      <c r="EG57" s="92"/>
      <c r="EH57" s="92"/>
      <c r="EI57" s="92"/>
      <c r="EJ57" s="92"/>
      <c r="EK57" s="92"/>
      <c r="EL57" s="92"/>
      <c r="EM57" s="92"/>
      <c r="EN57" s="92"/>
      <c r="EO57" s="92"/>
      <c r="EP57" s="92"/>
      <c r="EQ57" s="92"/>
      <c r="ER57" s="92"/>
      <c r="ES57" s="92"/>
      <c r="ET57" s="92"/>
      <c r="EU57" s="92"/>
      <c r="EV57" s="92"/>
      <c r="EW57" s="92"/>
      <c r="EX57" s="92"/>
      <c r="EY57" s="92"/>
      <c r="EZ57" s="92"/>
      <c r="FA57" s="92"/>
      <c r="FB57" s="92"/>
      <c r="FC57" s="92"/>
      <c r="FD57" s="92"/>
      <c r="FE57" s="92"/>
      <c r="FF57" s="92"/>
      <c r="FG57" s="92"/>
      <c r="FH57" s="92"/>
      <c r="FI57" s="92"/>
      <c r="FJ57" s="92"/>
      <c r="FK57" s="92"/>
      <c r="FL57" s="92"/>
      <c r="FM57" s="92"/>
      <c r="FN57" s="92"/>
      <c r="FO57" s="92"/>
      <c r="FP57" s="92"/>
      <c r="FQ57" s="92"/>
    </row>
    <row r="58" spans="1:173" s="88" customFormat="1" x14ac:dyDescent="0.25">
      <c r="A58" s="97"/>
      <c r="BX58" s="92"/>
      <c r="BY58" s="89"/>
      <c r="BZ58" s="90"/>
      <c r="CA58" s="98"/>
      <c r="CB58" s="98"/>
      <c r="CC58" s="98"/>
      <c r="CD58" s="98"/>
      <c r="CE58" s="98"/>
      <c r="CF58" s="98"/>
      <c r="CG58" s="98"/>
      <c r="CH58" s="98"/>
      <c r="CI58" s="98"/>
      <c r="CJ58" s="98"/>
      <c r="CK58" s="98"/>
      <c r="CL58" s="98"/>
      <c r="CM58" s="98"/>
      <c r="CN58" s="98"/>
      <c r="CO58" s="98"/>
      <c r="CP58" s="98"/>
      <c r="CQ58" s="92"/>
      <c r="CR58" s="92"/>
      <c r="CS58" s="92"/>
      <c r="CT58" s="92"/>
      <c r="CU58" s="92"/>
      <c r="CV58" s="92"/>
      <c r="CW58" s="92"/>
      <c r="CX58" s="92"/>
      <c r="CY58" s="92"/>
      <c r="CZ58" s="92"/>
      <c r="DA58" s="92"/>
      <c r="DB58" s="92"/>
      <c r="DC58" s="92"/>
      <c r="DD58" s="92"/>
      <c r="DE58" s="92"/>
      <c r="DF58" s="92"/>
      <c r="DG58" s="92"/>
      <c r="DH58" s="92"/>
      <c r="DI58" s="92"/>
      <c r="DJ58" s="92"/>
      <c r="DK58" s="92"/>
      <c r="DL58" s="92"/>
      <c r="DM58" s="92"/>
      <c r="DN58" s="92"/>
      <c r="DO58" s="92"/>
      <c r="DP58" s="92"/>
      <c r="DQ58" s="92"/>
      <c r="DR58" s="92"/>
      <c r="DS58" s="92"/>
      <c r="DT58" s="92"/>
      <c r="DU58" s="92"/>
      <c r="DV58" s="92"/>
      <c r="DW58" s="92"/>
      <c r="DX58" s="92"/>
      <c r="DY58" s="92"/>
      <c r="DZ58" s="92"/>
      <c r="EA58" s="92"/>
      <c r="EB58" s="92"/>
      <c r="EC58" s="92"/>
      <c r="ED58" s="92"/>
      <c r="EE58" s="92"/>
      <c r="EF58" s="92"/>
      <c r="EG58" s="92"/>
      <c r="EH58" s="92"/>
      <c r="EI58" s="92"/>
      <c r="EJ58" s="92"/>
      <c r="EK58" s="92"/>
      <c r="EL58" s="92"/>
      <c r="EM58" s="92"/>
      <c r="EN58" s="92"/>
      <c r="EO58" s="92"/>
      <c r="EP58" s="92"/>
      <c r="EQ58" s="92"/>
      <c r="ER58" s="92"/>
      <c r="ES58" s="92"/>
      <c r="ET58" s="92"/>
      <c r="EU58" s="92"/>
      <c r="EV58" s="92"/>
      <c r="EW58" s="92"/>
      <c r="EX58" s="92"/>
      <c r="EY58" s="92"/>
      <c r="EZ58" s="92"/>
      <c r="FA58" s="92"/>
      <c r="FB58" s="92"/>
      <c r="FC58" s="92"/>
      <c r="FD58" s="92"/>
      <c r="FE58" s="92"/>
      <c r="FF58" s="92"/>
      <c r="FG58" s="92"/>
      <c r="FH58" s="92"/>
      <c r="FI58" s="92"/>
      <c r="FJ58" s="92"/>
      <c r="FK58" s="92"/>
      <c r="FL58" s="92"/>
      <c r="FM58" s="92"/>
      <c r="FN58" s="92"/>
      <c r="FO58" s="92"/>
      <c r="FP58" s="92"/>
      <c r="FQ58" s="92"/>
    </row>
    <row r="59" spans="1:173" s="88" customFormat="1" x14ac:dyDescent="0.25">
      <c r="A59" s="97"/>
      <c r="BX59" s="92"/>
      <c r="BY59" s="89"/>
      <c r="BZ59" s="90"/>
      <c r="CA59" s="98"/>
      <c r="CB59" s="98"/>
      <c r="CC59" s="98"/>
      <c r="CD59" s="98"/>
      <c r="CE59" s="98"/>
      <c r="CF59" s="98"/>
      <c r="CG59" s="98"/>
      <c r="CH59" s="98"/>
      <c r="CI59" s="98"/>
      <c r="CJ59" s="98"/>
      <c r="CK59" s="98"/>
      <c r="CL59" s="98"/>
      <c r="CM59" s="98"/>
      <c r="CN59" s="98"/>
      <c r="CO59" s="98"/>
      <c r="CP59" s="98"/>
      <c r="CQ59" s="92"/>
      <c r="CR59" s="92"/>
      <c r="CS59" s="92"/>
      <c r="CT59" s="92"/>
      <c r="CU59" s="92"/>
      <c r="CV59" s="92"/>
      <c r="CW59" s="92"/>
      <c r="CX59" s="92"/>
      <c r="CY59" s="92"/>
      <c r="CZ59" s="92"/>
      <c r="DA59" s="92"/>
      <c r="DB59" s="92"/>
      <c r="DC59" s="92"/>
      <c r="DD59" s="92"/>
      <c r="DE59" s="92"/>
      <c r="DF59" s="92"/>
      <c r="DG59" s="92"/>
      <c r="DH59" s="92"/>
      <c r="DI59" s="92"/>
      <c r="DJ59" s="92"/>
      <c r="DK59" s="92"/>
      <c r="DL59" s="92"/>
      <c r="DM59" s="92"/>
      <c r="DN59" s="92"/>
      <c r="DO59" s="92"/>
      <c r="DP59" s="92"/>
      <c r="DQ59" s="92"/>
      <c r="DR59" s="92"/>
      <c r="DS59" s="92"/>
      <c r="DT59" s="92"/>
      <c r="DU59" s="92"/>
      <c r="DV59" s="92"/>
      <c r="DW59" s="92"/>
      <c r="DX59" s="92"/>
      <c r="DY59" s="92"/>
      <c r="DZ59" s="92"/>
      <c r="EA59" s="92"/>
      <c r="EB59" s="92"/>
      <c r="EC59" s="92"/>
      <c r="ED59" s="92"/>
      <c r="EE59" s="92"/>
      <c r="EF59" s="92"/>
      <c r="EG59" s="92"/>
      <c r="EH59" s="92"/>
      <c r="EI59" s="92"/>
      <c r="EJ59" s="92"/>
      <c r="EK59" s="92"/>
      <c r="EL59" s="92"/>
      <c r="EM59" s="92"/>
      <c r="EN59" s="92"/>
      <c r="EO59" s="92"/>
      <c r="EP59" s="92"/>
      <c r="EQ59" s="92"/>
      <c r="ER59" s="92"/>
      <c r="ES59" s="92"/>
      <c r="ET59" s="92"/>
      <c r="EU59" s="92"/>
      <c r="EV59" s="92"/>
      <c r="EW59" s="92"/>
      <c r="EX59" s="92"/>
      <c r="EY59" s="92"/>
      <c r="EZ59" s="92"/>
      <c r="FA59" s="92"/>
      <c r="FB59" s="92"/>
      <c r="FC59" s="92"/>
      <c r="FD59" s="92"/>
      <c r="FE59" s="92"/>
      <c r="FF59" s="92"/>
      <c r="FG59" s="92"/>
      <c r="FH59" s="92"/>
      <c r="FI59" s="92"/>
      <c r="FJ59" s="92"/>
      <c r="FK59" s="92"/>
      <c r="FL59" s="92"/>
      <c r="FM59" s="92"/>
      <c r="FN59" s="92"/>
      <c r="FO59" s="92"/>
      <c r="FP59" s="92"/>
      <c r="FQ59" s="92"/>
    </row>
    <row r="60" spans="1:173" s="75" customFormat="1" x14ac:dyDescent="0.25">
      <c r="B60" s="88"/>
      <c r="BZ60" s="90"/>
      <c r="CA60" s="99"/>
      <c r="CB60" s="99"/>
      <c r="CC60" s="99"/>
      <c r="CD60" s="99"/>
      <c r="CE60" s="99"/>
      <c r="CF60" s="99"/>
      <c r="CG60" s="99"/>
      <c r="CH60" s="99"/>
      <c r="CI60" s="99"/>
      <c r="CJ60" s="99"/>
      <c r="CK60" s="99"/>
      <c r="CL60" s="99"/>
      <c r="CM60" s="99"/>
      <c r="CN60" s="100"/>
      <c r="CO60" s="100"/>
      <c r="CP60" s="100"/>
      <c r="CQ60" s="100"/>
      <c r="CR60" s="100"/>
      <c r="CS60" s="100"/>
      <c r="CT60" s="100"/>
      <c r="CU60" s="100"/>
      <c r="CV60" s="100"/>
      <c r="CW60" s="100"/>
      <c r="CX60" s="100"/>
      <c r="CY60" s="100"/>
      <c r="CZ60" s="100"/>
      <c r="DA60" s="100"/>
      <c r="DB60" s="100"/>
      <c r="DC60" s="100"/>
      <c r="DD60" s="100"/>
      <c r="DE60" s="100"/>
      <c r="DF60" s="100"/>
      <c r="DG60" s="100"/>
      <c r="DH60" s="100"/>
      <c r="DI60" s="100"/>
      <c r="DJ60" s="100"/>
      <c r="DK60" s="100"/>
      <c r="DL60" s="100"/>
      <c r="DM60" s="100"/>
      <c r="DN60" s="100"/>
      <c r="DO60" s="100"/>
      <c r="DP60" s="100"/>
      <c r="DQ60" s="100"/>
      <c r="DR60" s="100"/>
      <c r="DS60" s="100"/>
      <c r="DT60" s="100"/>
      <c r="DU60" s="100"/>
      <c r="DV60" s="100"/>
      <c r="DW60" s="100"/>
      <c r="DX60" s="100"/>
      <c r="DY60" s="100"/>
      <c r="DZ60" s="100"/>
      <c r="EA60" s="100"/>
      <c r="EB60" s="100"/>
      <c r="EC60" s="100"/>
      <c r="ED60" s="100"/>
      <c r="EE60" s="100"/>
      <c r="EF60" s="100"/>
      <c r="EG60" s="100"/>
      <c r="EH60" s="100"/>
      <c r="EI60" s="100"/>
      <c r="EJ60" s="100"/>
      <c r="EK60" s="100"/>
      <c r="EL60" s="100"/>
      <c r="EM60" s="101"/>
      <c r="EN60" s="7"/>
      <c r="EO60" s="7"/>
      <c r="EP60" s="7"/>
      <c r="EQ60" s="7"/>
      <c r="ER60" s="7"/>
      <c r="ES60" s="7"/>
      <c r="ET60" s="7"/>
      <c r="EU60" s="7"/>
      <c r="EV60" s="7"/>
      <c r="EW60" s="7"/>
      <c r="EX60" s="7"/>
      <c r="EY60" s="7"/>
      <c r="EZ60" s="7"/>
      <c r="FA60" s="7"/>
      <c r="FB60" s="7"/>
      <c r="FC60" s="7"/>
      <c r="FD60" s="7"/>
      <c r="FE60" s="7"/>
      <c r="FF60" s="7"/>
      <c r="FG60" s="7"/>
      <c r="FH60" s="7"/>
      <c r="FI60" s="7"/>
      <c r="FJ60" s="7"/>
      <c r="FK60" s="7"/>
      <c r="FL60" s="7"/>
      <c r="FM60" s="7"/>
      <c r="FN60" s="7"/>
      <c r="FO60" s="7"/>
      <c r="FP60" s="7"/>
      <c r="FQ60" s="7"/>
    </row>
    <row r="61" spans="1:173" s="76" customFormat="1" x14ac:dyDescent="0.25">
      <c r="B61" s="6"/>
      <c r="BZ61" s="90"/>
      <c r="CA61" s="7"/>
      <c r="CB61" s="7"/>
      <c r="CC61" s="7"/>
      <c r="CD61" s="7"/>
      <c r="CE61" s="7"/>
      <c r="CF61" s="7"/>
      <c r="CG61" s="7"/>
      <c r="CH61" s="7"/>
      <c r="CI61" s="7"/>
      <c r="CJ61" s="7"/>
      <c r="CK61" s="7"/>
      <c r="CL61" s="7"/>
      <c r="CM61" s="7"/>
      <c r="CN61" s="39"/>
      <c r="CO61" s="39"/>
      <c r="CP61" s="39"/>
      <c r="CQ61" s="39"/>
      <c r="CR61" s="39"/>
      <c r="CS61" s="39"/>
      <c r="CT61" s="39"/>
      <c r="CU61" s="39"/>
      <c r="CV61" s="39"/>
      <c r="CW61" s="39"/>
      <c r="CX61" s="39"/>
      <c r="CY61" s="39"/>
      <c r="CZ61" s="39"/>
      <c r="DA61" s="39"/>
      <c r="DB61" s="39"/>
      <c r="DC61" s="39"/>
      <c r="DD61" s="39"/>
      <c r="DE61" s="39"/>
      <c r="DF61" s="39"/>
      <c r="DG61" s="39"/>
      <c r="DH61" s="39"/>
      <c r="DI61" s="39"/>
      <c r="DJ61" s="39"/>
      <c r="DK61" s="39"/>
      <c r="DL61" s="39"/>
      <c r="DM61" s="39"/>
      <c r="DN61" s="39"/>
      <c r="DO61" s="39"/>
      <c r="DP61" s="39"/>
      <c r="DQ61" s="39"/>
      <c r="DR61" s="39"/>
      <c r="DS61" s="39"/>
      <c r="DT61" s="39"/>
      <c r="DU61" s="39"/>
      <c r="DV61" s="39"/>
      <c r="DW61" s="39"/>
      <c r="DX61" s="39"/>
      <c r="DY61" s="39"/>
      <c r="DZ61" s="39"/>
      <c r="EA61" s="39"/>
      <c r="EB61" s="39"/>
      <c r="EC61" s="39"/>
      <c r="ED61" s="39"/>
      <c r="EE61" s="39"/>
      <c r="EF61" s="39"/>
      <c r="EG61" s="39"/>
      <c r="EH61" s="39"/>
      <c r="EI61" s="39"/>
      <c r="EJ61" s="39"/>
      <c r="EK61" s="39"/>
      <c r="EL61" s="39"/>
      <c r="EM61" s="102"/>
      <c r="EN61" s="6"/>
      <c r="EO61" s="6"/>
      <c r="EP61" s="6"/>
      <c r="EQ61" s="6"/>
      <c r="ER61" s="6"/>
      <c r="ES61" s="6"/>
      <c r="ET61" s="6"/>
      <c r="EU61" s="6"/>
      <c r="EV61" s="6"/>
      <c r="EW61" s="6"/>
      <c r="EX61" s="6"/>
      <c r="EY61" s="6"/>
      <c r="EZ61" s="6"/>
      <c r="FA61" s="6"/>
      <c r="FB61" s="6"/>
      <c r="FC61" s="6"/>
      <c r="FD61" s="6"/>
      <c r="FE61" s="6"/>
      <c r="FF61" s="6"/>
      <c r="FG61" s="6"/>
      <c r="FH61" s="6"/>
      <c r="FI61" s="6"/>
      <c r="FJ61" s="6"/>
      <c r="FK61" s="6"/>
      <c r="FL61" s="6"/>
      <c r="FM61" s="6"/>
      <c r="FN61" s="6"/>
      <c r="FO61" s="6"/>
      <c r="FP61" s="6"/>
      <c r="FQ61" s="6"/>
    </row>
    <row r="62" spans="1:173" s="76" customFormat="1" x14ac:dyDescent="0.25">
      <c r="B62" s="6"/>
      <c r="CN62" s="39"/>
      <c r="CO62" s="39"/>
      <c r="CP62" s="39"/>
      <c r="CQ62" s="39"/>
      <c r="CR62" s="39"/>
      <c r="CS62" s="39"/>
      <c r="CT62" s="39"/>
      <c r="CU62" s="39"/>
      <c r="CV62" s="39"/>
      <c r="CW62" s="39"/>
      <c r="CX62" s="39"/>
      <c r="CY62" s="39"/>
      <c r="CZ62" s="39"/>
      <c r="DA62" s="39"/>
      <c r="DB62" s="39"/>
      <c r="DC62" s="39"/>
      <c r="DD62" s="39"/>
      <c r="DE62" s="39"/>
      <c r="DF62" s="39"/>
      <c r="DG62" s="39"/>
      <c r="DH62" s="39"/>
      <c r="DI62" s="39"/>
      <c r="DJ62" s="39"/>
      <c r="DK62" s="39"/>
      <c r="DL62" s="39"/>
      <c r="DM62" s="39"/>
      <c r="DN62" s="39"/>
      <c r="DO62" s="39"/>
      <c r="DP62" s="39"/>
      <c r="DQ62" s="39"/>
      <c r="DR62" s="39"/>
      <c r="DS62" s="39"/>
      <c r="DT62" s="39"/>
      <c r="DU62" s="39"/>
      <c r="DV62" s="39"/>
      <c r="DW62" s="39"/>
      <c r="DX62" s="39"/>
      <c r="DY62" s="39"/>
      <c r="DZ62" s="39"/>
      <c r="EA62" s="39"/>
      <c r="EB62" s="39"/>
      <c r="EC62" s="39"/>
      <c r="ED62" s="39"/>
      <c r="EE62" s="39"/>
      <c r="EF62" s="39"/>
      <c r="EG62" s="39"/>
      <c r="EH62" s="39"/>
      <c r="EI62" s="39"/>
      <c r="EJ62" s="39"/>
      <c r="EK62" s="39"/>
      <c r="EL62" s="39"/>
      <c r="EM62" s="102"/>
      <c r="EN62" s="6"/>
      <c r="EO62" s="6"/>
      <c r="EP62" s="6"/>
      <c r="EQ62" s="6"/>
      <c r="ER62" s="6"/>
      <c r="ES62" s="6"/>
      <c r="ET62" s="6"/>
      <c r="EU62" s="6"/>
      <c r="EV62" s="6"/>
      <c r="EW62" s="6"/>
      <c r="EX62" s="6"/>
      <c r="EY62" s="6"/>
      <c r="EZ62" s="6"/>
      <c r="FA62" s="6"/>
      <c r="FB62" s="6"/>
      <c r="FC62" s="6"/>
      <c r="FD62" s="6"/>
      <c r="FE62" s="6"/>
      <c r="FF62" s="6"/>
      <c r="FG62" s="6"/>
      <c r="FH62" s="6"/>
      <c r="FI62" s="6"/>
      <c r="FJ62" s="6"/>
      <c r="FK62" s="6"/>
      <c r="FL62" s="6"/>
      <c r="FM62" s="6"/>
      <c r="FN62" s="6"/>
      <c r="FO62" s="6"/>
      <c r="FP62" s="6"/>
      <c r="FQ62" s="6"/>
    </row>
    <row r="63" spans="1:173" s="103" customFormat="1" x14ac:dyDescent="0.25">
      <c r="B63" s="104"/>
      <c r="BZ63" s="76"/>
      <c r="CA63" s="76"/>
      <c r="CB63" s="76"/>
      <c r="CC63" s="76"/>
      <c r="CD63" s="76"/>
      <c r="CE63" s="76"/>
      <c r="CF63" s="76"/>
      <c r="CG63" s="76"/>
      <c r="CH63" s="76"/>
      <c r="CI63" s="76"/>
      <c r="CJ63" s="76"/>
      <c r="CK63" s="76"/>
      <c r="CL63" s="76"/>
      <c r="CM63" s="76"/>
      <c r="CN63" s="51"/>
      <c r="CO63" s="51"/>
      <c r="CP63" s="51"/>
      <c r="CQ63" s="51"/>
      <c r="CR63" s="51"/>
      <c r="CS63" s="51"/>
      <c r="CT63" s="51"/>
      <c r="CU63" s="51"/>
      <c r="CV63" s="51"/>
      <c r="CW63" s="51"/>
      <c r="CX63" s="51"/>
      <c r="CY63" s="51"/>
      <c r="CZ63" s="51"/>
      <c r="DA63" s="51"/>
      <c r="DB63" s="51"/>
      <c r="DC63" s="51"/>
      <c r="DD63" s="51"/>
      <c r="DE63" s="51"/>
      <c r="DF63" s="51"/>
      <c r="DG63" s="51"/>
      <c r="DH63" s="51"/>
      <c r="DI63" s="51"/>
      <c r="DJ63" s="51"/>
      <c r="DK63" s="51"/>
      <c r="DL63" s="51"/>
      <c r="DM63" s="51"/>
      <c r="DN63" s="51"/>
      <c r="DO63" s="51"/>
      <c r="DP63" s="51"/>
      <c r="DQ63" s="51"/>
      <c r="DR63" s="51"/>
      <c r="DS63" s="51"/>
      <c r="DT63" s="51"/>
      <c r="DU63" s="51"/>
      <c r="DV63" s="51"/>
      <c r="DW63" s="51"/>
      <c r="DX63" s="51"/>
      <c r="DY63" s="51"/>
      <c r="DZ63" s="51"/>
      <c r="EA63" s="51"/>
      <c r="EB63" s="51"/>
      <c r="EC63" s="51"/>
      <c r="ED63" s="51"/>
      <c r="EE63" s="51"/>
      <c r="EF63" s="51"/>
      <c r="EG63" s="51"/>
      <c r="EH63" s="51"/>
      <c r="EI63" s="51"/>
      <c r="EJ63" s="51"/>
      <c r="EK63" s="51"/>
      <c r="EL63" s="51"/>
      <c r="EM63" s="105"/>
      <c r="EN63" s="104"/>
      <c r="EO63" s="104"/>
      <c r="EP63" s="104"/>
      <c r="EQ63" s="104"/>
      <c r="ER63" s="104"/>
      <c r="ES63" s="104"/>
      <c r="ET63" s="104"/>
      <c r="EU63" s="104"/>
      <c r="EV63" s="104"/>
      <c r="EW63" s="104"/>
      <c r="EX63" s="104"/>
      <c r="EY63" s="104"/>
      <c r="EZ63" s="104"/>
      <c r="FA63" s="104"/>
      <c r="FB63" s="104"/>
      <c r="FC63" s="104"/>
      <c r="FD63" s="104"/>
      <c r="FE63" s="104"/>
      <c r="FF63" s="104"/>
      <c r="FG63" s="104"/>
      <c r="FH63" s="104"/>
      <c r="FI63" s="104"/>
      <c r="FJ63" s="104"/>
      <c r="FK63" s="104"/>
      <c r="FL63" s="104"/>
      <c r="FM63" s="104"/>
      <c r="FN63" s="104"/>
      <c r="FO63" s="104"/>
      <c r="FP63" s="104"/>
      <c r="FQ63" s="104"/>
    </row>
    <row r="64" spans="1:173" s="76" customFormat="1" x14ac:dyDescent="0.25">
      <c r="B64" s="106"/>
      <c r="BX64" s="6"/>
      <c r="BZ64" s="103"/>
      <c r="CA64" s="103"/>
      <c r="CB64" s="103"/>
      <c r="CC64" s="103"/>
      <c r="CD64" s="103"/>
      <c r="CE64" s="103"/>
      <c r="CF64" s="103"/>
      <c r="CG64" s="103"/>
      <c r="CH64" s="103"/>
      <c r="CI64" s="103"/>
      <c r="CJ64" s="103"/>
      <c r="CK64" s="103"/>
      <c r="CL64" s="103"/>
      <c r="CM64" s="103"/>
      <c r="CN64" s="6"/>
      <c r="CO64" s="6"/>
      <c r="CP64" s="6"/>
      <c r="CQ64" s="6"/>
      <c r="CR64" s="6"/>
      <c r="CS64" s="6"/>
      <c r="CT64" s="6"/>
      <c r="CU64" s="6"/>
      <c r="CV64" s="6"/>
      <c r="CW64" s="6"/>
      <c r="CX64" s="6"/>
      <c r="CY64" s="6"/>
      <c r="CZ64" s="6"/>
      <c r="DA64" s="6"/>
      <c r="DB64" s="6"/>
      <c r="DC64" s="6"/>
      <c r="DD64" s="6"/>
      <c r="DE64" s="6"/>
      <c r="DF64" s="6"/>
      <c r="DG64" s="6"/>
      <c r="DH64" s="6"/>
      <c r="DI64" s="6"/>
      <c r="DJ64" s="6"/>
      <c r="DK64" s="6"/>
      <c r="DL64" s="6"/>
      <c r="DM64" s="6"/>
      <c r="DN64" s="6"/>
      <c r="DO64" s="6"/>
      <c r="DP64" s="6"/>
      <c r="DQ64" s="6"/>
      <c r="DR64" s="6"/>
      <c r="DS64" s="6"/>
      <c r="DT64" s="6"/>
      <c r="DU64" s="6"/>
      <c r="DV64" s="6"/>
      <c r="DW64" s="6"/>
      <c r="DX64" s="6"/>
      <c r="DY64" s="6"/>
      <c r="DZ64" s="6"/>
      <c r="EA64" s="6"/>
      <c r="EB64" s="6"/>
      <c r="EC64" s="6"/>
      <c r="ED64" s="6"/>
      <c r="EE64" s="6"/>
      <c r="EF64" s="6"/>
      <c r="EG64" s="6"/>
      <c r="EH64" s="6"/>
      <c r="EI64" s="6"/>
      <c r="EJ64" s="6"/>
      <c r="EK64" s="6"/>
      <c r="EL64" s="6"/>
      <c r="EM64" s="6"/>
      <c r="EN64" s="6"/>
      <c r="EO64" s="6"/>
      <c r="EP64" s="6"/>
      <c r="EQ64" s="6"/>
      <c r="ER64" s="6"/>
      <c r="ES64" s="6"/>
      <c r="ET64" s="6"/>
      <c r="EU64" s="6"/>
      <c r="EV64" s="6"/>
      <c r="EW64" s="6"/>
      <c r="EX64" s="6"/>
      <c r="EY64" s="6"/>
      <c r="EZ64" s="6"/>
      <c r="FA64" s="6"/>
      <c r="FB64" s="6"/>
      <c r="FC64" s="6"/>
      <c r="FD64" s="6"/>
      <c r="FE64" s="6"/>
      <c r="FF64" s="6"/>
      <c r="FG64" s="6"/>
      <c r="FH64" s="6"/>
      <c r="FI64" s="6"/>
      <c r="FJ64" s="6"/>
      <c r="FK64" s="6"/>
      <c r="FL64" s="6"/>
      <c r="FM64" s="6"/>
      <c r="FN64" s="6"/>
      <c r="FO64" s="6"/>
      <c r="FP64" s="6"/>
      <c r="FQ64" s="6"/>
    </row>
    <row r="65" spans="1:173" s="76" customFormat="1" x14ac:dyDescent="0.25">
      <c r="B65" s="106"/>
      <c r="BX65" s="6"/>
      <c r="BZ65" s="39"/>
      <c r="CA65" s="39"/>
      <c r="CB65" s="39"/>
      <c r="CC65" s="39"/>
      <c r="CD65" s="39"/>
      <c r="CE65" s="39"/>
      <c r="CF65" s="39"/>
      <c r="CG65" s="39"/>
      <c r="CH65" s="39"/>
      <c r="CI65" s="39"/>
      <c r="CJ65" s="39"/>
      <c r="CK65" s="39"/>
      <c r="CL65" s="39"/>
      <c r="CM65" s="39"/>
      <c r="CN65" s="39"/>
      <c r="CO65" s="39"/>
      <c r="CP65" s="39"/>
      <c r="CQ65" s="6"/>
      <c r="CR65" s="6"/>
      <c r="CS65" s="6"/>
      <c r="CT65" s="6"/>
      <c r="CU65" s="6"/>
      <c r="CV65" s="6"/>
      <c r="CW65" s="6"/>
      <c r="CX65" s="6"/>
      <c r="CY65" s="6"/>
      <c r="CZ65" s="6"/>
      <c r="DA65" s="6"/>
      <c r="DB65" s="6"/>
      <c r="DC65" s="6"/>
      <c r="DD65" s="6"/>
      <c r="DE65" s="6"/>
      <c r="DF65" s="6"/>
      <c r="DG65" s="6"/>
      <c r="DH65" s="6"/>
      <c r="DI65" s="6"/>
      <c r="DJ65" s="6"/>
      <c r="DK65" s="6"/>
      <c r="DL65" s="6"/>
      <c r="DM65" s="6"/>
      <c r="DN65" s="6"/>
      <c r="DO65" s="6"/>
      <c r="DP65" s="6"/>
      <c r="DQ65" s="6"/>
      <c r="DR65" s="6"/>
      <c r="DS65" s="6"/>
      <c r="DT65" s="6"/>
      <c r="DU65" s="6"/>
      <c r="DV65" s="6"/>
      <c r="DW65" s="6"/>
      <c r="DX65" s="6"/>
      <c r="DY65" s="6"/>
      <c r="DZ65" s="6"/>
      <c r="EA65" s="6"/>
      <c r="EB65" s="6"/>
      <c r="EC65" s="6"/>
      <c r="ED65" s="6"/>
      <c r="EE65" s="6"/>
      <c r="EF65" s="6"/>
      <c r="EG65" s="6"/>
      <c r="EH65" s="6"/>
      <c r="EI65" s="6"/>
      <c r="EJ65" s="6"/>
      <c r="EK65" s="6"/>
      <c r="EL65" s="6"/>
      <c r="EM65" s="6"/>
      <c r="EN65" s="6"/>
      <c r="EO65" s="6"/>
      <c r="EP65" s="6"/>
      <c r="EQ65" s="6"/>
      <c r="ER65" s="6"/>
      <c r="ES65" s="6"/>
      <c r="ET65" s="6"/>
      <c r="EU65" s="6"/>
      <c r="EV65" s="6"/>
      <c r="EW65" s="6"/>
      <c r="EX65" s="6"/>
      <c r="EY65" s="6"/>
      <c r="EZ65" s="6"/>
      <c r="FA65" s="6"/>
      <c r="FB65" s="6"/>
      <c r="FC65" s="6"/>
      <c r="FD65" s="6"/>
      <c r="FE65" s="6"/>
      <c r="FF65" s="6"/>
      <c r="FG65" s="6"/>
      <c r="FH65" s="6"/>
      <c r="FI65" s="6"/>
      <c r="FJ65" s="6"/>
      <c r="FK65" s="6"/>
      <c r="FL65" s="6"/>
      <c r="FM65" s="6"/>
      <c r="FN65" s="6"/>
      <c r="FO65" s="6"/>
      <c r="FP65" s="6"/>
      <c r="FQ65" s="6"/>
    </row>
    <row r="66" spans="1:173" s="76" customFormat="1" x14ac:dyDescent="0.25">
      <c r="B66" s="106"/>
      <c r="BX66" s="6"/>
      <c r="BZ66" s="39"/>
      <c r="CA66" s="98"/>
      <c r="CB66" s="98"/>
      <c r="CC66" s="98"/>
      <c r="CD66" s="98"/>
      <c r="CE66" s="98"/>
      <c r="CF66" s="98"/>
      <c r="CG66" s="98"/>
      <c r="CH66" s="98"/>
      <c r="CI66" s="98"/>
      <c r="CJ66" s="98"/>
      <c r="CK66" s="98"/>
      <c r="CL66" s="98"/>
      <c r="CM66" s="98"/>
      <c r="CN66" s="98"/>
      <c r="CO66" s="98"/>
      <c r="CP66" s="98"/>
      <c r="CQ66" s="6"/>
      <c r="CR66" s="6"/>
      <c r="CS66" s="6"/>
      <c r="CT66" s="6"/>
      <c r="CU66" s="6"/>
      <c r="CV66" s="6"/>
      <c r="CW66" s="6"/>
      <c r="CX66" s="6"/>
      <c r="CY66" s="6"/>
      <c r="CZ66" s="6"/>
      <c r="DA66" s="6"/>
      <c r="DB66" s="6"/>
      <c r="DC66" s="6"/>
      <c r="DD66" s="6"/>
      <c r="DE66" s="6"/>
      <c r="DF66" s="6"/>
      <c r="DG66" s="6"/>
      <c r="DH66" s="6"/>
      <c r="DI66" s="6"/>
      <c r="DJ66" s="6"/>
      <c r="DK66" s="6"/>
      <c r="DL66" s="6"/>
      <c r="DM66" s="6"/>
      <c r="DN66" s="6"/>
      <c r="DO66" s="6"/>
      <c r="DP66" s="6"/>
      <c r="DQ66" s="6"/>
      <c r="DR66" s="6"/>
      <c r="DS66" s="6"/>
      <c r="DT66" s="6"/>
      <c r="DU66" s="6"/>
      <c r="DV66" s="6"/>
      <c r="DW66" s="6"/>
      <c r="DX66" s="6"/>
      <c r="DY66" s="6"/>
      <c r="DZ66" s="6"/>
      <c r="EA66" s="6"/>
      <c r="EB66" s="6"/>
      <c r="EC66" s="6"/>
      <c r="ED66" s="6"/>
      <c r="EE66" s="6"/>
      <c r="EF66" s="6"/>
      <c r="EG66" s="6"/>
      <c r="EH66" s="6"/>
      <c r="EI66" s="6"/>
      <c r="EJ66" s="6"/>
      <c r="EK66" s="6"/>
      <c r="EL66" s="6"/>
      <c r="EM66" s="6"/>
      <c r="EN66" s="6"/>
      <c r="EO66" s="6"/>
      <c r="EP66" s="6"/>
      <c r="EQ66" s="6"/>
      <c r="ER66" s="6"/>
      <c r="ES66" s="6"/>
      <c r="ET66" s="6"/>
      <c r="EU66" s="6"/>
      <c r="EV66" s="6"/>
      <c r="EW66" s="6"/>
      <c r="EX66" s="6"/>
      <c r="EY66" s="6"/>
      <c r="EZ66" s="6"/>
      <c r="FA66" s="6"/>
      <c r="FB66" s="6"/>
      <c r="FC66" s="6"/>
      <c r="FD66" s="6"/>
      <c r="FE66" s="6"/>
      <c r="FF66" s="6"/>
      <c r="FG66" s="6"/>
      <c r="FH66" s="6"/>
      <c r="FI66" s="6"/>
      <c r="FJ66" s="6"/>
      <c r="FK66" s="6"/>
      <c r="FL66" s="6"/>
      <c r="FM66" s="6"/>
      <c r="FN66" s="6"/>
      <c r="FO66" s="6"/>
      <c r="FP66" s="6"/>
      <c r="FQ66" s="6"/>
    </row>
    <row r="67" spans="1:173" s="76" customFormat="1" x14ac:dyDescent="0.25">
      <c r="B67" s="106"/>
      <c r="BX67" s="6"/>
      <c r="BZ67" s="51"/>
      <c r="CA67" s="104"/>
      <c r="CB67" s="104"/>
      <c r="CC67" s="104"/>
      <c r="CD67" s="104"/>
      <c r="CE67" s="104"/>
      <c r="CF67" s="104"/>
      <c r="CG67" s="104"/>
      <c r="CH67" s="104"/>
      <c r="CI67" s="104"/>
      <c r="CJ67" s="104"/>
      <c r="CK67" s="104"/>
      <c r="CL67" s="104"/>
      <c r="CM67" s="104"/>
      <c r="CN67" s="104"/>
      <c r="CO67" s="104"/>
      <c r="CP67" s="104"/>
      <c r="CQ67" s="6"/>
      <c r="CR67" s="6"/>
      <c r="CS67" s="6"/>
      <c r="CT67" s="6"/>
      <c r="CU67" s="6"/>
      <c r="CV67" s="6"/>
      <c r="CW67" s="6"/>
      <c r="CX67" s="6"/>
      <c r="CY67" s="6"/>
      <c r="CZ67" s="6"/>
      <c r="DA67" s="6"/>
      <c r="DB67" s="6"/>
      <c r="DC67" s="6"/>
      <c r="DD67" s="6"/>
      <c r="DE67" s="6"/>
      <c r="DF67" s="6"/>
      <c r="DG67" s="6"/>
      <c r="DH67" s="6"/>
      <c r="DI67" s="6"/>
      <c r="DJ67" s="6"/>
      <c r="DK67" s="6"/>
      <c r="DL67" s="6"/>
      <c r="DM67" s="6"/>
      <c r="DN67" s="6"/>
      <c r="DO67" s="6"/>
      <c r="DP67" s="6"/>
      <c r="DQ67" s="6"/>
      <c r="DR67" s="6"/>
      <c r="DS67" s="6"/>
      <c r="DT67" s="6"/>
      <c r="DU67" s="6"/>
      <c r="DV67" s="6"/>
      <c r="DW67" s="6"/>
      <c r="DX67" s="6"/>
      <c r="DY67" s="6"/>
      <c r="DZ67" s="6"/>
      <c r="EA67" s="6"/>
      <c r="EB67" s="6"/>
      <c r="EC67" s="6"/>
      <c r="ED67" s="6"/>
      <c r="EE67" s="6"/>
      <c r="EF67" s="6"/>
      <c r="EG67" s="6"/>
      <c r="EH67" s="6"/>
      <c r="EI67" s="6"/>
      <c r="EJ67" s="6"/>
      <c r="EK67" s="6"/>
      <c r="EL67" s="6"/>
      <c r="EM67" s="6"/>
      <c r="EN67" s="6"/>
      <c r="EO67" s="6"/>
      <c r="EP67" s="6"/>
      <c r="EQ67" s="6"/>
      <c r="ER67" s="6"/>
      <c r="ES67" s="6"/>
      <c r="ET67" s="6"/>
      <c r="EU67" s="6"/>
      <c r="EV67" s="6"/>
      <c r="EW67" s="6"/>
      <c r="EX67" s="6"/>
      <c r="EY67" s="6"/>
      <c r="EZ67" s="6"/>
      <c r="FA67" s="6"/>
      <c r="FB67" s="6"/>
      <c r="FC67" s="6"/>
      <c r="FD67" s="6"/>
      <c r="FE67" s="6"/>
      <c r="FF67" s="6"/>
      <c r="FG67" s="6"/>
      <c r="FH67" s="6"/>
      <c r="FI67" s="6"/>
      <c r="FJ67" s="6"/>
      <c r="FK67" s="6"/>
      <c r="FL67" s="6"/>
      <c r="FM67" s="6"/>
      <c r="FN67" s="6"/>
      <c r="FO67" s="6"/>
      <c r="FP67" s="6"/>
      <c r="FQ67" s="6"/>
    </row>
    <row r="68" spans="1:173" s="76" customFormat="1" x14ac:dyDescent="0.25">
      <c r="B68" s="106"/>
      <c r="BX68" s="6"/>
      <c r="BZ68" s="6" t="s">
        <v>28</v>
      </c>
      <c r="CA68" s="6"/>
      <c r="CB68" s="6"/>
      <c r="CC68" s="6"/>
      <c r="CD68" s="6"/>
      <c r="CE68" s="6"/>
      <c r="CF68" s="6"/>
      <c r="CG68" s="6"/>
      <c r="CH68" s="6"/>
      <c r="CI68" s="6"/>
      <c r="CJ68" s="6"/>
      <c r="CK68" s="6"/>
      <c r="CL68" s="6"/>
      <c r="CM68" s="6"/>
      <c r="CN68" s="6"/>
      <c r="CO68" s="6"/>
      <c r="CP68" s="6"/>
      <c r="CQ68" s="6"/>
      <c r="CR68" s="6"/>
      <c r="CS68" s="6"/>
      <c r="CT68" s="6"/>
      <c r="CU68" s="6"/>
      <c r="CV68" s="6"/>
      <c r="CW68" s="6"/>
      <c r="CX68" s="6"/>
      <c r="CY68" s="6"/>
      <c r="CZ68" s="6"/>
      <c r="DA68" s="6"/>
      <c r="DB68" s="6"/>
      <c r="DC68" s="6"/>
      <c r="DD68" s="6"/>
      <c r="DE68" s="6"/>
      <c r="DF68" s="6"/>
      <c r="DG68" s="6"/>
      <c r="DH68" s="6"/>
      <c r="DI68" s="6"/>
      <c r="DJ68" s="6"/>
      <c r="DK68" s="6"/>
      <c r="DL68" s="6"/>
      <c r="DM68" s="6"/>
      <c r="DN68" s="6"/>
      <c r="DO68" s="6"/>
      <c r="DP68" s="6"/>
      <c r="DQ68" s="6"/>
      <c r="DR68" s="6"/>
      <c r="DS68" s="6"/>
      <c r="DT68" s="6"/>
      <c r="DU68" s="6"/>
      <c r="DV68" s="6"/>
      <c r="DW68" s="6"/>
      <c r="DX68" s="6"/>
      <c r="DY68" s="6"/>
      <c r="DZ68" s="6"/>
      <c r="EA68" s="6"/>
      <c r="EB68" s="6"/>
      <c r="EC68" s="6"/>
      <c r="ED68" s="6"/>
      <c r="EE68" s="6"/>
      <c r="EF68" s="6"/>
      <c r="EG68" s="6"/>
      <c r="EH68" s="6"/>
      <c r="EI68" s="6"/>
      <c r="EJ68" s="6"/>
      <c r="EK68" s="6"/>
      <c r="EL68" s="6"/>
      <c r="EM68" s="6"/>
      <c r="EN68" s="6"/>
      <c r="EO68" s="6"/>
      <c r="EP68" s="6"/>
      <c r="EQ68" s="6"/>
      <c r="ER68" s="6"/>
      <c r="ES68" s="6"/>
      <c r="ET68" s="6"/>
      <c r="EU68" s="6"/>
      <c r="EV68" s="6"/>
      <c r="EW68" s="6"/>
      <c r="EX68" s="6"/>
      <c r="EY68" s="6"/>
      <c r="EZ68" s="6"/>
      <c r="FA68" s="6"/>
      <c r="FB68" s="6"/>
      <c r="FC68" s="6"/>
      <c r="FD68" s="6"/>
      <c r="FE68" s="6"/>
      <c r="FF68" s="6"/>
      <c r="FG68" s="6"/>
      <c r="FH68" s="6"/>
      <c r="FI68" s="6"/>
      <c r="FJ68" s="6"/>
      <c r="FK68" s="6"/>
      <c r="FL68" s="6"/>
      <c r="FM68" s="6"/>
      <c r="FN68" s="6"/>
      <c r="FO68" s="6"/>
      <c r="FP68" s="6"/>
      <c r="FQ68" s="6"/>
    </row>
    <row r="69" spans="1:173" s="4" customFormat="1" x14ac:dyDescent="0.25">
      <c r="A69" s="107"/>
      <c r="B69" s="108"/>
      <c r="BX69" s="5"/>
      <c r="BY69" s="5"/>
      <c r="BZ69" s="6" t="s">
        <v>29</v>
      </c>
      <c r="CA69" s="6"/>
      <c r="CB69" s="6"/>
      <c r="CC69" s="6"/>
      <c r="CD69" s="6"/>
      <c r="CE69" s="6"/>
      <c r="CF69" s="6"/>
      <c r="CG69" s="6"/>
      <c r="CH69" s="6"/>
      <c r="CI69" s="6"/>
      <c r="CJ69" s="6"/>
      <c r="CK69" s="6"/>
      <c r="CL69" s="6"/>
      <c r="CM69" s="6"/>
      <c r="CN69" s="6"/>
      <c r="CO69" s="6"/>
      <c r="CP69" s="6"/>
      <c r="CQ69" s="5"/>
      <c r="CR69" s="5"/>
      <c r="CS69" s="5"/>
      <c r="CT69" s="5"/>
      <c r="CU69" s="5"/>
      <c r="CV69" s="5"/>
      <c r="CW69" s="5"/>
      <c r="CX69" s="5"/>
      <c r="CY69" s="5"/>
      <c r="CZ69" s="5"/>
      <c r="DA69" s="5"/>
      <c r="DB69" s="5"/>
      <c r="DC69" s="5"/>
      <c r="DD69" s="5"/>
      <c r="DE69" s="5"/>
      <c r="DF69" s="5"/>
      <c r="DG69" s="5"/>
      <c r="DH69" s="5"/>
      <c r="DI69" s="5"/>
      <c r="DJ69" s="5"/>
      <c r="DK69" s="5"/>
      <c r="DL69" s="5"/>
      <c r="DM69" s="5"/>
      <c r="DN69" s="5"/>
      <c r="DO69" s="5"/>
      <c r="DP69" s="5"/>
      <c r="DQ69" s="5"/>
      <c r="DR69" s="5"/>
      <c r="DS69" s="5"/>
      <c r="DT69" s="5"/>
      <c r="DU69" s="5"/>
      <c r="DV69" s="5"/>
      <c r="DW69" s="5"/>
      <c r="DX69" s="5"/>
      <c r="DY69" s="5"/>
      <c r="DZ69" s="5"/>
      <c r="EA69" s="5"/>
      <c r="EB69" s="5"/>
      <c r="EC69" s="5"/>
      <c r="ED69" s="5"/>
      <c r="EE69" s="5"/>
      <c r="EF69" s="5"/>
      <c r="EG69" s="5"/>
      <c r="EH69" s="5"/>
      <c r="EI69" s="5"/>
      <c r="EJ69" s="5"/>
      <c r="EK69" s="5"/>
      <c r="EL69" s="5"/>
      <c r="EM69" s="5"/>
      <c r="EN69" s="5"/>
      <c r="EO69" s="5"/>
      <c r="EP69" s="5"/>
      <c r="EQ69" s="5"/>
      <c r="ER69" s="5"/>
      <c r="ES69" s="5"/>
      <c r="ET69" s="5"/>
      <c r="EU69" s="5"/>
      <c r="EV69" s="5"/>
      <c r="EW69" s="5"/>
      <c r="EX69" s="5"/>
      <c r="EY69" s="5"/>
      <c r="EZ69" s="5"/>
      <c r="FA69" s="5"/>
      <c r="FB69" s="5"/>
      <c r="FC69" s="5"/>
      <c r="FD69" s="5"/>
      <c r="FE69" s="5"/>
      <c r="FF69" s="5"/>
      <c r="FG69" s="5"/>
      <c r="FH69" s="5"/>
      <c r="FI69" s="5"/>
      <c r="FJ69" s="5"/>
      <c r="FK69" s="5"/>
      <c r="FL69" s="5"/>
      <c r="FM69" s="5"/>
      <c r="FN69" s="5"/>
      <c r="FO69" s="5"/>
      <c r="FP69" s="5"/>
      <c r="FQ69" s="5"/>
    </row>
    <row r="70" spans="1:173" s="4" customFormat="1" x14ac:dyDescent="0.25">
      <c r="A70" s="107"/>
      <c r="B70" s="108"/>
      <c r="BX70" s="5"/>
      <c r="BY70" s="5"/>
      <c r="BZ70" s="6"/>
      <c r="CA70" s="6"/>
      <c r="CB70" s="6"/>
      <c r="CC70" s="6"/>
      <c r="CD70" s="6"/>
      <c r="CE70" s="6"/>
      <c r="CF70" s="6"/>
      <c r="CG70" s="6"/>
      <c r="CH70" s="6"/>
      <c r="CI70" s="6"/>
      <c r="CJ70" s="6"/>
      <c r="CK70" s="6"/>
      <c r="CL70" s="6"/>
      <c r="CM70" s="6"/>
      <c r="CN70" s="17"/>
      <c r="CO70" s="5"/>
      <c r="CP70" s="5"/>
      <c r="CQ70" s="5"/>
      <c r="CR70" s="5"/>
      <c r="CS70" s="5"/>
      <c r="CT70" s="5"/>
      <c r="CU70" s="5"/>
      <c r="CV70" s="5"/>
      <c r="CW70" s="5"/>
      <c r="CX70" s="5"/>
      <c r="CY70" s="5"/>
      <c r="CZ70" s="5"/>
      <c r="DA70" s="5"/>
      <c r="DB70" s="5"/>
      <c r="DC70" s="5"/>
      <c r="DD70" s="5"/>
      <c r="DE70" s="5"/>
      <c r="DF70" s="5"/>
      <c r="DG70" s="5"/>
      <c r="DH70" s="5"/>
      <c r="DI70" s="5"/>
      <c r="DJ70" s="5"/>
      <c r="DK70" s="5"/>
      <c r="DL70" s="5"/>
      <c r="DM70" s="5"/>
      <c r="DN70" s="5"/>
      <c r="DO70" s="5"/>
      <c r="DP70" s="5"/>
      <c r="DQ70" s="5"/>
      <c r="DR70" s="5"/>
      <c r="DS70" s="5"/>
      <c r="DT70" s="5"/>
      <c r="DU70" s="5"/>
      <c r="DV70" s="5"/>
      <c r="DW70" s="5"/>
      <c r="DX70" s="5"/>
      <c r="DY70" s="5"/>
      <c r="DZ70" s="5"/>
      <c r="EA70" s="5"/>
      <c r="EB70" s="5"/>
      <c r="EC70" s="5"/>
      <c r="ED70" s="5"/>
      <c r="EE70" s="5"/>
      <c r="EF70" s="5"/>
      <c r="EG70" s="5"/>
      <c r="EH70" s="5"/>
      <c r="EI70" s="5"/>
      <c r="EJ70" s="5"/>
      <c r="EK70" s="5"/>
      <c r="EL70" s="5"/>
      <c r="EM70" s="5"/>
      <c r="EN70" s="5"/>
      <c r="EO70" s="5"/>
      <c r="EP70" s="5"/>
      <c r="EQ70" s="5"/>
      <c r="ER70" s="5"/>
      <c r="ES70" s="5"/>
      <c r="ET70" s="5"/>
      <c r="EU70" s="5"/>
      <c r="EV70" s="5"/>
      <c r="EW70" s="5"/>
      <c r="EX70" s="5"/>
      <c r="EY70" s="5"/>
      <c r="EZ70" s="5"/>
      <c r="FA70" s="5"/>
      <c r="FB70" s="5"/>
      <c r="FC70" s="5"/>
      <c r="FD70" s="5"/>
      <c r="FE70" s="5"/>
      <c r="FF70" s="5"/>
      <c r="FG70" s="5"/>
      <c r="FH70" s="5"/>
      <c r="FI70" s="5"/>
      <c r="FJ70" s="5"/>
      <c r="FK70" s="5"/>
      <c r="FL70" s="5"/>
      <c r="FM70" s="5"/>
      <c r="FN70" s="5"/>
      <c r="FO70" s="5"/>
      <c r="FP70" s="5"/>
      <c r="FQ70" s="5"/>
    </row>
    <row r="71" spans="1:173" s="4" customFormat="1" x14ac:dyDescent="0.25">
      <c r="A71" s="107"/>
      <c r="B71" s="108"/>
      <c r="BX71" s="5"/>
      <c r="BY71" s="5"/>
      <c r="BZ71" s="6"/>
      <c r="CA71" s="6"/>
      <c r="CB71" s="6"/>
      <c r="CC71" s="6"/>
      <c r="CD71" s="6"/>
      <c r="CE71" s="6"/>
      <c r="CF71" s="6"/>
      <c r="CG71" s="6"/>
      <c r="CH71" s="6"/>
      <c r="CI71" s="6"/>
      <c r="CJ71" s="6"/>
      <c r="CK71" s="6"/>
      <c r="CL71" s="6"/>
      <c r="CM71" s="6"/>
      <c r="CN71" s="6"/>
      <c r="CO71" s="6"/>
      <c r="CP71" s="6"/>
      <c r="CQ71" s="5"/>
      <c r="CR71" s="5"/>
      <c r="CS71" s="5"/>
      <c r="CT71" s="5"/>
      <c r="CU71" s="5"/>
      <c r="CV71" s="5"/>
      <c r="CW71" s="5"/>
      <c r="CX71" s="5"/>
      <c r="CY71" s="5"/>
      <c r="CZ71" s="5"/>
      <c r="DA71" s="5"/>
      <c r="DB71" s="5"/>
      <c r="DC71" s="5"/>
      <c r="DD71" s="5"/>
      <c r="DE71" s="5"/>
      <c r="DF71" s="5"/>
      <c r="DG71" s="5"/>
      <c r="DH71" s="5"/>
      <c r="DI71" s="5"/>
      <c r="DJ71" s="5"/>
      <c r="DK71" s="5"/>
      <c r="DL71" s="5"/>
      <c r="DM71" s="5"/>
      <c r="DN71" s="5"/>
      <c r="DO71" s="5"/>
      <c r="DP71" s="5"/>
      <c r="DQ71" s="5"/>
      <c r="DR71" s="5"/>
      <c r="DS71" s="5"/>
      <c r="DT71" s="5"/>
      <c r="DU71" s="5"/>
      <c r="DV71" s="5"/>
      <c r="DW71" s="5"/>
      <c r="DX71" s="5"/>
      <c r="DY71" s="5"/>
      <c r="DZ71" s="5"/>
      <c r="EA71" s="5"/>
      <c r="EB71" s="5"/>
      <c r="EC71" s="5"/>
      <c r="ED71" s="5"/>
      <c r="EE71" s="5"/>
      <c r="EF71" s="5"/>
      <c r="EG71" s="5"/>
      <c r="EH71" s="5"/>
      <c r="EI71" s="5"/>
      <c r="EJ71" s="5"/>
      <c r="EK71" s="5"/>
      <c r="EL71" s="5"/>
      <c r="EM71" s="5"/>
      <c r="EN71" s="5"/>
      <c r="EO71" s="5"/>
      <c r="EP71" s="5"/>
      <c r="EQ71" s="5"/>
      <c r="ER71" s="5"/>
      <c r="ES71" s="5"/>
      <c r="ET71" s="5"/>
      <c r="EU71" s="5"/>
      <c r="EV71" s="5"/>
      <c r="EW71" s="5"/>
      <c r="EX71" s="5"/>
      <c r="EY71" s="5"/>
      <c r="EZ71" s="5"/>
      <c r="FA71" s="5"/>
      <c r="FB71" s="5"/>
      <c r="FC71" s="5"/>
      <c r="FD71" s="5"/>
      <c r="FE71" s="5"/>
      <c r="FF71" s="5"/>
      <c r="FG71" s="5"/>
      <c r="FH71" s="5"/>
      <c r="FI71" s="5"/>
      <c r="FJ71" s="5"/>
      <c r="FK71" s="5"/>
      <c r="FL71" s="5"/>
      <c r="FM71" s="5"/>
      <c r="FN71" s="5"/>
      <c r="FO71" s="5"/>
      <c r="FP71" s="5"/>
      <c r="FQ71" s="5"/>
    </row>
    <row r="72" spans="1:173" s="4" customFormat="1" x14ac:dyDescent="0.25">
      <c r="A72" s="107"/>
      <c r="B72" s="108"/>
      <c r="BX72" s="5"/>
      <c r="BY72" s="5"/>
      <c r="BZ72" s="6"/>
      <c r="CA72" s="6"/>
      <c r="CB72" s="6"/>
      <c r="CC72" s="6"/>
      <c r="CD72" s="6"/>
      <c r="CE72" s="6"/>
      <c r="CF72" s="6"/>
      <c r="CG72" s="6"/>
      <c r="CH72" s="6"/>
      <c r="CI72" s="6"/>
      <c r="CJ72" s="6"/>
      <c r="CK72" s="6"/>
      <c r="CL72" s="6"/>
      <c r="CM72" s="6"/>
      <c r="CN72" s="92"/>
      <c r="CO72" s="5"/>
      <c r="CP72" s="5"/>
      <c r="CQ72" s="5"/>
      <c r="CR72" s="5"/>
      <c r="CS72" s="5"/>
      <c r="CT72" s="5"/>
      <c r="CU72" s="5"/>
      <c r="CV72" s="5"/>
      <c r="CW72" s="5"/>
      <c r="CX72" s="5"/>
      <c r="CY72" s="5"/>
      <c r="CZ72" s="5"/>
      <c r="DA72" s="5"/>
      <c r="DB72" s="5"/>
      <c r="DC72" s="5"/>
      <c r="DD72" s="5"/>
      <c r="DE72" s="5"/>
      <c r="DF72" s="5"/>
      <c r="DG72" s="5"/>
      <c r="DH72" s="5"/>
      <c r="DI72" s="5"/>
      <c r="DJ72" s="5"/>
      <c r="DK72" s="5"/>
      <c r="DL72" s="5"/>
      <c r="DM72" s="5"/>
      <c r="DN72" s="5"/>
      <c r="DO72" s="5"/>
      <c r="DP72" s="5"/>
      <c r="DQ72" s="5"/>
      <c r="DR72" s="5"/>
      <c r="DS72" s="5"/>
      <c r="DT72" s="5"/>
      <c r="DU72" s="5"/>
      <c r="DV72" s="5"/>
      <c r="DW72" s="5"/>
      <c r="DX72" s="5"/>
      <c r="DY72" s="5"/>
      <c r="DZ72" s="5"/>
      <c r="EA72" s="5"/>
      <c r="EB72" s="5"/>
      <c r="EC72" s="5"/>
      <c r="ED72" s="5"/>
      <c r="EE72" s="5"/>
      <c r="EF72" s="5"/>
      <c r="EG72" s="5"/>
      <c r="EH72" s="5"/>
      <c r="EI72" s="5"/>
      <c r="EJ72" s="5"/>
      <c r="EK72" s="5"/>
      <c r="EL72" s="5"/>
      <c r="EM72" s="5"/>
      <c r="EN72" s="5"/>
      <c r="EO72" s="5"/>
      <c r="EP72" s="5"/>
      <c r="EQ72" s="5"/>
      <c r="ER72" s="5"/>
      <c r="ES72" s="5"/>
      <c r="ET72" s="5"/>
      <c r="EU72" s="5"/>
      <c r="EV72" s="5"/>
      <c r="EW72" s="5"/>
      <c r="EX72" s="5"/>
      <c r="EY72" s="5"/>
      <c r="EZ72" s="5"/>
      <c r="FA72" s="5"/>
      <c r="FB72" s="5"/>
      <c r="FC72" s="5"/>
      <c r="FD72" s="5"/>
      <c r="FE72" s="5"/>
      <c r="FF72" s="5"/>
      <c r="FG72" s="5"/>
      <c r="FH72" s="5"/>
      <c r="FI72" s="5"/>
      <c r="FJ72" s="5"/>
      <c r="FK72" s="5"/>
      <c r="FL72" s="5"/>
      <c r="FM72" s="5"/>
      <c r="FN72" s="5"/>
      <c r="FO72" s="5"/>
      <c r="FP72" s="5"/>
      <c r="FQ72" s="5"/>
    </row>
    <row r="73" spans="1:173" s="4" customFormat="1" x14ac:dyDescent="0.25">
      <c r="A73" s="107"/>
      <c r="B73" s="108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5"/>
      <c r="CL73" s="5"/>
      <c r="CM73" s="5"/>
      <c r="CN73" s="92"/>
      <c r="CO73" s="5"/>
      <c r="CP73" s="5"/>
      <c r="CQ73" s="5"/>
      <c r="CR73" s="5"/>
      <c r="CS73" s="5"/>
      <c r="CT73" s="5"/>
      <c r="CU73" s="5"/>
      <c r="CV73" s="5"/>
      <c r="CW73" s="5"/>
      <c r="CX73" s="5"/>
      <c r="CY73" s="5"/>
      <c r="CZ73" s="5"/>
      <c r="DA73" s="5"/>
      <c r="DB73" s="5"/>
      <c r="DC73" s="5"/>
      <c r="DD73" s="5"/>
      <c r="DE73" s="5"/>
      <c r="DF73" s="5"/>
      <c r="DG73" s="5"/>
      <c r="DH73" s="5"/>
      <c r="DI73" s="5"/>
      <c r="DJ73" s="5"/>
      <c r="DK73" s="5"/>
      <c r="DL73" s="5"/>
      <c r="DM73" s="5"/>
      <c r="DN73" s="5"/>
      <c r="DO73" s="5"/>
      <c r="DP73" s="5"/>
      <c r="DQ73" s="5"/>
      <c r="DR73" s="5"/>
      <c r="DS73" s="5"/>
      <c r="DT73" s="5"/>
      <c r="DU73" s="5"/>
      <c r="DV73" s="5"/>
      <c r="DW73" s="5"/>
      <c r="DX73" s="5"/>
      <c r="DY73" s="5"/>
      <c r="DZ73" s="5"/>
      <c r="EA73" s="5"/>
      <c r="EB73" s="5"/>
      <c r="EC73" s="5"/>
      <c r="ED73" s="5"/>
      <c r="EE73" s="5"/>
      <c r="EF73" s="5"/>
      <c r="EG73" s="5"/>
      <c r="EH73" s="5"/>
      <c r="EI73" s="5"/>
      <c r="EJ73" s="5"/>
      <c r="EK73" s="5"/>
      <c r="EL73" s="5"/>
      <c r="EM73" s="5"/>
      <c r="EN73" s="5"/>
      <c r="EO73" s="5"/>
      <c r="EP73" s="5"/>
      <c r="EQ73" s="5"/>
      <c r="ER73" s="5"/>
      <c r="ES73" s="5"/>
      <c r="ET73" s="5"/>
      <c r="EU73" s="5"/>
      <c r="EV73" s="5"/>
      <c r="EW73" s="5"/>
      <c r="EX73" s="5"/>
      <c r="EY73" s="5"/>
      <c r="EZ73" s="5"/>
      <c r="FA73" s="5"/>
      <c r="FB73" s="5"/>
      <c r="FC73" s="5"/>
      <c r="FD73" s="5"/>
      <c r="FE73" s="5"/>
      <c r="FF73" s="5"/>
      <c r="FG73" s="5"/>
      <c r="FH73" s="5"/>
      <c r="FI73" s="5"/>
      <c r="FJ73" s="5"/>
      <c r="FK73" s="5"/>
      <c r="FL73" s="5"/>
      <c r="FM73" s="5"/>
      <c r="FN73" s="5"/>
      <c r="FO73" s="5"/>
      <c r="FP73" s="5"/>
      <c r="FQ73" s="5"/>
    </row>
    <row r="74" spans="1:173" s="4" customFormat="1" x14ac:dyDescent="0.25">
      <c r="A74" s="107"/>
      <c r="B74" s="108"/>
      <c r="BX74" s="5"/>
      <c r="BY74" s="5"/>
      <c r="BZ74" s="73" t="s">
        <v>30</v>
      </c>
      <c r="CA74" s="17"/>
      <c r="CB74" s="17"/>
      <c r="CC74" s="17"/>
      <c r="CD74" s="17"/>
      <c r="CE74" s="6"/>
      <c r="CF74" s="5"/>
      <c r="CG74" s="5"/>
      <c r="CH74" s="5"/>
      <c r="CI74" s="5"/>
      <c r="CJ74" s="5"/>
      <c r="CK74" s="5"/>
      <c r="CM74" s="7"/>
      <c r="CN74" s="6"/>
      <c r="CO74" s="109"/>
      <c r="CP74" s="109"/>
      <c r="CQ74" s="5"/>
      <c r="CR74" s="5"/>
      <c r="CS74" s="5"/>
      <c r="CT74" s="5"/>
      <c r="CU74" s="5"/>
      <c r="CV74" s="5"/>
      <c r="CW74" s="5"/>
      <c r="CX74" s="5"/>
      <c r="CY74" s="5"/>
      <c r="CZ74" s="5"/>
      <c r="DA74" s="5"/>
      <c r="DB74" s="5"/>
      <c r="DC74" s="5"/>
      <c r="DD74" s="5"/>
      <c r="DE74" s="5"/>
      <c r="DF74" s="5"/>
      <c r="DG74" s="5"/>
      <c r="DH74" s="5"/>
      <c r="DI74" s="5"/>
      <c r="DJ74" s="5"/>
      <c r="DK74" s="5"/>
      <c r="DL74" s="5"/>
      <c r="DM74" s="5"/>
      <c r="DN74" s="5"/>
      <c r="DO74" s="5"/>
      <c r="DP74" s="5"/>
      <c r="DQ74" s="5"/>
      <c r="DR74" s="5"/>
      <c r="DS74" s="5"/>
      <c r="DT74" s="5"/>
      <c r="DU74" s="5"/>
      <c r="DV74" s="5"/>
      <c r="DW74" s="5"/>
      <c r="DX74" s="5"/>
      <c r="DY74" s="5"/>
      <c r="DZ74" s="5"/>
      <c r="EA74" s="5"/>
      <c r="EB74" s="5"/>
      <c r="EC74" s="5"/>
      <c r="ED74" s="5"/>
      <c r="EE74" s="5"/>
      <c r="EF74" s="5"/>
      <c r="EG74" s="5"/>
      <c r="EH74" s="5"/>
      <c r="EI74" s="5"/>
      <c r="EJ74" s="5"/>
      <c r="EK74" s="5"/>
      <c r="EL74" s="5"/>
      <c r="EM74" s="5"/>
      <c r="EN74" s="5"/>
      <c r="EO74" s="5"/>
      <c r="EP74" s="5"/>
      <c r="EQ74" s="5"/>
      <c r="ER74" s="5"/>
      <c r="ES74" s="5"/>
      <c r="ET74" s="5"/>
      <c r="EU74" s="5"/>
      <c r="EV74" s="5"/>
      <c r="EW74" s="5"/>
      <c r="EX74" s="5"/>
      <c r="EY74" s="5"/>
      <c r="EZ74" s="5"/>
      <c r="FA74" s="5"/>
      <c r="FB74" s="5"/>
      <c r="FC74" s="5"/>
      <c r="FD74" s="5"/>
      <c r="FE74" s="5"/>
      <c r="FF74" s="5"/>
      <c r="FG74" s="5"/>
      <c r="FH74" s="5"/>
      <c r="FI74" s="5"/>
      <c r="FJ74" s="5"/>
      <c r="FK74" s="5"/>
      <c r="FL74" s="5"/>
      <c r="FM74" s="5"/>
      <c r="FN74" s="5"/>
      <c r="FO74" s="5"/>
      <c r="FP74" s="5"/>
      <c r="FQ74" s="5"/>
    </row>
    <row r="75" spans="1:173" s="4" customFormat="1" x14ac:dyDescent="0.25">
      <c r="A75" s="107"/>
      <c r="B75" s="108"/>
      <c r="BX75" s="5"/>
      <c r="BY75" s="90">
        <v>1</v>
      </c>
      <c r="BZ75" s="4" t="s">
        <v>34</v>
      </c>
      <c r="CA75" s="39"/>
      <c r="CB75" s="39"/>
      <c r="CC75" s="39"/>
      <c r="CD75" s="39"/>
      <c r="CE75" s="39"/>
      <c r="CF75" s="39"/>
      <c r="CG75" s="39"/>
      <c r="CH75" s="39"/>
      <c r="CI75" s="39"/>
      <c r="CJ75" s="39"/>
      <c r="CK75" s="39"/>
      <c r="CL75" s="39"/>
      <c r="CM75" s="39"/>
      <c r="CN75" s="39"/>
      <c r="CO75" s="39"/>
      <c r="CP75" s="39"/>
      <c r="CQ75" s="5"/>
      <c r="CR75" s="5"/>
      <c r="CS75" s="5"/>
      <c r="CT75" s="5"/>
      <c r="CU75" s="5"/>
      <c r="CV75" s="5"/>
      <c r="CW75" s="5"/>
      <c r="CX75" s="5"/>
      <c r="CY75" s="5"/>
      <c r="CZ75" s="5"/>
      <c r="DA75" s="5"/>
      <c r="DB75" s="5"/>
      <c r="DC75" s="5"/>
      <c r="DD75" s="5"/>
      <c r="DE75" s="5"/>
      <c r="DF75" s="5"/>
      <c r="DG75" s="5"/>
      <c r="DH75" s="5"/>
      <c r="DI75" s="5"/>
      <c r="DJ75" s="5"/>
      <c r="DK75" s="5"/>
      <c r="DL75" s="5"/>
      <c r="DM75" s="5"/>
      <c r="DN75" s="5"/>
      <c r="DO75" s="5"/>
      <c r="DP75" s="5"/>
      <c r="DQ75" s="5"/>
      <c r="DR75" s="5"/>
      <c r="DS75" s="5"/>
      <c r="DT75" s="5"/>
      <c r="DU75" s="5"/>
      <c r="DV75" s="5"/>
      <c r="DW75" s="5"/>
      <c r="DX75" s="5"/>
      <c r="DY75" s="5"/>
      <c r="DZ75" s="5"/>
      <c r="EA75" s="5"/>
      <c r="EB75" s="5"/>
      <c r="EC75" s="5"/>
      <c r="ED75" s="5"/>
      <c r="EE75" s="5"/>
      <c r="EF75" s="5"/>
      <c r="EG75" s="5"/>
      <c r="EH75" s="5"/>
      <c r="EI75" s="5"/>
      <c r="EJ75" s="5"/>
      <c r="EK75" s="5"/>
      <c r="EL75" s="5"/>
      <c r="EM75" s="5"/>
      <c r="EN75" s="5"/>
      <c r="EO75" s="5"/>
      <c r="EP75" s="5"/>
      <c r="EQ75" s="5"/>
      <c r="ER75" s="5"/>
      <c r="ES75" s="5"/>
      <c r="ET75" s="5"/>
      <c r="EU75" s="5"/>
      <c r="EV75" s="5"/>
      <c r="EW75" s="5"/>
      <c r="EX75" s="5"/>
      <c r="EY75" s="5"/>
      <c r="EZ75" s="5"/>
      <c r="FA75" s="5"/>
      <c r="FB75" s="5"/>
      <c r="FC75" s="5"/>
      <c r="FD75" s="5"/>
      <c r="FE75" s="5"/>
      <c r="FF75" s="5"/>
      <c r="FG75" s="5"/>
      <c r="FH75" s="5"/>
      <c r="FI75" s="5"/>
      <c r="FJ75" s="5"/>
      <c r="FK75" s="5"/>
      <c r="FL75" s="5"/>
      <c r="FM75" s="5"/>
      <c r="FN75" s="5"/>
      <c r="FO75" s="5"/>
      <c r="FP75" s="5"/>
      <c r="FQ75" s="5"/>
    </row>
    <row r="76" spans="1:173" s="4" customFormat="1" x14ac:dyDescent="0.25">
      <c r="A76" s="107"/>
      <c r="BX76" s="5"/>
      <c r="BY76" s="90">
        <v>2</v>
      </c>
      <c r="BZ76" s="4" t="s">
        <v>35</v>
      </c>
      <c r="CA76" s="39"/>
      <c r="CB76" s="39"/>
      <c r="CC76" s="39"/>
      <c r="CD76" s="39"/>
      <c r="CE76" s="91"/>
      <c r="CF76" s="39"/>
      <c r="CG76" s="39"/>
      <c r="CH76" s="39"/>
      <c r="CI76" s="39"/>
      <c r="CJ76" s="39"/>
      <c r="CK76" s="39"/>
      <c r="CL76" s="39"/>
      <c r="CM76" s="39"/>
      <c r="CN76" s="39"/>
      <c r="CO76" s="39"/>
      <c r="CP76" s="39"/>
      <c r="CQ76" s="5"/>
      <c r="CR76" s="5"/>
      <c r="CS76" s="5"/>
      <c r="CT76" s="5"/>
      <c r="CU76" s="5"/>
      <c r="CV76" s="5"/>
      <c r="CW76" s="5"/>
      <c r="CX76" s="5"/>
      <c r="CY76" s="5"/>
      <c r="CZ76" s="5"/>
      <c r="DA76" s="5"/>
      <c r="DB76" s="5"/>
      <c r="DC76" s="5"/>
      <c r="DD76" s="5"/>
      <c r="DE76" s="5"/>
      <c r="DF76" s="5"/>
      <c r="DG76" s="5"/>
      <c r="DH76" s="5"/>
      <c r="DI76" s="5"/>
      <c r="DJ76" s="5"/>
      <c r="DK76" s="5"/>
      <c r="DL76" s="5"/>
      <c r="DM76" s="5"/>
      <c r="DN76" s="5"/>
      <c r="DO76" s="5"/>
      <c r="DP76" s="5"/>
      <c r="DQ76" s="5"/>
      <c r="DR76" s="5"/>
      <c r="DS76" s="5"/>
      <c r="DT76" s="5"/>
      <c r="DU76" s="5"/>
      <c r="DV76" s="5"/>
      <c r="DW76" s="5"/>
      <c r="DX76" s="5"/>
      <c r="DY76" s="5"/>
      <c r="DZ76" s="5"/>
      <c r="EA76" s="5"/>
      <c r="EB76" s="5"/>
      <c r="EC76" s="5"/>
      <c r="ED76" s="5"/>
      <c r="EE76" s="5"/>
      <c r="EF76" s="5"/>
      <c r="EG76" s="5"/>
      <c r="EH76" s="5"/>
      <c r="EI76" s="5"/>
      <c r="EJ76" s="5"/>
      <c r="EK76" s="5"/>
      <c r="EL76" s="5"/>
      <c r="EM76" s="5"/>
      <c r="EN76" s="5"/>
      <c r="EO76" s="5"/>
      <c r="EP76" s="5"/>
      <c r="EQ76" s="5"/>
      <c r="ER76" s="5"/>
      <c r="ES76" s="5"/>
      <c r="ET76" s="5"/>
      <c r="EU76" s="5"/>
      <c r="EV76" s="5"/>
      <c r="EW76" s="5"/>
      <c r="EX76" s="5"/>
      <c r="EY76" s="5"/>
      <c r="EZ76" s="5"/>
      <c r="FA76" s="5"/>
      <c r="FB76" s="5"/>
      <c r="FC76" s="5"/>
      <c r="FD76" s="5"/>
      <c r="FE76" s="5"/>
      <c r="FF76" s="5"/>
      <c r="FG76" s="5"/>
      <c r="FH76" s="5"/>
      <c r="FI76" s="5"/>
      <c r="FJ76" s="5"/>
      <c r="FK76" s="5"/>
      <c r="FL76" s="5"/>
      <c r="FM76" s="5"/>
      <c r="FN76" s="5"/>
      <c r="FO76" s="5"/>
      <c r="FP76" s="5"/>
      <c r="FQ76" s="5"/>
    </row>
    <row r="77" spans="1:173" s="4" customFormat="1" x14ac:dyDescent="0.25">
      <c r="A77" s="107"/>
      <c r="BX77" s="5"/>
      <c r="BY77" s="90">
        <v>3</v>
      </c>
      <c r="BZ77" s="4" t="s">
        <v>36</v>
      </c>
      <c r="CA77" s="39"/>
      <c r="CB77" s="39"/>
      <c r="CC77" s="39"/>
      <c r="CD77" s="39"/>
      <c r="CE77" s="39"/>
      <c r="CF77" s="39"/>
      <c r="CG77" s="39"/>
      <c r="CH77" s="39"/>
      <c r="CI77" s="39"/>
      <c r="CJ77" s="39"/>
      <c r="CK77" s="39"/>
      <c r="CL77" s="39"/>
      <c r="CM77" s="39"/>
      <c r="CN77" s="39"/>
      <c r="CO77" s="39"/>
      <c r="CP77" s="39"/>
      <c r="CQ77" s="5"/>
      <c r="CR77" s="5"/>
      <c r="CS77" s="5"/>
      <c r="CT77" s="5"/>
      <c r="CU77" s="5"/>
      <c r="CV77" s="5"/>
      <c r="CW77" s="5"/>
      <c r="CX77" s="5"/>
      <c r="CY77" s="5"/>
      <c r="CZ77" s="5"/>
      <c r="DA77" s="5"/>
      <c r="DB77" s="5"/>
      <c r="DC77" s="5"/>
      <c r="DD77" s="5"/>
      <c r="DE77" s="5"/>
      <c r="DF77" s="5"/>
      <c r="DG77" s="5"/>
      <c r="DH77" s="5"/>
      <c r="DI77" s="5"/>
      <c r="DJ77" s="5"/>
      <c r="DK77" s="5"/>
      <c r="DL77" s="5"/>
      <c r="DM77" s="5"/>
      <c r="DN77" s="5"/>
      <c r="DO77" s="5"/>
      <c r="DP77" s="5"/>
      <c r="DQ77" s="5"/>
      <c r="DR77" s="5"/>
      <c r="DS77" s="5"/>
      <c r="DT77" s="5"/>
      <c r="DU77" s="5"/>
      <c r="DV77" s="5"/>
      <c r="DW77" s="5"/>
      <c r="DX77" s="5"/>
      <c r="DY77" s="5"/>
      <c r="DZ77" s="5"/>
      <c r="EA77" s="5"/>
      <c r="EB77" s="5"/>
      <c r="EC77" s="5"/>
      <c r="ED77" s="5"/>
      <c r="EE77" s="5"/>
      <c r="EF77" s="5"/>
      <c r="EG77" s="5"/>
      <c r="EH77" s="5"/>
      <c r="EI77" s="5"/>
      <c r="EJ77" s="5"/>
      <c r="EK77" s="5"/>
      <c r="EL77" s="5"/>
      <c r="EM77" s="5"/>
      <c r="EN77" s="5"/>
      <c r="EO77" s="5"/>
      <c r="EP77" s="5"/>
      <c r="EQ77" s="5"/>
      <c r="ER77" s="5"/>
      <c r="ES77" s="5"/>
      <c r="ET77" s="5"/>
      <c r="EU77" s="5"/>
      <c r="EV77" s="5"/>
      <c r="EW77" s="5"/>
      <c r="EX77" s="5"/>
      <c r="EY77" s="5"/>
      <c r="EZ77" s="5"/>
      <c r="FA77" s="5"/>
      <c r="FB77" s="5"/>
      <c r="FC77" s="5"/>
      <c r="FD77" s="5"/>
      <c r="FE77" s="5"/>
      <c r="FF77" s="5"/>
      <c r="FG77" s="5"/>
      <c r="FH77" s="5"/>
      <c r="FI77" s="5"/>
      <c r="FJ77" s="5"/>
      <c r="FK77" s="5"/>
      <c r="FL77" s="5"/>
      <c r="FM77" s="5"/>
      <c r="FN77" s="5"/>
      <c r="FO77" s="5"/>
      <c r="FP77" s="5"/>
      <c r="FQ77" s="5"/>
    </row>
    <row r="78" spans="1:173" s="4" customFormat="1" x14ac:dyDescent="0.25">
      <c r="A78" s="107"/>
      <c r="BX78" s="5"/>
      <c r="BY78" s="90">
        <v>4</v>
      </c>
      <c r="BZ78" s="4" t="s">
        <v>37</v>
      </c>
      <c r="CA78" s="39"/>
      <c r="CB78" s="39"/>
      <c r="CC78" s="39"/>
      <c r="CD78" s="39"/>
      <c r="CE78" s="39"/>
      <c r="CF78" s="39"/>
      <c r="CG78" s="39"/>
      <c r="CH78" s="39"/>
      <c r="CI78" s="39"/>
      <c r="CJ78" s="39"/>
      <c r="CK78" s="39"/>
      <c r="CL78" s="39"/>
      <c r="CM78" s="39"/>
      <c r="CN78" s="39"/>
      <c r="CO78" s="39"/>
      <c r="CP78" s="39"/>
      <c r="CQ78" s="5"/>
      <c r="CR78" s="5"/>
      <c r="CS78" s="5"/>
      <c r="CT78" s="5"/>
      <c r="CU78" s="5"/>
      <c r="CV78" s="5"/>
      <c r="CW78" s="5"/>
      <c r="CX78" s="5"/>
      <c r="CY78" s="5"/>
      <c r="CZ78" s="5"/>
      <c r="DA78" s="5"/>
      <c r="DB78" s="5"/>
      <c r="DC78" s="5"/>
      <c r="DD78" s="5"/>
      <c r="DE78" s="5"/>
      <c r="DF78" s="5"/>
      <c r="DG78" s="5"/>
      <c r="DH78" s="5"/>
      <c r="DI78" s="5"/>
      <c r="DJ78" s="5"/>
      <c r="DK78" s="5"/>
      <c r="DL78" s="5"/>
      <c r="DM78" s="5"/>
      <c r="DN78" s="5"/>
      <c r="DO78" s="5"/>
      <c r="DP78" s="5"/>
      <c r="DQ78" s="5"/>
      <c r="DR78" s="5"/>
      <c r="DS78" s="5"/>
      <c r="DT78" s="5"/>
      <c r="DU78" s="5"/>
      <c r="DV78" s="5"/>
      <c r="DW78" s="5"/>
      <c r="DX78" s="5"/>
      <c r="DY78" s="5"/>
      <c r="DZ78" s="5"/>
      <c r="EA78" s="5"/>
      <c r="EB78" s="5"/>
      <c r="EC78" s="5"/>
      <c r="ED78" s="5"/>
      <c r="EE78" s="5"/>
      <c r="EF78" s="5"/>
      <c r="EG78" s="5"/>
      <c r="EH78" s="5"/>
      <c r="EI78" s="5"/>
      <c r="EJ78" s="5"/>
      <c r="EK78" s="5"/>
      <c r="EL78" s="5"/>
      <c r="EM78" s="5"/>
      <c r="EN78" s="5"/>
      <c r="EO78" s="5"/>
      <c r="EP78" s="5"/>
      <c r="EQ78" s="5"/>
      <c r="ER78" s="5"/>
      <c r="ES78" s="5"/>
      <c r="ET78" s="5"/>
      <c r="EU78" s="5"/>
      <c r="EV78" s="5"/>
      <c r="EW78" s="5"/>
      <c r="EX78" s="5"/>
      <c r="EY78" s="5"/>
      <c r="EZ78" s="5"/>
      <c r="FA78" s="5"/>
      <c r="FB78" s="5"/>
      <c r="FC78" s="5"/>
      <c r="FD78" s="5"/>
      <c r="FE78" s="5"/>
      <c r="FF78" s="5"/>
      <c r="FG78" s="5"/>
      <c r="FH78" s="5"/>
      <c r="FI78" s="5"/>
      <c r="FJ78" s="5"/>
      <c r="FK78" s="5"/>
      <c r="FL78" s="5"/>
      <c r="FM78" s="5"/>
      <c r="FN78" s="5"/>
      <c r="FO78" s="5"/>
      <c r="FP78" s="5"/>
      <c r="FQ78" s="5"/>
    </row>
    <row r="79" spans="1:173" s="4" customFormat="1" x14ac:dyDescent="0.25">
      <c r="A79" s="107"/>
      <c r="BX79" s="5"/>
      <c r="BY79" s="90">
        <v>5</v>
      </c>
      <c r="BZ79" s="4" t="s">
        <v>38</v>
      </c>
      <c r="CA79" s="39"/>
      <c r="CB79" s="39"/>
      <c r="CC79" s="39"/>
      <c r="CD79" s="39"/>
      <c r="CE79" s="39"/>
      <c r="CF79" s="39"/>
      <c r="CG79" s="39"/>
      <c r="CH79" s="39"/>
      <c r="CI79" s="39"/>
      <c r="CJ79" s="39"/>
      <c r="CK79" s="39"/>
      <c r="CL79" s="39"/>
      <c r="CM79" s="39"/>
      <c r="CN79" s="39"/>
      <c r="CO79" s="39"/>
      <c r="CP79" s="39"/>
      <c r="CQ79" s="5"/>
      <c r="CR79" s="5"/>
      <c r="CS79" s="5"/>
      <c r="CT79" s="5"/>
      <c r="CU79" s="5"/>
      <c r="CV79" s="5"/>
      <c r="CW79" s="5"/>
      <c r="CX79" s="5"/>
      <c r="CY79" s="5"/>
      <c r="CZ79" s="5"/>
      <c r="DA79" s="5"/>
      <c r="DB79" s="5"/>
      <c r="DC79" s="5"/>
      <c r="DD79" s="5"/>
      <c r="DE79" s="5"/>
      <c r="DF79" s="5"/>
      <c r="DG79" s="5"/>
      <c r="DH79" s="5"/>
      <c r="DI79" s="5"/>
      <c r="DJ79" s="5"/>
      <c r="DK79" s="5"/>
      <c r="DL79" s="5"/>
      <c r="DM79" s="5"/>
      <c r="DN79" s="5"/>
      <c r="DO79" s="5"/>
      <c r="DP79" s="5"/>
      <c r="DQ79" s="5"/>
      <c r="DR79" s="5"/>
      <c r="DS79" s="5"/>
      <c r="DT79" s="5"/>
      <c r="DU79" s="5"/>
      <c r="DV79" s="5"/>
      <c r="DW79" s="5"/>
      <c r="DX79" s="5"/>
      <c r="DY79" s="5"/>
      <c r="DZ79" s="5"/>
      <c r="EA79" s="5"/>
      <c r="EB79" s="5"/>
      <c r="EC79" s="5"/>
      <c r="ED79" s="5"/>
      <c r="EE79" s="5"/>
      <c r="EF79" s="5"/>
      <c r="EG79" s="5"/>
      <c r="EH79" s="5"/>
      <c r="EI79" s="5"/>
      <c r="EJ79" s="5"/>
      <c r="EK79" s="5"/>
      <c r="EL79" s="5"/>
      <c r="EM79" s="5"/>
      <c r="EN79" s="5"/>
      <c r="EO79" s="5"/>
      <c r="EP79" s="5"/>
      <c r="EQ79" s="5"/>
      <c r="ER79" s="5"/>
      <c r="ES79" s="5"/>
      <c r="ET79" s="5"/>
      <c r="EU79" s="5"/>
      <c r="EV79" s="5"/>
      <c r="EW79" s="5"/>
      <c r="EX79" s="5"/>
      <c r="EY79" s="5"/>
      <c r="EZ79" s="5"/>
      <c r="FA79" s="5"/>
      <c r="FB79" s="5"/>
      <c r="FC79" s="5"/>
      <c r="FD79" s="5"/>
      <c r="FE79" s="5"/>
      <c r="FF79" s="5"/>
      <c r="FG79" s="5"/>
      <c r="FH79" s="5"/>
      <c r="FI79" s="5"/>
      <c r="FJ79" s="5"/>
      <c r="FK79" s="5"/>
      <c r="FL79" s="5"/>
      <c r="FM79" s="5"/>
      <c r="FN79" s="5"/>
      <c r="FO79" s="5"/>
      <c r="FP79" s="5"/>
      <c r="FQ79" s="5"/>
    </row>
    <row r="80" spans="1:173" s="4" customFormat="1" x14ac:dyDescent="0.25">
      <c r="A80" s="107"/>
      <c r="BX80" s="5"/>
      <c r="BY80" s="90">
        <v>6</v>
      </c>
      <c r="BZ80" s="4" t="s">
        <v>39</v>
      </c>
      <c r="CA80" s="39"/>
      <c r="CB80" s="39"/>
      <c r="CC80" s="39"/>
      <c r="CD80" s="39"/>
      <c r="CE80" s="91"/>
      <c r="CF80" s="39"/>
      <c r="CG80" s="39"/>
      <c r="CH80" s="39"/>
      <c r="CI80" s="39"/>
      <c r="CJ80" s="39"/>
      <c r="CK80" s="39"/>
      <c r="CL80" s="39"/>
      <c r="CM80" s="39"/>
      <c r="CN80" s="39"/>
      <c r="CO80" s="39"/>
      <c r="CP80" s="39"/>
      <c r="CQ80" s="5"/>
      <c r="CR80" s="5"/>
      <c r="CS80" s="5"/>
      <c r="CT80" s="5"/>
      <c r="CU80" s="5"/>
      <c r="CV80" s="5"/>
      <c r="CW80" s="5"/>
      <c r="CX80" s="5"/>
      <c r="CY80" s="5"/>
      <c r="CZ80" s="5"/>
      <c r="DA80" s="5"/>
      <c r="DB80" s="5"/>
      <c r="DC80" s="5"/>
      <c r="DD80" s="5"/>
      <c r="DE80" s="5"/>
      <c r="DF80" s="5"/>
      <c r="DG80" s="5"/>
      <c r="DH80" s="5"/>
      <c r="DI80" s="5"/>
      <c r="DJ80" s="5"/>
      <c r="DK80" s="5"/>
      <c r="DL80" s="5"/>
      <c r="DM80" s="5"/>
      <c r="DN80" s="5"/>
      <c r="DO80" s="5"/>
      <c r="DP80" s="5"/>
      <c r="DQ80" s="5"/>
      <c r="DR80" s="5"/>
      <c r="DS80" s="5"/>
      <c r="DT80" s="5"/>
      <c r="DU80" s="5"/>
      <c r="DV80" s="5"/>
      <c r="DW80" s="5"/>
      <c r="DX80" s="5"/>
      <c r="DY80" s="5"/>
      <c r="DZ80" s="5"/>
      <c r="EA80" s="5"/>
      <c r="EB80" s="5"/>
      <c r="EC80" s="5"/>
      <c r="ED80" s="5"/>
      <c r="EE80" s="5"/>
      <c r="EF80" s="5"/>
      <c r="EG80" s="5"/>
      <c r="EH80" s="5"/>
      <c r="EI80" s="5"/>
      <c r="EJ80" s="5"/>
      <c r="EK80" s="5"/>
      <c r="EL80" s="5"/>
      <c r="EM80" s="5"/>
      <c r="EN80" s="5"/>
      <c r="EO80" s="5"/>
      <c r="EP80" s="5"/>
      <c r="EQ80" s="5"/>
      <c r="ER80" s="5"/>
      <c r="ES80" s="5"/>
      <c r="ET80" s="5"/>
      <c r="EU80" s="5"/>
      <c r="EV80" s="5"/>
      <c r="EW80" s="5"/>
      <c r="EX80" s="5"/>
      <c r="EY80" s="5"/>
      <c r="EZ80" s="5"/>
      <c r="FA80" s="5"/>
      <c r="FB80" s="5"/>
      <c r="FC80" s="5"/>
      <c r="FD80" s="5"/>
      <c r="FE80" s="5"/>
      <c r="FF80" s="5"/>
      <c r="FG80" s="5"/>
      <c r="FH80" s="5"/>
      <c r="FI80" s="5"/>
      <c r="FJ80" s="5"/>
      <c r="FK80" s="5"/>
      <c r="FL80" s="5"/>
      <c r="FM80" s="5"/>
      <c r="FN80" s="5"/>
      <c r="FO80" s="5"/>
      <c r="FP80" s="5"/>
      <c r="FQ80" s="5"/>
    </row>
    <row r="81" spans="1:173" s="4" customFormat="1" x14ac:dyDescent="0.25">
      <c r="A81" s="107"/>
      <c r="BX81" s="5"/>
      <c r="BY81" s="90">
        <v>7</v>
      </c>
      <c r="BZ81" s="4" t="s">
        <v>40</v>
      </c>
      <c r="CA81" s="39"/>
      <c r="CB81" s="39"/>
      <c r="CC81" s="39"/>
      <c r="CD81" s="39"/>
      <c r="CE81" s="91"/>
      <c r="CF81" s="39"/>
      <c r="CG81" s="39"/>
      <c r="CH81" s="39"/>
      <c r="CI81" s="39"/>
      <c r="CJ81" s="39"/>
      <c r="CK81" s="39"/>
      <c r="CL81" s="39"/>
      <c r="CM81" s="39"/>
      <c r="CN81" s="39"/>
      <c r="CO81" s="39"/>
      <c r="CP81" s="39"/>
      <c r="CQ81" s="5"/>
      <c r="CR81" s="5"/>
      <c r="CS81" s="5"/>
      <c r="CT81" s="5"/>
      <c r="CU81" s="5"/>
      <c r="CV81" s="5"/>
      <c r="CW81" s="5"/>
      <c r="CX81" s="5"/>
      <c r="CY81" s="5"/>
      <c r="CZ81" s="5"/>
      <c r="DA81" s="5"/>
      <c r="DB81" s="5"/>
      <c r="DC81" s="5"/>
      <c r="DD81" s="5"/>
      <c r="DE81" s="5"/>
      <c r="DF81" s="5"/>
      <c r="DG81" s="5"/>
      <c r="DH81" s="5"/>
      <c r="DI81" s="5"/>
      <c r="DJ81" s="5"/>
      <c r="DK81" s="5"/>
      <c r="DL81" s="5"/>
      <c r="DM81" s="5"/>
      <c r="DN81" s="5"/>
      <c r="DO81" s="5"/>
      <c r="DP81" s="5"/>
      <c r="DQ81" s="5"/>
      <c r="DR81" s="5"/>
      <c r="DS81" s="5"/>
      <c r="DT81" s="5"/>
      <c r="DU81" s="5"/>
      <c r="DV81" s="5"/>
      <c r="DW81" s="5"/>
      <c r="DX81" s="5"/>
      <c r="DY81" s="5"/>
      <c r="DZ81" s="5"/>
      <c r="EA81" s="5"/>
      <c r="EB81" s="5"/>
      <c r="EC81" s="5"/>
      <c r="ED81" s="5"/>
      <c r="EE81" s="5"/>
      <c r="EF81" s="5"/>
      <c r="EG81" s="5"/>
      <c r="EH81" s="5"/>
      <c r="EI81" s="5"/>
      <c r="EJ81" s="5"/>
      <c r="EK81" s="5"/>
      <c r="EL81" s="5"/>
      <c r="EM81" s="5"/>
      <c r="EN81" s="5"/>
      <c r="EO81" s="5"/>
      <c r="EP81" s="5"/>
      <c r="EQ81" s="5"/>
      <c r="ER81" s="5"/>
      <c r="ES81" s="5"/>
      <c r="ET81" s="5"/>
      <c r="EU81" s="5"/>
      <c r="EV81" s="5"/>
      <c r="EW81" s="5"/>
      <c r="EX81" s="5"/>
      <c r="EY81" s="5"/>
      <c r="EZ81" s="5"/>
      <c r="FA81" s="5"/>
      <c r="FB81" s="5"/>
      <c r="FC81" s="5"/>
      <c r="FD81" s="5"/>
      <c r="FE81" s="5"/>
      <c r="FF81" s="5"/>
      <c r="FG81" s="5"/>
      <c r="FH81" s="5"/>
      <c r="FI81" s="5"/>
      <c r="FJ81" s="5"/>
      <c r="FK81" s="5"/>
      <c r="FL81" s="5"/>
      <c r="FM81" s="5"/>
      <c r="FN81" s="5"/>
      <c r="FO81" s="5"/>
      <c r="FP81" s="5"/>
      <c r="FQ81" s="5"/>
    </row>
    <row r="82" spans="1:173" s="4" customFormat="1" x14ac:dyDescent="0.25">
      <c r="BT82" s="110"/>
      <c r="BU82" s="110"/>
      <c r="BV82" s="110"/>
      <c r="BW82" s="110"/>
      <c r="BY82" s="90">
        <v>8</v>
      </c>
      <c r="BZ82" s="4" t="s">
        <v>41</v>
      </c>
      <c r="CA82" s="39"/>
      <c r="CB82" s="39"/>
      <c r="CC82" s="39"/>
      <c r="CD82" s="39"/>
      <c r="CE82" s="39"/>
      <c r="CF82" s="39"/>
      <c r="CG82" s="39"/>
      <c r="CH82" s="39"/>
      <c r="CI82" s="39"/>
      <c r="CJ82" s="39"/>
      <c r="CK82" s="39"/>
      <c r="CL82" s="39"/>
      <c r="CM82" s="39"/>
      <c r="CN82" s="39"/>
      <c r="CO82" s="39"/>
      <c r="CP82" s="39"/>
      <c r="CQ82" s="111"/>
      <c r="CR82" s="111"/>
      <c r="CS82" s="111"/>
      <c r="CT82" s="111"/>
      <c r="CU82" s="111"/>
      <c r="CV82" s="111"/>
      <c r="CW82" s="111"/>
    </row>
    <row r="83" spans="1:173" s="4" customFormat="1" x14ac:dyDescent="0.25">
      <c r="A83" s="107"/>
      <c r="BX83" s="5"/>
      <c r="BY83" s="90">
        <v>9</v>
      </c>
      <c r="BZ83" s="4" t="s">
        <v>42</v>
      </c>
      <c r="CA83" s="39"/>
      <c r="CB83" s="39"/>
      <c r="CC83" s="39"/>
      <c r="CD83" s="39"/>
      <c r="CE83" s="39"/>
      <c r="CF83" s="39"/>
      <c r="CG83" s="39"/>
      <c r="CH83" s="39"/>
      <c r="CI83" s="39"/>
      <c r="CJ83" s="39"/>
      <c r="CK83" s="39"/>
      <c r="CL83" s="39"/>
      <c r="CM83" s="39"/>
      <c r="CN83" s="39"/>
      <c r="CO83" s="39"/>
      <c r="CP83" s="39"/>
      <c r="CQ83" s="5"/>
      <c r="CR83" s="5"/>
      <c r="CS83" s="5"/>
      <c r="CT83" s="5"/>
      <c r="CU83" s="5"/>
      <c r="CV83" s="5"/>
      <c r="CW83" s="5"/>
      <c r="CX83" s="5"/>
      <c r="CY83" s="5"/>
      <c r="CZ83" s="5"/>
      <c r="DA83" s="5"/>
      <c r="DB83" s="5"/>
      <c r="DC83" s="5"/>
      <c r="DD83" s="5"/>
      <c r="DE83" s="5"/>
      <c r="DF83" s="5"/>
      <c r="DG83" s="5"/>
      <c r="DH83" s="5"/>
      <c r="DI83" s="5"/>
      <c r="DJ83" s="5"/>
      <c r="DK83" s="5"/>
      <c r="DL83" s="5"/>
      <c r="DM83" s="5"/>
      <c r="DN83" s="5"/>
      <c r="DO83" s="5"/>
      <c r="DP83" s="5"/>
      <c r="DQ83" s="5"/>
      <c r="DR83" s="5"/>
      <c r="DS83" s="5"/>
      <c r="DT83" s="5"/>
      <c r="DU83" s="5"/>
      <c r="DV83" s="5"/>
      <c r="DW83" s="5"/>
      <c r="DX83" s="5"/>
      <c r="DY83" s="5"/>
      <c r="DZ83" s="5"/>
      <c r="EA83" s="5"/>
      <c r="EB83" s="5"/>
      <c r="EC83" s="5"/>
      <c r="ED83" s="5"/>
      <c r="EE83" s="5"/>
      <c r="EF83" s="5"/>
      <c r="EG83" s="5"/>
      <c r="EH83" s="5"/>
      <c r="EI83" s="5"/>
      <c r="EJ83" s="5"/>
      <c r="EK83" s="5"/>
      <c r="EL83" s="5"/>
      <c r="EM83" s="5"/>
      <c r="EN83" s="5"/>
      <c r="EO83" s="5"/>
      <c r="EP83" s="5"/>
      <c r="EQ83" s="5"/>
      <c r="ER83" s="5"/>
      <c r="ES83" s="5"/>
      <c r="ET83" s="5"/>
      <c r="EU83" s="5"/>
      <c r="EV83" s="5"/>
      <c r="EW83" s="5"/>
      <c r="EX83" s="5"/>
      <c r="EY83" s="5"/>
      <c r="EZ83" s="5"/>
      <c r="FA83" s="5"/>
      <c r="FB83" s="5"/>
      <c r="FC83" s="5"/>
      <c r="FD83" s="5"/>
      <c r="FE83" s="5"/>
      <c r="FF83" s="5"/>
      <c r="FG83" s="5"/>
      <c r="FH83" s="5"/>
      <c r="FI83" s="5"/>
      <c r="FJ83" s="5"/>
      <c r="FK83" s="5"/>
      <c r="FL83" s="5"/>
      <c r="FM83" s="5"/>
      <c r="FN83" s="5"/>
      <c r="FO83" s="5"/>
      <c r="FP83" s="5"/>
      <c r="FQ83" s="5"/>
    </row>
    <row r="84" spans="1:173" s="4" customFormat="1" x14ac:dyDescent="0.25">
      <c r="BY84" s="90">
        <v>10</v>
      </c>
      <c r="BZ84" s="4" t="s">
        <v>43</v>
      </c>
      <c r="CA84" s="39"/>
      <c r="CB84" s="39"/>
      <c r="CC84" s="39"/>
      <c r="CD84" s="39"/>
      <c r="CE84" s="39"/>
      <c r="CF84" s="39"/>
      <c r="CG84" s="39"/>
      <c r="CH84" s="39"/>
      <c r="CI84" s="39"/>
      <c r="CJ84" s="39"/>
      <c r="CK84" s="39"/>
      <c r="CL84" s="39"/>
      <c r="CM84" s="39"/>
      <c r="CN84" s="39"/>
      <c r="CO84" s="39"/>
      <c r="CP84" s="39"/>
    </row>
    <row r="85" spans="1:173" s="4" customFormat="1" x14ac:dyDescent="0.25">
      <c r="BY85" s="90">
        <v>11</v>
      </c>
      <c r="BZ85" s="4" t="s">
        <v>44</v>
      </c>
      <c r="CA85" s="39"/>
      <c r="CB85" s="39"/>
      <c r="CC85" s="39"/>
      <c r="CD85" s="39"/>
      <c r="CE85" s="39"/>
      <c r="CF85" s="39"/>
      <c r="CG85" s="39"/>
      <c r="CH85" s="39"/>
      <c r="CI85" s="39"/>
      <c r="CJ85" s="39"/>
      <c r="CK85" s="39"/>
      <c r="CL85" s="39"/>
      <c r="CM85" s="39"/>
      <c r="CN85" s="39"/>
      <c r="CO85" s="39"/>
      <c r="CP85" s="39"/>
    </row>
    <row r="86" spans="1:173" s="4" customFormat="1" x14ac:dyDescent="0.25">
      <c r="BY86" s="90">
        <v>12</v>
      </c>
      <c r="BZ86" s="4" t="s">
        <v>45</v>
      </c>
      <c r="CA86" s="39"/>
      <c r="CB86" s="39"/>
      <c r="CC86" s="39"/>
      <c r="CD86" s="39"/>
      <c r="CE86" s="39"/>
      <c r="CF86" s="39"/>
      <c r="CG86" s="39"/>
      <c r="CH86" s="39"/>
      <c r="CI86" s="39"/>
      <c r="CJ86" s="39"/>
      <c r="CK86" s="39"/>
      <c r="CL86" s="39"/>
      <c r="CM86" s="39"/>
      <c r="CN86" s="39"/>
      <c r="CO86" s="39"/>
      <c r="CP86" s="39"/>
    </row>
    <row r="87" spans="1:173" s="4" customFormat="1" x14ac:dyDescent="0.25">
      <c r="BY87" s="90">
        <v>13</v>
      </c>
      <c r="BZ87" s="4" t="s">
        <v>46</v>
      </c>
      <c r="CA87" s="39"/>
      <c r="CB87" s="39"/>
      <c r="CC87" s="39"/>
      <c r="CD87" s="39"/>
      <c r="CE87" s="39"/>
      <c r="CF87" s="39"/>
      <c r="CG87" s="39"/>
      <c r="CH87" s="39"/>
      <c r="CI87" s="39"/>
      <c r="CJ87" s="39"/>
      <c r="CK87" s="39"/>
      <c r="CL87" s="39"/>
      <c r="CM87" s="39"/>
      <c r="CN87" s="39"/>
      <c r="CO87" s="39"/>
      <c r="CP87" s="39"/>
    </row>
    <row r="88" spans="1:173" s="4" customFormat="1" x14ac:dyDescent="0.25">
      <c r="BY88" s="90">
        <v>14</v>
      </c>
      <c r="BZ88" s="4" t="s">
        <v>47</v>
      </c>
      <c r="CA88" s="39"/>
      <c r="CB88" s="39"/>
      <c r="CC88" s="39"/>
      <c r="CD88" s="39"/>
      <c r="CE88" s="39"/>
      <c r="CF88" s="39"/>
      <c r="CG88" s="39"/>
      <c r="CH88" s="39"/>
      <c r="CI88" s="39"/>
      <c r="CJ88" s="39"/>
      <c r="CK88" s="39"/>
      <c r="CL88" s="39"/>
      <c r="CM88" s="39"/>
      <c r="CN88" s="39"/>
      <c r="CO88" s="39"/>
      <c r="CP88" s="39"/>
    </row>
    <row r="89" spans="1:173" s="4" customFormat="1" x14ac:dyDescent="0.25">
      <c r="BY89" s="90">
        <v>15</v>
      </c>
      <c r="BZ89" s="4" t="s">
        <v>48</v>
      </c>
      <c r="CA89" s="39"/>
      <c r="CB89" s="39"/>
      <c r="CC89" s="39"/>
      <c r="CD89" s="39"/>
      <c r="CE89" s="39"/>
      <c r="CF89" s="39"/>
      <c r="CG89" s="39"/>
      <c r="CH89" s="39"/>
      <c r="CI89" s="39"/>
      <c r="CJ89" s="39"/>
      <c r="CK89" s="39"/>
      <c r="CL89" s="39"/>
      <c r="CM89" s="39"/>
      <c r="CN89" s="39"/>
      <c r="CO89" s="39"/>
      <c r="CP89" s="39"/>
    </row>
    <row r="90" spans="1:173" s="4" customFormat="1" x14ac:dyDescent="0.25">
      <c r="BY90" s="90">
        <v>16</v>
      </c>
      <c r="BZ90" s="4" t="s">
        <v>49</v>
      </c>
      <c r="CA90" s="39"/>
      <c r="CB90" s="39"/>
      <c r="CC90" s="39"/>
      <c r="CD90" s="39"/>
      <c r="CE90" s="39"/>
      <c r="CF90" s="39"/>
      <c r="CG90" s="39"/>
      <c r="CH90" s="39"/>
      <c r="CI90" s="39"/>
      <c r="CJ90" s="39"/>
      <c r="CK90" s="39"/>
      <c r="CL90" s="39"/>
      <c r="CM90" s="39"/>
      <c r="CN90" s="39"/>
      <c r="CO90" s="39"/>
      <c r="CP90" s="39"/>
    </row>
    <row r="91" spans="1:173" s="4" customFormat="1" x14ac:dyDescent="0.25">
      <c r="BY91" s="90">
        <v>17</v>
      </c>
      <c r="BZ91" s="4" t="s">
        <v>50</v>
      </c>
      <c r="CA91" s="39"/>
      <c r="CB91" s="39"/>
      <c r="CC91" s="39"/>
      <c r="CD91" s="39"/>
      <c r="CE91" s="91"/>
      <c r="CF91" s="39"/>
      <c r="CG91" s="39"/>
      <c r="CH91" s="39"/>
      <c r="CI91" s="39"/>
      <c r="CJ91" s="39"/>
      <c r="CK91" s="39"/>
      <c r="CL91" s="39"/>
      <c r="CM91" s="39"/>
      <c r="CN91" s="39"/>
      <c r="CO91" s="39"/>
      <c r="CP91" s="39"/>
    </row>
    <row r="92" spans="1:173" s="4" customFormat="1" x14ac:dyDescent="0.25">
      <c r="BY92" s="90">
        <v>18</v>
      </c>
      <c r="BZ92" s="4" t="s">
        <v>51</v>
      </c>
      <c r="CA92" s="39"/>
      <c r="CB92" s="39"/>
      <c r="CC92" s="39"/>
      <c r="CD92" s="39"/>
      <c r="CE92" s="91"/>
      <c r="CF92" s="39"/>
      <c r="CG92" s="39"/>
      <c r="CH92" s="39"/>
      <c r="CI92" s="39"/>
      <c r="CJ92" s="39"/>
      <c r="CK92" s="39"/>
      <c r="CL92" s="39"/>
      <c r="CM92" s="39"/>
      <c r="CN92" s="39"/>
      <c r="CO92" s="39"/>
      <c r="CP92" s="39"/>
    </row>
    <row r="93" spans="1:173" s="4" customFormat="1" x14ac:dyDescent="0.25">
      <c r="BY93" s="90">
        <v>19</v>
      </c>
      <c r="BZ93" s="4" t="s">
        <v>52</v>
      </c>
      <c r="CA93" s="39"/>
      <c r="CB93" s="39"/>
      <c r="CC93" s="39"/>
      <c r="CD93" s="39"/>
      <c r="CE93" s="39"/>
      <c r="CF93" s="39"/>
      <c r="CG93" s="39"/>
      <c r="CH93" s="39"/>
      <c r="CI93" s="39"/>
      <c r="CJ93" s="39"/>
      <c r="CK93" s="39"/>
      <c r="CL93" s="39"/>
      <c r="CM93" s="39"/>
      <c r="CN93" s="39"/>
      <c r="CO93" s="39"/>
      <c r="CP93" s="39"/>
    </row>
    <row r="94" spans="1:173" s="4" customFormat="1" x14ac:dyDescent="0.25">
      <c r="A94" s="107"/>
      <c r="BX94" s="5"/>
      <c r="BY94" s="90">
        <v>20</v>
      </c>
      <c r="BZ94" s="4" t="s">
        <v>53</v>
      </c>
      <c r="CA94" s="98"/>
      <c r="CB94" s="98"/>
      <c r="CC94" s="98"/>
      <c r="CD94" s="98"/>
      <c r="CE94" s="98"/>
      <c r="CF94" s="98"/>
      <c r="CG94" s="98"/>
      <c r="CH94" s="98"/>
      <c r="CI94" s="98"/>
      <c r="CJ94" s="98"/>
      <c r="CK94" s="98"/>
      <c r="CL94" s="98"/>
      <c r="CM94" s="98"/>
      <c r="CN94" s="98"/>
      <c r="CO94" s="98"/>
      <c r="CP94" s="98"/>
      <c r="CQ94" s="5"/>
      <c r="CR94" s="5"/>
      <c r="CS94" s="5"/>
      <c r="CT94" s="5"/>
      <c r="CU94" s="5"/>
      <c r="CV94" s="5"/>
      <c r="CW94" s="5"/>
      <c r="CX94" s="5"/>
      <c r="CY94" s="5"/>
      <c r="CZ94" s="5"/>
      <c r="DA94" s="5"/>
      <c r="DB94" s="5"/>
      <c r="DC94" s="5"/>
      <c r="DD94" s="5"/>
      <c r="DE94" s="5"/>
      <c r="DF94" s="5"/>
      <c r="DG94" s="5"/>
      <c r="DH94" s="5"/>
      <c r="DI94" s="5"/>
      <c r="DJ94" s="5"/>
      <c r="DK94" s="5"/>
      <c r="DL94" s="5"/>
      <c r="DM94" s="5"/>
      <c r="DN94" s="5"/>
      <c r="DO94" s="5"/>
      <c r="DP94" s="5"/>
      <c r="DQ94" s="5"/>
      <c r="DR94" s="5"/>
      <c r="DS94" s="5"/>
      <c r="DT94" s="5"/>
      <c r="DU94" s="5"/>
      <c r="DV94" s="5"/>
      <c r="DW94" s="5"/>
      <c r="DX94" s="5"/>
      <c r="DY94" s="5"/>
      <c r="DZ94" s="5"/>
      <c r="EA94" s="5"/>
      <c r="EB94" s="5"/>
      <c r="EC94" s="5"/>
      <c r="ED94" s="5"/>
      <c r="EE94" s="5"/>
      <c r="EF94" s="5"/>
      <c r="EG94" s="5"/>
      <c r="EH94" s="5"/>
      <c r="EI94" s="5"/>
      <c r="EJ94" s="5"/>
      <c r="EK94" s="5"/>
      <c r="EL94" s="5"/>
      <c r="EM94" s="5"/>
      <c r="EN94" s="5"/>
      <c r="EO94" s="5"/>
      <c r="EP94" s="5"/>
      <c r="EQ94" s="5"/>
      <c r="ER94" s="5"/>
      <c r="ES94" s="5"/>
      <c r="ET94" s="5"/>
      <c r="EU94" s="5"/>
      <c r="EV94" s="5"/>
      <c r="EW94" s="5"/>
      <c r="EX94" s="5"/>
      <c r="EY94" s="5"/>
      <c r="EZ94" s="5"/>
      <c r="FA94" s="5"/>
      <c r="FB94" s="5"/>
      <c r="FC94" s="5"/>
      <c r="FD94" s="5"/>
      <c r="FE94" s="5"/>
      <c r="FF94" s="5"/>
      <c r="FG94" s="5"/>
      <c r="FH94" s="5"/>
      <c r="FI94" s="5"/>
      <c r="FJ94" s="5"/>
      <c r="FK94" s="5"/>
      <c r="FL94" s="5"/>
      <c r="FM94" s="5"/>
      <c r="FN94" s="5"/>
      <c r="FO94" s="5"/>
      <c r="FP94" s="5"/>
      <c r="FQ94" s="5"/>
    </row>
    <row r="95" spans="1:173" s="4" customFormat="1" x14ac:dyDescent="0.25">
      <c r="A95" s="107"/>
      <c r="BX95" s="5"/>
      <c r="BY95" s="74">
        <v>21</v>
      </c>
      <c r="CA95" s="100"/>
      <c r="CB95" s="100"/>
      <c r="CC95" s="100"/>
      <c r="CD95" s="100"/>
      <c r="CE95" s="100"/>
      <c r="CF95" s="100"/>
      <c r="CG95" s="100"/>
      <c r="CH95" s="100"/>
      <c r="CI95" s="100"/>
      <c r="CJ95" s="100"/>
      <c r="CK95" s="100"/>
      <c r="CL95" s="100"/>
      <c r="CM95" s="100"/>
      <c r="CN95" s="100"/>
      <c r="CO95" s="100"/>
      <c r="CP95" s="100"/>
      <c r="CQ95" s="5"/>
      <c r="CR95" s="5"/>
      <c r="CS95" s="5"/>
      <c r="CT95" s="5"/>
      <c r="CU95" s="5"/>
      <c r="CV95" s="5"/>
      <c r="CW95" s="5"/>
      <c r="CX95" s="5"/>
      <c r="CY95" s="5"/>
      <c r="CZ95" s="5"/>
      <c r="DA95" s="5"/>
      <c r="DB95" s="5"/>
      <c r="DC95" s="5"/>
      <c r="DD95" s="5"/>
      <c r="DE95" s="5"/>
      <c r="DF95" s="5"/>
      <c r="DG95" s="5"/>
      <c r="DH95" s="5"/>
      <c r="DI95" s="5"/>
      <c r="DJ95" s="5"/>
      <c r="DK95" s="5"/>
      <c r="DL95" s="5"/>
      <c r="DM95" s="5"/>
      <c r="DN95" s="5"/>
      <c r="DO95" s="5"/>
      <c r="DP95" s="5"/>
      <c r="DQ95" s="5"/>
      <c r="DR95" s="5"/>
      <c r="DS95" s="5"/>
      <c r="DT95" s="5"/>
      <c r="DU95" s="5"/>
      <c r="DV95" s="5"/>
      <c r="DW95" s="5"/>
      <c r="DX95" s="5"/>
      <c r="DY95" s="5"/>
      <c r="DZ95" s="5"/>
      <c r="EA95" s="5"/>
      <c r="EB95" s="5"/>
      <c r="EC95" s="5"/>
      <c r="ED95" s="5"/>
      <c r="EE95" s="5"/>
      <c r="EF95" s="5"/>
      <c r="EG95" s="5"/>
      <c r="EH95" s="5"/>
      <c r="EI95" s="5"/>
      <c r="EJ95" s="5"/>
      <c r="EK95" s="5"/>
      <c r="EL95" s="5"/>
      <c r="EM95" s="5"/>
      <c r="EN95" s="5"/>
      <c r="EO95" s="5"/>
      <c r="EP95" s="5"/>
      <c r="EQ95" s="5"/>
      <c r="ER95" s="5"/>
      <c r="ES95" s="5"/>
      <c r="ET95" s="5"/>
      <c r="EU95" s="5"/>
      <c r="EV95" s="5"/>
      <c r="EW95" s="5"/>
      <c r="EX95" s="5"/>
      <c r="EY95" s="5"/>
      <c r="EZ95" s="5"/>
      <c r="FA95" s="5"/>
      <c r="FB95" s="5"/>
      <c r="FC95" s="5"/>
      <c r="FD95" s="5"/>
      <c r="FE95" s="5"/>
      <c r="FF95" s="5"/>
      <c r="FG95" s="5"/>
      <c r="FH95" s="5"/>
      <c r="FI95" s="5"/>
      <c r="FJ95" s="5"/>
      <c r="FK95" s="5"/>
      <c r="FL95" s="5"/>
      <c r="FM95" s="5"/>
      <c r="FN95" s="5"/>
      <c r="FO95" s="5"/>
      <c r="FP95" s="5"/>
      <c r="FQ95" s="5"/>
    </row>
    <row r="96" spans="1:173" s="76" customFormat="1" x14ac:dyDescent="0.25">
      <c r="B96" s="106"/>
      <c r="BX96" s="6"/>
      <c r="BY96" s="90"/>
      <c r="BZ96" s="74"/>
      <c r="CA96" s="99"/>
      <c r="CB96" s="99"/>
      <c r="CC96" s="99"/>
      <c r="CD96" s="99"/>
      <c r="CE96" s="99"/>
      <c r="CF96" s="99"/>
      <c r="CG96" s="99"/>
      <c r="CH96" s="99"/>
      <c r="CI96" s="99"/>
      <c r="CJ96" s="99"/>
      <c r="CK96" s="99"/>
      <c r="CL96" s="112"/>
      <c r="CM96" s="51"/>
      <c r="CN96" s="6"/>
      <c r="CO96" s="6"/>
      <c r="CP96" s="6"/>
      <c r="CQ96" s="6"/>
      <c r="CR96" s="6"/>
      <c r="CS96" s="6"/>
      <c r="CT96" s="6"/>
      <c r="CU96" s="6"/>
      <c r="CV96" s="6"/>
      <c r="CW96" s="6"/>
      <c r="CX96" s="6"/>
      <c r="CY96" s="6"/>
      <c r="CZ96" s="6"/>
      <c r="DA96" s="6"/>
      <c r="DB96" s="6"/>
      <c r="DC96" s="6"/>
      <c r="DD96" s="6"/>
      <c r="DE96" s="6"/>
      <c r="DF96" s="6"/>
      <c r="DG96" s="6"/>
      <c r="DH96" s="6"/>
      <c r="DI96" s="6"/>
      <c r="DJ96" s="6"/>
      <c r="DK96" s="6"/>
      <c r="DL96" s="6"/>
      <c r="DM96" s="6"/>
      <c r="DN96" s="6"/>
      <c r="DO96" s="6"/>
      <c r="DP96" s="6"/>
      <c r="DQ96" s="6"/>
      <c r="DR96" s="6"/>
      <c r="DS96" s="6"/>
      <c r="DT96" s="6"/>
      <c r="DU96" s="6"/>
      <c r="DV96" s="6"/>
      <c r="DW96" s="6"/>
      <c r="DX96" s="6"/>
      <c r="DY96" s="6"/>
      <c r="DZ96" s="6"/>
      <c r="EA96" s="6"/>
      <c r="EB96" s="6"/>
      <c r="EC96" s="6"/>
      <c r="ED96" s="6"/>
      <c r="EE96" s="6"/>
      <c r="EF96" s="6"/>
      <c r="EG96" s="6"/>
      <c r="EH96" s="6"/>
      <c r="EI96" s="6"/>
      <c r="EJ96" s="6"/>
      <c r="EK96" s="6"/>
      <c r="EL96" s="6"/>
      <c r="EM96" s="6"/>
      <c r="EN96" s="6"/>
      <c r="EO96" s="6"/>
      <c r="EP96" s="6"/>
      <c r="EQ96" s="6"/>
      <c r="ER96" s="6"/>
      <c r="ES96" s="6"/>
      <c r="ET96" s="6"/>
      <c r="EU96" s="6"/>
      <c r="EV96" s="6"/>
      <c r="EW96" s="6"/>
      <c r="EX96" s="6"/>
      <c r="EY96" s="6"/>
      <c r="EZ96" s="6"/>
      <c r="FA96" s="6"/>
      <c r="FB96" s="6"/>
      <c r="FC96" s="6"/>
      <c r="FD96" s="6"/>
      <c r="FE96" s="6"/>
      <c r="FF96" s="6"/>
      <c r="FG96" s="6"/>
      <c r="FH96" s="6"/>
      <c r="FI96" s="6"/>
      <c r="FJ96" s="6"/>
      <c r="FK96" s="6"/>
      <c r="FL96" s="6"/>
      <c r="FM96" s="6"/>
      <c r="FN96" s="6"/>
      <c r="FO96" s="6"/>
      <c r="FP96" s="6"/>
      <c r="FQ96" s="6"/>
    </row>
    <row r="97" spans="1:173" s="76" customFormat="1" x14ac:dyDescent="0.25">
      <c r="B97" s="106"/>
      <c r="BX97" s="6"/>
      <c r="BY97" s="90"/>
      <c r="BZ97" s="74"/>
      <c r="CA97" s="7"/>
      <c r="CB97" s="7"/>
      <c r="CC97" s="7"/>
      <c r="CD97" s="7"/>
      <c r="CE97" s="7"/>
      <c r="CF97" s="7"/>
      <c r="CG97" s="7"/>
      <c r="CH97" s="7"/>
      <c r="CI97" s="7"/>
      <c r="CJ97" s="7"/>
      <c r="CK97" s="7"/>
      <c r="CL97" s="7"/>
      <c r="CM97" s="51"/>
      <c r="CN97" s="6"/>
      <c r="CO97" s="6"/>
      <c r="CP97" s="6"/>
      <c r="CQ97" s="6"/>
      <c r="CR97" s="6"/>
      <c r="CS97" s="6"/>
      <c r="CT97" s="6"/>
      <c r="CU97" s="6"/>
      <c r="CV97" s="6"/>
      <c r="CW97" s="6"/>
      <c r="CX97" s="6"/>
      <c r="CY97" s="6"/>
      <c r="CZ97" s="6"/>
      <c r="DA97" s="6"/>
      <c r="DB97" s="6"/>
      <c r="DC97" s="6"/>
      <c r="DD97" s="6"/>
      <c r="DE97" s="6"/>
      <c r="DF97" s="6"/>
      <c r="DG97" s="6"/>
      <c r="DH97" s="6"/>
      <c r="DI97" s="6"/>
      <c r="DJ97" s="6"/>
      <c r="DK97" s="6"/>
      <c r="DL97" s="6"/>
      <c r="DM97" s="6"/>
      <c r="DN97" s="6"/>
      <c r="DO97" s="6"/>
      <c r="DP97" s="6"/>
      <c r="DQ97" s="6"/>
      <c r="DR97" s="6"/>
      <c r="DS97" s="6"/>
      <c r="DT97" s="6"/>
      <c r="DU97" s="6"/>
      <c r="DV97" s="6"/>
      <c r="DW97" s="6"/>
      <c r="DX97" s="6"/>
      <c r="DY97" s="6"/>
      <c r="DZ97" s="6"/>
      <c r="EA97" s="6"/>
      <c r="EB97" s="6"/>
      <c r="EC97" s="6"/>
      <c r="ED97" s="6"/>
      <c r="EE97" s="6"/>
      <c r="EF97" s="6"/>
      <c r="EG97" s="6"/>
      <c r="EH97" s="6"/>
      <c r="EI97" s="6"/>
      <c r="EJ97" s="6"/>
      <c r="EK97" s="6"/>
      <c r="EL97" s="6"/>
      <c r="EM97" s="6"/>
      <c r="EN97" s="6"/>
      <c r="EO97" s="6"/>
      <c r="EP97" s="6"/>
      <c r="EQ97" s="6"/>
      <c r="ER97" s="6"/>
      <c r="ES97" s="6"/>
      <c r="ET97" s="6"/>
      <c r="EU97" s="6"/>
      <c r="EV97" s="6"/>
      <c r="EW97" s="6"/>
      <c r="EX97" s="6"/>
      <c r="EY97" s="6"/>
      <c r="EZ97" s="6"/>
      <c r="FA97" s="6"/>
      <c r="FB97" s="6"/>
      <c r="FC97" s="6"/>
      <c r="FD97" s="6"/>
      <c r="FE97" s="6"/>
      <c r="FF97" s="6"/>
      <c r="FG97" s="6"/>
      <c r="FH97" s="6"/>
      <c r="FI97" s="6"/>
      <c r="FJ97" s="6"/>
      <c r="FK97" s="6"/>
      <c r="FL97" s="6"/>
      <c r="FM97" s="6"/>
      <c r="FN97" s="6"/>
      <c r="FO97" s="6"/>
      <c r="FP97" s="6"/>
      <c r="FQ97" s="6"/>
    </row>
    <row r="98" spans="1:173" s="4" customFormat="1" x14ac:dyDescent="0.25">
      <c r="A98" s="107"/>
      <c r="B98" s="108"/>
      <c r="BX98" s="5"/>
      <c r="BY98" s="76"/>
      <c r="BZ98" s="76"/>
      <c r="CA98" s="76"/>
      <c r="CB98" s="76"/>
      <c r="CC98" s="76"/>
      <c r="CD98" s="76"/>
      <c r="CE98" s="76"/>
      <c r="CF98" s="76"/>
      <c r="CG98" s="76"/>
      <c r="CH98" s="76"/>
      <c r="CI98" s="76"/>
      <c r="CJ98" s="76"/>
      <c r="CK98" s="76"/>
      <c r="CL98" s="76"/>
      <c r="CM98" s="76"/>
      <c r="CN98" s="5"/>
      <c r="CO98" s="5"/>
      <c r="CP98" s="5"/>
      <c r="CQ98" s="5"/>
      <c r="CR98" s="5"/>
      <c r="CS98" s="5"/>
      <c r="CT98" s="5"/>
      <c r="CU98" s="5"/>
      <c r="CV98" s="5"/>
      <c r="CW98" s="5"/>
      <c r="CX98" s="5"/>
      <c r="CY98" s="5"/>
      <c r="CZ98" s="5"/>
      <c r="DA98" s="5"/>
      <c r="DB98" s="5"/>
      <c r="DC98" s="5"/>
      <c r="DD98" s="5"/>
      <c r="DE98" s="5"/>
      <c r="DF98" s="5"/>
      <c r="DG98" s="5"/>
      <c r="DH98" s="5"/>
      <c r="DI98" s="5"/>
      <c r="DJ98" s="5"/>
      <c r="DK98" s="5"/>
      <c r="DL98" s="5"/>
      <c r="DM98" s="5"/>
      <c r="DN98" s="5"/>
      <c r="DO98" s="5"/>
      <c r="DP98" s="5"/>
      <c r="DQ98" s="5"/>
      <c r="DR98" s="5"/>
      <c r="DS98" s="5"/>
      <c r="DT98" s="5"/>
      <c r="DU98" s="5"/>
      <c r="DV98" s="5"/>
      <c r="DW98" s="5"/>
      <c r="DX98" s="5"/>
      <c r="DY98" s="5"/>
      <c r="DZ98" s="5"/>
      <c r="EA98" s="5"/>
      <c r="EB98" s="5"/>
      <c r="EC98" s="5"/>
      <c r="ED98" s="5"/>
      <c r="EE98" s="5"/>
      <c r="EF98" s="5"/>
      <c r="EG98" s="5"/>
      <c r="EH98" s="5"/>
      <c r="EI98" s="5"/>
      <c r="EJ98" s="5"/>
      <c r="EK98" s="5"/>
      <c r="EL98" s="5"/>
      <c r="EM98" s="5"/>
      <c r="EN98" s="5"/>
      <c r="EO98" s="5"/>
      <c r="EP98" s="5"/>
      <c r="EQ98" s="5"/>
      <c r="ER98" s="5"/>
      <c r="ES98" s="5"/>
      <c r="ET98" s="5"/>
      <c r="EU98" s="5"/>
      <c r="EV98" s="5"/>
      <c r="EW98" s="5"/>
      <c r="EX98" s="5"/>
      <c r="EY98" s="5"/>
      <c r="EZ98" s="5"/>
      <c r="FA98" s="5"/>
      <c r="FB98" s="5"/>
      <c r="FC98" s="5"/>
      <c r="FD98" s="5"/>
      <c r="FE98" s="5"/>
      <c r="FF98" s="5"/>
      <c r="FG98" s="5"/>
      <c r="FH98" s="5"/>
      <c r="FI98" s="5"/>
      <c r="FJ98" s="5"/>
      <c r="FK98" s="5"/>
      <c r="FL98" s="5"/>
      <c r="FM98" s="5"/>
      <c r="FN98" s="5"/>
      <c r="FO98" s="5"/>
      <c r="FP98" s="5"/>
      <c r="FQ98" s="5"/>
    </row>
    <row r="99" spans="1:173" s="4" customFormat="1" x14ac:dyDescent="0.25">
      <c r="A99" s="107"/>
      <c r="B99" s="108"/>
      <c r="BX99" s="5"/>
      <c r="BY99" s="76"/>
      <c r="BZ99" s="76"/>
      <c r="CA99" s="76"/>
      <c r="CB99" s="76"/>
      <c r="CC99" s="76"/>
      <c r="CD99" s="76"/>
      <c r="CE99" s="76"/>
      <c r="CF99" s="76"/>
      <c r="CG99" s="76"/>
      <c r="CH99" s="76"/>
      <c r="CI99" s="76"/>
      <c r="CJ99" s="76"/>
      <c r="CK99" s="76"/>
      <c r="CL99" s="76"/>
      <c r="CM99" s="76"/>
      <c r="CN99" s="5"/>
      <c r="CO99" s="5"/>
      <c r="CP99" s="5"/>
      <c r="CQ99" s="5"/>
      <c r="CR99" s="5"/>
      <c r="CS99" s="5"/>
      <c r="CT99" s="5"/>
      <c r="CU99" s="5"/>
      <c r="CV99" s="5"/>
      <c r="CW99" s="5"/>
      <c r="CX99" s="5"/>
      <c r="CY99" s="5"/>
      <c r="CZ99" s="5"/>
      <c r="DA99" s="5"/>
      <c r="DB99" s="5"/>
      <c r="DC99" s="5"/>
      <c r="DD99" s="5"/>
      <c r="DE99" s="5"/>
      <c r="DF99" s="5"/>
      <c r="DG99" s="5"/>
      <c r="DH99" s="5"/>
      <c r="DI99" s="5"/>
      <c r="DJ99" s="5"/>
      <c r="DK99" s="5"/>
      <c r="DL99" s="5"/>
      <c r="DM99" s="5"/>
      <c r="DN99" s="5"/>
      <c r="DO99" s="5"/>
      <c r="DP99" s="5"/>
      <c r="DQ99" s="5"/>
      <c r="DR99" s="5"/>
      <c r="DS99" s="5"/>
      <c r="DT99" s="5"/>
      <c r="DU99" s="5"/>
      <c r="DV99" s="5"/>
      <c r="DW99" s="5"/>
      <c r="DX99" s="5"/>
      <c r="DY99" s="5"/>
      <c r="DZ99" s="5"/>
      <c r="EA99" s="5"/>
      <c r="EB99" s="5"/>
      <c r="EC99" s="5"/>
      <c r="ED99" s="5"/>
      <c r="EE99" s="5"/>
      <c r="EF99" s="5"/>
      <c r="EG99" s="5"/>
      <c r="EH99" s="5"/>
      <c r="EI99" s="5"/>
      <c r="EJ99" s="5"/>
      <c r="EK99" s="5"/>
      <c r="EL99" s="5"/>
      <c r="EM99" s="5"/>
      <c r="EN99" s="5"/>
      <c r="EO99" s="5"/>
      <c r="EP99" s="5"/>
      <c r="EQ99" s="5"/>
      <c r="ER99" s="5"/>
      <c r="ES99" s="5"/>
      <c r="ET99" s="5"/>
      <c r="EU99" s="5"/>
      <c r="EV99" s="5"/>
      <c r="EW99" s="5"/>
      <c r="EX99" s="5"/>
      <c r="EY99" s="5"/>
      <c r="EZ99" s="5"/>
      <c r="FA99" s="5"/>
      <c r="FB99" s="5"/>
      <c r="FC99" s="5"/>
      <c r="FD99" s="5"/>
      <c r="FE99" s="5"/>
      <c r="FF99" s="5"/>
      <c r="FG99" s="5"/>
      <c r="FH99" s="5"/>
      <c r="FI99" s="5"/>
      <c r="FJ99" s="5"/>
      <c r="FK99" s="5"/>
      <c r="FL99" s="5"/>
      <c r="FM99" s="5"/>
      <c r="FN99" s="5"/>
      <c r="FO99" s="5"/>
      <c r="FP99" s="5"/>
      <c r="FQ99" s="5"/>
    </row>
    <row r="100" spans="1:173" s="4" customFormat="1" x14ac:dyDescent="0.25">
      <c r="A100" s="107"/>
      <c r="B100" s="108"/>
      <c r="BX100" s="5"/>
      <c r="BY100" s="5"/>
      <c r="BZ100" s="5"/>
      <c r="CA100" s="5"/>
      <c r="CB100" s="5"/>
      <c r="CC100" s="5"/>
      <c r="CD100" s="6"/>
      <c r="CE100" s="5"/>
      <c r="CF100" s="5"/>
      <c r="CG100" s="5"/>
      <c r="CH100" s="5"/>
      <c r="CI100" s="5"/>
      <c r="CJ100" s="5"/>
      <c r="CK100" s="5"/>
      <c r="CL100" s="7"/>
      <c r="CM100" s="6"/>
      <c r="CN100" s="5"/>
      <c r="CO100" s="5"/>
      <c r="CP100" s="5"/>
      <c r="CQ100" s="5"/>
      <c r="CR100" s="5"/>
      <c r="CS100" s="5"/>
      <c r="CT100" s="5"/>
      <c r="CU100" s="5"/>
      <c r="CV100" s="5"/>
      <c r="CW100" s="5"/>
      <c r="CX100" s="5"/>
      <c r="CY100" s="5"/>
      <c r="CZ100" s="5"/>
      <c r="DA100" s="5"/>
      <c r="DB100" s="5"/>
      <c r="DC100" s="5"/>
      <c r="DD100" s="5"/>
      <c r="DE100" s="5"/>
      <c r="DF100" s="5"/>
      <c r="DG100" s="5"/>
      <c r="DH100" s="5"/>
      <c r="DI100" s="5"/>
      <c r="DJ100" s="5"/>
      <c r="DK100" s="5"/>
      <c r="DL100" s="5"/>
      <c r="DM100" s="5"/>
      <c r="DN100" s="5"/>
      <c r="DO100" s="5"/>
      <c r="DP100" s="5"/>
      <c r="DQ100" s="5"/>
      <c r="DR100" s="5"/>
      <c r="DS100" s="5"/>
      <c r="DT100" s="5"/>
      <c r="DU100" s="5"/>
      <c r="DV100" s="5"/>
      <c r="DW100" s="5"/>
      <c r="DX100" s="5"/>
      <c r="DY100" s="5"/>
      <c r="DZ100" s="5"/>
      <c r="EA100" s="5"/>
      <c r="EB100" s="5"/>
      <c r="EC100" s="5"/>
      <c r="ED100" s="5"/>
      <c r="EE100" s="5"/>
      <c r="EF100" s="5"/>
      <c r="EG100" s="5"/>
      <c r="EH100" s="5"/>
      <c r="EI100" s="5"/>
      <c r="EJ100" s="5"/>
      <c r="EK100" s="5"/>
      <c r="EL100" s="5"/>
      <c r="EM100" s="5"/>
      <c r="EN100" s="5"/>
      <c r="EO100" s="5"/>
      <c r="EP100" s="5"/>
      <c r="EQ100" s="5"/>
      <c r="ER100" s="5"/>
      <c r="ES100" s="5"/>
      <c r="ET100" s="5"/>
      <c r="EU100" s="5"/>
      <c r="EV100" s="5"/>
      <c r="EW100" s="5"/>
      <c r="EX100" s="5"/>
      <c r="EY100" s="5"/>
      <c r="EZ100" s="5"/>
      <c r="FA100" s="5"/>
      <c r="FB100" s="5"/>
      <c r="FC100" s="5"/>
      <c r="FD100" s="5"/>
      <c r="FE100" s="5"/>
      <c r="FF100" s="5"/>
      <c r="FG100" s="5"/>
      <c r="FH100" s="5"/>
      <c r="FI100" s="5"/>
      <c r="FJ100" s="5"/>
      <c r="FK100" s="5"/>
      <c r="FL100" s="5"/>
      <c r="FM100" s="5"/>
      <c r="FN100" s="5"/>
      <c r="FO100" s="5"/>
      <c r="FP100" s="5"/>
      <c r="FQ100" s="5"/>
    </row>
    <row r="101" spans="1:173" s="4" customFormat="1" x14ac:dyDescent="0.25">
      <c r="A101" s="107"/>
      <c r="B101" s="108"/>
      <c r="BX101" s="5"/>
      <c r="BY101" s="39"/>
      <c r="BZ101" s="39"/>
      <c r="CA101" s="98"/>
      <c r="CB101" s="98"/>
      <c r="CC101" s="98"/>
      <c r="CD101" s="98"/>
      <c r="CE101" s="98"/>
      <c r="CF101" s="98"/>
      <c r="CG101" s="98"/>
      <c r="CH101" s="98"/>
      <c r="CI101" s="98"/>
      <c r="CJ101" s="98"/>
      <c r="CK101" s="98"/>
      <c r="CL101" s="98"/>
      <c r="CM101" s="98"/>
      <c r="CN101" s="98"/>
      <c r="CO101" s="98"/>
      <c r="CP101" s="98"/>
      <c r="CQ101" s="5"/>
      <c r="CR101" s="5"/>
      <c r="CS101" s="5"/>
      <c r="CT101" s="5"/>
      <c r="CU101" s="5"/>
      <c r="CV101" s="5"/>
      <c r="CW101" s="5"/>
      <c r="CX101" s="5"/>
      <c r="CY101" s="5"/>
      <c r="CZ101" s="5"/>
      <c r="DA101" s="5"/>
      <c r="DB101" s="5"/>
      <c r="DC101" s="5"/>
      <c r="DD101" s="5"/>
      <c r="DE101" s="5"/>
      <c r="DF101" s="5"/>
      <c r="DG101" s="5"/>
      <c r="DH101" s="5"/>
      <c r="DI101" s="5"/>
      <c r="DJ101" s="5"/>
      <c r="DK101" s="5"/>
      <c r="DL101" s="5"/>
      <c r="DM101" s="5"/>
      <c r="DN101" s="5"/>
      <c r="DO101" s="5"/>
      <c r="DP101" s="5"/>
      <c r="DQ101" s="5"/>
      <c r="DR101" s="5"/>
      <c r="DS101" s="5"/>
      <c r="DT101" s="5"/>
      <c r="DU101" s="5"/>
      <c r="DV101" s="5"/>
      <c r="DW101" s="5"/>
      <c r="DX101" s="5"/>
      <c r="DY101" s="5"/>
      <c r="DZ101" s="5"/>
      <c r="EA101" s="5"/>
      <c r="EB101" s="5"/>
      <c r="EC101" s="5"/>
      <c r="ED101" s="5"/>
      <c r="EE101" s="5"/>
      <c r="EF101" s="5"/>
      <c r="EG101" s="5"/>
      <c r="EH101" s="5"/>
      <c r="EI101" s="5"/>
      <c r="EJ101" s="5"/>
      <c r="EK101" s="5"/>
      <c r="EL101" s="5"/>
      <c r="EM101" s="5"/>
      <c r="EN101" s="5"/>
      <c r="EO101" s="5"/>
      <c r="EP101" s="5"/>
      <c r="EQ101" s="5"/>
      <c r="ER101" s="5"/>
      <c r="ES101" s="5"/>
      <c r="ET101" s="5"/>
      <c r="EU101" s="5"/>
      <c r="EV101" s="5"/>
      <c r="EW101" s="5"/>
      <c r="EX101" s="5"/>
      <c r="EY101" s="5"/>
      <c r="EZ101" s="5"/>
      <c r="FA101" s="5"/>
      <c r="FB101" s="5"/>
      <c r="FC101" s="5"/>
      <c r="FD101" s="5"/>
      <c r="FE101" s="5"/>
      <c r="FF101" s="5"/>
      <c r="FG101" s="5"/>
      <c r="FH101" s="5"/>
      <c r="FI101" s="5"/>
      <c r="FJ101" s="5"/>
      <c r="FK101" s="5"/>
      <c r="FL101" s="5"/>
      <c r="FM101" s="5"/>
      <c r="FN101" s="5"/>
      <c r="FO101" s="5"/>
      <c r="FP101" s="5"/>
      <c r="FQ101" s="5"/>
    </row>
    <row r="102" spans="1:173" s="4" customFormat="1" x14ac:dyDescent="0.25">
      <c r="A102" s="107"/>
      <c r="B102" s="108"/>
      <c r="BX102" s="5"/>
      <c r="BY102" s="39"/>
      <c r="BZ102" s="39"/>
      <c r="CA102" s="98"/>
      <c r="CB102" s="98"/>
      <c r="CC102" s="98"/>
      <c r="CD102" s="98"/>
      <c r="CE102" s="98"/>
      <c r="CF102" s="98"/>
      <c r="CG102" s="98"/>
      <c r="CH102" s="98"/>
      <c r="CI102" s="98"/>
      <c r="CJ102" s="98"/>
      <c r="CK102" s="98"/>
      <c r="CL102" s="98"/>
      <c r="CM102" s="98"/>
      <c r="CN102" s="98"/>
      <c r="CO102" s="98"/>
      <c r="CP102" s="98"/>
      <c r="CQ102" s="5"/>
      <c r="CR102" s="5"/>
      <c r="CS102" s="5"/>
      <c r="CT102" s="5"/>
      <c r="CU102" s="5"/>
      <c r="CV102" s="5"/>
      <c r="CW102" s="5"/>
      <c r="CX102" s="5"/>
      <c r="CY102" s="5"/>
      <c r="CZ102" s="5"/>
      <c r="DA102" s="5"/>
      <c r="DB102" s="5"/>
      <c r="DC102" s="5"/>
      <c r="DD102" s="5"/>
      <c r="DE102" s="5"/>
      <c r="DF102" s="5"/>
      <c r="DG102" s="5"/>
      <c r="DH102" s="5"/>
      <c r="DI102" s="5"/>
      <c r="DJ102" s="5"/>
      <c r="DK102" s="5"/>
      <c r="DL102" s="5"/>
      <c r="DM102" s="5"/>
      <c r="DN102" s="5"/>
      <c r="DO102" s="5"/>
      <c r="DP102" s="5"/>
      <c r="DQ102" s="5"/>
      <c r="DR102" s="5"/>
      <c r="DS102" s="5"/>
      <c r="DT102" s="5"/>
      <c r="DU102" s="5"/>
      <c r="DV102" s="5"/>
      <c r="DW102" s="5"/>
      <c r="DX102" s="5"/>
      <c r="DY102" s="5"/>
      <c r="DZ102" s="5"/>
      <c r="EA102" s="5"/>
      <c r="EB102" s="5"/>
      <c r="EC102" s="5"/>
      <c r="ED102" s="5"/>
      <c r="EE102" s="5"/>
      <c r="EF102" s="5"/>
      <c r="EG102" s="5"/>
      <c r="EH102" s="5"/>
      <c r="EI102" s="5"/>
      <c r="EJ102" s="5"/>
      <c r="EK102" s="5"/>
      <c r="EL102" s="5"/>
      <c r="EM102" s="5"/>
      <c r="EN102" s="5"/>
      <c r="EO102" s="5"/>
      <c r="EP102" s="5"/>
      <c r="EQ102" s="5"/>
      <c r="ER102" s="5"/>
      <c r="ES102" s="5"/>
      <c r="ET102" s="5"/>
      <c r="EU102" s="5"/>
      <c r="EV102" s="5"/>
      <c r="EW102" s="5"/>
      <c r="EX102" s="5"/>
      <c r="EY102" s="5"/>
      <c r="EZ102" s="5"/>
      <c r="FA102" s="5"/>
      <c r="FB102" s="5"/>
      <c r="FC102" s="5"/>
      <c r="FD102" s="5"/>
      <c r="FE102" s="5"/>
      <c r="FF102" s="5"/>
      <c r="FG102" s="5"/>
      <c r="FH102" s="5"/>
      <c r="FI102" s="5"/>
      <c r="FJ102" s="5"/>
      <c r="FK102" s="5"/>
      <c r="FL102" s="5"/>
      <c r="FM102" s="5"/>
      <c r="FN102" s="5"/>
      <c r="FO102" s="5"/>
      <c r="FP102" s="5"/>
      <c r="FQ102" s="5"/>
    </row>
    <row r="103" spans="1:173" s="4" customFormat="1" x14ac:dyDescent="0.25">
      <c r="A103" s="107"/>
      <c r="B103" s="108"/>
      <c r="BX103" s="5"/>
      <c r="BY103" s="51"/>
      <c r="BZ103" s="104"/>
      <c r="CA103" s="104"/>
      <c r="CB103" s="104"/>
      <c r="CC103" s="104"/>
      <c r="CD103" s="104"/>
      <c r="CE103" s="104"/>
      <c r="CF103" s="104"/>
      <c r="CG103" s="104"/>
      <c r="CH103" s="104"/>
      <c r="CI103" s="104"/>
      <c r="CJ103" s="104"/>
      <c r="CK103" s="104"/>
      <c r="CL103" s="104"/>
      <c r="CM103" s="104"/>
      <c r="CN103" s="104"/>
      <c r="CO103" s="104"/>
      <c r="CP103" s="104"/>
      <c r="CQ103" s="5"/>
      <c r="CR103" s="5"/>
      <c r="CS103" s="5"/>
      <c r="CT103" s="5"/>
      <c r="CU103" s="5"/>
      <c r="CV103" s="5"/>
      <c r="CW103" s="5"/>
      <c r="CX103" s="5"/>
      <c r="CY103" s="5"/>
      <c r="CZ103" s="5"/>
      <c r="DA103" s="5"/>
      <c r="DB103" s="5"/>
      <c r="DC103" s="5"/>
      <c r="DD103" s="5"/>
      <c r="DE103" s="5"/>
      <c r="DF103" s="5"/>
      <c r="DG103" s="5"/>
      <c r="DH103" s="5"/>
      <c r="DI103" s="5"/>
      <c r="DJ103" s="5"/>
      <c r="DK103" s="5"/>
      <c r="DL103" s="5"/>
      <c r="DM103" s="5"/>
      <c r="DN103" s="5"/>
      <c r="DO103" s="5"/>
      <c r="DP103" s="5"/>
      <c r="DQ103" s="5"/>
      <c r="DR103" s="5"/>
      <c r="DS103" s="5"/>
      <c r="DT103" s="5"/>
      <c r="DU103" s="5"/>
      <c r="DV103" s="5"/>
      <c r="DW103" s="5"/>
      <c r="DX103" s="5"/>
      <c r="DY103" s="5"/>
      <c r="DZ103" s="5"/>
      <c r="EA103" s="5"/>
      <c r="EB103" s="5"/>
      <c r="EC103" s="5"/>
      <c r="ED103" s="5"/>
      <c r="EE103" s="5"/>
      <c r="EF103" s="5"/>
      <c r="EG103" s="5"/>
      <c r="EH103" s="5"/>
      <c r="EI103" s="5"/>
      <c r="EJ103" s="5"/>
      <c r="EK103" s="5"/>
      <c r="EL103" s="5"/>
      <c r="EM103" s="5"/>
      <c r="EN103" s="5"/>
      <c r="EO103" s="5"/>
      <c r="EP103" s="5"/>
      <c r="EQ103" s="5"/>
      <c r="ER103" s="5"/>
      <c r="ES103" s="5"/>
      <c r="ET103" s="5"/>
      <c r="EU103" s="5"/>
      <c r="EV103" s="5"/>
      <c r="EW103" s="5"/>
      <c r="EX103" s="5"/>
      <c r="EY103" s="5"/>
      <c r="EZ103" s="5"/>
      <c r="FA103" s="5"/>
      <c r="FB103" s="5"/>
      <c r="FC103" s="5"/>
      <c r="FD103" s="5"/>
      <c r="FE103" s="5"/>
      <c r="FF103" s="5"/>
      <c r="FG103" s="5"/>
      <c r="FH103" s="5"/>
      <c r="FI103" s="5"/>
      <c r="FJ103" s="5"/>
      <c r="FK103" s="5"/>
      <c r="FL103" s="5"/>
      <c r="FM103" s="5"/>
      <c r="FN103" s="5"/>
      <c r="FO103" s="5"/>
      <c r="FP103" s="5"/>
      <c r="FQ103" s="5"/>
    </row>
    <row r="104" spans="1:173" s="4" customFormat="1" x14ac:dyDescent="0.25">
      <c r="A104" s="107"/>
      <c r="B104" s="108"/>
      <c r="BX104" s="5"/>
      <c r="BY104" s="6" t="s">
        <v>28</v>
      </c>
      <c r="BZ104" s="6"/>
      <c r="CA104" s="98"/>
      <c r="CB104" s="98"/>
      <c r="CC104" s="98"/>
      <c r="CD104" s="98"/>
      <c r="CE104" s="98"/>
      <c r="CF104" s="98"/>
      <c r="CG104" s="98"/>
      <c r="CH104" s="98"/>
      <c r="CI104" s="98"/>
      <c r="CJ104" s="98"/>
      <c r="CK104" s="98"/>
      <c r="CL104" s="98"/>
      <c r="CM104" s="98"/>
      <c r="CN104" s="98"/>
      <c r="CO104" s="98"/>
      <c r="CP104" s="98"/>
      <c r="CQ104" s="5"/>
      <c r="CR104" s="5"/>
      <c r="CS104" s="5"/>
      <c r="CT104" s="5"/>
      <c r="CU104" s="5"/>
      <c r="CV104" s="5"/>
      <c r="CW104" s="5"/>
      <c r="CX104" s="5"/>
      <c r="CY104" s="5"/>
      <c r="CZ104" s="5"/>
      <c r="DA104" s="5"/>
      <c r="DB104" s="5"/>
      <c r="DC104" s="5"/>
      <c r="DD104" s="5"/>
      <c r="DE104" s="5"/>
      <c r="DF104" s="5"/>
      <c r="DG104" s="5"/>
      <c r="DH104" s="5"/>
      <c r="DI104" s="5"/>
      <c r="DJ104" s="5"/>
      <c r="DK104" s="5"/>
      <c r="DL104" s="5"/>
      <c r="DM104" s="5"/>
      <c r="DN104" s="5"/>
      <c r="DO104" s="5"/>
      <c r="DP104" s="5"/>
      <c r="DQ104" s="5"/>
      <c r="DR104" s="5"/>
      <c r="DS104" s="5"/>
      <c r="DT104" s="5"/>
      <c r="DU104" s="5"/>
      <c r="DV104" s="5"/>
      <c r="DW104" s="5"/>
      <c r="DX104" s="5"/>
      <c r="DY104" s="5"/>
      <c r="DZ104" s="5"/>
      <c r="EA104" s="5"/>
      <c r="EB104" s="5"/>
      <c r="EC104" s="5"/>
      <c r="ED104" s="5"/>
      <c r="EE104" s="5"/>
      <c r="EF104" s="5"/>
      <c r="EG104" s="5"/>
      <c r="EH104" s="5"/>
      <c r="EI104" s="5"/>
      <c r="EJ104" s="5"/>
      <c r="EK104" s="5"/>
      <c r="EL104" s="5"/>
      <c r="EM104" s="5"/>
      <c r="EN104" s="5"/>
      <c r="EO104" s="5"/>
      <c r="EP104" s="5"/>
      <c r="EQ104" s="5"/>
      <c r="ER104" s="5"/>
      <c r="ES104" s="5"/>
      <c r="ET104" s="5"/>
      <c r="EU104" s="5"/>
      <c r="EV104" s="5"/>
      <c r="EW104" s="5"/>
      <c r="EX104" s="5"/>
      <c r="EY104" s="5"/>
      <c r="EZ104" s="5"/>
      <c r="FA104" s="5"/>
      <c r="FB104" s="5"/>
      <c r="FC104" s="5"/>
      <c r="FD104" s="5"/>
      <c r="FE104" s="5"/>
      <c r="FF104" s="5"/>
      <c r="FG104" s="5"/>
      <c r="FH104" s="5"/>
      <c r="FI104" s="5"/>
      <c r="FJ104" s="5"/>
      <c r="FK104" s="5"/>
      <c r="FL104" s="5"/>
      <c r="FM104" s="5"/>
      <c r="FN104" s="5"/>
      <c r="FO104" s="5"/>
      <c r="FP104" s="5"/>
      <c r="FQ104" s="5"/>
    </row>
    <row r="105" spans="1:173" s="4" customFormat="1" x14ac:dyDescent="0.25">
      <c r="A105" s="107"/>
      <c r="B105" s="108"/>
      <c r="BX105" s="5"/>
      <c r="BY105" s="6" t="s">
        <v>29</v>
      </c>
      <c r="BZ105" s="6"/>
      <c r="CA105" s="98"/>
      <c r="CB105" s="98"/>
      <c r="CC105" s="98"/>
      <c r="CD105" s="98"/>
      <c r="CE105" s="98"/>
      <c r="CF105" s="98"/>
      <c r="CG105" s="98"/>
      <c r="CH105" s="98"/>
      <c r="CI105" s="98"/>
      <c r="CJ105" s="98"/>
      <c r="CK105" s="98"/>
      <c r="CL105" s="98"/>
      <c r="CM105" s="98"/>
      <c r="CN105" s="98"/>
      <c r="CO105" s="98"/>
      <c r="CP105" s="98"/>
      <c r="CQ105" s="5"/>
      <c r="CR105" s="5"/>
      <c r="CS105" s="5"/>
      <c r="CT105" s="5"/>
      <c r="CU105" s="5"/>
      <c r="CV105" s="5"/>
      <c r="CW105" s="5"/>
      <c r="CX105" s="5"/>
      <c r="CY105" s="5"/>
      <c r="CZ105" s="5"/>
      <c r="DA105" s="5"/>
      <c r="DB105" s="5"/>
      <c r="DC105" s="5"/>
      <c r="DD105" s="5"/>
      <c r="DE105" s="5"/>
      <c r="DF105" s="5"/>
      <c r="DG105" s="5"/>
      <c r="DH105" s="5"/>
      <c r="DI105" s="5"/>
      <c r="DJ105" s="5"/>
      <c r="DK105" s="5"/>
      <c r="DL105" s="5"/>
      <c r="DM105" s="5"/>
      <c r="DN105" s="5"/>
      <c r="DO105" s="5"/>
      <c r="DP105" s="5"/>
      <c r="DQ105" s="5"/>
      <c r="DR105" s="5"/>
      <c r="DS105" s="5"/>
      <c r="DT105" s="5"/>
      <c r="DU105" s="5"/>
      <c r="DV105" s="5"/>
      <c r="DW105" s="5"/>
      <c r="DX105" s="5"/>
      <c r="DY105" s="5"/>
      <c r="DZ105" s="5"/>
      <c r="EA105" s="5"/>
      <c r="EB105" s="5"/>
      <c r="EC105" s="5"/>
      <c r="ED105" s="5"/>
      <c r="EE105" s="5"/>
      <c r="EF105" s="5"/>
      <c r="EG105" s="5"/>
      <c r="EH105" s="5"/>
      <c r="EI105" s="5"/>
      <c r="EJ105" s="5"/>
      <c r="EK105" s="5"/>
      <c r="EL105" s="5"/>
      <c r="EM105" s="5"/>
      <c r="EN105" s="5"/>
      <c r="EO105" s="5"/>
      <c r="EP105" s="5"/>
      <c r="EQ105" s="5"/>
      <c r="ER105" s="5"/>
      <c r="ES105" s="5"/>
      <c r="ET105" s="5"/>
      <c r="EU105" s="5"/>
      <c r="EV105" s="5"/>
      <c r="EW105" s="5"/>
      <c r="EX105" s="5"/>
      <c r="EY105" s="5"/>
      <c r="EZ105" s="5"/>
      <c r="FA105" s="5"/>
      <c r="FB105" s="5"/>
      <c r="FC105" s="5"/>
      <c r="FD105" s="5"/>
      <c r="FE105" s="5"/>
      <c r="FF105" s="5"/>
      <c r="FG105" s="5"/>
      <c r="FH105" s="5"/>
      <c r="FI105" s="5"/>
      <c r="FJ105" s="5"/>
      <c r="FK105" s="5"/>
      <c r="FL105" s="5"/>
      <c r="FM105" s="5"/>
      <c r="FN105" s="5"/>
      <c r="FO105" s="5"/>
      <c r="FP105" s="5"/>
      <c r="FQ105" s="5"/>
    </row>
    <row r="106" spans="1:173" s="4" customFormat="1" x14ac:dyDescent="0.25">
      <c r="A106" s="107"/>
      <c r="B106" s="108"/>
      <c r="BX106" s="5"/>
      <c r="BY106" s="5"/>
      <c r="BZ106" s="5"/>
      <c r="CA106" s="5"/>
      <c r="CB106" s="5"/>
      <c r="CC106" s="5"/>
      <c r="CD106" s="6"/>
      <c r="CE106" s="5"/>
      <c r="CF106" s="5"/>
      <c r="CG106" s="5"/>
      <c r="CH106" s="5"/>
      <c r="CI106" s="5"/>
      <c r="CJ106" s="5"/>
      <c r="CK106" s="5"/>
      <c r="CL106" s="7"/>
      <c r="CM106" s="6"/>
      <c r="CN106" s="5"/>
      <c r="CO106" s="5"/>
      <c r="CP106" s="5"/>
      <c r="CQ106" s="5"/>
      <c r="CR106" s="5"/>
      <c r="CS106" s="5"/>
      <c r="CT106" s="5"/>
      <c r="CU106" s="5"/>
      <c r="CV106" s="5"/>
      <c r="CW106" s="5"/>
      <c r="CX106" s="5"/>
      <c r="CY106" s="5"/>
      <c r="CZ106" s="5"/>
      <c r="DA106" s="5"/>
      <c r="DB106" s="5"/>
      <c r="DC106" s="5"/>
      <c r="DD106" s="5"/>
      <c r="DE106" s="5"/>
      <c r="DF106" s="5"/>
      <c r="DG106" s="5"/>
      <c r="DH106" s="5"/>
      <c r="DI106" s="5"/>
      <c r="DJ106" s="5"/>
      <c r="DK106" s="5"/>
      <c r="DL106" s="5"/>
      <c r="DM106" s="5"/>
      <c r="DN106" s="5"/>
      <c r="DO106" s="5"/>
      <c r="DP106" s="5"/>
      <c r="DQ106" s="5"/>
      <c r="DR106" s="5"/>
      <c r="DS106" s="5"/>
      <c r="DT106" s="5"/>
      <c r="DU106" s="5"/>
      <c r="DV106" s="5"/>
      <c r="DW106" s="5"/>
      <c r="DX106" s="5"/>
      <c r="DY106" s="5"/>
      <c r="DZ106" s="5"/>
      <c r="EA106" s="5"/>
      <c r="EB106" s="5"/>
      <c r="EC106" s="5"/>
      <c r="ED106" s="5"/>
      <c r="EE106" s="5"/>
      <c r="EF106" s="5"/>
      <c r="EG106" s="5"/>
      <c r="EH106" s="5"/>
      <c r="EI106" s="5"/>
      <c r="EJ106" s="5"/>
      <c r="EK106" s="5"/>
      <c r="EL106" s="5"/>
      <c r="EM106" s="5"/>
      <c r="EN106" s="5"/>
      <c r="EO106" s="5"/>
      <c r="EP106" s="5"/>
      <c r="EQ106" s="5"/>
      <c r="ER106" s="5"/>
      <c r="ES106" s="5"/>
      <c r="ET106" s="5"/>
      <c r="EU106" s="5"/>
      <c r="EV106" s="5"/>
      <c r="EW106" s="5"/>
      <c r="EX106" s="5"/>
      <c r="EY106" s="5"/>
      <c r="EZ106" s="5"/>
      <c r="FA106" s="5"/>
      <c r="FB106" s="5"/>
      <c r="FC106" s="5"/>
      <c r="FD106" s="5"/>
      <c r="FE106" s="5"/>
      <c r="FF106" s="5"/>
      <c r="FG106" s="5"/>
      <c r="FH106" s="5"/>
      <c r="FI106" s="5"/>
      <c r="FJ106" s="5"/>
      <c r="FK106" s="5"/>
      <c r="FL106" s="5"/>
      <c r="FM106" s="5"/>
      <c r="FN106" s="5"/>
      <c r="FO106" s="5"/>
      <c r="FP106" s="5"/>
      <c r="FQ106" s="5"/>
    </row>
    <row r="107" spans="1:173" s="4" customFormat="1" x14ac:dyDescent="0.25">
      <c r="A107" s="107"/>
      <c r="B107" s="108"/>
      <c r="BX107" s="5"/>
      <c r="BY107" s="5"/>
      <c r="BZ107" s="5"/>
      <c r="CA107" s="98"/>
      <c r="CB107" s="98"/>
      <c r="CC107" s="98"/>
      <c r="CD107" s="98"/>
      <c r="CE107" s="98"/>
      <c r="CF107" s="98"/>
      <c r="CG107" s="98"/>
      <c r="CH107" s="98"/>
      <c r="CI107" s="98"/>
      <c r="CJ107" s="98"/>
      <c r="CK107" s="98"/>
      <c r="CL107" s="98"/>
      <c r="CM107" s="98"/>
      <c r="CN107" s="98"/>
      <c r="CO107" s="98"/>
      <c r="CP107" s="98"/>
      <c r="CQ107" s="5"/>
      <c r="CR107" s="5"/>
      <c r="CS107" s="5"/>
      <c r="CT107" s="5"/>
      <c r="CU107" s="5"/>
      <c r="CV107" s="5"/>
      <c r="CW107" s="5"/>
      <c r="CX107" s="5"/>
      <c r="CY107" s="5"/>
      <c r="CZ107" s="5"/>
      <c r="DA107" s="5"/>
      <c r="DB107" s="5"/>
      <c r="DC107" s="5"/>
      <c r="DD107" s="5"/>
      <c r="DE107" s="5"/>
      <c r="DF107" s="5"/>
      <c r="DG107" s="5"/>
      <c r="DH107" s="5"/>
      <c r="DI107" s="5"/>
      <c r="DJ107" s="5"/>
      <c r="DK107" s="5"/>
      <c r="DL107" s="5"/>
      <c r="DM107" s="5"/>
      <c r="DN107" s="5"/>
      <c r="DO107" s="5"/>
      <c r="DP107" s="5"/>
      <c r="DQ107" s="5"/>
      <c r="DR107" s="5"/>
      <c r="DS107" s="5"/>
      <c r="DT107" s="5"/>
      <c r="DU107" s="5"/>
      <c r="DV107" s="5"/>
      <c r="DW107" s="5"/>
      <c r="DX107" s="5"/>
      <c r="DY107" s="5"/>
      <c r="DZ107" s="5"/>
      <c r="EA107" s="5"/>
      <c r="EB107" s="5"/>
      <c r="EC107" s="5"/>
      <c r="ED107" s="5"/>
      <c r="EE107" s="5"/>
      <c r="EF107" s="5"/>
      <c r="EG107" s="5"/>
      <c r="EH107" s="5"/>
      <c r="EI107" s="5"/>
      <c r="EJ107" s="5"/>
      <c r="EK107" s="5"/>
      <c r="EL107" s="5"/>
      <c r="EM107" s="5"/>
      <c r="EN107" s="5"/>
      <c r="EO107" s="5"/>
      <c r="EP107" s="5"/>
      <c r="EQ107" s="5"/>
      <c r="ER107" s="5"/>
      <c r="ES107" s="5"/>
      <c r="ET107" s="5"/>
      <c r="EU107" s="5"/>
      <c r="EV107" s="5"/>
      <c r="EW107" s="5"/>
      <c r="EX107" s="5"/>
      <c r="EY107" s="5"/>
      <c r="EZ107" s="5"/>
      <c r="FA107" s="5"/>
      <c r="FB107" s="5"/>
      <c r="FC107" s="5"/>
      <c r="FD107" s="5"/>
      <c r="FE107" s="5"/>
      <c r="FF107" s="5"/>
      <c r="FG107" s="5"/>
      <c r="FH107" s="5"/>
      <c r="FI107" s="5"/>
      <c r="FJ107" s="5"/>
      <c r="FK107" s="5"/>
      <c r="FL107" s="5"/>
      <c r="FM107" s="5"/>
      <c r="FN107" s="5"/>
      <c r="FO107" s="5"/>
      <c r="FP107" s="5"/>
      <c r="FQ107" s="5"/>
    </row>
    <row r="108" spans="1:173" s="4" customFormat="1" x14ac:dyDescent="0.25">
      <c r="A108" s="107"/>
      <c r="B108" s="108"/>
      <c r="BX108" s="5"/>
      <c r="BY108" s="5"/>
      <c r="BZ108" s="5"/>
      <c r="CA108" s="5"/>
      <c r="CB108" s="5"/>
      <c r="CC108" s="5"/>
      <c r="CD108" s="6"/>
      <c r="CE108" s="5"/>
      <c r="CF108" s="5"/>
      <c r="CG108" s="5"/>
      <c r="CH108" s="5"/>
      <c r="CI108" s="5"/>
      <c r="CJ108" s="5"/>
      <c r="CK108" s="5"/>
      <c r="CL108" s="7"/>
      <c r="CM108" s="6"/>
      <c r="CN108" s="5"/>
      <c r="CO108" s="5"/>
      <c r="CP108" s="5"/>
      <c r="CQ108" s="5"/>
      <c r="CR108" s="5"/>
      <c r="CS108" s="5"/>
      <c r="CT108" s="5"/>
      <c r="CU108" s="5"/>
      <c r="CV108" s="5"/>
      <c r="CW108" s="5"/>
      <c r="CX108" s="5"/>
      <c r="CY108" s="5"/>
      <c r="CZ108" s="5"/>
      <c r="DA108" s="5"/>
      <c r="DB108" s="5"/>
      <c r="DC108" s="5"/>
      <c r="DD108" s="5"/>
      <c r="DE108" s="5"/>
      <c r="DF108" s="5"/>
      <c r="DG108" s="5"/>
      <c r="DH108" s="5"/>
      <c r="DI108" s="5"/>
      <c r="DJ108" s="5"/>
      <c r="DK108" s="5"/>
      <c r="DL108" s="5"/>
      <c r="DM108" s="5"/>
      <c r="DN108" s="5"/>
      <c r="DO108" s="5"/>
      <c r="DP108" s="5"/>
      <c r="DQ108" s="5"/>
      <c r="DR108" s="5"/>
      <c r="DS108" s="5"/>
      <c r="DT108" s="5"/>
      <c r="DU108" s="5"/>
      <c r="DV108" s="5"/>
      <c r="DW108" s="5"/>
      <c r="DX108" s="5"/>
      <c r="DY108" s="5"/>
      <c r="DZ108" s="5"/>
      <c r="EA108" s="5"/>
      <c r="EB108" s="5"/>
      <c r="EC108" s="5"/>
      <c r="ED108" s="5"/>
      <c r="EE108" s="5"/>
      <c r="EF108" s="5"/>
      <c r="EG108" s="5"/>
      <c r="EH108" s="5"/>
      <c r="EI108" s="5"/>
      <c r="EJ108" s="5"/>
      <c r="EK108" s="5"/>
      <c r="EL108" s="5"/>
      <c r="EM108" s="5"/>
      <c r="EN108" s="5"/>
      <c r="EO108" s="5"/>
      <c r="EP108" s="5"/>
      <c r="EQ108" s="5"/>
      <c r="ER108" s="5"/>
      <c r="ES108" s="5"/>
      <c r="ET108" s="5"/>
      <c r="EU108" s="5"/>
      <c r="EV108" s="5"/>
      <c r="EW108" s="5"/>
      <c r="EX108" s="5"/>
      <c r="EY108" s="5"/>
      <c r="EZ108" s="5"/>
      <c r="FA108" s="5"/>
      <c r="FB108" s="5"/>
      <c r="FC108" s="5"/>
      <c r="FD108" s="5"/>
      <c r="FE108" s="5"/>
      <c r="FF108" s="5"/>
      <c r="FG108" s="5"/>
      <c r="FH108" s="5"/>
      <c r="FI108" s="5"/>
      <c r="FJ108" s="5"/>
      <c r="FK108" s="5"/>
      <c r="FL108" s="5"/>
      <c r="FM108" s="5"/>
      <c r="FN108" s="5"/>
      <c r="FO108" s="5"/>
      <c r="FP108" s="5"/>
      <c r="FQ108" s="5"/>
    </row>
    <row r="109" spans="1:173" s="4" customFormat="1" x14ac:dyDescent="0.25">
      <c r="A109" s="107"/>
      <c r="B109" s="108"/>
      <c r="BX109" s="5"/>
      <c r="BY109" s="5"/>
      <c r="BZ109" s="5"/>
      <c r="CA109" s="5"/>
      <c r="CB109" s="5"/>
      <c r="CC109" s="5"/>
      <c r="CD109" s="6"/>
      <c r="CE109" s="5"/>
      <c r="CF109" s="5"/>
      <c r="CG109" s="5"/>
      <c r="CH109" s="5"/>
      <c r="CI109" s="5"/>
      <c r="CJ109" s="5"/>
      <c r="CK109" s="5"/>
      <c r="CL109" s="7"/>
      <c r="CM109" s="6"/>
      <c r="CN109" s="5"/>
      <c r="CO109" s="5"/>
      <c r="CP109" s="5"/>
      <c r="CQ109" s="5"/>
      <c r="CR109" s="5"/>
      <c r="CS109" s="5"/>
      <c r="CT109" s="5"/>
      <c r="CU109" s="5"/>
      <c r="CV109" s="5"/>
      <c r="CW109" s="5"/>
      <c r="CX109" s="5"/>
      <c r="CY109" s="5"/>
      <c r="CZ109" s="5"/>
      <c r="DA109" s="5"/>
      <c r="DB109" s="5"/>
      <c r="DC109" s="5"/>
      <c r="DD109" s="5"/>
      <c r="DE109" s="5"/>
      <c r="DF109" s="5"/>
      <c r="DG109" s="5"/>
      <c r="DH109" s="5"/>
      <c r="DI109" s="5"/>
      <c r="DJ109" s="5"/>
      <c r="DK109" s="5"/>
      <c r="DL109" s="5"/>
      <c r="DM109" s="5"/>
      <c r="DN109" s="5"/>
      <c r="DO109" s="5"/>
      <c r="DP109" s="5"/>
      <c r="DQ109" s="5"/>
      <c r="DR109" s="5"/>
      <c r="DS109" s="5"/>
      <c r="DT109" s="5"/>
      <c r="DU109" s="5"/>
      <c r="DV109" s="5"/>
      <c r="DW109" s="5"/>
      <c r="DX109" s="5"/>
      <c r="DY109" s="5"/>
      <c r="DZ109" s="5"/>
      <c r="EA109" s="5"/>
      <c r="EB109" s="5"/>
      <c r="EC109" s="5"/>
      <c r="ED109" s="5"/>
      <c r="EE109" s="5"/>
      <c r="EF109" s="5"/>
      <c r="EG109" s="5"/>
      <c r="EH109" s="5"/>
      <c r="EI109" s="5"/>
      <c r="EJ109" s="5"/>
      <c r="EK109" s="5"/>
      <c r="EL109" s="5"/>
      <c r="EM109" s="5"/>
      <c r="EN109" s="5"/>
      <c r="EO109" s="5"/>
      <c r="EP109" s="5"/>
      <c r="EQ109" s="5"/>
      <c r="ER109" s="5"/>
      <c r="ES109" s="5"/>
      <c r="ET109" s="5"/>
      <c r="EU109" s="5"/>
      <c r="EV109" s="5"/>
      <c r="EW109" s="5"/>
      <c r="EX109" s="5"/>
      <c r="EY109" s="5"/>
      <c r="EZ109" s="5"/>
      <c r="FA109" s="5"/>
      <c r="FB109" s="5"/>
      <c r="FC109" s="5"/>
      <c r="FD109" s="5"/>
      <c r="FE109" s="5"/>
      <c r="FF109" s="5"/>
      <c r="FG109" s="5"/>
      <c r="FH109" s="5"/>
      <c r="FI109" s="5"/>
      <c r="FJ109" s="5"/>
      <c r="FK109" s="5"/>
      <c r="FL109" s="5"/>
      <c r="FM109" s="5"/>
      <c r="FN109" s="5"/>
      <c r="FO109" s="5"/>
      <c r="FP109" s="5"/>
      <c r="FQ109" s="5"/>
    </row>
    <row r="110" spans="1:173" s="4" customFormat="1" x14ac:dyDescent="0.25">
      <c r="A110" s="107"/>
      <c r="B110" s="108"/>
      <c r="BX110" s="5"/>
      <c r="BY110" s="5"/>
      <c r="BZ110" s="5"/>
      <c r="CA110" s="5"/>
      <c r="CB110" s="5"/>
      <c r="CC110" s="5"/>
      <c r="CD110" s="6"/>
      <c r="CE110" s="5"/>
      <c r="CF110" s="5"/>
      <c r="CG110" s="5"/>
      <c r="CH110" s="5"/>
      <c r="CI110" s="5"/>
      <c r="CJ110" s="5"/>
      <c r="CK110" s="5"/>
      <c r="CL110" s="7"/>
      <c r="CM110" s="6"/>
      <c r="CN110" s="5"/>
      <c r="CO110" s="5"/>
      <c r="CP110" s="5"/>
      <c r="CQ110" s="5"/>
      <c r="CR110" s="5"/>
      <c r="CS110" s="5"/>
      <c r="CT110" s="5"/>
      <c r="CU110" s="5"/>
      <c r="CV110" s="5"/>
      <c r="CW110" s="5"/>
      <c r="CX110" s="5"/>
      <c r="CY110" s="5"/>
      <c r="CZ110" s="5"/>
      <c r="DA110" s="5"/>
      <c r="DB110" s="5"/>
      <c r="DC110" s="5"/>
      <c r="DD110" s="5"/>
      <c r="DE110" s="5"/>
      <c r="DF110" s="5"/>
      <c r="DG110" s="5"/>
      <c r="DH110" s="5"/>
      <c r="DI110" s="5"/>
      <c r="DJ110" s="5"/>
      <c r="DK110" s="5"/>
      <c r="DL110" s="5"/>
      <c r="DM110" s="5"/>
      <c r="DN110" s="5"/>
      <c r="DO110" s="5"/>
      <c r="DP110" s="5"/>
      <c r="DQ110" s="5"/>
      <c r="DR110" s="5"/>
      <c r="DS110" s="5"/>
      <c r="DT110" s="5"/>
      <c r="DU110" s="5"/>
      <c r="DV110" s="5"/>
      <c r="DW110" s="5"/>
      <c r="DX110" s="5"/>
      <c r="DY110" s="5"/>
      <c r="DZ110" s="5"/>
      <c r="EA110" s="5"/>
      <c r="EB110" s="5"/>
      <c r="EC110" s="5"/>
      <c r="ED110" s="5"/>
      <c r="EE110" s="5"/>
      <c r="EF110" s="5"/>
      <c r="EG110" s="5"/>
      <c r="EH110" s="5"/>
      <c r="EI110" s="5"/>
      <c r="EJ110" s="5"/>
      <c r="EK110" s="5"/>
      <c r="EL110" s="5"/>
      <c r="EM110" s="5"/>
      <c r="EN110" s="5"/>
      <c r="EO110" s="5"/>
      <c r="EP110" s="5"/>
      <c r="EQ110" s="5"/>
      <c r="ER110" s="5"/>
      <c r="ES110" s="5"/>
      <c r="ET110" s="5"/>
      <c r="EU110" s="5"/>
      <c r="EV110" s="5"/>
      <c r="EW110" s="5"/>
      <c r="EX110" s="5"/>
      <c r="EY110" s="5"/>
      <c r="EZ110" s="5"/>
      <c r="FA110" s="5"/>
      <c r="FB110" s="5"/>
      <c r="FC110" s="5"/>
      <c r="FD110" s="5"/>
      <c r="FE110" s="5"/>
      <c r="FF110" s="5"/>
      <c r="FG110" s="5"/>
      <c r="FH110" s="5"/>
      <c r="FI110" s="5"/>
      <c r="FJ110" s="5"/>
      <c r="FK110" s="5"/>
      <c r="FL110" s="5"/>
      <c r="FM110" s="5"/>
      <c r="FN110" s="5"/>
      <c r="FO110" s="5"/>
      <c r="FP110" s="5"/>
      <c r="FQ110" s="5"/>
    </row>
    <row r="111" spans="1:173" s="4" customFormat="1" x14ac:dyDescent="0.25">
      <c r="A111" s="107"/>
      <c r="B111" s="108"/>
      <c r="BX111" s="5"/>
      <c r="BY111" s="5"/>
      <c r="BZ111" s="5"/>
      <c r="CA111" s="5"/>
      <c r="CB111" s="5"/>
      <c r="CC111" s="5"/>
      <c r="CD111" s="6"/>
      <c r="CE111" s="5"/>
      <c r="CF111" s="5"/>
      <c r="CG111" s="5"/>
      <c r="CH111" s="5"/>
      <c r="CI111" s="5"/>
      <c r="CJ111" s="5"/>
      <c r="CK111" s="5"/>
      <c r="CL111" s="7"/>
      <c r="CM111" s="6"/>
      <c r="CN111" s="5"/>
      <c r="CO111" s="5"/>
      <c r="CP111" s="5"/>
      <c r="CQ111" s="5"/>
      <c r="CR111" s="5"/>
      <c r="CS111" s="5"/>
      <c r="CT111" s="5"/>
      <c r="CU111" s="5"/>
      <c r="CV111" s="5"/>
      <c r="CW111" s="5"/>
      <c r="CX111" s="5"/>
      <c r="CY111" s="5"/>
      <c r="CZ111" s="5"/>
      <c r="DA111" s="5"/>
      <c r="DB111" s="5"/>
      <c r="DC111" s="5"/>
      <c r="DD111" s="5"/>
      <c r="DE111" s="5"/>
      <c r="DF111" s="5"/>
      <c r="DG111" s="5"/>
      <c r="DH111" s="5"/>
      <c r="DI111" s="5"/>
      <c r="DJ111" s="5"/>
      <c r="DK111" s="5"/>
      <c r="DL111" s="5"/>
      <c r="DM111" s="5"/>
      <c r="DN111" s="5"/>
      <c r="DO111" s="5"/>
      <c r="DP111" s="5"/>
      <c r="DQ111" s="5"/>
      <c r="DR111" s="5"/>
      <c r="DS111" s="5"/>
      <c r="DT111" s="5"/>
      <c r="DU111" s="5"/>
      <c r="DV111" s="5"/>
      <c r="DW111" s="5"/>
      <c r="DX111" s="5"/>
      <c r="DY111" s="5"/>
      <c r="DZ111" s="5"/>
      <c r="EA111" s="5"/>
      <c r="EB111" s="5"/>
      <c r="EC111" s="5"/>
      <c r="ED111" s="5"/>
      <c r="EE111" s="5"/>
      <c r="EF111" s="5"/>
      <c r="EG111" s="5"/>
      <c r="EH111" s="5"/>
      <c r="EI111" s="5"/>
      <c r="EJ111" s="5"/>
      <c r="EK111" s="5"/>
      <c r="EL111" s="5"/>
      <c r="EM111" s="5"/>
      <c r="EN111" s="5"/>
      <c r="EO111" s="5"/>
      <c r="EP111" s="5"/>
      <c r="EQ111" s="5"/>
      <c r="ER111" s="5"/>
      <c r="ES111" s="5"/>
      <c r="ET111" s="5"/>
      <c r="EU111" s="5"/>
      <c r="EV111" s="5"/>
      <c r="EW111" s="5"/>
      <c r="EX111" s="5"/>
      <c r="EY111" s="5"/>
      <c r="EZ111" s="5"/>
      <c r="FA111" s="5"/>
      <c r="FB111" s="5"/>
      <c r="FC111" s="5"/>
      <c r="FD111" s="5"/>
      <c r="FE111" s="5"/>
      <c r="FF111" s="5"/>
      <c r="FG111" s="5"/>
      <c r="FH111" s="5"/>
      <c r="FI111" s="5"/>
      <c r="FJ111" s="5"/>
      <c r="FK111" s="5"/>
      <c r="FL111" s="5"/>
      <c r="FM111" s="5"/>
      <c r="FN111" s="5"/>
      <c r="FO111" s="5"/>
      <c r="FP111" s="5"/>
      <c r="FQ111" s="5"/>
    </row>
    <row r="112" spans="1:173" s="4" customFormat="1" x14ac:dyDescent="0.25">
      <c r="A112" s="107"/>
      <c r="B112" s="108"/>
      <c r="BX112" s="5"/>
      <c r="BY112" s="5"/>
      <c r="BZ112" s="5"/>
      <c r="CA112" s="5"/>
      <c r="CB112" s="5"/>
      <c r="CC112" s="5"/>
      <c r="CD112" s="6"/>
      <c r="CE112" s="5"/>
      <c r="CF112" s="5"/>
      <c r="CG112" s="5"/>
      <c r="CH112" s="5"/>
      <c r="CI112" s="5"/>
      <c r="CJ112" s="5"/>
      <c r="CK112" s="5"/>
      <c r="CL112" s="7"/>
      <c r="CM112" s="6"/>
      <c r="CN112" s="5"/>
      <c r="CO112" s="5"/>
      <c r="CP112" s="5"/>
      <c r="CQ112" s="5"/>
      <c r="CR112" s="5"/>
      <c r="CS112" s="5"/>
      <c r="CT112" s="5"/>
      <c r="CU112" s="5"/>
      <c r="CV112" s="5"/>
      <c r="CW112" s="5"/>
      <c r="CX112" s="5"/>
      <c r="CY112" s="5"/>
      <c r="CZ112" s="5"/>
      <c r="DA112" s="5"/>
      <c r="DB112" s="5"/>
      <c r="DC112" s="5"/>
      <c r="DD112" s="5"/>
      <c r="DE112" s="5"/>
      <c r="DF112" s="5"/>
      <c r="DG112" s="5"/>
      <c r="DH112" s="5"/>
      <c r="DI112" s="5"/>
      <c r="DJ112" s="5"/>
      <c r="DK112" s="5"/>
      <c r="DL112" s="5"/>
      <c r="DM112" s="5"/>
      <c r="DN112" s="5"/>
      <c r="DO112" s="5"/>
      <c r="DP112" s="5"/>
      <c r="DQ112" s="5"/>
      <c r="DR112" s="5"/>
      <c r="DS112" s="5"/>
      <c r="DT112" s="5"/>
      <c r="DU112" s="5"/>
      <c r="DV112" s="5"/>
      <c r="DW112" s="5"/>
      <c r="DX112" s="5"/>
      <c r="DY112" s="5"/>
      <c r="DZ112" s="5"/>
      <c r="EA112" s="5"/>
      <c r="EB112" s="5"/>
      <c r="EC112" s="5"/>
      <c r="ED112" s="5"/>
      <c r="EE112" s="5"/>
      <c r="EF112" s="5"/>
      <c r="EG112" s="5"/>
      <c r="EH112" s="5"/>
      <c r="EI112" s="5"/>
      <c r="EJ112" s="5"/>
      <c r="EK112" s="5"/>
      <c r="EL112" s="5"/>
      <c r="EM112" s="5"/>
      <c r="EN112" s="5"/>
      <c r="EO112" s="5"/>
      <c r="EP112" s="5"/>
      <c r="EQ112" s="5"/>
      <c r="ER112" s="5"/>
      <c r="ES112" s="5"/>
      <c r="ET112" s="5"/>
      <c r="EU112" s="5"/>
      <c r="EV112" s="5"/>
      <c r="EW112" s="5"/>
      <c r="EX112" s="5"/>
      <c r="EY112" s="5"/>
      <c r="EZ112" s="5"/>
      <c r="FA112" s="5"/>
      <c r="FB112" s="5"/>
      <c r="FC112" s="5"/>
      <c r="FD112" s="5"/>
      <c r="FE112" s="5"/>
      <c r="FF112" s="5"/>
      <c r="FG112" s="5"/>
      <c r="FH112" s="5"/>
      <c r="FI112" s="5"/>
      <c r="FJ112" s="5"/>
      <c r="FK112" s="5"/>
      <c r="FL112" s="5"/>
      <c r="FM112" s="5"/>
      <c r="FN112" s="5"/>
      <c r="FO112" s="5"/>
      <c r="FP112" s="5"/>
      <c r="FQ112" s="5"/>
    </row>
    <row r="113" spans="1:173" s="4" customFormat="1" x14ac:dyDescent="0.25">
      <c r="A113" s="107"/>
      <c r="B113" s="108"/>
      <c r="BX113" s="90"/>
      <c r="BY113" s="5"/>
      <c r="BZ113" s="5"/>
      <c r="CA113" s="5"/>
      <c r="CB113" s="5"/>
      <c r="CC113" s="5"/>
      <c r="CD113" s="6"/>
      <c r="CE113" s="5"/>
      <c r="CF113" s="5"/>
      <c r="CG113" s="5"/>
      <c r="CH113" s="5"/>
      <c r="CI113" s="5"/>
      <c r="CJ113" s="5"/>
      <c r="CK113" s="5"/>
      <c r="CL113" s="7"/>
      <c r="CM113" s="6"/>
      <c r="CN113" s="5"/>
      <c r="CO113" s="5"/>
      <c r="CP113" s="5"/>
      <c r="CQ113" s="5"/>
      <c r="CR113" s="5"/>
      <c r="CS113" s="5"/>
      <c r="CT113" s="5"/>
      <c r="CU113" s="5"/>
      <c r="CV113" s="5"/>
      <c r="CW113" s="5"/>
      <c r="CX113" s="5"/>
      <c r="CY113" s="5"/>
      <c r="CZ113" s="5"/>
      <c r="DA113" s="5"/>
      <c r="DB113" s="5"/>
      <c r="DC113" s="5"/>
      <c r="DD113" s="5"/>
      <c r="DE113" s="5"/>
      <c r="DF113" s="5"/>
      <c r="DG113" s="5"/>
      <c r="DH113" s="5"/>
      <c r="DI113" s="5"/>
      <c r="DJ113" s="5"/>
      <c r="DK113" s="5"/>
      <c r="DL113" s="5"/>
      <c r="DM113" s="5"/>
      <c r="DN113" s="5"/>
      <c r="DO113" s="5"/>
      <c r="DP113" s="5"/>
      <c r="DQ113" s="5"/>
      <c r="DR113" s="5"/>
      <c r="DS113" s="5"/>
      <c r="DT113" s="5"/>
      <c r="DU113" s="5"/>
      <c r="DV113" s="5"/>
      <c r="DW113" s="5"/>
      <c r="DX113" s="5"/>
      <c r="DY113" s="5"/>
      <c r="DZ113" s="5"/>
      <c r="EA113" s="5"/>
      <c r="EB113" s="5"/>
      <c r="EC113" s="5"/>
      <c r="ED113" s="5"/>
      <c r="EE113" s="5"/>
      <c r="EF113" s="5"/>
      <c r="EG113" s="5"/>
      <c r="EH113" s="5"/>
      <c r="EI113" s="5"/>
      <c r="EJ113" s="5"/>
      <c r="EK113" s="5"/>
      <c r="EL113" s="5"/>
      <c r="EM113" s="5"/>
      <c r="EN113" s="5"/>
      <c r="EO113" s="5"/>
      <c r="EP113" s="5"/>
      <c r="EQ113" s="5"/>
      <c r="ER113" s="5"/>
      <c r="ES113" s="5"/>
      <c r="ET113" s="5"/>
      <c r="EU113" s="5"/>
      <c r="EV113" s="5"/>
      <c r="EW113" s="5"/>
      <c r="EX113" s="5"/>
      <c r="EY113" s="5"/>
      <c r="EZ113" s="5"/>
      <c r="FA113" s="5"/>
      <c r="FB113" s="5"/>
      <c r="FC113" s="5"/>
      <c r="FD113" s="5"/>
      <c r="FE113" s="5"/>
      <c r="FF113" s="5"/>
      <c r="FG113" s="5"/>
      <c r="FH113" s="5"/>
      <c r="FI113" s="5"/>
      <c r="FJ113" s="5"/>
      <c r="FK113" s="5"/>
      <c r="FL113" s="5"/>
      <c r="FM113" s="5"/>
      <c r="FN113" s="5"/>
      <c r="FO113" s="5"/>
      <c r="FP113" s="5"/>
      <c r="FQ113" s="5"/>
    </row>
    <row r="114" spans="1:173" s="4" customFormat="1" x14ac:dyDescent="0.25">
      <c r="A114" s="107"/>
      <c r="B114" s="108"/>
      <c r="BX114" s="90"/>
      <c r="BY114" s="5"/>
      <c r="BZ114" s="5"/>
      <c r="CA114" s="5"/>
      <c r="CB114" s="5"/>
      <c r="CC114" s="5"/>
      <c r="CD114" s="6"/>
      <c r="CE114" s="5"/>
      <c r="CF114" s="5"/>
      <c r="CG114" s="5"/>
      <c r="CH114" s="5"/>
      <c r="CI114" s="5"/>
      <c r="CJ114" s="5"/>
      <c r="CK114" s="5"/>
      <c r="CL114" s="7"/>
      <c r="CM114" s="6"/>
      <c r="CN114" s="5"/>
      <c r="CO114" s="5"/>
      <c r="CP114" s="5"/>
      <c r="CQ114" s="5"/>
      <c r="CR114" s="5"/>
      <c r="CS114" s="5"/>
      <c r="CT114" s="5"/>
      <c r="CU114" s="5"/>
      <c r="CV114" s="5"/>
      <c r="CW114" s="5"/>
      <c r="CX114" s="5"/>
      <c r="CY114" s="5"/>
      <c r="CZ114" s="5"/>
      <c r="DA114" s="5"/>
      <c r="DB114" s="5"/>
      <c r="DC114" s="5"/>
      <c r="DD114" s="5"/>
      <c r="DE114" s="5"/>
      <c r="DF114" s="5"/>
      <c r="DG114" s="5"/>
      <c r="DH114" s="5"/>
      <c r="DI114" s="5"/>
      <c r="DJ114" s="5"/>
      <c r="DK114" s="5"/>
      <c r="DL114" s="5"/>
      <c r="DM114" s="5"/>
      <c r="DN114" s="5"/>
      <c r="DO114" s="5"/>
      <c r="DP114" s="5"/>
      <c r="DQ114" s="5"/>
      <c r="DR114" s="5"/>
      <c r="DS114" s="5"/>
      <c r="DT114" s="5"/>
      <c r="DU114" s="5"/>
      <c r="DV114" s="5"/>
      <c r="DW114" s="5"/>
      <c r="DX114" s="5"/>
      <c r="DY114" s="5"/>
      <c r="DZ114" s="5"/>
      <c r="EA114" s="5"/>
      <c r="EB114" s="5"/>
      <c r="EC114" s="5"/>
      <c r="ED114" s="5"/>
      <c r="EE114" s="5"/>
      <c r="EF114" s="5"/>
      <c r="EG114" s="5"/>
      <c r="EH114" s="5"/>
      <c r="EI114" s="5"/>
      <c r="EJ114" s="5"/>
      <c r="EK114" s="5"/>
      <c r="EL114" s="5"/>
      <c r="EM114" s="5"/>
      <c r="EN114" s="5"/>
      <c r="EO114" s="5"/>
      <c r="EP114" s="5"/>
      <c r="EQ114" s="5"/>
      <c r="ER114" s="5"/>
      <c r="ES114" s="5"/>
      <c r="ET114" s="5"/>
      <c r="EU114" s="5"/>
      <c r="EV114" s="5"/>
      <c r="EW114" s="5"/>
      <c r="EX114" s="5"/>
      <c r="EY114" s="5"/>
      <c r="EZ114" s="5"/>
      <c r="FA114" s="5"/>
      <c r="FB114" s="5"/>
      <c r="FC114" s="5"/>
      <c r="FD114" s="5"/>
      <c r="FE114" s="5"/>
      <c r="FF114" s="5"/>
      <c r="FG114" s="5"/>
      <c r="FH114" s="5"/>
      <c r="FI114" s="5"/>
      <c r="FJ114" s="5"/>
      <c r="FK114" s="5"/>
      <c r="FL114" s="5"/>
      <c r="FM114" s="5"/>
      <c r="FN114" s="5"/>
      <c r="FO114" s="5"/>
      <c r="FP114" s="5"/>
      <c r="FQ114" s="5"/>
    </row>
    <row r="115" spans="1:173" s="4" customFormat="1" x14ac:dyDescent="0.25">
      <c r="A115" s="107"/>
      <c r="B115" s="108"/>
      <c r="BX115" s="90"/>
      <c r="BY115" s="5"/>
      <c r="BZ115" s="5"/>
      <c r="CA115" s="5"/>
      <c r="CB115" s="5"/>
      <c r="CC115" s="5"/>
      <c r="CD115" s="6"/>
      <c r="CE115" s="5"/>
      <c r="CF115" s="5"/>
      <c r="CG115" s="5"/>
      <c r="CH115" s="5"/>
      <c r="CI115" s="5"/>
      <c r="CJ115" s="5"/>
      <c r="CK115" s="5"/>
      <c r="CL115" s="7"/>
      <c r="CM115" s="6"/>
      <c r="CN115" s="5"/>
      <c r="CO115" s="5"/>
      <c r="CP115" s="5"/>
      <c r="CQ115" s="5"/>
      <c r="CR115" s="5"/>
      <c r="CS115" s="5"/>
      <c r="CT115" s="5"/>
      <c r="CU115" s="5"/>
      <c r="CV115" s="5"/>
      <c r="CW115" s="5"/>
      <c r="CX115" s="5"/>
      <c r="CY115" s="5"/>
      <c r="CZ115" s="5"/>
      <c r="DA115" s="5"/>
      <c r="DB115" s="5"/>
      <c r="DC115" s="5"/>
      <c r="DD115" s="5"/>
      <c r="DE115" s="5"/>
      <c r="DF115" s="5"/>
      <c r="DG115" s="5"/>
      <c r="DH115" s="5"/>
      <c r="DI115" s="5"/>
      <c r="DJ115" s="5"/>
      <c r="DK115" s="5"/>
      <c r="DL115" s="5"/>
      <c r="DM115" s="5"/>
      <c r="DN115" s="5"/>
      <c r="DO115" s="5"/>
      <c r="DP115" s="5"/>
      <c r="DQ115" s="5"/>
      <c r="DR115" s="5"/>
      <c r="DS115" s="5"/>
      <c r="DT115" s="5"/>
      <c r="DU115" s="5"/>
      <c r="DV115" s="5"/>
      <c r="DW115" s="5"/>
      <c r="DX115" s="5"/>
      <c r="DY115" s="5"/>
      <c r="DZ115" s="5"/>
      <c r="EA115" s="5"/>
      <c r="EB115" s="5"/>
      <c r="EC115" s="5"/>
      <c r="ED115" s="5"/>
      <c r="EE115" s="5"/>
      <c r="EF115" s="5"/>
      <c r="EG115" s="5"/>
      <c r="EH115" s="5"/>
      <c r="EI115" s="5"/>
      <c r="EJ115" s="5"/>
      <c r="EK115" s="5"/>
      <c r="EL115" s="5"/>
      <c r="EM115" s="5"/>
      <c r="EN115" s="5"/>
      <c r="EO115" s="5"/>
      <c r="EP115" s="5"/>
      <c r="EQ115" s="5"/>
      <c r="ER115" s="5"/>
      <c r="ES115" s="5"/>
      <c r="ET115" s="5"/>
      <c r="EU115" s="5"/>
      <c r="EV115" s="5"/>
      <c r="EW115" s="5"/>
      <c r="EX115" s="5"/>
      <c r="EY115" s="5"/>
      <c r="EZ115" s="5"/>
      <c r="FA115" s="5"/>
      <c r="FB115" s="5"/>
      <c r="FC115" s="5"/>
      <c r="FD115" s="5"/>
      <c r="FE115" s="5"/>
      <c r="FF115" s="5"/>
      <c r="FG115" s="5"/>
      <c r="FH115" s="5"/>
      <c r="FI115" s="5"/>
      <c r="FJ115" s="5"/>
      <c r="FK115" s="5"/>
      <c r="FL115" s="5"/>
      <c r="FM115" s="5"/>
      <c r="FN115" s="5"/>
      <c r="FO115" s="5"/>
      <c r="FP115" s="5"/>
      <c r="FQ115" s="5"/>
    </row>
    <row r="116" spans="1:173" s="4" customFormat="1" x14ac:dyDescent="0.25">
      <c r="A116" s="107"/>
      <c r="B116" s="108"/>
      <c r="BX116" s="90"/>
      <c r="BY116" s="74"/>
      <c r="BZ116" s="5"/>
      <c r="CA116" s="5"/>
      <c r="CB116" s="5"/>
      <c r="CC116" s="5"/>
      <c r="CD116" s="6"/>
      <c r="CE116" s="5"/>
      <c r="CF116" s="5"/>
      <c r="CG116" s="5"/>
      <c r="CH116" s="5"/>
      <c r="CI116" s="5"/>
      <c r="CJ116" s="5"/>
      <c r="CK116" s="5"/>
      <c r="CL116" s="7"/>
      <c r="CM116" s="6"/>
      <c r="CN116" s="5"/>
      <c r="CO116" s="5"/>
      <c r="CP116" s="5"/>
      <c r="CQ116" s="5"/>
      <c r="CR116" s="5"/>
      <c r="CS116" s="5"/>
      <c r="CT116" s="5"/>
      <c r="CU116" s="5"/>
      <c r="CV116" s="5"/>
      <c r="CW116" s="5"/>
      <c r="CX116" s="5"/>
      <c r="CY116" s="5"/>
      <c r="CZ116" s="5"/>
      <c r="DA116" s="5"/>
      <c r="DB116" s="5"/>
      <c r="DC116" s="5"/>
      <c r="DD116" s="5"/>
      <c r="DE116" s="5"/>
      <c r="DF116" s="5"/>
      <c r="DG116" s="5"/>
      <c r="DH116" s="5"/>
      <c r="DI116" s="5"/>
      <c r="DJ116" s="5"/>
      <c r="DK116" s="5"/>
      <c r="DL116" s="5"/>
      <c r="DM116" s="5"/>
      <c r="DN116" s="5"/>
      <c r="DO116" s="5"/>
      <c r="DP116" s="5"/>
      <c r="DQ116" s="5"/>
      <c r="DR116" s="5"/>
      <c r="DS116" s="5"/>
      <c r="DT116" s="5"/>
      <c r="DU116" s="5"/>
      <c r="DV116" s="5"/>
      <c r="DW116" s="5"/>
      <c r="DX116" s="5"/>
      <c r="DY116" s="5"/>
      <c r="DZ116" s="5"/>
      <c r="EA116" s="5"/>
      <c r="EB116" s="5"/>
      <c r="EC116" s="5"/>
      <c r="ED116" s="5"/>
      <c r="EE116" s="5"/>
      <c r="EF116" s="5"/>
      <c r="EG116" s="5"/>
      <c r="EH116" s="5"/>
      <c r="EI116" s="5"/>
      <c r="EJ116" s="5"/>
      <c r="EK116" s="5"/>
      <c r="EL116" s="5"/>
      <c r="EM116" s="5"/>
      <c r="EN116" s="5"/>
      <c r="EO116" s="5"/>
      <c r="EP116" s="5"/>
      <c r="EQ116" s="5"/>
      <c r="ER116" s="5"/>
      <c r="ES116" s="5"/>
      <c r="ET116" s="5"/>
      <c r="EU116" s="5"/>
      <c r="EV116" s="5"/>
      <c r="EW116" s="5"/>
      <c r="EX116" s="5"/>
      <c r="EY116" s="5"/>
      <c r="EZ116" s="5"/>
      <c r="FA116" s="5"/>
      <c r="FB116" s="5"/>
      <c r="FC116" s="5"/>
      <c r="FD116" s="5"/>
      <c r="FE116" s="5"/>
      <c r="FF116" s="5"/>
      <c r="FG116" s="5"/>
      <c r="FH116" s="5"/>
      <c r="FI116" s="5"/>
      <c r="FJ116" s="5"/>
      <c r="FK116" s="5"/>
      <c r="FL116" s="5"/>
      <c r="FM116" s="5"/>
      <c r="FN116" s="5"/>
      <c r="FO116" s="5"/>
      <c r="FP116" s="5"/>
      <c r="FQ116" s="5"/>
    </row>
    <row r="117" spans="1:173" s="4" customFormat="1" x14ac:dyDescent="0.25">
      <c r="A117" s="107"/>
      <c r="B117" s="108"/>
      <c r="BX117" s="90"/>
      <c r="BY117" s="74"/>
      <c r="BZ117" s="5"/>
      <c r="CA117" s="5"/>
      <c r="CB117" s="5"/>
      <c r="CC117" s="5"/>
      <c r="CD117" s="6"/>
      <c r="CE117" s="5"/>
      <c r="CF117" s="5"/>
      <c r="CG117" s="5"/>
      <c r="CH117" s="5"/>
      <c r="CI117" s="5"/>
      <c r="CJ117" s="5"/>
      <c r="CK117" s="5"/>
      <c r="CL117" s="7"/>
      <c r="CM117" s="6"/>
      <c r="CN117" s="5"/>
      <c r="CO117" s="5"/>
      <c r="CP117" s="5"/>
      <c r="CQ117" s="5"/>
      <c r="CR117" s="5"/>
      <c r="CS117" s="5"/>
      <c r="CT117" s="5"/>
      <c r="CU117" s="5"/>
      <c r="CV117" s="5"/>
      <c r="CW117" s="5"/>
      <c r="CX117" s="5"/>
      <c r="CY117" s="5"/>
      <c r="CZ117" s="5"/>
      <c r="DA117" s="5"/>
      <c r="DB117" s="5"/>
      <c r="DC117" s="5"/>
      <c r="DD117" s="5"/>
      <c r="DE117" s="5"/>
      <c r="DF117" s="5"/>
      <c r="DG117" s="5"/>
      <c r="DH117" s="5"/>
      <c r="DI117" s="5"/>
      <c r="DJ117" s="5"/>
      <c r="DK117" s="5"/>
      <c r="DL117" s="5"/>
      <c r="DM117" s="5"/>
      <c r="DN117" s="5"/>
      <c r="DO117" s="5"/>
      <c r="DP117" s="5"/>
      <c r="DQ117" s="5"/>
      <c r="DR117" s="5"/>
      <c r="DS117" s="5"/>
      <c r="DT117" s="5"/>
      <c r="DU117" s="5"/>
      <c r="DV117" s="5"/>
      <c r="DW117" s="5"/>
      <c r="DX117" s="5"/>
      <c r="DY117" s="5"/>
      <c r="DZ117" s="5"/>
      <c r="EA117" s="5"/>
      <c r="EB117" s="5"/>
      <c r="EC117" s="5"/>
      <c r="ED117" s="5"/>
      <c r="EE117" s="5"/>
      <c r="EF117" s="5"/>
      <c r="EG117" s="5"/>
      <c r="EH117" s="5"/>
      <c r="EI117" s="5"/>
      <c r="EJ117" s="5"/>
      <c r="EK117" s="5"/>
      <c r="EL117" s="5"/>
      <c r="EM117" s="5"/>
      <c r="EN117" s="5"/>
      <c r="EO117" s="5"/>
      <c r="EP117" s="5"/>
      <c r="EQ117" s="5"/>
      <c r="ER117" s="5"/>
      <c r="ES117" s="5"/>
      <c r="ET117" s="5"/>
      <c r="EU117" s="5"/>
      <c r="EV117" s="5"/>
      <c r="EW117" s="5"/>
      <c r="EX117" s="5"/>
      <c r="EY117" s="5"/>
      <c r="EZ117" s="5"/>
      <c r="FA117" s="5"/>
      <c r="FB117" s="5"/>
      <c r="FC117" s="5"/>
      <c r="FD117" s="5"/>
      <c r="FE117" s="5"/>
      <c r="FF117" s="5"/>
      <c r="FG117" s="5"/>
      <c r="FH117" s="5"/>
      <c r="FI117" s="5"/>
      <c r="FJ117" s="5"/>
      <c r="FK117" s="5"/>
      <c r="FL117" s="5"/>
      <c r="FM117" s="5"/>
      <c r="FN117" s="5"/>
      <c r="FO117" s="5"/>
      <c r="FP117" s="5"/>
      <c r="FQ117" s="5"/>
    </row>
    <row r="118" spans="1:173" s="4" customFormat="1" x14ac:dyDescent="0.25">
      <c r="A118" s="107"/>
      <c r="B118" s="108"/>
      <c r="BX118" s="90"/>
      <c r="BY118" s="74"/>
      <c r="BZ118" s="5"/>
      <c r="CA118" s="5"/>
      <c r="CB118" s="5"/>
      <c r="CC118" s="5"/>
      <c r="CD118" s="6"/>
      <c r="CE118" s="5"/>
      <c r="CF118" s="5"/>
      <c r="CG118" s="5"/>
      <c r="CH118" s="5"/>
      <c r="CI118" s="5"/>
      <c r="CJ118" s="5"/>
      <c r="CK118" s="5"/>
      <c r="CL118" s="7"/>
      <c r="CM118" s="6"/>
      <c r="CN118" s="5"/>
      <c r="CO118" s="5"/>
      <c r="CP118" s="5"/>
      <c r="CQ118" s="5"/>
      <c r="CR118" s="5"/>
      <c r="CS118" s="5"/>
      <c r="CT118" s="5"/>
      <c r="CU118" s="5"/>
      <c r="CV118" s="5"/>
      <c r="CW118" s="5"/>
      <c r="CX118" s="5"/>
      <c r="CY118" s="5"/>
      <c r="CZ118" s="5"/>
      <c r="DA118" s="5"/>
      <c r="DB118" s="5"/>
      <c r="DC118" s="5"/>
      <c r="DD118" s="5"/>
      <c r="DE118" s="5"/>
      <c r="DF118" s="5"/>
      <c r="DG118" s="5"/>
      <c r="DH118" s="5"/>
      <c r="DI118" s="5"/>
      <c r="DJ118" s="5"/>
      <c r="DK118" s="5"/>
      <c r="DL118" s="5"/>
      <c r="DM118" s="5"/>
      <c r="DN118" s="5"/>
      <c r="DO118" s="5"/>
      <c r="DP118" s="5"/>
      <c r="DQ118" s="5"/>
      <c r="DR118" s="5"/>
      <c r="DS118" s="5"/>
      <c r="DT118" s="5"/>
      <c r="DU118" s="5"/>
      <c r="DV118" s="5"/>
      <c r="DW118" s="5"/>
      <c r="DX118" s="5"/>
      <c r="DY118" s="5"/>
      <c r="DZ118" s="5"/>
      <c r="EA118" s="5"/>
      <c r="EB118" s="5"/>
      <c r="EC118" s="5"/>
      <c r="ED118" s="5"/>
      <c r="EE118" s="5"/>
      <c r="EF118" s="5"/>
      <c r="EG118" s="5"/>
      <c r="EH118" s="5"/>
      <c r="EI118" s="5"/>
      <c r="EJ118" s="5"/>
      <c r="EK118" s="5"/>
      <c r="EL118" s="5"/>
      <c r="EM118" s="5"/>
      <c r="EN118" s="5"/>
      <c r="EO118" s="5"/>
      <c r="EP118" s="5"/>
      <c r="EQ118" s="5"/>
      <c r="ER118" s="5"/>
      <c r="ES118" s="5"/>
      <c r="ET118" s="5"/>
      <c r="EU118" s="5"/>
      <c r="EV118" s="5"/>
      <c r="EW118" s="5"/>
      <c r="EX118" s="5"/>
      <c r="EY118" s="5"/>
      <c r="EZ118" s="5"/>
      <c r="FA118" s="5"/>
      <c r="FB118" s="5"/>
      <c r="FC118" s="5"/>
      <c r="FD118" s="5"/>
      <c r="FE118" s="5"/>
      <c r="FF118" s="5"/>
      <c r="FG118" s="5"/>
      <c r="FH118" s="5"/>
      <c r="FI118" s="5"/>
      <c r="FJ118" s="5"/>
      <c r="FK118" s="5"/>
      <c r="FL118" s="5"/>
      <c r="FM118" s="5"/>
      <c r="FN118" s="5"/>
      <c r="FO118" s="5"/>
      <c r="FP118" s="5"/>
      <c r="FQ118" s="5"/>
    </row>
    <row r="119" spans="1:173" s="4" customFormat="1" x14ac:dyDescent="0.25">
      <c r="A119" s="107"/>
      <c r="B119" s="108"/>
      <c r="BX119" s="90"/>
      <c r="BY119" s="74"/>
      <c r="BZ119" s="5"/>
      <c r="CA119" s="5"/>
      <c r="CB119" s="5"/>
      <c r="CC119" s="5"/>
      <c r="CD119" s="6"/>
      <c r="CE119" s="5"/>
      <c r="CF119" s="5"/>
      <c r="CG119" s="5"/>
      <c r="CH119" s="5"/>
      <c r="CI119" s="5"/>
      <c r="CJ119" s="5"/>
      <c r="CK119" s="5"/>
      <c r="CL119" s="7"/>
      <c r="CM119" s="6"/>
      <c r="CN119" s="5"/>
      <c r="CO119" s="5"/>
      <c r="CP119" s="5"/>
      <c r="CQ119" s="5"/>
      <c r="CR119" s="5"/>
      <c r="CS119" s="5"/>
      <c r="CT119" s="5"/>
      <c r="CU119" s="5"/>
      <c r="CV119" s="5"/>
      <c r="CW119" s="5"/>
      <c r="CX119" s="5"/>
      <c r="CY119" s="5"/>
      <c r="CZ119" s="5"/>
      <c r="DA119" s="5"/>
      <c r="DB119" s="5"/>
      <c r="DC119" s="5"/>
      <c r="DD119" s="5"/>
      <c r="DE119" s="5"/>
      <c r="DF119" s="5"/>
      <c r="DG119" s="5"/>
      <c r="DH119" s="5"/>
      <c r="DI119" s="5"/>
      <c r="DJ119" s="5"/>
      <c r="DK119" s="5"/>
      <c r="DL119" s="5"/>
      <c r="DM119" s="5"/>
      <c r="DN119" s="5"/>
      <c r="DO119" s="5"/>
      <c r="DP119" s="5"/>
      <c r="DQ119" s="5"/>
      <c r="DR119" s="5"/>
      <c r="DS119" s="5"/>
      <c r="DT119" s="5"/>
      <c r="DU119" s="5"/>
      <c r="DV119" s="5"/>
      <c r="DW119" s="5"/>
      <c r="DX119" s="5"/>
      <c r="DY119" s="5"/>
      <c r="DZ119" s="5"/>
      <c r="EA119" s="5"/>
      <c r="EB119" s="5"/>
      <c r="EC119" s="5"/>
      <c r="ED119" s="5"/>
      <c r="EE119" s="5"/>
      <c r="EF119" s="5"/>
      <c r="EG119" s="5"/>
      <c r="EH119" s="5"/>
      <c r="EI119" s="5"/>
      <c r="EJ119" s="5"/>
      <c r="EK119" s="5"/>
      <c r="EL119" s="5"/>
      <c r="EM119" s="5"/>
      <c r="EN119" s="5"/>
      <c r="EO119" s="5"/>
      <c r="EP119" s="5"/>
      <c r="EQ119" s="5"/>
      <c r="ER119" s="5"/>
      <c r="ES119" s="5"/>
      <c r="ET119" s="5"/>
      <c r="EU119" s="5"/>
      <c r="EV119" s="5"/>
      <c r="EW119" s="5"/>
      <c r="EX119" s="5"/>
      <c r="EY119" s="5"/>
      <c r="EZ119" s="5"/>
      <c r="FA119" s="5"/>
      <c r="FB119" s="5"/>
      <c r="FC119" s="5"/>
      <c r="FD119" s="5"/>
      <c r="FE119" s="5"/>
      <c r="FF119" s="5"/>
      <c r="FG119" s="5"/>
      <c r="FH119" s="5"/>
      <c r="FI119" s="5"/>
      <c r="FJ119" s="5"/>
      <c r="FK119" s="5"/>
      <c r="FL119" s="5"/>
      <c r="FM119" s="5"/>
      <c r="FN119" s="5"/>
      <c r="FO119" s="5"/>
      <c r="FP119" s="5"/>
      <c r="FQ119" s="5"/>
    </row>
    <row r="120" spans="1:173" s="4" customFormat="1" x14ac:dyDescent="0.25">
      <c r="A120" s="107"/>
      <c r="B120" s="108"/>
      <c r="BX120" s="90"/>
      <c r="BY120" s="74"/>
      <c r="BZ120" s="5"/>
      <c r="CA120" s="5"/>
      <c r="CB120" s="5"/>
      <c r="CC120" s="5"/>
      <c r="CD120" s="6"/>
      <c r="CE120" s="5"/>
      <c r="CF120" s="5"/>
      <c r="CG120" s="5"/>
      <c r="CH120" s="5"/>
      <c r="CI120" s="5"/>
      <c r="CJ120" s="5"/>
      <c r="CK120" s="5"/>
      <c r="CL120" s="7"/>
      <c r="CM120" s="6"/>
      <c r="CN120" s="5"/>
      <c r="CO120" s="5"/>
      <c r="CP120" s="5"/>
      <c r="CQ120" s="5"/>
      <c r="CR120" s="5"/>
      <c r="CS120" s="5"/>
      <c r="CT120" s="5"/>
      <c r="CU120" s="5"/>
      <c r="CV120" s="5"/>
      <c r="CW120" s="5"/>
      <c r="CX120" s="5"/>
      <c r="CY120" s="5"/>
      <c r="CZ120" s="5"/>
      <c r="DA120" s="5"/>
      <c r="DB120" s="5"/>
      <c r="DC120" s="5"/>
      <c r="DD120" s="5"/>
      <c r="DE120" s="5"/>
      <c r="DF120" s="5"/>
      <c r="DG120" s="5"/>
      <c r="DH120" s="5"/>
      <c r="DI120" s="5"/>
      <c r="DJ120" s="5"/>
      <c r="DK120" s="5"/>
      <c r="DL120" s="5"/>
      <c r="DM120" s="5"/>
      <c r="DN120" s="5"/>
      <c r="DO120" s="5"/>
      <c r="DP120" s="5"/>
      <c r="DQ120" s="5"/>
      <c r="DR120" s="5"/>
      <c r="DS120" s="5"/>
      <c r="DT120" s="5"/>
      <c r="DU120" s="5"/>
      <c r="DV120" s="5"/>
      <c r="DW120" s="5"/>
      <c r="DX120" s="5"/>
      <c r="DY120" s="5"/>
      <c r="DZ120" s="5"/>
      <c r="EA120" s="5"/>
      <c r="EB120" s="5"/>
      <c r="EC120" s="5"/>
      <c r="ED120" s="5"/>
      <c r="EE120" s="5"/>
      <c r="EF120" s="5"/>
      <c r="EG120" s="5"/>
      <c r="EH120" s="5"/>
      <c r="EI120" s="5"/>
      <c r="EJ120" s="5"/>
      <c r="EK120" s="5"/>
      <c r="EL120" s="5"/>
      <c r="EM120" s="5"/>
      <c r="EN120" s="5"/>
      <c r="EO120" s="5"/>
      <c r="EP120" s="5"/>
      <c r="EQ120" s="5"/>
      <c r="ER120" s="5"/>
      <c r="ES120" s="5"/>
      <c r="ET120" s="5"/>
      <c r="EU120" s="5"/>
      <c r="EV120" s="5"/>
      <c r="EW120" s="5"/>
      <c r="EX120" s="5"/>
      <c r="EY120" s="5"/>
      <c r="EZ120" s="5"/>
      <c r="FA120" s="5"/>
      <c r="FB120" s="5"/>
      <c r="FC120" s="5"/>
      <c r="FD120" s="5"/>
      <c r="FE120" s="5"/>
      <c r="FF120" s="5"/>
      <c r="FG120" s="5"/>
      <c r="FH120" s="5"/>
      <c r="FI120" s="5"/>
      <c r="FJ120" s="5"/>
      <c r="FK120" s="5"/>
      <c r="FL120" s="5"/>
      <c r="FM120" s="5"/>
      <c r="FN120" s="5"/>
      <c r="FO120" s="5"/>
      <c r="FP120" s="5"/>
      <c r="FQ120" s="5"/>
    </row>
    <row r="121" spans="1:173" s="4" customFormat="1" x14ac:dyDescent="0.25">
      <c r="A121" s="107"/>
      <c r="B121" s="108"/>
      <c r="BX121" s="90"/>
      <c r="BY121" s="74"/>
      <c r="BZ121" s="5"/>
      <c r="CA121" s="5"/>
      <c r="CB121" s="5"/>
      <c r="CC121" s="5"/>
      <c r="CD121" s="6"/>
      <c r="CE121" s="5"/>
      <c r="CF121" s="5"/>
      <c r="CG121" s="5"/>
      <c r="CH121" s="5"/>
      <c r="CI121" s="5"/>
      <c r="CJ121" s="5"/>
      <c r="CK121" s="5"/>
      <c r="CL121" s="7"/>
      <c r="CM121" s="6"/>
      <c r="CN121" s="5"/>
      <c r="CO121" s="5"/>
      <c r="CP121" s="5"/>
      <c r="CQ121" s="5"/>
      <c r="CR121" s="5"/>
      <c r="CS121" s="5"/>
      <c r="CT121" s="5"/>
      <c r="CU121" s="5"/>
      <c r="CV121" s="5"/>
      <c r="CW121" s="5"/>
      <c r="CX121" s="5"/>
      <c r="CY121" s="5"/>
      <c r="CZ121" s="5"/>
      <c r="DA121" s="5"/>
      <c r="DB121" s="5"/>
      <c r="DC121" s="5"/>
      <c r="DD121" s="5"/>
      <c r="DE121" s="5"/>
      <c r="DF121" s="5"/>
      <c r="DG121" s="5"/>
      <c r="DH121" s="5"/>
      <c r="DI121" s="5"/>
      <c r="DJ121" s="5"/>
      <c r="DK121" s="5"/>
      <c r="DL121" s="5"/>
      <c r="DM121" s="5"/>
      <c r="DN121" s="5"/>
      <c r="DO121" s="5"/>
      <c r="DP121" s="5"/>
      <c r="DQ121" s="5"/>
      <c r="DR121" s="5"/>
      <c r="DS121" s="5"/>
      <c r="DT121" s="5"/>
      <c r="DU121" s="5"/>
      <c r="DV121" s="5"/>
      <c r="DW121" s="5"/>
      <c r="DX121" s="5"/>
      <c r="DY121" s="5"/>
      <c r="DZ121" s="5"/>
      <c r="EA121" s="5"/>
      <c r="EB121" s="5"/>
      <c r="EC121" s="5"/>
      <c r="ED121" s="5"/>
      <c r="EE121" s="5"/>
      <c r="EF121" s="5"/>
      <c r="EG121" s="5"/>
      <c r="EH121" s="5"/>
      <c r="EI121" s="5"/>
      <c r="EJ121" s="5"/>
      <c r="EK121" s="5"/>
      <c r="EL121" s="5"/>
      <c r="EM121" s="5"/>
      <c r="EN121" s="5"/>
      <c r="EO121" s="5"/>
      <c r="EP121" s="5"/>
      <c r="EQ121" s="5"/>
      <c r="ER121" s="5"/>
      <c r="ES121" s="5"/>
      <c r="ET121" s="5"/>
      <c r="EU121" s="5"/>
      <c r="EV121" s="5"/>
      <c r="EW121" s="5"/>
      <c r="EX121" s="5"/>
      <c r="EY121" s="5"/>
      <c r="EZ121" s="5"/>
      <c r="FA121" s="5"/>
      <c r="FB121" s="5"/>
      <c r="FC121" s="5"/>
      <c r="FD121" s="5"/>
      <c r="FE121" s="5"/>
      <c r="FF121" s="5"/>
      <c r="FG121" s="5"/>
      <c r="FH121" s="5"/>
      <c r="FI121" s="5"/>
      <c r="FJ121" s="5"/>
      <c r="FK121" s="5"/>
      <c r="FL121" s="5"/>
      <c r="FM121" s="5"/>
      <c r="FN121" s="5"/>
      <c r="FO121" s="5"/>
      <c r="FP121" s="5"/>
      <c r="FQ121" s="5"/>
    </row>
    <row r="122" spans="1:173" s="4" customFormat="1" x14ac:dyDescent="0.25">
      <c r="A122" s="107"/>
      <c r="B122" s="108"/>
      <c r="BX122" s="90"/>
      <c r="BY122" s="74"/>
      <c r="BZ122" s="5"/>
      <c r="CA122" s="5"/>
      <c r="CB122" s="5"/>
      <c r="CC122" s="5"/>
      <c r="CD122" s="6"/>
      <c r="CE122" s="5"/>
      <c r="CF122" s="5"/>
      <c r="CG122" s="5"/>
      <c r="CH122" s="5"/>
      <c r="CI122" s="5"/>
      <c r="CJ122" s="5"/>
      <c r="CK122" s="5"/>
      <c r="CL122" s="7"/>
      <c r="CM122" s="6"/>
      <c r="CN122" s="5"/>
      <c r="CO122" s="5"/>
      <c r="CP122" s="5"/>
      <c r="CQ122" s="5"/>
      <c r="CR122" s="5"/>
      <c r="CS122" s="5"/>
      <c r="CT122" s="5"/>
      <c r="CU122" s="5"/>
      <c r="CV122" s="5"/>
      <c r="CW122" s="5"/>
      <c r="CX122" s="5"/>
      <c r="CY122" s="5"/>
      <c r="CZ122" s="5"/>
      <c r="DA122" s="5"/>
      <c r="DB122" s="5"/>
      <c r="DC122" s="5"/>
      <c r="DD122" s="5"/>
      <c r="DE122" s="5"/>
      <c r="DF122" s="5"/>
      <c r="DG122" s="5"/>
      <c r="DH122" s="5"/>
      <c r="DI122" s="5"/>
      <c r="DJ122" s="5"/>
      <c r="DK122" s="5"/>
      <c r="DL122" s="5"/>
      <c r="DM122" s="5"/>
      <c r="DN122" s="5"/>
      <c r="DO122" s="5"/>
      <c r="DP122" s="5"/>
      <c r="DQ122" s="5"/>
      <c r="DR122" s="5"/>
      <c r="DS122" s="5"/>
      <c r="DT122" s="5"/>
      <c r="DU122" s="5"/>
      <c r="DV122" s="5"/>
      <c r="DW122" s="5"/>
      <c r="DX122" s="5"/>
      <c r="DY122" s="5"/>
      <c r="DZ122" s="5"/>
      <c r="EA122" s="5"/>
      <c r="EB122" s="5"/>
      <c r="EC122" s="5"/>
      <c r="ED122" s="5"/>
      <c r="EE122" s="5"/>
      <c r="EF122" s="5"/>
      <c r="EG122" s="5"/>
      <c r="EH122" s="5"/>
      <c r="EI122" s="5"/>
      <c r="EJ122" s="5"/>
      <c r="EK122" s="5"/>
      <c r="EL122" s="5"/>
      <c r="EM122" s="5"/>
      <c r="EN122" s="5"/>
      <c r="EO122" s="5"/>
      <c r="EP122" s="5"/>
      <c r="EQ122" s="5"/>
      <c r="ER122" s="5"/>
      <c r="ES122" s="5"/>
      <c r="ET122" s="5"/>
      <c r="EU122" s="5"/>
      <c r="EV122" s="5"/>
      <c r="EW122" s="5"/>
      <c r="EX122" s="5"/>
      <c r="EY122" s="5"/>
      <c r="EZ122" s="5"/>
      <c r="FA122" s="5"/>
      <c r="FB122" s="5"/>
      <c r="FC122" s="5"/>
      <c r="FD122" s="5"/>
      <c r="FE122" s="5"/>
      <c r="FF122" s="5"/>
      <c r="FG122" s="5"/>
      <c r="FH122" s="5"/>
      <c r="FI122" s="5"/>
      <c r="FJ122" s="5"/>
      <c r="FK122" s="5"/>
      <c r="FL122" s="5"/>
      <c r="FM122" s="5"/>
      <c r="FN122" s="5"/>
      <c r="FO122" s="5"/>
      <c r="FP122" s="5"/>
      <c r="FQ122" s="5"/>
    </row>
    <row r="123" spans="1:173" s="4" customFormat="1" x14ac:dyDescent="0.25">
      <c r="A123" s="107"/>
      <c r="B123" s="108"/>
      <c r="BX123" s="90"/>
      <c r="BY123" s="74"/>
      <c r="BZ123" s="5"/>
      <c r="CA123" s="5"/>
      <c r="CB123" s="5"/>
      <c r="CC123" s="5"/>
      <c r="CD123" s="6"/>
      <c r="CE123" s="5"/>
      <c r="CF123" s="5"/>
      <c r="CG123" s="5"/>
      <c r="CH123" s="5"/>
      <c r="CI123" s="5"/>
      <c r="CJ123" s="5"/>
      <c r="CK123" s="5"/>
      <c r="CL123" s="7"/>
      <c r="CM123" s="6"/>
      <c r="CN123" s="5"/>
      <c r="CO123" s="5"/>
      <c r="CP123" s="5"/>
      <c r="CQ123" s="5"/>
      <c r="CR123" s="5"/>
      <c r="CS123" s="5"/>
      <c r="CT123" s="5"/>
      <c r="CU123" s="5"/>
      <c r="CV123" s="5"/>
      <c r="CW123" s="5"/>
      <c r="CX123" s="5"/>
      <c r="CY123" s="5"/>
      <c r="CZ123" s="5"/>
      <c r="DA123" s="5"/>
      <c r="DB123" s="5"/>
      <c r="DC123" s="5"/>
      <c r="DD123" s="5"/>
      <c r="DE123" s="5"/>
      <c r="DF123" s="5"/>
      <c r="DG123" s="5"/>
      <c r="DH123" s="5"/>
      <c r="DI123" s="5"/>
      <c r="DJ123" s="5"/>
      <c r="DK123" s="5"/>
      <c r="DL123" s="5"/>
      <c r="DM123" s="5"/>
      <c r="DN123" s="5"/>
      <c r="DO123" s="5"/>
      <c r="DP123" s="5"/>
      <c r="DQ123" s="5"/>
      <c r="DR123" s="5"/>
      <c r="DS123" s="5"/>
      <c r="DT123" s="5"/>
      <c r="DU123" s="5"/>
      <c r="DV123" s="5"/>
      <c r="DW123" s="5"/>
      <c r="DX123" s="5"/>
      <c r="DY123" s="5"/>
      <c r="DZ123" s="5"/>
      <c r="EA123" s="5"/>
      <c r="EB123" s="5"/>
      <c r="EC123" s="5"/>
      <c r="ED123" s="5"/>
      <c r="EE123" s="5"/>
      <c r="EF123" s="5"/>
      <c r="EG123" s="5"/>
      <c r="EH123" s="5"/>
      <c r="EI123" s="5"/>
      <c r="EJ123" s="5"/>
      <c r="EK123" s="5"/>
      <c r="EL123" s="5"/>
      <c r="EM123" s="5"/>
      <c r="EN123" s="5"/>
      <c r="EO123" s="5"/>
      <c r="EP123" s="5"/>
      <c r="EQ123" s="5"/>
      <c r="ER123" s="5"/>
      <c r="ES123" s="5"/>
      <c r="ET123" s="5"/>
      <c r="EU123" s="5"/>
      <c r="EV123" s="5"/>
      <c r="EW123" s="5"/>
      <c r="EX123" s="5"/>
      <c r="EY123" s="5"/>
      <c r="EZ123" s="5"/>
      <c r="FA123" s="5"/>
      <c r="FB123" s="5"/>
      <c r="FC123" s="5"/>
      <c r="FD123" s="5"/>
      <c r="FE123" s="5"/>
      <c r="FF123" s="5"/>
      <c r="FG123" s="5"/>
      <c r="FH123" s="5"/>
      <c r="FI123" s="5"/>
      <c r="FJ123" s="5"/>
      <c r="FK123" s="5"/>
      <c r="FL123" s="5"/>
      <c r="FM123" s="5"/>
      <c r="FN123" s="5"/>
      <c r="FO123" s="5"/>
      <c r="FP123" s="5"/>
      <c r="FQ123" s="5"/>
    </row>
    <row r="124" spans="1:173" s="4" customFormat="1" x14ac:dyDescent="0.25">
      <c r="A124" s="107"/>
      <c r="B124" s="108"/>
      <c r="BX124" s="90"/>
      <c r="BY124" s="74"/>
      <c r="BZ124" s="5"/>
      <c r="CA124" s="5"/>
      <c r="CB124" s="5"/>
      <c r="CC124" s="5"/>
      <c r="CD124" s="6"/>
      <c r="CE124" s="5"/>
      <c r="CF124" s="5"/>
      <c r="CG124" s="5"/>
      <c r="CH124" s="5"/>
      <c r="CI124" s="5"/>
      <c r="CJ124" s="5"/>
      <c r="CK124" s="5"/>
      <c r="CL124" s="7"/>
      <c r="CM124" s="6"/>
      <c r="CN124" s="5"/>
      <c r="CO124" s="5"/>
      <c r="CP124" s="5"/>
      <c r="CQ124" s="5"/>
      <c r="CR124" s="5"/>
      <c r="CS124" s="5"/>
      <c r="CT124" s="5"/>
      <c r="CU124" s="5"/>
      <c r="CV124" s="5"/>
      <c r="CW124" s="5"/>
      <c r="CX124" s="5"/>
      <c r="CY124" s="5"/>
      <c r="CZ124" s="5"/>
      <c r="DA124" s="5"/>
      <c r="DB124" s="5"/>
      <c r="DC124" s="5"/>
      <c r="DD124" s="5"/>
      <c r="DE124" s="5"/>
      <c r="DF124" s="5"/>
      <c r="DG124" s="5"/>
      <c r="DH124" s="5"/>
      <c r="DI124" s="5"/>
      <c r="DJ124" s="5"/>
      <c r="DK124" s="5"/>
      <c r="DL124" s="5"/>
      <c r="DM124" s="5"/>
      <c r="DN124" s="5"/>
      <c r="DO124" s="5"/>
      <c r="DP124" s="5"/>
      <c r="DQ124" s="5"/>
      <c r="DR124" s="5"/>
      <c r="DS124" s="5"/>
      <c r="DT124" s="5"/>
      <c r="DU124" s="5"/>
      <c r="DV124" s="5"/>
      <c r="DW124" s="5"/>
      <c r="DX124" s="5"/>
      <c r="DY124" s="5"/>
      <c r="DZ124" s="5"/>
      <c r="EA124" s="5"/>
      <c r="EB124" s="5"/>
      <c r="EC124" s="5"/>
      <c r="ED124" s="5"/>
      <c r="EE124" s="5"/>
      <c r="EF124" s="5"/>
      <c r="EG124" s="5"/>
      <c r="EH124" s="5"/>
      <c r="EI124" s="5"/>
      <c r="EJ124" s="5"/>
      <c r="EK124" s="5"/>
      <c r="EL124" s="5"/>
      <c r="EM124" s="5"/>
      <c r="EN124" s="5"/>
      <c r="EO124" s="5"/>
      <c r="EP124" s="5"/>
      <c r="EQ124" s="5"/>
      <c r="ER124" s="5"/>
      <c r="ES124" s="5"/>
      <c r="ET124" s="5"/>
      <c r="EU124" s="5"/>
      <c r="EV124" s="5"/>
      <c r="EW124" s="5"/>
      <c r="EX124" s="5"/>
      <c r="EY124" s="5"/>
      <c r="EZ124" s="5"/>
      <c r="FA124" s="5"/>
      <c r="FB124" s="5"/>
      <c r="FC124" s="5"/>
      <c r="FD124" s="5"/>
      <c r="FE124" s="5"/>
      <c r="FF124" s="5"/>
      <c r="FG124" s="5"/>
      <c r="FH124" s="5"/>
      <c r="FI124" s="5"/>
      <c r="FJ124" s="5"/>
      <c r="FK124" s="5"/>
      <c r="FL124" s="5"/>
      <c r="FM124" s="5"/>
      <c r="FN124" s="5"/>
      <c r="FO124" s="5"/>
      <c r="FP124" s="5"/>
      <c r="FQ124" s="5"/>
    </row>
    <row r="125" spans="1:173" s="4" customFormat="1" x14ac:dyDescent="0.25">
      <c r="A125" s="107"/>
      <c r="B125" s="108"/>
      <c r="BX125" s="90"/>
      <c r="BY125" s="74"/>
      <c r="BZ125" s="5"/>
      <c r="CA125" s="5"/>
      <c r="CB125" s="5"/>
      <c r="CC125" s="5"/>
      <c r="CD125" s="6"/>
      <c r="CE125" s="5"/>
      <c r="CF125" s="5"/>
      <c r="CG125" s="5"/>
      <c r="CH125" s="5"/>
      <c r="CI125" s="5"/>
      <c r="CJ125" s="5"/>
      <c r="CK125" s="5"/>
      <c r="CL125" s="7"/>
      <c r="CM125" s="6"/>
      <c r="CN125" s="5"/>
      <c r="CO125" s="5"/>
      <c r="CP125" s="5"/>
      <c r="CQ125" s="5"/>
      <c r="CR125" s="5"/>
      <c r="CS125" s="5"/>
      <c r="CT125" s="5"/>
      <c r="CU125" s="5"/>
      <c r="CV125" s="5"/>
      <c r="CW125" s="5"/>
      <c r="CX125" s="5"/>
      <c r="CY125" s="5"/>
      <c r="CZ125" s="5"/>
      <c r="DA125" s="5"/>
      <c r="DB125" s="5"/>
      <c r="DC125" s="5"/>
      <c r="DD125" s="5"/>
      <c r="DE125" s="5"/>
      <c r="DF125" s="5"/>
      <c r="DG125" s="5"/>
      <c r="DH125" s="5"/>
      <c r="DI125" s="5"/>
      <c r="DJ125" s="5"/>
      <c r="DK125" s="5"/>
      <c r="DL125" s="5"/>
      <c r="DM125" s="5"/>
      <c r="DN125" s="5"/>
      <c r="DO125" s="5"/>
      <c r="DP125" s="5"/>
      <c r="DQ125" s="5"/>
      <c r="DR125" s="5"/>
      <c r="DS125" s="5"/>
      <c r="DT125" s="5"/>
      <c r="DU125" s="5"/>
      <c r="DV125" s="5"/>
      <c r="DW125" s="5"/>
      <c r="DX125" s="5"/>
      <c r="DY125" s="5"/>
      <c r="DZ125" s="5"/>
      <c r="EA125" s="5"/>
      <c r="EB125" s="5"/>
      <c r="EC125" s="5"/>
      <c r="ED125" s="5"/>
      <c r="EE125" s="5"/>
      <c r="EF125" s="5"/>
      <c r="EG125" s="5"/>
      <c r="EH125" s="5"/>
      <c r="EI125" s="5"/>
      <c r="EJ125" s="5"/>
      <c r="EK125" s="5"/>
      <c r="EL125" s="5"/>
      <c r="EM125" s="5"/>
      <c r="EN125" s="5"/>
      <c r="EO125" s="5"/>
      <c r="EP125" s="5"/>
      <c r="EQ125" s="5"/>
      <c r="ER125" s="5"/>
      <c r="ES125" s="5"/>
      <c r="ET125" s="5"/>
      <c r="EU125" s="5"/>
      <c r="EV125" s="5"/>
      <c r="EW125" s="5"/>
      <c r="EX125" s="5"/>
      <c r="EY125" s="5"/>
      <c r="EZ125" s="5"/>
      <c r="FA125" s="5"/>
      <c r="FB125" s="5"/>
      <c r="FC125" s="5"/>
      <c r="FD125" s="5"/>
      <c r="FE125" s="5"/>
      <c r="FF125" s="5"/>
      <c r="FG125" s="5"/>
      <c r="FH125" s="5"/>
      <c r="FI125" s="5"/>
      <c r="FJ125" s="5"/>
      <c r="FK125" s="5"/>
      <c r="FL125" s="5"/>
      <c r="FM125" s="5"/>
      <c r="FN125" s="5"/>
      <c r="FO125" s="5"/>
      <c r="FP125" s="5"/>
      <c r="FQ125" s="5"/>
    </row>
    <row r="126" spans="1:173" s="4" customFormat="1" x14ac:dyDescent="0.25">
      <c r="A126" s="107"/>
      <c r="B126" s="108"/>
      <c r="BX126" s="90"/>
      <c r="BY126" s="74"/>
      <c r="BZ126" s="5"/>
      <c r="CA126" s="5"/>
      <c r="CB126" s="5"/>
      <c r="CC126" s="5"/>
      <c r="CD126" s="6"/>
      <c r="CE126" s="5"/>
      <c r="CF126" s="5"/>
      <c r="CG126" s="5"/>
      <c r="CH126" s="5"/>
      <c r="CI126" s="5"/>
      <c r="CJ126" s="5"/>
      <c r="CK126" s="5"/>
      <c r="CL126" s="7"/>
      <c r="CM126" s="6"/>
      <c r="CN126" s="5"/>
      <c r="CO126" s="5"/>
      <c r="CP126" s="5"/>
      <c r="CQ126" s="5"/>
      <c r="CR126" s="5"/>
      <c r="CS126" s="5"/>
      <c r="CT126" s="5"/>
      <c r="CU126" s="5"/>
      <c r="CV126" s="5"/>
      <c r="CW126" s="5"/>
      <c r="CX126" s="5"/>
      <c r="CY126" s="5"/>
      <c r="CZ126" s="5"/>
      <c r="DA126" s="5"/>
      <c r="DB126" s="5"/>
      <c r="DC126" s="5"/>
      <c r="DD126" s="5"/>
      <c r="DE126" s="5"/>
      <c r="DF126" s="5"/>
      <c r="DG126" s="5"/>
      <c r="DH126" s="5"/>
      <c r="DI126" s="5"/>
      <c r="DJ126" s="5"/>
      <c r="DK126" s="5"/>
      <c r="DL126" s="5"/>
      <c r="DM126" s="5"/>
      <c r="DN126" s="5"/>
      <c r="DO126" s="5"/>
      <c r="DP126" s="5"/>
      <c r="DQ126" s="5"/>
      <c r="DR126" s="5"/>
      <c r="DS126" s="5"/>
      <c r="DT126" s="5"/>
      <c r="DU126" s="5"/>
      <c r="DV126" s="5"/>
      <c r="DW126" s="5"/>
      <c r="DX126" s="5"/>
      <c r="DY126" s="5"/>
      <c r="DZ126" s="5"/>
      <c r="EA126" s="5"/>
      <c r="EB126" s="5"/>
      <c r="EC126" s="5"/>
      <c r="ED126" s="5"/>
      <c r="EE126" s="5"/>
      <c r="EF126" s="5"/>
      <c r="EG126" s="5"/>
      <c r="EH126" s="5"/>
      <c r="EI126" s="5"/>
      <c r="EJ126" s="5"/>
      <c r="EK126" s="5"/>
      <c r="EL126" s="5"/>
      <c r="EM126" s="5"/>
      <c r="EN126" s="5"/>
      <c r="EO126" s="5"/>
      <c r="EP126" s="5"/>
      <c r="EQ126" s="5"/>
      <c r="ER126" s="5"/>
      <c r="ES126" s="5"/>
      <c r="ET126" s="5"/>
      <c r="EU126" s="5"/>
      <c r="EV126" s="5"/>
      <c r="EW126" s="5"/>
      <c r="EX126" s="5"/>
      <c r="EY126" s="5"/>
      <c r="EZ126" s="5"/>
      <c r="FA126" s="5"/>
      <c r="FB126" s="5"/>
      <c r="FC126" s="5"/>
      <c r="FD126" s="5"/>
      <c r="FE126" s="5"/>
      <c r="FF126" s="5"/>
      <c r="FG126" s="5"/>
      <c r="FH126" s="5"/>
      <c r="FI126" s="5"/>
      <c r="FJ126" s="5"/>
      <c r="FK126" s="5"/>
      <c r="FL126" s="5"/>
      <c r="FM126" s="5"/>
      <c r="FN126" s="5"/>
      <c r="FO126" s="5"/>
      <c r="FP126" s="5"/>
      <c r="FQ126" s="5"/>
    </row>
    <row r="127" spans="1:173" s="4" customFormat="1" x14ac:dyDescent="0.25">
      <c r="A127" s="107"/>
      <c r="B127" s="108"/>
      <c r="BX127" s="90"/>
      <c r="BY127" s="74"/>
      <c r="BZ127" s="5"/>
      <c r="CA127" s="5"/>
      <c r="CB127" s="5"/>
      <c r="CC127" s="5"/>
      <c r="CD127" s="6"/>
      <c r="CE127" s="5"/>
      <c r="CF127" s="5"/>
      <c r="CG127" s="5"/>
      <c r="CH127" s="5"/>
      <c r="CI127" s="5"/>
      <c r="CJ127" s="5"/>
      <c r="CK127" s="5"/>
      <c r="CL127" s="7"/>
      <c r="CM127" s="6"/>
      <c r="CN127" s="5"/>
      <c r="CO127" s="5"/>
      <c r="CP127" s="5"/>
      <c r="CQ127" s="5"/>
      <c r="CR127" s="5"/>
      <c r="CS127" s="5"/>
      <c r="CT127" s="5"/>
      <c r="CU127" s="5"/>
      <c r="CV127" s="5"/>
      <c r="CW127" s="5"/>
      <c r="CX127" s="5"/>
      <c r="CY127" s="5"/>
      <c r="CZ127" s="5"/>
      <c r="DA127" s="5"/>
      <c r="DB127" s="5"/>
      <c r="DC127" s="5"/>
      <c r="DD127" s="5"/>
      <c r="DE127" s="5"/>
      <c r="DF127" s="5"/>
      <c r="DG127" s="5"/>
      <c r="DH127" s="5"/>
      <c r="DI127" s="5"/>
      <c r="DJ127" s="5"/>
      <c r="DK127" s="5"/>
      <c r="DL127" s="5"/>
      <c r="DM127" s="5"/>
      <c r="DN127" s="5"/>
      <c r="DO127" s="5"/>
      <c r="DP127" s="5"/>
      <c r="DQ127" s="5"/>
      <c r="DR127" s="5"/>
      <c r="DS127" s="5"/>
      <c r="DT127" s="5"/>
      <c r="DU127" s="5"/>
      <c r="DV127" s="5"/>
      <c r="DW127" s="5"/>
      <c r="DX127" s="5"/>
      <c r="DY127" s="5"/>
      <c r="DZ127" s="5"/>
      <c r="EA127" s="5"/>
      <c r="EB127" s="5"/>
      <c r="EC127" s="5"/>
      <c r="ED127" s="5"/>
      <c r="EE127" s="5"/>
      <c r="EF127" s="5"/>
      <c r="EG127" s="5"/>
      <c r="EH127" s="5"/>
      <c r="EI127" s="5"/>
      <c r="EJ127" s="5"/>
      <c r="EK127" s="5"/>
      <c r="EL127" s="5"/>
      <c r="EM127" s="5"/>
      <c r="EN127" s="5"/>
      <c r="EO127" s="5"/>
      <c r="EP127" s="5"/>
      <c r="EQ127" s="5"/>
      <c r="ER127" s="5"/>
      <c r="ES127" s="5"/>
      <c r="ET127" s="5"/>
      <c r="EU127" s="5"/>
      <c r="EV127" s="5"/>
      <c r="EW127" s="5"/>
      <c r="EX127" s="5"/>
      <c r="EY127" s="5"/>
      <c r="EZ127" s="5"/>
      <c r="FA127" s="5"/>
      <c r="FB127" s="5"/>
      <c r="FC127" s="5"/>
      <c r="FD127" s="5"/>
      <c r="FE127" s="5"/>
      <c r="FF127" s="5"/>
      <c r="FG127" s="5"/>
      <c r="FH127" s="5"/>
      <c r="FI127" s="5"/>
      <c r="FJ127" s="5"/>
      <c r="FK127" s="5"/>
      <c r="FL127" s="5"/>
      <c r="FM127" s="5"/>
      <c r="FN127" s="5"/>
      <c r="FO127" s="5"/>
      <c r="FP127" s="5"/>
      <c r="FQ127" s="5"/>
    </row>
    <row r="128" spans="1:173" s="4" customFormat="1" x14ac:dyDescent="0.25">
      <c r="A128" s="107"/>
      <c r="B128" s="108"/>
      <c r="BX128" s="90"/>
      <c r="BY128" s="74"/>
      <c r="BZ128" s="5"/>
      <c r="CA128" s="5"/>
      <c r="CB128" s="5"/>
      <c r="CC128" s="5"/>
      <c r="CD128" s="6"/>
      <c r="CE128" s="5"/>
      <c r="CF128" s="5"/>
      <c r="CG128" s="5"/>
      <c r="CH128" s="5"/>
      <c r="CI128" s="5"/>
      <c r="CJ128" s="5"/>
      <c r="CK128" s="5"/>
      <c r="CL128" s="7"/>
      <c r="CM128" s="6"/>
      <c r="CN128" s="5"/>
      <c r="CO128" s="5"/>
      <c r="CP128" s="5"/>
      <c r="CQ128" s="5"/>
      <c r="CR128" s="5"/>
      <c r="CS128" s="5"/>
      <c r="CT128" s="5"/>
      <c r="CU128" s="5"/>
      <c r="CV128" s="5"/>
      <c r="CW128" s="5"/>
      <c r="CX128" s="5"/>
      <c r="CY128" s="5"/>
      <c r="CZ128" s="5"/>
      <c r="DA128" s="5"/>
      <c r="DB128" s="5"/>
      <c r="DC128" s="5"/>
      <c r="DD128" s="5"/>
      <c r="DE128" s="5"/>
      <c r="DF128" s="5"/>
      <c r="DG128" s="5"/>
      <c r="DH128" s="5"/>
      <c r="DI128" s="5"/>
      <c r="DJ128" s="5"/>
      <c r="DK128" s="5"/>
      <c r="DL128" s="5"/>
      <c r="DM128" s="5"/>
      <c r="DN128" s="5"/>
      <c r="DO128" s="5"/>
      <c r="DP128" s="5"/>
      <c r="DQ128" s="5"/>
      <c r="DR128" s="5"/>
      <c r="DS128" s="5"/>
      <c r="DT128" s="5"/>
      <c r="DU128" s="5"/>
      <c r="DV128" s="5"/>
      <c r="DW128" s="5"/>
      <c r="DX128" s="5"/>
      <c r="DY128" s="5"/>
      <c r="DZ128" s="5"/>
      <c r="EA128" s="5"/>
      <c r="EB128" s="5"/>
      <c r="EC128" s="5"/>
      <c r="ED128" s="5"/>
      <c r="EE128" s="5"/>
      <c r="EF128" s="5"/>
      <c r="EG128" s="5"/>
      <c r="EH128" s="5"/>
      <c r="EI128" s="5"/>
      <c r="EJ128" s="5"/>
      <c r="EK128" s="5"/>
      <c r="EL128" s="5"/>
      <c r="EM128" s="5"/>
      <c r="EN128" s="5"/>
      <c r="EO128" s="5"/>
      <c r="EP128" s="5"/>
      <c r="EQ128" s="5"/>
      <c r="ER128" s="5"/>
      <c r="ES128" s="5"/>
      <c r="ET128" s="5"/>
      <c r="EU128" s="5"/>
      <c r="EV128" s="5"/>
      <c r="EW128" s="5"/>
      <c r="EX128" s="5"/>
      <c r="EY128" s="5"/>
      <c r="EZ128" s="5"/>
      <c r="FA128" s="5"/>
      <c r="FB128" s="5"/>
      <c r="FC128" s="5"/>
      <c r="FD128" s="5"/>
      <c r="FE128" s="5"/>
      <c r="FF128" s="5"/>
      <c r="FG128" s="5"/>
      <c r="FH128" s="5"/>
      <c r="FI128" s="5"/>
      <c r="FJ128" s="5"/>
      <c r="FK128" s="5"/>
      <c r="FL128" s="5"/>
      <c r="FM128" s="5"/>
      <c r="FN128" s="5"/>
      <c r="FO128" s="5"/>
      <c r="FP128" s="5"/>
      <c r="FQ128" s="5"/>
    </row>
    <row r="129" spans="1:173" s="4" customFormat="1" x14ac:dyDescent="0.25">
      <c r="A129" s="107"/>
      <c r="B129" s="108"/>
      <c r="BX129" s="90"/>
      <c r="BY129" s="74"/>
      <c r="BZ129" s="5"/>
      <c r="CA129" s="5"/>
      <c r="CB129" s="5"/>
      <c r="CC129" s="5"/>
      <c r="CD129" s="6"/>
      <c r="CE129" s="5"/>
      <c r="CF129" s="5"/>
      <c r="CG129" s="5"/>
      <c r="CH129" s="5"/>
      <c r="CI129" s="5"/>
      <c r="CJ129" s="5"/>
      <c r="CK129" s="5"/>
      <c r="CL129" s="7"/>
      <c r="CM129" s="6"/>
      <c r="CN129" s="5"/>
      <c r="CO129" s="5"/>
      <c r="CP129" s="5"/>
      <c r="CQ129" s="5"/>
      <c r="CR129" s="5"/>
      <c r="CS129" s="5"/>
      <c r="CT129" s="5"/>
      <c r="CU129" s="5"/>
      <c r="CV129" s="5"/>
      <c r="CW129" s="5"/>
      <c r="CX129" s="5"/>
      <c r="CY129" s="5"/>
      <c r="CZ129" s="5"/>
      <c r="DA129" s="5"/>
      <c r="DB129" s="5"/>
      <c r="DC129" s="5"/>
      <c r="DD129" s="5"/>
      <c r="DE129" s="5"/>
      <c r="DF129" s="5"/>
      <c r="DG129" s="5"/>
      <c r="DH129" s="5"/>
      <c r="DI129" s="5"/>
      <c r="DJ129" s="5"/>
      <c r="DK129" s="5"/>
      <c r="DL129" s="5"/>
      <c r="DM129" s="5"/>
      <c r="DN129" s="5"/>
      <c r="DO129" s="5"/>
      <c r="DP129" s="5"/>
      <c r="DQ129" s="5"/>
      <c r="DR129" s="5"/>
      <c r="DS129" s="5"/>
      <c r="DT129" s="5"/>
      <c r="DU129" s="5"/>
      <c r="DV129" s="5"/>
      <c r="DW129" s="5"/>
      <c r="DX129" s="5"/>
      <c r="DY129" s="5"/>
      <c r="DZ129" s="5"/>
      <c r="EA129" s="5"/>
      <c r="EB129" s="5"/>
      <c r="EC129" s="5"/>
      <c r="ED129" s="5"/>
      <c r="EE129" s="5"/>
      <c r="EF129" s="5"/>
      <c r="EG129" s="5"/>
      <c r="EH129" s="5"/>
      <c r="EI129" s="5"/>
      <c r="EJ129" s="5"/>
      <c r="EK129" s="5"/>
      <c r="EL129" s="5"/>
      <c r="EM129" s="5"/>
      <c r="EN129" s="5"/>
      <c r="EO129" s="5"/>
      <c r="EP129" s="5"/>
      <c r="EQ129" s="5"/>
      <c r="ER129" s="5"/>
      <c r="ES129" s="5"/>
      <c r="ET129" s="5"/>
      <c r="EU129" s="5"/>
      <c r="EV129" s="5"/>
      <c r="EW129" s="5"/>
      <c r="EX129" s="5"/>
      <c r="EY129" s="5"/>
      <c r="EZ129" s="5"/>
      <c r="FA129" s="5"/>
      <c r="FB129" s="5"/>
      <c r="FC129" s="5"/>
      <c r="FD129" s="5"/>
      <c r="FE129" s="5"/>
      <c r="FF129" s="5"/>
      <c r="FG129" s="5"/>
      <c r="FH129" s="5"/>
      <c r="FI129" s="5"/>
      <c r="FJ129" s="5"/>
      <c r="FK129" s="5"/>
      <c r="FL129" s="5"/>
      <c r="FM129" s="5"/>
      <c r="FN129" s="5"/>
      <c r="FO129" s="5"/>
      <c r="FP129" s="5"/>
      <c r="FQ129" s="5"/>
    </row>
    <row r="130" spans="1:173" s="4" customFormat="1" x14ac:dyDescent="0.25">
      <c r="A130" s="107"/>
      <c r="B130" s="108"/>
      <c r="BX130" s="90"/>
      <c r="BY130" s="74"/>
      <c r="BZ130" s="5"/>
      <c r="CA130" s="5"/>
      <c r="CB130" s="5"/>
      <c r="CC130" s="5"/>
      <c r="CD130" s="6"/>
      <c r="CE130" s="5"/>
      <c r="CF130" s="5"/>
      <c r="CG130" s="5"/>
      <c r="CH130" s="5"/>
      <c r="CI130" s="5"/>
      <c r="CJ130" s="5"/>
      <c r="CK130" s="5"/>
      <c r="CL130" s="7"/>
      <c r="CM130" s="6"/>
      <c r="CN130" s="5"/>
      <c r="CO130" s="5"/>
      <c r="CP130" s="5"/>
      <c r="CQ130" s="5"/>
      <c r="CR130" s="5"/>
      <c r="CS130" s="5"/>
      <c r="CT130" s="5"/>
      <c r="CU130" s="5"/>
      <c r="CV130" s="5"/>
      <c r="CW130" s="5"/>
      <c r="CX130" s="5"/>
      <c r="CY130" s="5"/>
      <c r="CZ130" s="5"/>
      <c r="DA130" s="5"/>
      <c r="DB130" s="5"/>
      <c r="DC130" s="5"/>
      <c r="DD130" s="5"/>
      <c r="DE130" s="5"/>
      <c r="DF130" s="5"/>
      <c r="DG130" s="5"/>
      <c r="DH130" s="5"/>
      <c r="DI130" s="5"/>
      <c r="DJ130" s="5"/>
      <c r="DK130" s="5"/>
      <c r="DL130" s="5"/>
      <c r="DM130" s="5"/>
      <c r="DN130" s="5"/>
      <c r="DO130" s="5"/>
      <c r="DP130" s="5"/>
      <c r="DQ130" s="5"/>
      <c r="DR130" s="5"/>
      <c r="DS130" s="5"/>
      <c r="DT130" s="5"/>
      <c r="DU130" s="5"/>
      <c r="DV130" s="5"/>
      <c r="DW130" s="5"/>
      <c r="DX130" s="5"/>
      <c r="DY130" s="5"/>
      <c r="DZ130" s="5"/>
      <c r="EA130" s="5"/>
      <c r="EB130" s="5"/>
      <c r="EC130" s="5"/>
      <c r="ED130" s="5"/>
      <c r="EE130" s="5"/>
      <c r="EF130" s="5"/>
      <c r="EG130" s="5"/>
      <c r="EH130" s="5"/>
      <c r="EI130" s="5"/>
      <c r="EJ130" s="5"/>
      <c r="EK130" s="5"/>
      <c r="EL130" s="5"/>
      <c r="EM130" s="5"/>
      <c r="EN130" s="5"/>
      <c r="EO130" s="5"/>
      <c r="EP130" s="5"/>
      <c r="EQ130" s="5"/>
      <c r="ER130" s="5"/>
      <c r="ES130" s="5"/>
      <c r="ET130" s="5"/>
      <c r="EU130" s="5"/>
      <c r="EV130" s="5"/>
      <c r="EW130" s="5"/>
      <c r="EX130" s="5"/>
      <c r="EY130" s="5"/>
      <c r="EZ130" s="5"/>
      <c r="FA130" s="5"/>
      <c r="FB130" s="5"/>
      <c r="FC130" s="5"/>
      <c r="FD130" s="5"/>
      <c r="FE130" s="5"/>
      <c r="FF130" s="5"/>
      <c r="FG130" s="5"/>
      <c r="FH130" s="5"/>
      <c r="FI130" s="5"/>
      <c r="FJ130" s="5"/>
      <c r="FK130" s="5"/>
      <c r="FL130" s="5"/>
      <c r="FM130" s="5"/>
      <c r="FN130" s="5"/>
      <c r="FO130" s="5"/>
      <c r="FP130" s="5"/>
      <c r="FQ130" s="5"/>
    </row>
    <row r="131" spans="1:173" s="4" customFormat="1" x14ac:dyDescent="0.25">
      <c r="A131" s="107"/>
      <c r="B131" s="108"/>
      <c r="BX131" s="90"/>
      <c r="BY131" s="74"/>
      <c r="BZ131" s="5"/>
      <c r="CA131" s="5"/>
      <c r="CB131" s="5"/>
      <c r="CC131" s="5"/>
      <c r="CD131" s="6"/>
      <c r="CE131" s="5"/>
      <c r="CF131" s="5"/>
      <c r="CG131" s="5"/>
      <c r="CH131" s="5"/>
      <c r="CI131" s="5"/>
      <c r="CJ131" s="5"/>
      <c r="CK131" s="5"/>
      <c r="CL131" s="7"/>
      <c r="CM131" s="6"/>
      <c r="CN131" s="5"/>
      <c r="CO131" s="5"/>
      <c r="CP131" s="5"/>
      <c r="CQ131" s="5"/>
      <c r="CR131" s="5"/>
      <c r="CS131" s="5"/>
      <c r="CT131" s="5"/>
      <c r="CU131" s="5"/>
      <c r="CV131" s="5"/>
      <c r="CW131" s="5"/>
      <c r="CX131" s="5"/>
      <c r="CY131" s="5"/>
      <c r="CZ131" s="5"/>
      <c r="DA131" s="5"/>
      <c r="DB131" s="5"/>
      <c r="DC131" s="5"/>
      <c r="DD131" s="5"/>
      <c r="DE131" s="5"/>
      <c r="DF131" s="5"/>
      <c r="DG131" s="5"/>
      <c r="DH131" s="5"/>
      <c r="DI131" s="5"/>
      <c r="DJ131" s="5"/>
      <c r="DK131" s="5"/>
      <c r="DL131" s="5"/>
      <c r="DM131" s="5"/>
      <c r="DN131" s="5"/>
      <c r="DO131" s="5"/>
      <c r="DP131" s="5"/>
      <c r="DQ131" s="5"/>
      <c r="DR131" s="5"/>
      <c r="DS131" s="5"/>
      <c r="DT131" s="5"/>
      <c r="DU131" s="5"/>
      <c r="DV131" s="5"/>
      <c r="DW131" s="5"/>
      <c r="DX131" s="5"/>
      <c r="DY131" s="5"/>
      <c r="DZ131" s="5"/>
      <c r="EA131" s="5"/>
      <c r="EB131" s="5"/>
      <c r="EC131" s="5"/>
      <c r="ED131" s="5"/>
      <c r="EE131" s="5"/>
      <c r="EF131" s="5"/>
      <c r="EG131" s="5"/>
      <c r="EH131" s="5"/>
      <c r="EI131" s="5"/>
      <c r="EJ131" s="5"/>
      <c r="EK131" s="5"/>
      <c r="EL131" s="5"/>
      <c r="EM131" s="5"/>
      <c r="EN131" s="5"/>
      <c r="EO131" s="5"/>
      <c r="EP131" s="5"/>
      <c r="EQ131" s="5"/>
      <c r="ER131" s="5"/>
      <c r="ES131" s="5"/>
      <c r="ET131" s="5"/>
      <c r="EU131" s="5"/>
      <c r="EV131" s="5"/>
      <c r="EW131" s="5"/>
      <c r="EX131" s="5"/>
      <c r="EY131" s="5"/>
      <c r="EZ131" s="5"/>
      <c r="FA131" s="5"/>
      <c r="FB131" s="5"/>
      <c r="FC131" s="5"/>
      <c r="FD131" s="5"/>
      <c r="FE131" s="5"/>
      <c r="FF131" s="5"/>
      <c r="FG131" s="5"/>
      <c r="FH131" s="5"/>
      <c r="FI131" s="5"/>
      <c r="FJ131" s="5"/>
      <c r="FK131" s="5"/>
      <c r="FL131" s="5"/>
      <c r="FM131" s="5"/>
      <c r="FN131" s="5"/>
      <c r="FO131" s="5"/>
      <c r="FP131" s="5"/>
      <c r="FQ131" s="5"/>
    </row>
    <row r="132" spans="1:173" s="4" customFormat="1" x14ac:dyDescent="0.25">
      <c r="A132" s="107"/>
      <c r="B132" s="108"/>
      <c r="BX132" s="5"/>
      <c r="BY132" s="74"/>
      <c r="BZ132" s="5"/>
      <c r="CA132" s="5"/>
      <c r="CB132" s="5"/>
      <c r="CC132" s="5"/>
      <c r="CD132" s="6"/>
      <c r="CE132" s="5"/>
      <c r="CF132" s="5"/>
      <c r="CG132" s="5"/>
      <c r="CH132" s="5"/>
      <c r="CI132" s="5"/>
      <c r="CJ132" s="5"/>
      <c r="CK132" s="5"/>
      <c r="CL132" s="7"/>
      <c r="CM132" s="6"/>
      <c r="CN132" s="5"/>
      <c r="CO132" s="5"/>
      <c r="CP132" s="5"/>
      <c r="CQ132" s="5"/>
      <c r="CR132" s="5"/>
      <c r="CS132" s="5"/>
      <c r="CT132" s="5"/>
      <c r="CU132" s="5"/>
      <c r="CV132" s="5"/>
      <c r="CW132" s="5"/>
      <c r="CX132" s="5"/>
      <c r="CY132" s="5"/>
      <c r="CZ132" s="5"/>
      <c r="DA132" s="5"/>
      <c r="DB132" s="5"/>
      <c r="DC132" s="5"/>
      <c r="DD132" s="5"/>
      <c r="DE132" s="5"/>
      <c r="DF132" s="5"/>
      <c r="DG132" s="5"/>
      <c r="DH132" s="5"/>
      <c r="DI132" s="5"/>
      <c r="DJ132" s="5"/>
      <c r="DK132" s="5"/>
      <c r="DL132" s="5"/>
      <c r="DM132" s="5"/>
      <c r="DN132" s="5"/>
      <c r="DO132" s="5"/>
      <c r="DP132" s="5"/>
      <c r="DQ132" s="5"/>
      <c r="DR132" s="5"/>
      <c r="DS132" s="5"/>
      <c r="DT132" s="5"/>
      <c r="DU132" s="5"/>
      <c r="DV132" s="5"/>
      <c r="DW132" s="5"/>
      <c r="DX132" s="5"/>
      <c r="DY132" s="5"/>
      <c r="DZ132" s="5"/>
      <c r="EA132" s="5"/>
      <c r="EB132" s="5"/>
      <c r="EC132" s="5"/>
      <c r="ED132" s="5"/>
      <c r="EE132" s="5"/>
      <c r="EF132" s="5"/>
      <c r="EG132" s="5"/>
      <c r="EH132" s="5"/>
      <c r="EI132" s="5"/>
      <c r="EJ132" s="5"/>
      <c r="EK132" s="5"/>
      <c r="EL132" s="5"/>
      <c r="EM132" s="5"/>
      <c r="EN132" s="5"/>
      <c r="EO132" s="5"/>
      <c r="EP132" s="5"/>
      <c r="EQ132" s="5"/>
      <c r="ER132" s="5"/>
      <c r="ES132" s="5"/>
      <c r="ET132" s="5"/>
      <c r="EU132" s="5"/>
      <c r="EV132" s="5"/>
      <c r="EW132" s="5"/>
      <c r="EX132" s="5"/>
      <c r="EY132" s="5"/>
      <c r="EZ132" s="5"/>
      <c r="FA132" s="5"/>
      <c r="FB132" s="5"/>
      <c r="FC132" s="5"/>
      <c r="FD132" s="5"/>
      <c r="FE132" s="5"/>
      <c r="FF132" s="5"/>
      <c r="FG132" s="5"/>
      <c r="FH132" s="5"/>
      <c r="FI132" s="5"/>
      <c r="FJ132" s="5"/>
      <c r="FK132" s="5"/>
      <c r="FL132" s="5"/>
      <c r="FM132" s="5"/>
      <c r="FN132" s="5"/>
      <c r="FO132" s="5"/>
      <c r="FP132" s="5"/>
      <c r="FQ132" s="5"/>
    </row>
    <row r="133" spans="1:173" s="4" customFormat="1" x14ac:dyDescent="0.25">
      <c r="A133" s="107"/>
      <c r="B133" s="108"/>
      <c r="BX133" s="5"/>
      <c r="BY133" s="74"/>
      <c r="BZ133" s="5"/>
      <c r="CA133" s="5"/>
      <c r="CB133" s="5"/>
      <c r="CC133" s="5"/>
      <c r="CD133" s="6"/>
      <c r="CE133" s="5"/>
      <c r="CF133" s="5"/>
      <c r="CG133" s="5"/>
      <c r="CH133" s="5"/>
      <c r="CI133" s="5"/>
      <c r="CJ133" s="5"/>
      <c r="CK133" s="5"/>
      <c r="CL133" s="7"/>
      <c r="CM133" s="6"/>
      <c r="CN133" s="5"/>
      <c r="CO133" s="5"/>
      <c r="CP133" s="5"/>
      <c r="CQ133" s="5"/>
      <c r="CR133" s="5"/>
      <c r="CS133" s="5"/>
      <c r="CT133" s="5"/>
      <c r="CU133" s="5"/>
      <c r="CV133" s="5"/>
      <c r="CW133" s="5"/>
      <c r="CX133" s="5"/>
      <c r="CY133" s="5"/>
      <c r="CZ133" s="5"/>
      <c r="DA133" s="5"/>
      <c r="DB133" s="5"/>
      <c r="DC133" s="5"/>
      <c r="DD133" s="5"/>
      <c r="DE133" s="5"/>
      <c r="DF133" s="5"/>
      <c r="DG133" s="5"/>
      <c r="DH133" s="5"/>
      <c r="DI133" s="5"/>
      <c r="DJ133" s="5"/>
      <c r="DK133" s="5"/>
      <c r="DL133" s="5"/>
      <c r="DM133" s="5"/>
      <c r="DN133" s="5"/>
      <c r="DO133" s="5"/>
      <c r="DP133" s="5"/>
      <c r="DQ133" s="5"/>
      <c r="DR133" s="5"/>
      <c r="DS133" s="5"/>
      <c r="DT133" s="5"/>
      <c r="DU133" s="5"/>
      <c r="DV133" s="5"/>
      <c r="DW133" s="5"/>
      <c r="DX133" s="5"/>
      <c r="DY133" s="5"/>
      <c r="DZ133" s="5"/>
      <c r="EA133" s="5"/>
      <c r="EB133" s="5"/>
      <c r="EC133" s="5"/>
      <c r="ED133" s="5"/>
      <c r="EE133" s="5"/>
      <c r="EF133" s="5"/>
      <c r="EG133" s="5"/>
      <c r="EH133" s="5"/>
      <c r="EI133" s="5"/>
      <c r="EJ133" s="5"/>
      <c r="EK133" s="5"/>
      <c r="EL133" s="5"/>
      <c r="EM133" s="5"/>
      <c r="EN133" s="5"/>
      <c r="EO133" s="5"/>
      <c r="EP133" s="5"/>
      <c r="EQ133" s="5"/>
      <c r="ER133" s="5"/>
      <c r="ES133" s="5"/>
      <c r="ET133" s="5"/>
      <c r="EU133" s="5"/>
      <c r="EV133" s="5"/>
      <c r="EW133" s="5"/>
      <c r="EX133" s="5"/>
      <c r="EY133" s="5"/>
      <c r="EZ133" s="5"/>
      <c r="FA133" s="5"/>
      <c r="FB133" s="5"/>
      <c r="FC133" s="5"/>
      <c r="FD133" s="5"/>
      <c r="FE133" s="5"/>
      <c r="FF133" s="5"/>
      <c r="FG133" s="5"/>
      <c r="FH133" s="5"/>
      <c r="FI133" s="5"/>
      <c r="FJ133" s="5"/>
      <c r="FK133" s="5"/>
      <c r="FL133" s="5"/>
      <c r="FM133" s="5"/>
      <c r="FN133" s="5"/>
      <c r="FO133" s="5"/>
      <c r="FP133" s="5"/>
      <c r="FQ133" s="5"/>
    </row>
    <row r="134" spans="1:173" s="4" customFormat="1" x14ac:dyDescent="0.25">
      <c r="A134" s="107"/>
      <c r="B134" s="108"/>
      <c r="BX134" s="5"/>
      <c r="BY134" s="74"/>
      <c r="BZ134" s="5"/>
      <c r="CA134" s="5"/>
      <c r="CB134" s="5"/>
      <c r="CC134" s="5"/>
      <c r="CD134" s="6"/>
      <c r="CE134" s="5"/>
      <c r="CF134" s="5"/>
      <c r="CG134" s="5"/>
      <c r="CH134" s="5"/>
      <c r="CI134" s="5"/>
      <c r="CJ134" s="5"/>
      <c r="CK134" s="5"/>
      <c r="CL134" s="7"/>
      <c r="CM134" s="6"/>
      <c r="CN134" s="5"/>
      <c r="CO134" s="5"/>
      <c r="CP134" s="5"/>
      <c r="CQ134" s="5"/>
      <c r="CR134" s="5"/>
      <c r="CS134" s="5"/>
      <c r="CT134" s="5"/>
      <c r="CU134" s="5"/>
      <c r="CV134" s="5"/>
      <c r="CW134" s="5"/>
      <c r="CX134" s="5"/>
      <c r="CY134" s="5"/>
      <c r="CZ134" s="5"/>
      <c r="DA134" s="5"/>
      <c r="DB134" s="5"/>
      <c r="DC134" s="5"/>
      <c r="DD134" s="5"/>
      <c r="DE134" s="5"/>
      <c r="DF134" s="5"/>
      <c r="DG134" s="5"/>
      <c r="DH134" s="5"/>
      <c r="DI134" s="5"/>
      <c r="DJ134" s="5"/>
      <c r="DK134" s="5"/>
      <c r="DL134" s="5"/>
      <c r="DM134" s="5"/>
      <c r="DN134" s="5"/>
      <c r="DO134" s="5"/>
      <c r="DP134" s="5"/>
      <c r="DQ134" s="5"/>
      <c r="DR134" s="5"/>
      <c r="DS134" s="5"/>
      <c r="DT134" s="5"/>
      <c r="DU134" s="5"/>
      <c r="DV134" s="5"/>
      <c r="DW134" s="5"/>
      <c r="DX134" s="5"/>
      <c r="DY134" s="5"/>
      <c r="DZ134" s="5"/>
      <c r="EA134" s="5"/>
      <c r="EB134" s="5"/>
      <c r="EC134" s="5"/>
      <c r="ED134" s="5"/>
      <c r="EE134" s="5"/>
      <c r="EF134" s="5"/>
      <c r="EG134" s="5"/>
      <c r="EH134" s="5"/>
      <c r="EI134" s="5"/>
      <c r="EJ134" s="5"/>
      <c r="EK134" s="5"/>
      <c r="EL134" s="5"/>
      <c r="EM134" s="5"/>
      <c r="EN134" s="5"/>
      <c r="EO134" s="5"/>
      <c r="EP134" s="5"/>
      <c r="EQ134" s="5"/>
      <c r="ER134" s="5"/>
      <c r="ES134" s="5"/>
      <c r="ET134" s="5"/>
      <c r="EU134" s="5"/>
      <c r="EV134" s="5"/>
      <c r="EW134" s="5"/>
      <c r="EX134" s="5"/>
      <c r="EY134" s="5"/>
      <c r="EZ134" s="5"/>
      <c r="FA134" s="5"/>
      <c r="FB134" s="5"/>
      <c r="FC134" s="5"/>
      <c r="FD134" s="5"/>
      <c r="FE134" s="5"/>
      <c r="FF134" s="5"/>
      <c r="FG134" s="5"/>
      <c r="FH134" s="5"/>
      <c r="FI134" s="5"/>
      <c r="FJ134" s="5"/>
      <c r="FK134" s="5"/>
      <c r="FL134" s="5"/>
      <c r="FM134" s="5"/>
      <c r="FN134" s="5"/>
      <c r="FO134" s="5"/>
      <c r="FP134" s="5"/>
      <c r="FQ134" s="5"/>
    </row>
    <row r="135" spans="1:173" s="4" customFormat="1" x14ac:dyDescent="0.25">
      <c r="A135" s="107"/>
      <c r="B135" s="108"/>
      <c r="BX135" s="5"/>
      <c r="BY135" s="5"/>
      <c r="BZ135" s="5"/>
      <c r="CA135" s="5"/>
      <c r="CB135" s="5"/>
      <c r="CC135" s="5"/>
      <c r="CD135" s="6"/>
      <c r="CE135" s="5"/>
      <c r="CF135" s="5"/>
      <c r="CG135" s="5"/>
      <c r="CH135" s="5"/>
      <c r="CI135" s="5"/>
      <c r="CJ135" s="5"/>
      <c r="CK135" s="5"/>
      <c r="CL135" s="7"/>
      <c r="CM135" s="6"/>
      <c r="CN135" s="5"/>
      <c r="CO135" s="5"/>
      <c r="CP135" s="5"/>
      <c r="CQ135" s="5"/>
      <c r="CR135" s="5"/>
      <c r="CS135" s="5"/>
      <c r="CT135" s="5"/>
      <c r="CU135" s="5"/>
      <c r="CV135" s="5"/>
      <c r="CW135" s="5"/>
      <c r="CX135" s="5"/>
      <c r="CY135" s="5"/>
      <c r="CZ135" s="5"/>
      <c r="DA135" s="5"/>
      <c r="DB135" s="5"/>
      <c r="DC135" s="5"/>
      <c r="DD135" s="5"/>
      <c r="DE135" s="5"/>
      <c r="DF135" s="5"/>
      <c r="DG135" s="5"/>
      <c r="DH135" s="5"/>
      <c r="DI135" s="5"/>
      <c r="DJ135" s="5"/>
      <c r="DK135" s="5"/>
      <c r="DL135" s="5"/>
      <c r="DM135" s="5"/>
      <c r="DN135" s="5"/>
      <c r="DO135" s="5"/>
      <c r="DP135" s="5"/>
      <c r="DQ135" s="5"/>
      <c r="DR135" s="5"/>
      <c r="DS135" s="5"/>
      <c r="DT135" s="5"/>
      <c r="DU135" s="5"/>
      <c r="DV135" s="5"/>
      <c r="DW135" s="5"/>
      <c r="DX135" s="5"/>
      <c r="DY135" s="5"/>
      <c r="DZ135" s="5"/>
      <c r="EA135" s="5"/>
      <c r="EB135" s="5"/>
      <c r="EC135" s="5"/>
      <c r="ED135" s="5"/>
      <c r="EE135" s="5"/>
      <c r="EF135" s="5"/>
      <c r="EG135" s="5"/>
      <c r="EH135" s="5"/>
      <c r="EI135" s="5"/>
      <c r="EJ135" s="5"/>
      <c r="EK135" s="5"/>
      <c r="EL135" s="5"/>
      <c r="EM135" s="5"/>
      <c r="EN135" s="5"/>
      <c r="EO135" s="5"/>
      <c r="EP135" s="5"/>
      <c r="EQ135" s="5"/>
      <c r="ER135" s="5"/>
      <c r="ES135" s="5"/>
      <c r="ET135" s="5"/>
      <c r="EU135" s="5"/>
      <c r="EV135" s="5"/>
      <c r="EW135" s="5"/>
      <c r="EX135" s="5"/>
      <c r="EY135" s="5"/>
      <c r="EZ135" s="5"/>
      <c r="FA135" s="5"/>
      <c r="FB135" s="5"/>
      <c r="FC135" s="5"/>
      <c r="FD135" s="5"/>
      <c r="FE135" s="5"/>
      <c r="FF135" s="5"/>
      <c r="FG135" s="5"/>
      <c r="FH135" s="5"/>
      <c r="FI135" s="5"/>
      <c r="FJ135" s="5"/>
      <c r="FK135" s="5"/>
      <c r="FL135" s="5"/>
      <c r="FM135" s="5"/>
      <c r="FN135" s="5"/>
      <c r="FO135" s="5"/>
      <c r="FP135" s="5"/>
      <c r="FQ135" s="5"/>
    </row>
    <row r="136" spans="1:173" s="4" customFormat="1" x14ac:dyDescent="0.25">
      <c r="A136" s="107"/>
      <c r="B136" s="108"/>
      <c r="BX136" s="5"/>
      <c r="BY136" s="5"/>
      <c r="BZ136" s="5"/>
      <c r="CA136" s="5"/>
      <c r="CB136" s="5"/>
      <c r="CC136" s="5"/>
      <c r="CD136" s="6"/>
      <c r="CE136" s="5"/>
      <c r="CF136" s="5"/>
      <c r="CG136" s="5"/>
      <c r="CH136" s="5"/>
      <c r="CI136" s="5"/>
      <c r="CJ136" s="5"/>
      <c r="CK136" s="5"/>
      <c r="CL136" s="7"/>
      <c r="CM136" s="6"/>
      <c r="CN136" s="5"/>
      <c r="CO136" s="5"/>
      <c r="CP136" s="5"/>
      <c r="CQ136" s="5"/>
      <c r="CR136" s="5"/>
      <c r="CS136" s="5"/>
      <c r="CT136" s="5"/>
      <c r="CU136" s="5"/>
      <c r="CV136" s="5"/>
      <c r="CW136" s="5"/>
      <c r="CX136" s="5"/>
      <c r="CY136" s="5"/>
      <c r="CZ136" s="5"/>
      <c r="DA136" s="5"/>
      <c r="DB136" s="5"/>
      <c r="DC136" s="5"/>
      <c r="DD136" s="5"/>
      <c r="DE136" s="5"/>
      <c r="DF136" s="5"/>
      <c r="DG136" s="5"/>
      <c r="DH136" s="5"/>
      <c r="DI136" s="5"/>
      <c r="DJ136" s="5"/>
      <c r="DK136" s="5"/>
      <c r="DL136" s="5"/>
      <c r="DM136" s="5"/>
      <c r="DN136" s="5"/>
      <c r="DO136" s="5"/>
      <c r="DP136" s="5"/>
      <c r="DQ136" s="5"/>
      <c r="DR136" s="5"/>
      <c r="DS136" s="5"/>
      <c r="DT136" s="5"/>
      <c r="DU136" s="5"/>
      <c r="DV136" s="5"/>
      <c r="DW136" s="5"/>
      <c r="DX136" s="5"/>
      <c r="DY136" s="5"/>
      <c r="DZ136" s="5"/>
      <c r="EA136" s="5"/>
      <c r="EB136" s="5"/>
      <c r="EC136" s="5"/>
      <c r="ED136" s="5"/>
      <c r="EE136" s="5"/>
      <c r="EF136" s="5"/>
      <c r="EG136" s="5"/>
      <c r="EH136" s="5"/>
      <c r="EI136" s="5"/>
      <c r="EJ136" s="5"/>
      <c r="EK136" s="5"/>
      <c r="EL136" s="5"/>
      <c r="EM136" s="5"/>
      <c r="EN136" s="5"/>
      <c r="EO136" s="5"/>
      <c r="EP136" s="5"/>
      <c r="EQ136" s="5"/>
      <c r="ER136" s="5"/>
      <c r="ES136" s="5"/>
      <c r="ET136" s="5"/>
      <c r="EU136" s="5"/>
      <c r="EV136" s="5"/>
      <c r="EW136" s="5"/>
      <c r="EX136" s="5"/>
      <c r="EY136" s="5"/>
      <c r="EZ136" s="5"/>
      <c r="FA136" s="5"/>
      <c r="FB136" s="5"/>
      <c r="FC136" s="5"/>
      <c r="FD136" s="5"/>
      <c r="FE136" s="5"/>
      <c r="FF136" s="5"/>
      <c r="FG136" s="5"/>
      <c r="FH136" s="5"/>
      <c r="FI136" s="5"/>
      <c r="FJ136" s="5"/>
      <c r="FK136" s="5"/>
      <c r="FL136" s="5"/>
      <c r="FM136" s="5"/>
      <c r="FN136" s="5"/>
      <c r="FO136" s="5"/>
      <c r="FP136" s="5"/>
      <c r="FQ136" s="5"/>
    </row>
    <row r="137" spans="1:173" s="4" customFormat="1" x14ac:dyDescent="0.25">
      <c r="A137" s="107"/>
      <c r="B137" s="108"/>
      <c r="BX137" s="5"/>
      <c r="BY137" s="73"/>
      <c r="BZ137" s="73"/>
      <c r="CA137" s="73"/>
      <c r="CB137" s="73"/>
      <c r="CC137" s="73"/>
      <c r="CD137" s="73"/>
      <c r="CE137" s="73"/>
      <c r="CF137" s="74"/>
      <c r="CG137" s="74"/>
      <c r="CH137" s="74"/>
      <c r="CI137" s="74"/>
      <c r="CJ137" s="74"/>
      <c r="CK137" s="74"/>
      <c r="CL137" s="75"/>
      <c r="CM137" s="76"/>
      <c r="CN137" s="17"/>
      <c r="CO137" s="5"/>
      <c r="CP137" s="5"/>
      <c r="CQ137" s="5"/>
      <c r="CR137" s="5"/>
      <c r="CS137" s="5"/>
      <c r="CT137" s="5"/>
      <c r="CU137" s="5"/>
      <c r="CV137" s="5"/>
      <c r="CW137" s="5"/>
      <c r="CX137" s="5"/>
      <c r="CY137" s="5"/>
      <c r="CZ137" s="5"/>
      <c r="DA137" s="5"/>
      <c r="DB137" s="5"/>
      <c r="DC137" s="5"/>
      <c r="DD137" s="5"/>
      <c r="DE137" s="5"/>
      <c r="DF137" s="5"/>
      <c r="DG137" s="5"/>
      <c r="DH137" s="5"/>
      <c r="DI137" s="5"/>
      <c r="DJ137" s="5"/>
      <c r="DK137" s="5"/>
      <c r="DL137" s="5"/>
      <c r="DM137" s="5"/>
      <c r="DN137" s="5"/>
      <c r="DO137" s="5"/>
      <c r="DP137" s="5"/>
      <c r="DQ137" s="5"/>
      <c r="DR137" s="5"/>
      <c r="DS137" s="5"/>
      <c r="DT137" s="5"/>
      <c r="DU137" s="5"/>
      <c r="DV137" s="5"/>
      <c r="DW137" s="5"/>
      <c r="DX137" s="5"/>
      <c r="DY137" s="5"/>
      <c r="DZ137" s="5"/>
      <c r="EA137" s="5"/>
      <c r="EB137" s="5"/>
      <c r="EC137" s="5"/>
      <c r="ED137" s="5"/>
      <c r="EE137" s="5"/>
      <c r="EF137" s="5"/>
      <c r="EG137" s="5"/>
      <c r="EH137" s="5"/>
      <c r="EI137" s="5"/>
      <c r="EJ137" s="5"/>
      <c r="EK137" s="5"/>
      <c r="EL137" s="5"/>
      <c r="EM137" s="5"/>
      <c r="EN137" s="5"/>
      <c r="EO137" s="5"/>
      <c r="EP137" s="5"/>
      <c r="EQ137" s="5"/>
      <c r="ER137" s="5"/>
      <c r="ES137" s="5"/>
      <c r="ET137" s="5"/>
      <c r="EU137" s="5"/>
      <c r="EV137" s="5"/>
      <c r="EW137" s="5"/>
      <c r="EX137" s="5"/>
      <c r="EY137" s="5"/>
      <c r="EZ137" s="5"/>
      <c r="FA137" s="5"/>
      <c r="FB137" s="5"/>
      <c r="FC137" s="5"/>
      <c r="FD137" s="5"/>
      <c r="FE137" s="5"/>
      <c r="FF137" s="5"/>
      <c r="FG137" s="5"/>
      <c r="FH137" s="5"/>
      <c r="FI137" s="5"/>
      <c r="FJ137" s="5"/>
      <c r="FK137" s="5"/>
      <c r="FL137" s="5"/>
      <c r="FM137" s="5"/>
      <c r="FN137" s="5"/>
      <c r="FO137" s="5"/>
      <c r="FP137" s="5"/>
      <c r="FQ137" s="5"/>
    </row>
    <row r="138" spans="1:173" s="4" customFormat="1" x14ac:dyDescent="0.25">
      <c r="A138" s="107"/>
      <c r="B138" s="108"/>
      <c r="BX138" s="5"/>
      <c r="BY138" s="73"/>
      <c r="BZ138" s="73"/>
      <c r="CA138" s="73"/>
      <c r="CB138" s="73"/>
      <c r="CC138" s="73"/>
      <c r="CD138" s="73"/>
      <c r="CE138" s="73"/>
      <c r="CF138" s="74"/>
      <c r="CG138" s="74"/>
      <c r="CH138" s="74"/>
      <c r="CI138" s="74"/>
      <c r="CJ138" s="74"/>
      <c r="CK138" s="74"/>
      <c r="CL138" s="75"/>
      <c r="CM138" s="76"/>
      <c r="CN138" s="17"/>
      <c r="CO138" s="5"/>
      <c r="CP138" s="5"/>
      <c r="CQ138" s="5"/>
      <c r="CR138" s="5"/>
      <c r="CS138" s="5"/>
      <c r="CT138" s="5"/>
      <c r="CU138" s="5"/>
      <c r="CV138" s="5"/>
      <c r="CW138" s="5"/>
      <c r="CX138" s="5"/>
      <c r="CY138" s="5"/>
      <c r="CZ138" s="5"/>
      <c r="DA138" s="5"/>
      <c r="DB138" s="5"/>
      <c r="DC138" s="5"/>
      <c r="DD138" s="5"/>
      <c r="DE138" s="5"/>
      <c r="DF138" s="5"/>
      <c r="DG138" s="5"/>
      <c r="DH138" s="5"/>
      <c r="DI138" s="5"/>
      <c r="DJ138" s="5"/>
      <c r="DK138" s="5"/>
      <c r="DL138" s="5"/>
      <c r="DM138" s="5"/>
      <c r="DN138" s="5"/>
      <c r="DO138" s="5"/>
      <c r="DP138" s="5"/>
      <c r="DQ138" s="5"/>
      <c r="DR138" s="5"/>
      <c r="DS138" s="5"/>
      <c r="DT138" s="5"/>
      <c r="DU138" s="5"/>
      <c r="DV138" s="5"/>
      <c r="DW138" s="5"/>
      <c r="DX138" s="5"/>
      <c r="DY138" s="5"/>
      <c r="DZ138" s="5"/>
      <c r="EA138" s="5"/>
      <c r="EB138" s="5"/>
      <c r="EC138" s="5"/>
      <c r="ED138" s="5"/>
      <c r="EE138" s="5"/>
      <c r="EF138" s="5"/>
      <c r="EG138" s="5"/>
      <c r="EH138" s="5"/>
      <c r="EI138" s="5"/>
      <c r="EJ138" s="5"/>
      <c r="EK138" s="5"/>
      <c r="EL138" s="5"/>
      <c r="EM138" s="5"/>
      <c r="EN138" s="5"/>
      <c r="EO138" s="5"/>
      <c r="EP138" s="5"/>
      <c r="EQ138" s="5"/>
      <c r="ER138" s="5"/>
      <c r="ES138" s="5"/>
      <c r="ET138" s="5"/>
      <c r="EU138" s="5"/>
      <c r="EV138" s="5"/>
      <c r="EW138" s="5"/>
      <c r="EX138" s="5"/>
      <c r="EY138" s="5"/>
      <c r="EZ138" s="5"/>
      <c r="FA138" s="5"/>
      <c r="FB138" s="5"/>
      <c r="FC138" s="5"/>
      <c r="FD138" s="5"/>
      <c r="FE138" s="5"/>
      <c r="FF138" s="5"/>
      <c r="FG138" s="5"/>
      <c r="FH138" s="5"/>
      <c r="FI138" s="5"/>
      <c r="FJ138" s="5"/>
      <c r="FK138" s="5"/>
      <c r="FL138" s="5"/>
      <c r="FM138" s="5"/>
      <c r="FN138" s="5"/>
      <c r="FO138" s="5"/>
      <c r="FP138" s="5"/>
      <c r="FQ138" s="5"/>
    </row>
    <row r="139" spans="1:173" s="4" customFormat="1" x14ac:dyDescent="0.25">
      <c r="A139" s="107"/>
      <c r="B139" s="108"/>
      <c r="BX139" s="5"/>
      <c r="BY139" s="73"/>
      <c r="BZ139" s="73"/>
      <c r="CA139" s="17"/>
      <c r="CB139" s="17"/>
      <c r="CC139" s="17"/>
      <c r="CD139" s="17"/>
      <c r="CE139" s="6"/>
      <c r="CF139" s="5"/>
      <c r="CG139" s="5"/>
      <c r="CH139" s="5"/>
      <c r="CI139" s="5"/>
      <c r="CJ139" s="5"/>
      <c r="CK139" s="5"/>
      <c r="CL139" s="7"/>
      <c r="CM139" s="6"/>
      <c r="CN139" s="17"/>
      <c r="CO139" s="5"/>
      <c r="CP139" s="5"/>
      <c r="CQ139" s="5"/>
      <c r="CR139" s="5"/>
      <c r="CS139" s="5"/>
      <c r="CT139" s="5"/>
      <c r="CU139" s="5"/>
      <c r="CV139" s="5"/>
      <c r="CW139" s="5"/>
      <c r="CX139" s="5"/>
      <c r="CY139" s="5"/>
      <c r="CZ139" s="5"/>
      <c r="DA139" s="5"/>
      <c r="DB139" s="5"/>
      <c r="DC139" s="5"/>
      <c r="DD139" s="5"/>
      <c r="DE139" s="5"/>
      <c r="DF139" s="5"/>
      <c r="DG139" s="5"/>
      <c r="DH139" s="5"/>
      <c r="DI139" s="5"/>
      <c r="DJ139" s="5"/>
      <c r="DK139" s="5"/>
      <c r="DL139" s="5"/>
      <c r="DM139" s="5"/>
      <c r="DN139" s="5"/>
      <c r="DO139" s="5"/>
      <c r="DP139" s="5"/>
      <c r="DQ139" s="5"/>
      <c r="DR139" s="5"/>
      <c r="DS139" s="5"/>
      <c r="DT139" s="5"/>
      <c r="DU139" s="5"/>
      <c r="DV139" s="5"/>
      <c r="DW139" s="5"/>
      <c r="DX139" s="5"/>
      <c r="DY139" s="5"/>
      <c r="DZ139" s="5"/>
      <c r="EA139" s="5"/>
      <c r="EB139" s="5"/>
      <c r="EC139" s="5"/>
      <c r="ED139" s="5"/>
      <c r="EE139" s="5"/>
      <c r="EF139" s="5"/>
      <c r="EG139" s="5"/>
      <c r="EH139" s="5"/>
      <c r="EI139" s="5"/>
      <c r="EJ139" s="5"/>
      <c r="EK139" s="5"/>
      <c r="EL139" s="5"/>
      <c r="EM139" s="5"/>
      <c r="EN139" s="5"/>
      <c r="EO139" s="5"/>
      <c r="EP139" s="5"/>
      <c r="EQ139" s="5"/>
      <c r="ER139" s="5"/>
      <c r="ES139" s="5"/>
      <c r="ET139" s="5"/>
      <c r="EU139" s="5"/>
      <c r="EV139" s="5"/>
      <c r="EW139" s="5"/>
      <c r="EX139" s="5"/>
      <c r="EY139" s="5"/>
      <c r="EZ139" s="5"/>
      <c r="FA139" s="5"/>
      <c r="FB139" s="5"/>
      <c r="FC139" s="5"/>
      <c r="FD139" s="5"/>
      <c r="FE139" s="5"/>
      <c r="FF139" s="5"/>
      <c r="FG139" s="5"/>
      <c r="FH139" s="5"/>
      <c r="FI139" s="5"/>
      <c r="FJ139" s="5"/>
      <c r="FK139" s="5"/>
      <c r="FL139" s="5"/>
      <c r="FM139" s="5"/>
      <c r="FN139" s="5"/>
      <c r="FO139" s="5"/>
      <c r="FP139" s="5"/>
      <c r="FQ139" s="5"/>
    </row>
    <row r="140" spans="1:173" s="4" customFormat="1" x14ac:dyDescent="0.25">
      <c r="A140" s="107"/>
      <c r="B140" s="108"/>
      <c r="BX140" s="5"/>
      <c r="BY140" s="90"/>
      <c r="BZ140" s="74"/>
      <c r="CA140" s="99"/>
      <c r="CB140" s="99"/>
      <c r="CC140" s="99"/>
      <c r="CD140" s="99"/>
      <c r="CE140" s="99"/>
      <c r="CF140" s="99"/>
      <c r="CG140" s="99"/>
      <c r="CH140" s="99"/>
      <c r="CI140" s="99"/>
      <c r="CJ140" s="99"/>
      <c r="CK140" s="99"/>
      <c r="CL140" s="99"/>
      <c r="CM140" s="99"/>
      <c r="CN140" s="92"/>
      <c r="CO140" s="5"/>
      <c r="CP140" s="5"/>
      <c r="CQ140" s="5"/>
      <c r="CR140" s="5"/>
      <c r="CS140" s="5"/>
      <c r="CT140" s="5"/>
      <c r="CU140" s="5"/>
      <c r="CV140" s="5"/>
      <c r="CW140" s="5"/>
      <c r="CX140" s="5"/>
      <c r="CY140" s="5"/>
      <c r="CZ140" s="5"/>
      <c r="DA140" s="5"/>
      <c r="DB140" s="5"/>
      <c r="DC140" s="5"/>
      <c r="DD140" s="5"/>
      <c r="DE140" s="5"/>
      <c r="DF140" s="5"/>
      <c r="DG140" s="5"/>
      <c r="DH140" s="5"/>
      <c r="DI140" s="5"/>
      <c r="DJ140" s="5"/>
      <c r="DK140" s="5"/>
      <c r="DL140" s="5"/>
      <c r="DM140" s="5"/>
      <c r="DN140" s="5"/>
      <c r="DO140" s="5"/>
      <c r="DP140" s="5"/>
      <c r="DQ140" s="5"/>
      <c r="DR140" s="5"/>
      <c r="DS140" s="5"/>
      <c r="DT140" s="5"/>
      <c r="DU140" s="5"/>
      <c r="DV140" s="5"/>
      <c r="DW140" s="5"/>
      <c r="DX140" s="5"/>
      <c r="DY140" s="5"/>
      <c r="DZ140" s="5"/>
      <c r="EA140" s="5"/>
      <c r="EB140" s="5"/>
      <c r="EC140" s="5"/>
      <c r="ED140" s="5"/>
      <c r="EE140" s="5"/>
      <c r="EF140" s="5"/>
      <c r="EG140" s="5"/>
      <c r="EH140" s="5"/>
      <c r="EI140" s="5"/>
      <c r="EJ140" s="5"/>
      <c r="EK140" s="5"/>
      <c r="EL140" s="5"/>
      <c r="EM140" s="5"/>
      <c r="EN140" s="5"/>
      <c r="EO140" s="5"/>
      <c r="EP140" s="5"/>
      <c r="EQ140" s="5"/>
      <c r="ER140" s="5"/>
      <c r="ES140" s="5"/>
      <c r="ET140" s="5"/>
      <c r="EU140" s="5"/>
      <c r="EV140" s="5"/>
      <c r="EW140" s="5"/>
      <c r="EX140" s="5"/>
      <c r="EY140" s="5"/>
      <c r="EZ140" s="5"/>
      <c r="FA140" s="5"/>
      <c r="FB140" s="5"/>
      <c r="FC140" s="5"/>
      <c r="FD140" s="5"/>
      <c r="FE140" s="5"/>
      <c r="FF140" s="5"/>
      <c r="FG140" s="5"/>
      <c r="FH140" s="5"/>
      <c r="FI140" s="5"/>
      <c r="FJ140" s="5"/>
      <c r="FK140" s="5"/>
      <c r="FL140" s="5"/>
      <c r="FM140" s="5"/>
      <c r="FN140" s="5"/>
      <c r="FO140" s="5"/>
      <c r="FP140" s="5"/>
      <c r="FQ140" s="5"/>
    </row>
    <row r="141" spans="1:173" s="4" customFormat="1" x14ac:dyDescent="0.25">
      <c r="A141" s="107"/>
      <c r="B141" s="108"/>
      <c r="BX141" s="5"/>
      <c r="BY141" s="90"/>
      <c r="BZ141" s="74"/>
      <c r="CA141" s="99"/>
      <c r="CB141" s="99"/>
      <c r="CC141" s="99"/>
      <c r="CD141" s="99"/>
      <c r="CE141" s="99"/>
      <c r="CF141" s="99"/>
      <c r="CG141" s="99"/>
      <c r="CH141" s="99"/>
      <c r="CI141" s="99"/>
      <c r="CJ141" s="99"/>
      <c r="CK141" s="99"/>
      <c r="CL141" s="99"/>
      <c r="CM141" s="99"/>
      <c r="CN141" s="92"/>
      <c r="CO141" s="5"/>
      <c r="CP141" s="5"/>
      <c r="CQ141" s="5"/>
      <c r="CR141" s="5"/>
      <c r="CS141" s="5"/>
      <c r="CT141" s="5"/>
      <c r="CU141" s="5"/>
      <c r="CV141" s="5"/>
      <c r="CW141" s="5"/>
      <c r="CX141" s="5"/>
      <c r="CY141" s="5"/>
      <c r="CZ141" s="5"/>
      <c r="DA141" s="5"/>
      <c r="DB141" s="5"/>
      <c r="DC141" s="5"/>
      <c r="DD141" s="5"/>
      <c r="DE141" s="5"/>
      <c r="DF141" s="5"/>
      <c r="DG141" s="5"/>
      <c r="DH141" s="5"/>
      <c r="DI141" s="5"/>
      <c r="DJ141" s="5"/>
      <c r="DK141" s="5"/>
      <c r="DL141" s="5"/>
      <c r="DM141" s="5"/>
      <c r="DN141" s="5"/>
      <c r="DO141" s="5"/>
      <c r="DP141" s="5"/>
      <c r="DQ141" s="5"/>
      <c r="DR141" s="5"/>
      <c r="DS141" s="5"/>
      <c r="DT141" s="5"/>
      <c r="DU141" s="5"/>
      <c r="DV141" s="5"/>
      <c r="DW141" s="5"/>
      <c r="DX141" s="5"/>
      <c r="DY141" s="5"/>
      <c r="DZ141" s="5"/>
      <c r="EA141" s="5"/>
      <c r="EB141" s="5"/>
      <c r="EC141" s="5"/>
      <c r="ED141" s="5"/>
      <c r="EE141" s="5"/>
      <c r="EF141" s="5"/>
      <c r="EG141" s="5"/>
      <c r="EH141" s="5"/>
      <c r="EI141" s="5"/>
      <c r="EJ141" s="5"/>
      <c r="EK141" s="5"/>
      <c r="EL141" s="5"/>
      <c r="EM141" s="5"/>
      <c r="EN141" s="5"/>
      <c r="EO141" s="5"/>
      <c r="EP141" s="5"/>
      <c r="EQ141" s="5"/>
      <c r="ER141" s="5"/>
      <c r="ES141" s="5"/>
      <c r="ET141" s="5"/>
      <c r="EU141" s="5"/>
      <c r="EV141" s="5"/>
      <c r="EW141" s="5"/>
      <c r="EX141" s="5"/>
      <c r="EY141" s="5"/>
      <c r="EZ141" s="5"/>
      <c r="FA141" s="5"/>
      <c r="FB141" s="5"/>
      <c r="FC141" s="5"/>
      <c r="FD141" s="5"/>
      <c r="FE141" s="5"/>
      <c r="FF141" s="5"/>
      <c r="FG141" s="5"/>
      <c r="FH141" s="5"/>
      <c r="FI141" s="5"/>
      <c r="FJ141" s="5"/>
      <c r="FK141" s="5"/>
      <c r="FL141" s="5"/>
      <c r="FM141" s="5"/>
      <c r="FN141" s="5"/>
      <c r="FO141" s="5"/>
      <c r="FP141" s="5"/>
      <c r="FQ141" s="5"/>
    </row>
    <row r="142" spans="1:173" s="4" customFormat="1" x14ac:dyDescent="0.25">
      <c r="A142" s="107"/>
      <c r="B142" s="108"/>
      <c r="BX142" s="5"/>
      <c r="BY142" s="90"/>
      <c r="BZ142" s="74"/>
      <c r="CA142" s="99"/>
      <c r="CB142" s="99"/>
      <c r="CC142" s="99"/>
      <c r="CD142" s="99"/>
      <c r="CE142" s="99"/>
      <c r="CF142" s="99"/>
      <c r="CG142" s="99"/>
      <c r="CH142" s="99"/>
      <c r="CI142" s="99"/>
      <c r="CJ142" s="99"/>
      <c r="CK142" s="99"/>
      <c r="CL142" s="99"/>
      <c r="CM142" s="99"/>
      <c r="CN142" s="92"/>
      <c r="CO142" s="5"/>
      <c r="CP142" s="5"/>
      <c r="CQ142" s="5"/>
      <c r="CR142" s="5"/>
      <c r="CS142" s="5"/>
      <c r="CT142" s="5"/>
      <c r="CU142" s="5"/>
      <c r="CV142" s="5"/>
      <c r="CW142" s="5"/>
      <c r="CX142" s="5"/>
      <c r="CY142" s="5"/>
      <c r="CZ142" s="5"/>
      <c r="DA142" s="5"/>
      <c r="DB142" s="5"/>
      <c r="DC142" s="5"/>
      <c r="DD142" s="5"/>
      <c r="DE142" s="5"/>
      <c r="DF142" s="5"/>
      <c r="DG142" s="5"/>
      <c r="DH142" s="5"/>
      <c r="DI142" s="5"/>
      <c r="DJ142" s="5"/>
      <c r="DK142" s="5"/>
      <c r="DL142" s="5"/>
      <c r="DM142" s="5"/>
      <c r="DN142" s="5"/>
      <c r="DO142" s="5"/>
      <c r="DP142" s="5"/>
      <c r="DQ142" s="5"/>
      <c r="DR142" s="5"/>
      <c r="DS142" s="5"/>
      <c r="DT142" s="5"/>
      <c r="DU142" s="5"/>
      <c r="DV142" s="5"/>
      <c r="DW142" s="5"/>
      <c r="DX142" s="5"/>
      <c r="DY142" s="5"/>
      <c r="DZ142" s="5"/>
      <c r="EA142" s="5"/>
      <c r="EB142" s="5"/>
      <c r="EC142" s="5"/>
      <c r="ED142" s="5"/>
      <c r="EE142" s="5"/>
      <c r="EF142" s="5"/>
      <c r="EG142" s="5"/>
      <c r="EH142" s="5"/>
      <c r="EI142" s="5"/>
      <c r="EJ142" s="5"/>
      <c r="EK142" s="5"/>
      <c r="EL142" s="5"/>
      <c r="EM142" s="5"/>
      <c r="EN142" s="5"/>
      <c r="EO142" s="5"/>
      <c r="EP142" s="5"/>
      <c r="EQ142" s="5"/>
      <c r="ER142" s="5"/>
      <c r="ES142" s="5"/>
      <c r="ET142" s="5"/>
      <c r="EU142" s="5"/>
      <c r="EV142" s="5"/>
      <c r="EW142" s="5"/>
      <c r="EX142" s="5"/>
      <c r="EY142" s="5"/>
      <c r="EZ142" s="5"/>
      <c r="FA142" s="5"/>
      <c r="FB142" s="5"/>
      <c r="FC142" s="5"/>
      <c r="FD142" s="5"/>
      <c r="FE142" s="5"/>
      <c r="FF142" s="5"/>
      <c r="FG142" s="5"/>
      <c r="FH142" s="5"/>
      <c r="FI142" s="5"/>
      <c r="FJ142" s="5"/>
      <c r="FK142" s="5"/>
      <c r="FL142" s="5"/>
      <c r="FM142" s="5"/>
      <c r="FN142" s="5"/>
      <c r="FO142" s="5"/>
      <c r="FP142" s="5"/>
      <c r="FQ142" s="5"/>
    </row>
    <row r="143" spans="1:173" s="4" customFormat="1" x14ac:dyDescent="0.25">
      <c r="A143" s="107"/>
      <c r="B143" s="108"/>
      <c r="BX143" s="5"/>
      <c r="BY143" s="90"/>
      <c r="BZ143" s="74"/>
      <c r="CA143" s="99"/>
      <c r="CB143" s="99"/>
      <c r="CC143" s="99"/>
      <c r="CD143" s="99"/>
      <c r="CE143" s="99"/>
      <c r="CF143" s="99"/>
      <c r="CG143" s="99"/>
      <c r="CH143" s="99"/>
      <c r="CI143" s="99"/>
      <c r="CJ143" s="99"/>
      <c r="CK143" s="99"/>
      <c r="CL143" s="99"/>
      <c r="CM143" s="99"/>
      <c r="CN143" s="92"/>
      <c r="CO143" s="5"/>
      <c r="CP143" s="5"/>
      <c r="CQ143" s="5"/>
      <c r="CR143" s="5"/>
      <c r="CS143" s="5"/>
      <c r="CT143" s="5"/>
      <c r="CU143" s="5"/>
      <c r="CV143" s="5"/>
      <c r="CW143" s="5"/>
      <c r="CX143" s="5"/>
      <c r="CY143" s="5"/>
      <c r="CZ143" s="5"/>
      <c r="DA143" s="5"/>
      <c r="DB143" s="5"/>
      <c r="DC143" s="5"/>
      <c r="DD143" s="5"/>
      <c r="DE143" s="5"/>
      <c r="DF143" s="5"/>
      <c r="DG143" s="5"/>
      <c r="DH143" s="5"/>
      <c r="DI143" s="5"/>
      <c r="DJ143" s="5"/>
      <c r="DK143" s="5"/>
      <c r="DL143" s="5"/>
      <c r="DM143" s="5"/>
      <c r="DN143" s="5"/>
      <c r="DO143" s="5"/>
      <c r="DP143" s="5"/>
      <c r="DQ143" s="5"/>
      <c r="DR143" s="5"/>
      <c r="DS143" s="5"/>
      <c r="DT143" s="5"/>
      <c r="DU143" s="5"/>
      <c r="DV143" s="5"/>
      <c r="DW143" s="5"/>
      <c r="DX143" s="5"/>
      <c r="DY143" s="5"/>
      <c r="DZ143" s="5"/>
      <c r="EA143" s="5"/>
      <c r="EB143" s="5"/>
      <c r="EC143" s="5"/>
      <c r="ED143" s="5"/>
      <c r="EE143" s="5"/>
      <c r="EF143" s="5"/>
      <c r="EG143" s="5"/>
      <c r="EH143" s="5"/>
      <c r="EI143" s="5"/>
      <c r="EJ143" s="5"/>
      <c r="EK143" s="5"/>
      <c r="EL143" s="5"/>
      <c r="EM143" s="5"/>
      <c r="EN143" s="5"/>
      <c r="EO143" s="5"/>
      <c r="EP143" s="5"/>
      <c r="EQ143" s="5"/>
      <c r="ER143" s="5"/>
      <c r="ES143" s="5"/>
      <c r="ET143" s="5"/>
      <c r="EU143" s="5"/>
      <c r="EV143" s="5"/>
      <c r="EW143" s="5"/>
      <c r="EX143" s="5"/>
      <c r="EY143" s="5"/>
      <c r="EZ143" s="5"/>
      <c r="FA143" s="5"/>
      <c r="FB143" s="5"/>
      <c r="FC143" s="5"/>
      <c r="FD143" s="5"/>
      <c r="FE143" s="5"/>
      <c r="FF143" s="5"/>
      <c r="FG143" s="5"/>
      <c r="FH143" s="5"/>
      <c r="FI143" s="5"/>
      <c r="FJ143" s="5"/>
      <c r="FK143" s="5"/>
      <c r="FL143" s="5"/>
      <c r="FM143" s="5"/>
      <c r="FN143" s="5"/>
      <c r="FO143" s="5"/>
      <c r="FP143" s="5"/>
      <c r="FQ143" s="5"/>
    </row>
    <row r="144" spans="1:173" s="4" customFormat="1" x14ac:dyDescent="0.25">
      <c r="A144" s="107"/>
      <c r="B144" s="108"/>
      <c r="BX144" s="5"/>
      <c r="BY144" s="90"/>
      <c r="BZ144" s="74"/>
      <c r="CA144" s="99"/>
      <c r="CB144" s="99"/>
      <c r="CC144" s="99"/>
      <c r="CD144" s="99"/>
      <c r="CE144" s="99"/>
      <c r="CF144" s="99"/>
      <c r="CG144" s="99"/>
      <c r="CH144" s="99"/>
      <c r="CI144" s="99"/>
      <c r="CJ144" s="99"/>
      <c r="CK144" s="99"/>
      <c r="CL144" s="99"/>
      <c r="CM144" s="99"/>
      <c r="CN144" s="92"/>
      <c r="CO144" s="5"/>
      <c r="CP144" s="5"/>
      <c r="CQ144" s="5"/>
      <c r="CR144" s="5"/>
      <c r="CS144" s="5"/>
      <c r="CT144" s="5"/>
      <c r="CU144" s="5"/>
      <c r="CV144" s="5"/>
      <c r="CW144" s="5"/>
      <c r="CX144" s="5"/>
      <c r="CY144" s="5"/>
      <c r="CZ144" s="5"/>
      <c r="DA144" s="5"/>
      <c r="DB144" s="5"/>
      <c r="DC144" s="5"/>
      <c r="DD144" s="5"/>
      <c r="DE144" s="5"/>
      <c r="DF144" s="5"/>
      <c r="DG144" s="5"/>
      <c r="DH144" s="5"/>
      <c r="DI144" s="5"/>
      <c r="DJ144" s="5"/>
      <c r="DK144" s="5"/>
      <c r="DL144" s="5"/>
      <c r="DM144" s="5"/>
      <c r="DN144" s="5"/>
      <c r="DO144" s="5"/>
      <c r="DP144" s="5"/>
      <c r="DQ144" s="5"/>
      <c r="DR144" s="5"/>
      <c r="DS144" s="5"/>
      <c r="DT144" s="5"/>
      <c r="DU144" s="5"/>
      <c r="DV144" s="5"/>
      <c r="DW144" s="5"/>
      <c r="DX144" s="5"/>
      <c r="DY144" s="5"/>
      <c r="DZ144" s="5"/>
      <c r="EA144" s="5"/>
      <c r="EB144" s="5"/>
      <c r="EC144" s="5"/>
      <c r="ED144" s="5"/>
      <c r="EE144" s="5"/>
      <c r="EF144" s="5"/>
      <c r="EG144" s="5"/>
      <c r="EH144" s="5"/>
      <c r="EI144" s="5"/>
      <c r="EJ144" s="5"/>
      <c r="EK144" s="5"/>
      <c r="EL144" s="5"/>
      <c r="EM144" s="5"/>
      <c r="EN144" s="5"/>
      <c r="EO144" s="5"/>
      <c r="EP144" s="5"/>
      <c r="EQ144" s="5"/>
      <c r="ER144" s="5"/>
      <c r="ES144" s="5"/>
      <c r="ET144" s="5"/>
      <c r="EU144" s="5"/>
      <c r="EV144" s="5"/>
      <c r="EW144" s="5"/>
      <c r="EX144" s="5"/>
      <c r="EY144" s="5"/>
      <c r="EZ144" s="5"/>
      <c r="FA144" s="5"/>
      <c r="FB144" s="5"/>
      <c r="FC144" s="5"/>
      <c r="FD144" s="5"/>
      <c r="FE144" s="5"/>
      <c r="FF144" s="5"/>
      <c r="FG144" s="5"/>
      <c r="FH144" s="5"/>
      <c r="FI144" s="5"/>
      <c r="FJ144" s="5"/>
      <c r="FK144" s="5"/>
      <c r="FL144" s="5"/>
      <c r="FM144" s="5"/>
      <c r="FN144" s="5"/>
      <c r="FO144" s="5"/>
      <c r="FP144" s="5"/>
      <c r="FQ144" s="5"/>
    </row>
    <row r="145" spans="1:173" s="4" customFormat="1" x14ac:dyDescent="0.25">
      <c r="A145" s="107"/>
      <c r="B145" s="108"/>
      <c r="BX145" s="5"/>
      <c r="BY145" s="90"/>
      <c r="BZ145" s="74"/>
      <c r="CA145" s="99"/>
      <c r="CB145" s="99"/>
      <c r="CC145" s="99"/>
      <c r="CD145" s="99"/>
      <c r="CE145" s="99"/>
      <c r="CF145" s="99"/>
      <c r="CG145" s="99"/>
      <c r="CH145" s="99"/>
      <c r="CI145" s="99"/>
      <c r="CJ145" s="99"/>
      <c r="CK145" s="99"/>
      <c r="CL145" s="99"/>
      <c r="CM145" s="99"/>
      <c r="CN145" s="92"/>
      <c r="CO145" s="5"/>
      <c r="CP145" s="5"/>
      <c r="CQ145" s="5"/>
      <c r="CR145" s="5"/>
      <c r="CS145" s="5"/>
      <c r="CT145" s="5"/>
      <c r="CU145" s="5"/>
      <c r="CV145" s="5"/>
      <c r="CW145" s="5"/>
      <c r="CX145" s="5"/>
      <c r="CY145" s="5"/>
      <c r="CZ145" s="5"/>
      <c r="DA145" s="5"/>
      <c r="DB145" s="5"/>
      <c r="DC145" s="5"/>
      <c r="DD145" s="5"/>
      <c r="DE145" s="5"/>
      <c r="DF145" s="5"/>
      <c r="DG145" s="5"/>
      <c r="DH145" s="5"/>
      <c r="DI145" s="5"/>
      <c r="DJ145" s="5"/>
      <c r="DK145" s="5"/>
      <c r="DL145" s="5"/>
      <c r="DM145" s="5"/>
      <c r="DN145" s="5"/>
      <c r="DO145" s="5"/>
      <c r="DP145" s="5"/>
      <c r="DQ145" s="5"/>
      <c r="DR145" s="5"/>
      <c r="DS145" s="5"/>
      <c r="DT145" s="5"/>
      <c r="DU145" s="5"/>
      <c r="DV145" s="5"/>
      <c r="DW145" s="5"/>
      <c r="DX145" s="5"/>
      <c r="DY145" s="5"/>
      <c r="DZ145" s="5"/>
      <c r="EA145" s="5"/>
      <c r="EB145" s="5"/>
      <c r="EC145" s="5"/>
      <c r="ED145" s="5"/>
      <c r="EE145" s="5"/>
      <c r="EF145" s="5"/>
      <c r="EG145" s="5"/>
      <c r="EH145" s="5"/>
      <c r="EI145" s="5"/>
      <c r="EJ145" s="5"/>
      <c r="EK145" s="5"/>
      <c r="EL145" s="5"/>
      <c r="EM145" s="5"/>
      <c r="EN145" s="5"/>
      <c r="EO145" s="5"/>
      <c r="EP145" s="5"/>
      <c r="EQ145" s="5"/>
      <c r="ER145" s="5"/>
      <c r="ES145" s="5"/>
      <c r="ET145" s="5"/>
      <c r="EU145" s="5"/>
      <c r="EV145" s="5"/>
      <c r="EW145" s="5"/>
      <c r="EX145" s="5"/>
      <c r="EY145" s="5"/>
      <c r="EZ145" s="5"/>
      <c r="FA145" s="5"/>
      <c r="FB145" s="5"/>
      <c r="FC145" s="5"/>
      <c r="FD145" s="5"/>
      <c r="FE145" s="5"/>
      <c r="FF145" s="5"/>
      <c r="FG145" s="5"/>
      <c r="FH145" s="5"/>
      <c r="FI145" s="5"/>
      <c r="FJ145" s="5"/>
      <c r="FK145" s="5"/>
      <c r="FL145" s="5"/>
      <c r="FM145" s="5"/>
      <c r="FN145" s="5"/>
      <c r="FO145" s="5"/>
      <c r="FP145" s="5"/>
      <c r="FQ145" s="5"/>
    </row>
    <row r="146" spans="1:173" s="4" customFormat="1" x14ac:dyDescent="0.25">
      <c r="A146" s="107"/>
      <c r="B146" s="108"/>
      <c r="BX146" s="5"/>
      <c r="BY146" s="90"/>
      <c r="BZ146" s="74"/>
      <c r="CA146" s="99"/>
      <c r="CB146" s="99"/>
      <c r="CC146" s="99"/>
      <c r="CD146" s="99"/>
      <c r="CE146" s="99"/>
      <c r="CF146" s="99"/>
      <c r="CG146" s="99"/>
      <c r="CH146" s="99"/>
      <c r="CI146" s="99"/>
      <c r="CJ146" s="99"/>
      <c r="CK146" s="99"/>
      <c r="CL146" s="99"/>
      <c r="CM146" s="99"/>
      <c r="CN146" s="92"/>
      <c r="CO146" s="5"/>
      <c r="CP146" s="5"/>
      <c r="CQ146" s="5"/>
      <c r="CR146" s="5"/>
      <c r="CS146" s="5"/>
      <c r="CT146" s="5"/>
      <c r="CU146" s="5"/>
      <c r="CV146" s="5"/>
      <c r="CW146" s="5"/>
      <c r="CX146" s="5"/>
      <c r="CY146" s="5"/>
      <c r="CZ146" s="5"/>
      <c r="DA146" s="5"/>
      <c r="DB146" s="5"/>
      <c r="DC146" s="5"/>
      <c r="DD146" s="5"/>
      <c r="DE146" s="5"/>
      <c r="DF146" s="5"/>
      <c r="DG146" s="5"/>
      <c r="DH146" s="5"/>
      <c r="DI146" s="5"/>
      <c r="DJ146" s="5"/>
      <c r="DK146" s="5"/>
      <c r="DL146" s="5"/>
      <c r="DM146" s="5"/>
      <c r="DN146" s="5"/>
      <c r="DO146" s="5"/>
      <c r="DP146" s="5"/>
      <c r="DQ146" s="5"/>
      <c r="DR146" s="5"/>
      <c r="DS146" s="5"/>
      <c r="DT146" s="5"/>
      <c r="DU146" s="5"/>
      <c r="DV146" s="5"/>
      <c r="DW146" s="5"/>
      <c r="DX146" s="5"/>
      <c r="DY146" s="5"/>
      <c r="DZ146" s="5"/>
      <c r="EA146" s="5"/>
      <c r="EB146" s="5"/>
      <c r="EC146" s="5"/>
      <c r="ED146" s="5"/>
      <c r="EE146" s="5"/>
      <c r="EF146" s="5"/>
      <c r="EG146" s="5"/>
      <c r="EH146" s="5"/>
      <c r="EI146" s="5"/>
      <c r="EJ146" s="5"/>
      <c r="EK146" s="5"/>
      <c r="EL146" s="5"/>
      <c r="EM146" s="5"/>
      <c r="EN146" s="5"/>
      <c r="EO146" s="5"/>
      <c r="EP146" s="5"/>
      <c r="EQ146" s="5"/>
      <c r="ER146" s="5"/>
      <c r="ES146" s="5"/>
      <c r="ET146" s="5"/>
      <c r="EU146" s="5"/>
      <c r="EV146" s="5"/>
      <c r="EW146" s="5"/>
      <c r="EX146" s="5"/>
      <c r="EY146" s="5"/>
      <c r="EZ146" s="5"/>
      <c r="FA146" s="5"/>
      <c r="FB146" s="5"/>
      <c r="FC146" s="5"/>
      <c r="FD146" s="5"/>
      <c r="FE146" s="5"/>
      <c r="FF146" s="5"/>
      <c r="FG146" s="5"/>
      <c r="FH146" s="5"/>
      <c r="FI146" s="5"/>
      <c r="FJ146" s="5"/>
      <c r="FK146" s="5"/>
      <c r="FL146" s="5"/>
      <c r="FM146" s="5"/>
      <c r="FN146" s="5"/>
      <c r="FO146" s="5"/>
      <c r="FP146" s="5"/>
      <c r="FQ146" s="5"/>
    </row>
    <row r="147" spans="1:173" s="4" customFormat="1" x14ac:dyDescent="0.25">
      <c r="A147" s="107"/>
      <c r="B147" s="108"/>
      <c r="BX147" s="5"/>
      <c r="BY147" s="90"/>
      <c r="BZ147" s="74"/>
      <c r="CA147" s="99"/>
      <c r="CB147" s="99"/>
      <c r="CC147" s="99"/>
      <c r="CD147" s="99"/>
      <c r="CE147" s="99"/>
      <c r="CF147" s="99"/>
      <c r="CG147" s="99"/>
      <c r="CH147" s="99"/>
      <c r="CI147" s="99"/>
      <c r="CJ147" s="99"/>
      <c r="CK147" s="99"/>
      <c r="CL147" s="99"/>
      <c r="CM147" s="99"/>
      <c r="CN147" s="92"/>
      <c r="CO147" s="5"/>
      <c r="CP147" s="5"/>
      <c r="CQ147" s="5"/>
      <c r="CR147" s="5"/>
      <c r="CS147" s="5"/>
      <c r="CT147" s="5"/>
      <c r="CU147" s="5"/>
      <c r="CV147" s="5"/>
      <c r="CW147" s="5"/>
      <c r="CX147" s="5"/>
      <c r="CY147" s="5"/>
      <c r="CZ147" s="5"/>
      <c r="DA147" s="5"/>
      <c r="DB147" s="5"/>
      <c r="DC147" s="5"/>
      <c r="DD147" s="5"/>
      <c r="DE147" s="5"/>
      <c r="DF147" s="5"/>
      <c r="DG147" s="5"/>
      <c r="DH147" s="5"/>
      <c r="DI147" s="5"/>
      <c r="DJ147" s="5"/>
      <c r="DK147" s="5"/>
      <c r="DL147" s="5"/>
      <c r="DM147" s="5"/>
      <c r="DN147" s="5"/>
      <c r="DO147" s="5"/>
      <c r="DP147" s="5"/>
      <c r="DQ147" s="5"/>
      <c r="DR147" s="5"/>
      <c r="DS147" s="5"/>
      <c r="DT147" s="5"/>
      <c r="DU147" s="5"/>
      <c r="DV147" s="5"/>
      <c r="DW147" s="5"/>
      <c r="DX147" s="5"/>
      <c r="DY147" s="5"/>
      <c r="DZ147" s="5"/>
      <c r="EA147" s="5"/>
      <c r="EB147" s="5"/>
      <c r="EC147" s="5"/>
      <c r="ED147" s="5"/>
      <c r="EE147" s="5"/>
      <c r="EF147" s="5"/>
      <c r="EG147" s="5"/>
      <c r="EH147" s="5"/>
      <c r="EI147" s="5"/>
      <c r="EJ147" s="5"/>
      <c r="EK147" s="5"/>
      <c r="EL147" s="5"/>
      <c r="EM147" s="5"/>
      <c r="EN147" s="5"/>
      <c r="EO147" s="5"/>
      <c r="EP147" s="5"/>
      <c r="EQ147" s="5"/>
      <c r="ER147" s="5"/>
      <c r="ES147" s="5"/>
      <c r="ET147" s="5"/>
      <c r="EU147" s="5"/>
      <c r="EV147" s="5"/>
      <c r="EW147" s="5"/>
      <c r="EX147" s="5"/>
      <c r="EY147" s="5"/>
      <c r="EZ147" s="5"/>
      <c r="FA147" s="5"/>
      <c r="FB147" s="5"/>
      <c r="FC147" s="5"/>
      <c r="FD147" s="5"/>
      <c r="FE147" s="5"/>
      <c r="FF147" s="5"/>
      <c r="FG147" s="5"/>
      <c r="FH147" s="5"/>
      <c r="FI147" s="5"/>
      <c r="FJ147" s="5"/>
      <c r="FK147" s="5"/>
      <c r="FL147" s="5"/>
      <c r="FM147" s="5"/>
      <c r="FN147" s="5"/>
      <c r="FO147" s="5"/>
      <c r="FP147" s="5"/>
      <c r="FQ147" s="5"/>
    </row>
    <row r="148" spans="1:173" s="4" customFormat="1" x14ac:dyDescent="0.25">
      <c r="A148" s="107"/>
      <c r="B148" s="108"/>
      <c r="BX148" s="5"/>
      <c r="BY148" s="90"/>
      <c r="BZ148" s="74"/>
      <c r="CA148" s="99"/>
      <c r="CB148" s="99"/>
      <c r="CC148" s="99"/>
      <c r="CD148" s="99"/>
      <c r="CE148" s="99"/>
      <c r="CF148" s="99"/>
      <c r="CG148" s="99"/>
      <c r="CH148" s="99"/>
      <c r="CI148" s="99"/>
      <c r="CJ148" s="99"/>
      <c r="CK148" s="99"/>
      <c r="CL148" s="99"/>
      <c r="CM148" s="99"/>
      <c r="CN148" s="92"/>
      <c r="CO148" s="5"/>
      <c r="CP148" s="5"/>
      <c r="CQ148" s="5"/>
      <c r="CR148" s="5"/>
      <c r="CS148" s="5"/>
      <c r="CT148" s="5"/>
      <c r="CU148" s="5"/>
      <c r="CV148" s="5"/>
      <c r="CW148" s="5"/>
      <c r="CX148" s="5"/>
      <c r="CY148" s="5"/>
      <c r="CZ148" s="5"/>
      <c r="DA148" s="5"/>
      <c r="DB148" s="5"/>
      <c r="DC148" s="5"/>
      <c r="DD148" s="5"/>
      <c r="DE148" s="5"/>
      <c r="DF148" s="5"/>
      <c r="DG148" s="5"/>
      <c r="DH148" s="5"/>
      <c r="DI148" s="5"/>
      <c r="DJ148" s="5"/>
      <c r="DK148" s="5"/>
      <c r="DL148" s="5"/>
      <c r="DM148" s="5"/>
      <c r="DN148" s="5"/>
      <c r="DO148" s="5"/>
      <c r="DP148" s="5"/>
      <c r="DQ148" s="5"/>
      <c r="DR148" s="5"/>
      <c r="DS148" s="5"/>
      <c r="DT148" s="5"/>
      <c r="DU148" s="5"/>
      <c r="DV148" s="5"/>
      <c r="DW148" s="5"/>
      <c r="DX148" s="5"/>
      <c r="DY148" s="5"/>
      <c r="DZ148" s="5"/>
      <c r="EA148" s="5"/>
      <c r="EB148" s="5"/>
      <c r="EC148" s="5"/>
      <c r="ED148" s="5"/>
      <c r="EE148" s="5"/>
      <c r="EF148" s="5"/>
      <c r="EG148" s="5"/>
      <c r="EH148" s="5"/>
      <c r="EI148" s="5"/>
      <c r="EJ148" s="5"/>
      <c r="EK148" s="5"/>
      <c r="EL148" s="5"/>
      <c r="EM148" s="5"/>
      <c r="EN148" s="5"/>
      <c r="EO148" s="5"/>
      <c r="EP148" s="5"/>
      <c r="EQ148" s="5"/>
      <c r="ER148" s="5"/>
      <c r="ES148" s="5"/>
      <c r="ET148" s="5"/>
      <c r="EU148" s="5"/>
      <c r="EV148" s="5"/>
      <c r="EW148" s="5"/>
      <c r="EX148" s="5"/>
      <c r="EY148" s="5"/>
      <c r="EZ148" s="5"/>
      <c r="FA148" s="5"/>
      <c r="FB148" s="5"/>
      <c r="FC148" s="5"/>
      <c r="FD148" s="5"/>
      <c r="FE148" s="5"/>
      <c r="FF148" s="5"/>
      <c r="FG148" s="5"/>
      <c r="FH148" s="5"/>
      <c r="FI148" s="5"/>
      <c r="FJ148" s="5"/>
      <c r="FK148" s="5"/>
      <c r="FL148" s="5"/>
      <c r="FM148" s="5"/>
      <c r="FN148" s="5"/>
      <c r="FO148" s="5"/>
      <c r="FP148" s="5"/>
      <c r="FQ148" s="5"/>
    </row>
    <row r="149" spans="1:173" s="4" customFormat="1" x14ac:dyDescent="0.25">
      <c r="A149" s="107"/>
      <c r="B149" s="108"/>
      <c r="BX149" s="5"/>
      <c r="BY149" s="90"/>
      <c r="BZ149" s="74"/>
      <c r="CA149" s="99"/>
      <c r="CB149" s="99"/>
      <c r="CC149" s="99"/>
      <c r="CD149" s="99"/>
      <c r="CE149" s="99"/>
      <c r="CF149" s="99"/>
      <c r="CG149" s="99"/>
      <c r="CH149" s="99"/>
      <c r="CI149" s="99"/>
      <c r="CJ149" s="99"/>
      <c r="CK149" s="99"/>
      <c r="CL149" s="99"/>
      <c r="CM149" s="99"/>
      <c r="CN149" s="92"/>
      <c r="CO149" s="5"/>
      <c r="CP149" s="5"/>
      <c r="CQ149" s="5"/>
      <c r="CR149" s="5"/>
      <c r="CS149" s="5"/>
      <c r="CT149" s="5"/>
      <c r="CU149" s="5"/>
      <c r="CV149" s="5"/>
      <c r="CW149" s="5"/>
      <c r="CX149" s="5"/>
      <c r="CY149" s="5"/>
      <c r="CZ149" s="5"/>
      <c r="DA149" s="5"/>
      <c r="DB149" s="5"/>
      <c r="DC149" s="5"/>
      <c r="DD149" s="5"/>
      <c r="DE149" s="5"/>
      <c r="DF149" s="5"/>
      <c r="DG149" s="5"/>
      <c r="DH149" s="5"/>
      <c r="DI149" s="5"/>
      <c r="DJ149" s="5"/>
      <c r="DK149" s="5"/>
      <c r="DL149" s="5"/>
      <c r="DM149" s="5"/>
      <c r="DN149" s="5"/>
      <c r="DO149" s="5"/>
      <c r="DP149" s="5"/>
      <c r="DQ149" s="5"/>
      <c r="DR149" s="5"/>
      <c r="DS149" s="5"/>
      <c r="DT149" s="5"/>
      <c r="DU149" s="5"/>
      <c r="DV149" s="5"/>
      <c r="DW149" s="5"/>
      <c r="DX149" s="5"/>
      <c r="DY149" s="5"/>
      <c r="DZ149" s="5"/>
      <c r="EA149" s="5"/>
      <c r="EB149" s="5"/>
      <c r="EC149" s="5"/>
      <c r="ED149" s="5"/>
      <c r="EE149" s="5"/>
      <c r="EF149" s="5"/>
      <c r="EG149" s="5"/>
      <c r="EH149" s="5"/>
      <c r="EI149" s="5"/>
      <c r="EJ149" s="5"/>
      <c r="EK149" s="5"/>
      <c r="EL149" s="5"/>
      <c r="EM149" s="5"/>
      <c r="EN149" s="5"/>
      <c r="EO149" s="5"/>
      <c r="EP149" s="5"/>
      <c r="EQ149" s="5"/>
      <c r="ER149" s="5"/>
      <c r="ES149" s="5"/>
      <c r="ET149" s="5"/>
      <c r="EU149" s="5"/>
      <c r="EV149" s="5"/>
      <c r="EW149" s="5"/>
      <c r="EX149" s="5"/>
      <c r="EY149" s="5"/>
      <c r="EZ149" s="5"/>
      <c r="FA149" s="5"/>
      <c r="FB149" s="5"/>
      <c r="FC149" s="5"/>
      <c r="FD149" s="5"/>
      <c r="FE149" s="5"/>
      <c r="FF149" s="5"/>
      <c r="FG149" s="5"/>
      <c r="FH149" s="5"/>
      <c r="FI149" s="5"/>
      <c r="FJ149" s="5"/>
      <c r="FK149" s="5"/>
      <c r="FL149" s="5"/>
      <c r="FM149" s="5"/>
      <c r="FN149" s="5"/>
      <c r="FO149" s="5"/>
      <c r="FP149" s="5"/>
      <c r="FQ149" s="5"/>
    </row>
    <row r="150" spans="1:173" s="4" customFormat="1" x14ac:dyDescent="0.25">
      <c r="A150" s="107"/>
      <c r="B150" s="108"/>
      <c r="BX150" s="5"/>
      <c r="BY150" s="90"/>
      <c r="BZ150" s="74"/>
      <c r="CA150" s="99"/>
      <c r="CB150" s="99"/>
      <c r="CC150" s="99"/>
      <c r="CD150" s="99"/>
      <c r="CE150" s="99"/>
      <c r="CF150" s="99"/>
      <c r="CG150" s="99"/>
      <c r="CH150" s="99"/>
      <c r="CI150" s="99"/>
      <c r="CJ150" s="99"/>
      <c r="CK150" s="99"/>
      <c r="CL150" s="99"/>
      <c r="CM150" s="99"/>
      <c r="CN150" s="92"/>
      <c r="CO150" s="5"/>
      <c r="CP150" s="5"/>
      <c r="CQ150" s="5"/>
      <c r="CR150" s="5"/>
      <c r="CS150" s="5"/>
      <c r="CT150" s="5"/>
      <c r="CU150" s="5"/>
      <c r="CV150" s="5"/>
      <c r="CW150" s="5"/>
      <c r="CX150" s="5"/>
      <c r="CY150" s="5"/>
      <c r="CZ150" s="5"/>
      <c r="DA150" s="5"/>
      <c r="DB150" s="5"/>
      <c r="DC150" s="5"/>
      <c r="DD150" s="5"/>
      <c r="DE150" s="5"/>
      <c r="DF150" s="5"/>
      <c r="DG150" s="5"/>
      <c r="DH150" s="5"/>
      <c r="DI150" s="5"/>
      <c r="DJ150" s="5"/>
      <c r="DK150" s="5"/>
      <c r="DL150" s="5"/>
      <c r="DM150" s="5"/>
      <c r="DN150" s="5"/>
      <c r="DO150" s="5"/>
      <c r="DP150" s="5"/>
      <c r="DQ150" s="5"/>
      <c r="DR150" s="5"/>
      <c r="DS150" s="5"/>
      <c r="DT150" s="5"/>
      <c r="DU150" s="5"/>
      <c r="DV150" s="5"/>
      <c r="DW150" s="5"/>
      <c r="DX150" s="5"/>
      <c r="DY150" s="5"/>
      <c r="DZ150" s="5"/>
      <c r="EA150" s="5"/>
      <c r="EB150" s="5"/>
      <c r="EC150" s="5"/>
      <c r="ED150" s="5"/>
      <c r="EE150" s="5"/>
      <c r="EF150" s="5"/>
      <c r="EG150" s="5"/>
      <c r="EH150" s="5"/>
      <c r="EI150" s="5"/>
      <c r="EJ150" s="5"/>
      <c r="EK150" s="5"/>
      <c r="EL150" s="5"/>
      <c r="EM150" s="5"/>
      <c r="EN150" s="5"/>
      <c r="EO150" s="5"/>
      <c r="EP150" s="5"/>
      <c r="EQ150" s="5"/>
      <c r="ER150" s="5"/>
      <c r="ES150" s="5"/>
      <c r="ET150" s="5"/>
      <c r="EU150" s="5"/>
      <c r="EV150" s="5"/>
      <c r="EW150" s="5"/>
      <c r="EX150" s="5"/>
      <c r="EY150" s="5"/>
      <c r="EZ150" s="5"/>
      <c r="FA150" s="5"/>
      <c r="FB150" s="5"/>
      <c r="FC150" s="5"/>
      <c r="FD150" s="5"/>
      <c r="FE150" s="5"/>
      <c r="FF150" s="5"/>
      <c r="FG150" s="5"/>
      <c r="FH150" s="5"/>
      <c r="FI150" s="5"/>
      <c r="FJ150" s="5"/>
      <c r="FK150" s="5"/>
      <c r="FL150" s="5"/>
      <c r="FM150" s="5"/>
      <c r="FN150" s="5"/>
      <c r="FO150" s="5"/>
      <c r="FP150" s="5"/>
      <c r="FQ150" s="5"/>
    </row>
    <row r="151" spans="1:173" s="4" customFormat="1" x14ac:dyDescent="0.25">
      <c r="A151" s="107"/>
      <c r="B151" s="108"/>
      <c r="BX151" s="5"/>
      <c r="BY151" s="90"/>
      <c r="BZ151" s="74"/>
      <c r="CA151" s="99"/>
      <c r="CB151" s="99"/>
      <c r="CC151" s="99"/>
      <c r="CD151" s="99"/>
      <c r="CE151" s="99"/>
      <c r="CF151" s="99"/>
      <c r="CG151" s="99"/>
      <c r="CH151" s="99"/>
      <c r="CI151" s="99"/>
      <c r="CJ151" s="99"/>
      <c r="CK151" s="99"/>
      <c r="CL151" s="99"/>
      <c r="CM151" s="99"/>
      <c r="CN151" s="92"/>
      <c r="CO151" s="5"/>
      <c r="CP151" s="5"/>
      <c r="CQ151" s="5"/>
      <c r="CR151" s="5"/>
      <c r="CS151" s="5"/>
      <c r="CT151" s="5"/>
      <c r="CU151" s="5"/>
      <c r="CV151" s="5"/>
      <c r="CW151" s="5"/>
      <c r="CX151" s="5"/>
      <c r="CY151" s="5"/>
      <c r="CZ151" s="5"/>
      <c r="DA151" s="5"/>
      <c r="DB151" s="5"/>
      <c r="DC151" s="5"/>
      <c r="DD151" s="5"/>
      <c r="DE151" s="5"/>
      <c r="DF151" s="5"/>
      <c r="DG151" s="5"/>
      <c r="DH151" s="5"/>
      <c r="DI151" s="5"/>
      <c r="DJ151" s="5"/>
      <c r="DK151" s="5"/>
      <c r="DL151" s="5"/>
      <c r="DM151" s="5"/>
      <c r="DN151" s="5"/>
      <c r="DO151" s="5"/>
      <c r="DP151" s="5"/>
      <c r="DQ151" s="5"/>
      <c r="DR151" s="5"/>
      <c r="DS151" s="5"/>
      <c r="DT151" s="5"/>
      <c r="DU151" s="5"/>
      <c r="DV151" s="5"/>
      <c r="DW151" s="5"/>
      <c r="DX151" s="5"/>
      <c r="DY151" s="5"/>
      <c r="DZ151" s="5"/>
      <c r="EA151" s="5"/>
      <c r="EB151" s="5"/>
      <c r="EC151" s="5"/>
      <c r="ED151" s="5"/>
      <c r="EE151" s="5"/>
      <c r="EF151" s="5"/>
      <c r="EG151" s="5"/>
      <c r="EH151" s="5"/>
      <c r="EI151" s="5"/>
      <c r="EJ151" s="5"/>
      <c r="EK151" s="5"/>
      <c r="EL151" s="5"/>
      <c r="EM151" s="5"/>
      <c r="EN151" s="5"/>
      <c r="EO151" s="5"/>
      <c r="EP151" s="5"/>
      <c r="EQ151" s="5"/>
      <c r="ER151" s="5"/>
      <c r="ES151" s="5"/>
      <c r="ET151" s="5"/>
      <c r="EU151" s="5"/>
      <c r="EV151" s="5"/>
      <c r="EW151" s="5"/>
      <c r="EX151" s="5"/>
      <c r="EY151" s="5"/>
      <c r="EZ151" s="5"/>
      <c r="FA151" s="5"/>
      <c r="FB151" s="5"/>
      <c r="FC151" s="5"/>
      <c r="FD151" s="5"/>
      <c r="FE151" s="5"/>
      <c r="FF151" s="5"/>
      <c r="FG151" s="5"/>
      <c r="FH151" s="5"/>
      <c r="FI151" s="5"/>
      <c r="FJ151" s="5"/>
      <c r="FK151" s="5"/>
      <c r="FL151" s="5"/>
      <c r="FM151" s="5"/>
      <c r="FN151" s="5"/>
      <c r="FO151" s="5"/>
      <c r="FP151" s="5"/>
      <c r="FQ151" s="5"/>
    </row>
    <row r="152" spans="1:173" s="4" customFormat="1" x14ac:dyDescent="0.25">
      <c r="A152" s="107"/>
      <c r="B152" s="108"/>
      <c r="BX152" s="5"/>
      <c r="BY152" s="90"/>
      <c r="BZ152" s="74"/>
      <c r="CA152" s="99"/>
      <c r="CB152" s="99"/>
      <c r="CC152" s="99"/>
      <c r="CD152" s="99"/>
      <c r="CE152" s="99"/>
      <c r="CF152" s="99"/>
      <c r="CG152" s="99"/>
      <c r="CH152" s="99"/>
      <c r="CI152" s="99"/>
      <c r="CJ152" s="99"/>
      <c r="CK152" s="99"/>
      <c r="CL152" s="99"/>
      <c r="CM152" s="99"/>
      <c r="CN152" s="92"/>
      <c r="CO152" s="5"/>
      <c r="CP152" s="5"/>
      <c r="CQ152" s="5"/>
      <c r="CR152" s="5"/>
      <c r="CS152" s="5"/>
      <c r="CT152" s="5"/>
      <c r="CU152" s="5"/>
      <c r="CV152" s="5"/>
      <c r="CW152" s="5"/>
      <c r="CX152" s="5"/>
      <c r="CY152" s="5"/>
      <c r="CZ152" s="5"/>
      <c r="DA152" s="5"/>
      <c r="DB152" s="5"/>
      <c r="DC152" s="5"/>
      <c r="DD152" s="5"/>
      <c r="DE152" s="5"/>
      <c r="DF152" s="5"/>
      <c r="DG152" s="5"/>
      <c r="DH152" s="5"/>
      <c r="DI152" s="5"/>
      <c r="DJ152" s="5"/>
      <c r="DK152" s="5"/>
      <c r="DL152" s="5"/>
      <c r="DM152" s="5"/>
      <c r="DN152" s="5"/>
      <c r="DO152" s="5"/>
      <c r="DP152" s="5"/>
      <c r="DQ152" s="5"/>
      <c r="DR152" s="5"/>
      <c r="DS152" s="5"/>
      <c r="DT152" s="5"/>
      <c r="DU152" s="5"/>
      <c r="DV152" s="5"/>
      <c r="DW152" s="5"/>
      <c r="DX152" s="5"/>
      <c r="DY152" s="5"/>
      <c r="DZ152" s="5"/>
      <c r="EA152" s="5"/>
      <c r="EB152" s="5"/>
      <c r="EC152" s="5"/>
      <c r="ED152" s="5"/>
      <c r="EE152" s="5"/>
      <c r="EF152" s="5"/>
      <c r="EG152" s="5"/>
      <c r="EH152" s="5"/>
      <c r="EI152" s="5"/>
      <c r="EJ152" s="5"/>
      <c r="EK152" s="5"/>
      <c r="EL152" s="5"/>
      <c r="EM152" s="5"/>
      <c r="EN152" s="5"/>
      <c r="EO152" s="5"/>
      <c r="EP152" s="5"/>
      <c r="EQ152" s="5"/>
      <c r="ER152" s="5"/>
      <c r="ES152" s="5"/>
      <c r="ET152" s="5"/>
      <c r="EU152" s="5"/>
      <c r="EV152" s="5"/>
      <c r="EW152" s="5"/>
      <c r="EX152" s="5"/>
      <c r="EY152" s="5"/>
      <c r="EZ152" s="5"/>
      <c r="FA152" s="5"/>
      <c r="FB152" s="5"/>
      <c r="FC152" s="5"/>
      <c r="FD152" s="5"/>
      <c r="FE152" s="5"/>
      <c r="FF152" s="5"/>
      <c r="FG152" s="5"/>
      <c r="FH152" s="5"/>
      <c r="FI152" s="5"/>
      <c r="FJ152" s="5"/>
      <c r="FK152" s="5"/>
      <c r="FL152" s="5"/>
      <c r="FM152" s="5"/>
      <c r="FN152" s="5"/>
      <c r="FO152" s="5"/>
      <c r="FP152" s="5"/>
      <c r="FQ152" s="5"/>
    </row>
    <row r="153" spans="1:173" s="4" customFormat="1" x14ac:dyDescent="0.25">
      <c r="A153" s="107"/>
      <c r="B153" s="108"/>
      <c r="BX153" s="5"/>
      <c r="BY153" s="90"/>
      <c r="BZ153" s="74"/>
      <c r="CA153" s="99"/>
      <c r="CB153" s="99"/>
      <c r="CC153" s="99"/>
      <c r="CD153" s="99"/>
      <c r="CE153" s="99"/>
      <c r="CF153" s="99"/>
      <c r="CG153" s="99"/>
      <c r="CH153" s="99"/>
      <c r="CI153" s="99"/>
      <c r="CJ153" s="99"/>
      <c r="CK153" s="99"/>
      <c r="CL153" s="99"/>
      <c r="CM153" s="99"/>
      <c r="CN153" s="92"/>
      <c r="CO153" s="5"/>
      <c r="CP153" s="5"/>
      <c r="CQ153" s="5"/>
      <c r="CR153" s="5"/>
      <c r="CS153" s="5"/>
      <c r="CT153" s="5"/>
      <c r="CU153" s="5"/>
      <c r="CV153" s="5"/>
      <c r="CW153" s="5"/>
      <c r="CX153" s="5"/>
      <c r="CY153" s="5"/>
      <c r="CZ153" s="5"/>
      <c r="DA153" s="5"/>
      <c r="DB153" s="5"/>
      <c r="DC153" s="5"/>
      <c r="DD153" s="5"/>
      <c r="DE153" s="5"/>
      <c r="DF153" s="5"/>
      <c r="DG153" s="5"/>
      <c r="DH153" s="5"/>
      <c r="DI153" s="5"/>
      <c r="DJ153" s="5"/>
      <c r="DK153" s="5"/>
      <c r="DL153" s="5"/>
      <c r="DM153" s="5"/>
      <c r="DN153" s="5"/>
      <c r="DO153" s="5"/>
      <c r="DP153" s="5"/>
      <c r="DQ153" s="5"/>
      <c r="DR153" s="5"/>
      <c r="DS153" s="5"/>
      <c r="DT153" s="5"/>
      <c r="DU153" s="5"/>
      <c r="DV153" s="5"/>
      <c r="DW153" s="5"/>
      <c r="DX153" s="5"/>
      <c r="DY153" s="5"/>
      <c r="DZ153" s="5"/>
      <c r="EA153" s="5"/>
      <c r="EB153" s="5"/>
      <c r="EC153" s="5"/>
      <c r="ED153" s="5"/>
      <c r="EE153" s="5"/>
      <c r="EF153" s="5"/>
      <c r="EG153" s="5"/>
      <c r="EH153" s="5"/>
      <c r="EI153" s="5"/>
      <c r="EJ153" s="5"/>
      <c r="EK153" s="5"/>
      <c r="EL153" s="5"/>
      <c r="EM153" s="5"/>
      <c r="EN153" s="5"/>
      <c r="EO153" s="5"/>
      <c r="EP153" s="5"/>
      <c r="EQ153" s="5"/>
      <c r="ER153" s="5"/>
      <c r="ES153" s="5"/>
      <c r="ET153" s="5"/>
      <c r="EU153" s="5"/>
      <c r="EV153" s="5"/>
      <c r="EW153" s="5"/>
      <c r="EX153" s="5"/>
      <c r="EY153" s="5"/>
      <c r="EZ153" s="5"/>
      <c r="FA153" s="5"/>
      <c r="FB153" s="5"/>
      <c r="FC153" s="5"/>
      <c r="FD153" s="5"/>
      <c r="FE153" s="5"/>
      <c r="FF153" s="5"/>
      <c r="FG153" s="5"/>
      <c r="FH153" s="5"/>
      <c r="FI153" s="5"/>
      <c r="FJ153" s="5"/>
      <c r="FK153" s="5"/>
      <c r="FL153" s="5"/>
      <c r="FM153" s="5"/>
      <c r="FN153" s="5"/>
      <c r="FO153" s="5"/>
      <c r="FP153" s="5"/>
      <c r="FQ153" s="5"/>
    </row>
    <row r="154" spans="1:173" s="4" customFormat="1" x14ac:dyDescent="0.25">
      <c r="A154" s="107"/>
      <c r="B154" s="108"/>
      <c r="BX154" s="5"/>
      <c r="BY154" s="90"/>
      <c r="BZ154" s="74"/>
      <c r="CA154" s="99"/>
      <c r="CB154" s="99"/>
      <c r="CC154" s="99"/>
      <c r="CD154" s="99"/>
      <c r="CE154" s="99"/>
      <c r="CF154" s="99"/>
      <c r="CG154" s="99"/>
      <c r="CH154" s="99"/>
      <c r="CI154" s="99"/>
      <c r="CJ154" s="99"/>
      <c r="CK154" s="99"/>
      <c r="CL154" s="99"/>
      <c r="CM154" s="99"/>
      <c r="CN154" s="92"/>
      <c r="CO154" s="5"/>
      <c r="CP154" s="5"/>
      <c r="CQ154" s="5"/>
      <c r="CR154" s="5"/>
      <c r="CS154" s="5"/>
      <c r="CT154" s="5"/>
      <c r="CU154" s="5"/>
      <c r="CV154" s="5"/>
      <c r="CW154" s="5"/>
      <c r="CX154" s="5"/>
      <c r="CY154" s="5"/>
      <c r="CZ154" s="5"/>
      <c r="DA154" s="5"/>
      <c r="DB154" s="5"/>
      <c r="DC154" s="5"/>
      <c r="DD154" s="5"/>
      <c r="DE154" s="5"/>
      <c r="DF154" s="5"/>
      <c r="DG154" s="5"/>
      <c r="DH154" s="5"/>
      <c r="DI154" s="5"/>
      <c r="DJ154" s="5"/>
      <c r="DK154" s="5"/>
      <c r="DL154" s="5"/>
      <c r="DM154" s="5"/>
      <c r="DN154" s="5"/>
      <c r="DO154" s="5"/>
      <c r="DP154" s="5"/>
      <c r="DQ154" s="5"/>
      <c r="DR154" s="5"/>
      <c r="DS154" s="5"/>
      <c r="DT154" s="5"/>
      <c r="DU154" s="5"/>
      <c r="DV154" s="5"/>
      <c r="DW154" s="5"/>
      <c r="DX154" s="5"/>
      <c r="DY154" s="5"/>
      <c r="DZ154" s="5"/>
      <c r="EA154" s="5"/>
      <c r="EB154" s="5"/>
      <c r="EC154" s="5"/>
      <c r="ED154" s="5"/>
      <c r="EE154" s="5"/>
      <c r="EF154" s="5"/>
      <c r="EG154" s="5"/>
      <c r="EH154" s="5"/>
      <c r="EI154" s="5"/>
      <c r="EJ154" s="5"/>
      <c r="EK154" s="5"/>
      <c r="EL154" s="5"/>
      <c r="EM154" s="5"/>
      <c r="EN154" s="5"/>
      <c r="EO154" s="5"/>
      <c r="EP154" s="5"/>
      <c r="EQ154" s="5"/>
      <c r="ER154" s="5"/>
      <c r="ES154" s="5"/>
      <c r="ET154" s="5"/>
      <c r="EU154" s="5"/>
      <c r="EV154" s="5"/>
      <c r="EW154" s="5"/>
      <c r="EX154" s="5"/>
      <c r="EY154" s="5"/>
      <c r="EZ154" s="5"/>
      <c r="FA154" s="5"/>
      <c r="FB154" s="5"/>
      <c r="FC154" s="5"/>
      <c r="FD154" s="5"/>
      <c r="FE154" s="5"/>
      <c r="FF154" s="5"/>
      <c r="FG154" s="5"/>
      <c r="FH154" s="5"/>
      <c r="FI154" s="5"/>
      <c r="FJ154" s="5"/>
      <c r="FK154" s="5"/>
      <c r="FL154" s="5"/>
      <c r="FM154" s="5"/>
      <c r="FN154" s="5"/>
      <c r="FO154" s="5"/>
      <c r="FP154" s="5"/>
      <c r="FQ154" s="5"/>
    </row>
    <row r="155" spans="1:173" s="4" customFormat="1" x14ac:dyDescent="0.25">
      <c r="A155" s="107"/>
      <c r="B155" s="108"/>
      <c r="BX155" s="5"/>
      <c r="BY155" s="90"/>
      <c r="BZ155" s="74"/>
      <c r="CA155" s="99"/>
      <c r="CB155" s="99"/>
      <c r="CC155" s="99"/>
      <c r="CD155" s="99"/>
      <c r="CE155" s="99"/>
      <c r="CF155" s="99"/>
      <c r="CG155" s="99"/>
      <c r="CH155" s="99"/>
      <c r="CI155" s="99"/>
      <c r="CJ155" s="99"/>
      <c r="CK155" s="99"/>
      <c r="CL155" s="99"/>
      <c r="CM155" s="99"/>
      <c r="CN155" s="92"/>
      <c r="CO155" s="5"/>
      <c r="CP155" s="5"/>
      <c r="CQ155" s="5"/>
      <c r="CR155" s="5"/>
      <c r="CS155" s="5"/>
      <c r="CT155" s="5"/>
      <c r="CU155" s="5"/>
      <c r="CV155" s="5"/>
      <c r="CW155" s="5"/>
      <c r="CX155" s="5"/>
      <c r="CY155" s="5"/>
      <c r="CZ155" s="5"/>
      <c r="DA155" s="5"/>
      <c r="DB155" s="5"/>
      <c r="DC155" s="5"/>
      <c r="DD155" s="5"/>
      <c r="DE155" s="5"/>
      <c r="DF155" s="5"/>
      <c r="DG155" s="5"/>
      <c r="DH155" s="5"/>
      <c r="DI155" s="5"/>
      <c r="DJ155" s="5"/>
      <c r="DK155" s="5"/>
      <c r="DL155" s="5"/>
      <c r="DM155" s="5"/>
      <c r="DN155" s="5"/>
      <c r="DO155" s="5"/>
      <c r="DP155" s="5"/>
      <c r="DQ155" s="5"/>
      <c r="DR155" s="5"/>
      <c r="DS155" s="5"/>
      <c r="DT155" s="5"/>
      <c r="DU155" s="5"/>
      <c r="DV155" s="5"/>
      <c r="DW155" s="5"/>
      <c r="DX155" s="5"/>
      <c r="DY155" s="5"/>
      <c r="DZ155" s="5"/>
      <c r="EA155" s="5"/>
      <c r="EB155" s="5"/>
      <c r="EC155" s="5"/>
      <c r="ED155" s="5"/>
      <c r="EE155" s="5"/>
      <c r="EF155" s="5"/>
      <c r="EG155" s="5"/>
      <c r="EH155" s="5"/>
      <c r="EI155" s="5"/>
      <c r="EJ155" s="5"/>
      <c r="EK155" s="5"/>
      <c r="EL155" s="5"/>
      <c r="EM155" s="5"/>
      <c r="EN155" s="5"/>
      <c r="EO155" s="5"/>
      <c r="EP155" s="5"/>
      <c r="EQ155" s="5"/>
      <c r="ER155" s="5"/>
      <c r="ES155" s="5"/>
      <c r="ET155" s="5"/>
      <c r="EU155" s="5"/>
      <c r="EV155" s="5"/>
      <c r="EW155" s="5"/>
      <c r="EX155" s="5"/>
      <c r="EY155" s="5"/>
      <c r="EZ155" s="5"/>
      <c r="FA155" s="5"/>
      <c r="FB155" s="5"/>
      <c r="FC155" s="5"/>
      <c r="FD155" s="5"/>
      <c r="FE155" s="5"/>
      <c r="FF155" s="5"/>
      <c r="FG155" s="5"/>
      <c r="FH155" s="5"/>
      <c r="FI155" s="5"/>
      <c r="FJ155" s="5"/>
      <c r="FK155" s="5"/>
      <c r="FL155" s="5"/>
      <c r="FM155" s="5"/>
      <c r="FN155" s="5"/>
      <c r="FO155" s="5"/>
      <c r="FP155" s="5"/>
      <c r="FQ155" s="5"/>
    </row>
    <row r="156" spans="1:173" s="4" customFormat="1" x14ac:dyDescent="0.25">
      <c r="A156" s="107"/>
      <c r="B156" s="108"/>
      <c r="BX156" s="5"/>
      <c r="BY156" s="90"/>
      <c r="BZ156" s="74"/>
      <c r="CA156" s="99"/>
      <c r="CB156" s="99"/>
      <c r="CC156" s="99"/>
      <c r="CD156" s="99"/>
      <c r="CE156" s="99"/>
      <c r="CF156" s="99"/>
      <c r="CG156" s="99"/>
      <c r="CH156" s="99"/>
      <c r="CI156" s="99"/>
      <c r="CJ156" s="99"/>
      <c r="CK156" s="99"/>
      <c r="CL156" s="99"/>
      <c r="CM156" s="99"/>
      <c r="CN156" s="92"/>
      <c r="CO156" s="5"/>
      <c r="CP156" s="5"/>
      <c r="CQ156" s="5"/>
      <c r="CR156" s="5"/>
      <c r="CS156" s="5"/>
      <c r="CT156" s="5"/>
      <c r="CU156" s="5"/>
      <c r="CV156" s="5"/>
      <c r="CW156" s="5"/>
      <c r="CX156" s="5"/>
      <c r="CY156" s="5"/>
      <c r="CZ156" s="5"/>
      <c r="DA156" s="5"/>
      <c r="DB156" s="5"/>
      <c r="DC156" s="5"/>
      <c r="DD156" s="5"/>
      <c r="DE156" s="5"/>
      <c r="DF156" s="5"/>
      <c r="DG156" s="5"/>
      <c r="DH156" s="5"/>
      <c r="DI156" s="5"/>
      <c r="DJ156" s="5"/>
      <c r="DK156" s="5"/>
      <c r="DL156" s="5"/>
      <c r="DM156" s="5"/>
      <c r="DN156" s="5"/>
      <c r="DO156" s="5"/>
      <c r="DP156" s="5"/>
      <c r="DQ156" s="5"/>
      <c r="DR156" s="5"/>
      <c r="DS156" s="5"/>
      <c r="DT156" s="5"/>
      <c r="DU156" s="5"/>
      <c r="DV156" s="5"/>
      <c r="DW156" s="5"/>
      <c r="DX156" s="5"/>
      <c r="DY156" s="5"/>
      <c r="DZ156" s="5"/>
      <c r="EA156" s="5"/>
      <c r="EB156" s="5"/>
      <c r="EC156" s="5"/>
      <c r="ED156" s="5"/>
      <c r="EE156" s="5"/>
      <c r="EF156" s="5"/>
      <c r="EG156" s="5"/>
      <c r="EH156" s="5"/>
      <c r="EI156" s="5"/>
      <c r="EJ156" s="5"/>
      <c r="EK156" s="5"/>
      <c r="EL156" s="5"/>
      <c r="EM156" s="5"/>
      <c r="EN156" s="5"/>
      <c r="EO156" s="5"/>
      <c r="EP156" s="5"/>
      <c r="EQ156" s="5"/>
      <c r="ER156" s="5"/>
      <c r="ES156" s="5"/>
      <c r="ET156" s="5"/>
      <c r="EU156" s="5"/>
      <c r="EV156" s="5"/>
      <c r="EW156" s="5"/>
      <c r="EX156" s="5"/>
      <c r="EY156" s="5"/>
      <c r="EZ156" s="5"/>
      <c r="FA156" s="5"/>
      <c r="FB156" s="5"/>
      <c r="FC156" s="5"/>
      <c r="FD156" s="5"/>
      <c r="FE156" s="5"/>
      <c r="FF156" s="5"/>
      <c r="FG156" s="5"/>
      <c r="FH156" s="5"/>
      <c r="FI156" s="5"/>
      <c r="FJ156" s="5"/>
      <c r="FK156" s="5"/>
      <c r="FL156" s="5"/>
      <c r="FM156" s="5"/>
      <c r="FN156" s="5"/>
      <c r="FO156" s="5"/>
      <c r="FP156" s="5"/>
      <c r="FQ156" s="5"/>
    </row>
    <row r="157" spans="1:173" s="4" customFormat="1" x14ac:dyDescent="0.25">
      <c r="A157" s="107"/>
      <c r="B157" s="108"/>
      <c r="BX157" s="5"/>
      <c r="BY157" s="90"/>
      <c r="BZ157" s="74"/>
      <c r="CA157" s="99"/>
      <c r="CB157" s="99"/>
      <c r="CC157" s="99"/>
      <c r="CD157" s="99"/>
      <c r="CE157" s="99"/>
      <c r="CF157" s="99"/>
      <c r="CG157" s="99"/>
      <c r="CH157" s="99"/>
      <c r="CI157" s="99"/>
      <c r="CJ157" s="99"/>
      <c r="CK157" s="99"/>
      <c r="CL157" s="99"/>
      <c r="CM157" s="99"/>
      <c r="CN157" s="92"/>
      <c r="CO157" s="5"/>
      <c r="CP157" s="5"/>
      <c r="CQ157" s="5"/>
      <c r="CR157" s="5"/>
      <c r="CS157" s="5"/>
      <c r="CT157" s="5"/>
      <c r="CU157" s="5"/>
      <c r="CV157" s="5"/>
      <c r="CW157" s="5"/>
      <c r="CX157" s="5"/>
      <c r="CY157" s="5"/>
      <c r="CZ157" s="5"/>
      <c r="DA157" s="5"/>
      <c r="DB157" s="5"/>
      <c r="DC157" s="5"/>
      <c r="DD157" s="5"/>
      <c r="DE157" s="5"/>
      <c r="DF157" s="5"/>
      <c r="DG157" s="5"/>
      <c r="DH157" s="5"/>
      <c r="DI157" s="5"/>
      <c r="DJ157" s="5"/>
      <c r="DK157" s="5"/>
      <c r="DL157" s="5"/>
      <c r="DM157" s="5"/>
      <c r="DN157" s="5"/>
      <c r="DO157" s="5"/>
      <c r="DP157" s="5"/>
      <c r="DQ157" s="5"/>
      <c r="DR157" s="5"/>
      <c r="DS157" s="5"/>
      <c r="DT157" s="5"/>
      <c r="DU157" s="5"/>
      <c r="DV157" s="5"/>
      <c r="DW157" s="5"/>
      <c r="DX157" s="5"/>
      <c r="DY157" s="5"/>
      <c r="DZ157" s="5"/>
      <c r="EA157" s="5"/>
      <c r="EB157" s="5"/>
      <c r="EC157" s="5"/>
      <c r="ED157" s="5"/>
      <c r="EE157" s="5"/>
      <c r="EF157" s="5"/>
      <c r="EG157" s="5"/>
      <c r="EH157" s="5"/>
      <c r="EI157" s="5"/>
      <c r="EJ157" s="5"/>
      <c r="EK157" s="5"/>
      <c r="EL157" s="5"/>
      <c r="EM157" s="5"/>
      <c r="EN157" s="5"/>
      <c r="EO157" s="5"/>
      <c r="EP157" s="5"/>
      <c r="EQ157" s="5"/>
      <c r="ER157" s="5"/>
      <c r="ES157" s="5"/>
      <c r="ET157" s="5"/>
      <c r="EU157" s="5"/>
      <c r="EV157" s="5"/>
      <c r="EW157" s="5"/>
      <c r="EX157" s="5"/>
      <c r="EY157" s="5"/>
      <c r="EZ157" s="5"/>
      <c r="FA157" s="5"/>
      <c r="FB157" s="5"/>
      <c r="FC157" s="5"/>
      <c r="FD157" s="5"/>
      <c r="FE157" s="5"/>
      <c r="FF157" s="5"/>
      <c r="FG157" s="5"/>
      <c r="FH157" s="5"/>
      <c r="FI157" s="5"/>
      <c r="FJ157" s="5"/>
      <c r="FK157" s="5"/>
      <c r="FL157" s="5"/>
      <c r="FM157" s="5"/>
      <c r="FN157" s="5"/>
      <c r="FO157" s="5"/>
      <c r="FP157" s="5"/>
      <c r="FQ157" s="5"/>
    </row>
    <row r="158" spans="1:173" s="4" customFormat="1" x14ac:dyDescent="0.25">
      <c r="A158" s="107"/>
      <c r="B158" s="108"/>
      <c r="BX158" s="5"/>
      <c r="BY158" s="90"/>
      <c r="BZ158" s="74"/>
      <c r="CA158" s="99"/>
      <c r="CB158" s="99"/>
      <c r="CC158" s="99"/>
      <c r="CD158" s="99"/>
      <c r="CE158" s="99"/>
      <c r="CF158" s="99"/>
      <c r="CG158" s="99"/>
      <c r="CH158" s="99"/>
      <c r="CI158" s="99"/>
      <c r="CJ158" s="99"/>
      <c r="CK158" s="99"/>
      <c r="CL158" s="99"/>
      <c r="CM158" s="99"/>
      <c r="CN158" s="92"/>
      <c r="CO158" s="5"/>
      <c r="CP158" s="5"/>
      <c r="CQ158" s="5"/>
      <c r="CR158" s="5"/>
      <c r="CS158" s="5"/>
      <c r="CT158" s="5"/>
      <c r="CU158" s="5"/>
      <c r="CV158" s="5"/>
      <c r="CW158" s="5"/>
      <c r="CX158" s="5"/>
      <c r="CY158" s="5"/>
      <c r="CZ158" s="5"/>
      <c r="DA158" s="5"/>
      <c r="DB158" s="5"/>
      <c r="DC158" s="5"/>
      <c r="DD158" s="5"/>
      <c r="DE158" s="5"/>
      <c r="DF158" s="5"/>
      <c r="DG158" s="5"/>
      <c r="DH158" s="5"/>
      <c r="DI158" s="5"/>
      <c r="DJ158" s="5"/>
      <c r="DK158" s="5"/>
      <c r="DL158" s="5"/>
      <c r="DM158" s="5"/>
      <c r="DN158" s="5"/>
      <c r="DO158" s="5"/>
      <c r="DP158" s="5"/>
      <c r="DQ158" s="5"/>
      <c r="DR158" s="5"/>
      <c r="DS158" s="5"/>
      <c r="DT158" s="5"/>
      <c r="DU158" s="5"/>
      <c r="DV158" s="5"/>
      <c r="DW158" s="5"/>
      <c r="DX158" s="5"/>
      <c r="DY158" s="5"/>
      <c r="DZ158" s="5"/>
      <c r="EA158" s="5"/>
      <c r="EB158" s="5"/>
      <c r="EC158" s="5"/>
      <c r="ED158" s="5"/>
      <c r="EE158" s="5"/>
      <c r="EF158" s="5"/>
      <c r="EG158" s="5"/>
      <c r="EH158" s="5"/>
      <c r="EI158" s="5"/>
      <c r="EJ158" s="5"/>
      <c r="EK158" s="5"/>
      <c r="EL158" s="5"/>
      <c r="EM158" s="5"/>
      <c r="EN158" s="5"/>
      <c r="EO158" s="5"/>
      <c r="EP158" s="5"/>
      <c r="EQ158" s="5"/>
      <c r="ER158" s="5"/>
      <c r="ES158" s="5"/>
      <c r="ET158" s="5"/>
      <c r="EU158" s="5"/>
      <c r="EV158" s="5"/>
      <c r="EW158" s="5"/>
      <c r="EX158" s="5"/>
      <c r="EY158" s="5"/>
      <c r="EZ158" s="5"/>
      <c r="FA158" s="5"/>
      <c r="FB158" s="5"/>
      <c r="FC158" s="5"/>
      <c r="FD158" s="5"/>
      <c r="FE158" s="5"/>
      <c r="FF158" s="5"/>
      <c r="FG158" s="5"/>
      <c r="FH158" s="5"/>
      <c r="FI158" s="5"/>
      <c r="FJ158" s="5"/>
      <c r="FK158" s="5"/>
      <c r="FL158" s="5"/>
      <c r="FM158" s="5"/>
      <c r="FN158" s="5"/>
      <c r="FO158" s="5"/>
      <c r="FP158" s="5"/>
      <c r="FQ158" s="5"/>
    </row>
    <row r="159" spans="1:173" s="4" customFormat="1" x14ac:dyDescent="0.25">
      <c r="A159" s="107"/>
      <c r="B159" s="108"/>
      <c r="BX159" s="5"/>
      <c r="BY159" s="5"/>
      <c r="BZ159" s="5"/>
      <c r="CA159" s="5"/>
      <c r="CB159" s="5"/>
      <c r="CC159" s="5"/>
      <c r="CD159" s="6"/>
      <c r="CE159" s="5"/>
      <c r="CF159" s="5"/>
      <c r="CG159" s="5"/>
      <c r="CH159" s="5"/>
      <c r="CI159" s="5"/>
      <c r="CJ159" s="5"/>
      <c r="CK159" s="5"/>
      <c r="CL159" s="7"/>
      <c r="CM159" s="6"/>
      <c r="CN159" s="5"/>
      <c r="CO159" s="5"/>
      <c r="CP159" s="5"/>
      <c r="CQ159" s="5"/>
      <c r="CR159" s="5"/>
      <c r="CS159" s="5"/>
      <c r="CT159" s="5"/>
      <c r="CU159" s="5"/>
      <c r="CV159" s="5"/>
      <c r="CW159" s="5"/>
      <c r="CX159" s="5"/>
      <c r="CY159" s="5"/>
      <c r="CZ159" s="5"/>
      <c r="DA159" s="5"/>
      <c r="DB159" s="5"/>
      <c r="DC159" s="5"/>
      <c r="DD159" s="5"/>
      <c r="DE159" s="5"/>
      <c r="DF159" s="5"/>
      <c r="DG159" s="5"/>
      <c r="DH159" s="5"/>
      <c r="DI159" s="5"/>
      <c r="DJ159" s="5"/>
      <c r="DK159" s="5"/>
      <c r="DL159" s="5"/>
      <c r="DM159" s="5"/>
      <c r="DN159" s="5"/>
      <c r="DO159" s="5"/>
      <c r="DP159" s="5"/>
      <c r="DQ159" s="5"/>
      <c r="DR159" s="5"/>
      <c r="DS159" s="5"/>
      <c r="DT159" s="5"/>
      <c r="DU159" s="5"/>
      <c r="DV159" s="5"/>
      <c r="DW159" s="5"/>
      <c r="DX159" s="5"/>
      <c r="DY159" s="5"/>
      <c r="DZ159" s="5"/>
      <c r="EA159" s="5"/>
      <c r="EB159" s="5"/>
      <c r="EC159" s="5"/>
      <c r="ED159" s="5"/>
      <c r="EE159" s="5"/>
      <c r="EF159" s="5"/>
      <c r="EG159" s="5"/>
      <c r="EH159" s="5"/>
      <c r="EI159" s="5"/>
      <c r="EJ159" s="5"/>
      <c r="EK159" s="5"/>
      <c r="EL159" s="5"/>
      <c r="EM159" s="5"/>
      <c r="EN159" s="5"/>
      <c r="EO159" s="5"/>
      <c r="EP159" s="5"/>
      <c r="EQ159" s="5"/>
      <c r="ER159" s="5"/>
      <c r="ES159" s="5"/>
      <c r="ET159" s="5"/>
      <c r="EU159" s="5"/>
      <c r="EV159" s="5"/>
      <c r="EW159" s="5"/>
      <c r="EX159" s="5"/>
      <c r="EY159" s="5"/>
      <c r="EZ159" s="5"/>
      <c r="FA159" s="5"/>
      <c r="FB159" s="5"/>
      <c r="FC159" s="5"/>
      <c r="FD159" s="5"/>
      <c r="FE159" s="5"/>
      <c r="FF159" s="5"/>
      <c r="FG159" s="5"/>
      <c r="FH159" s="5"/>
      <c r="FI159" s="5"/>
      <c r="FJ159" s="5"/>
      <c r="FK159" s="5"/>
      <c r="FL159" s="5"/>
      <c r="FM159" s="5"/>
      <c r="FN159" s="5"/>
      <c r="FO159" s="5"/>
      <c r="FP159" s="5"/>
      <c r="FQ159" s="5"/>
    </row>
    <row r="160" spans="1:173" s="4" customFormat="1" x14ac:dyDescent="0.25">
      <c r="A160" s="107"/>
      <c r="B160" s="108"/>
      <c r="BX160" s="5"/>
      <c r="BY160" s="5"/>
      <c r="BZ160" s="5"/>
      <c r="CA160" s="5"/>
      <c r="CB160" s="5"/>
      <c r="CC160" s="5"/>
      <c r="CD160" s="6"/>
      <c r="CE160" s="5"/>
      <c r="CF160" s="5"/>
      <c r="CG160" s="5"/>
      <c r="CH160" s="5"/>
      <c r="CI160" s="5"/>
      <c r="CJ160" s="5"/>
      <c r="CK160" s="5"/>
      <c r="CL160" s="7"/>
      <c r="CM160" s="6"/>
      <c r="CN160" s="5"/>
      <c r="CO160" s="5"/>
      <c r="CP160" s="5"/>
      <c r="CQ160" s="5"/>
      <c r="CR160" s="5"/>
      <c r="CS160" s="5"/>
      <c r="CT160" s="5"/>
      <c r="CU160" s="5"/>
      <c r="CV160" s="5"/>
      <c r="CW160" s="5"/>
      <c r="CX160" s="5"/>
      <c r="CY160" s="5"/>
      <c r="CZ160" s="5"/>
      <c r="DA160" s="5"/>
      <c r="DB160" s="5"/>
      <c r="DC160" s="5"/>
      <c r="DD160" s="5"/>
      <c r="DE160" s="5"/>
      <c r="DF160" s="5"/>
      <c r="DG160" s="5"/>
      <c r="DH160" s="5"/>
      <c r="DI160" s="5"/>
      <c r="DJ160" s="5"/>
      <c r="DK160" s="5"/>
      <c r="DL160" s="5"/>
      <c r="DM160" s="5"/>
      <c r="DN160" s="5"/>
      <c r="DO160" s="5"/>
      <c r="DP160" s="5"/>
      <c r="DQ160" s="5"/>
      <c r="DR160" s="5"/>
      <c r="DS160" s="5"/>
      <c r="DT160" s="5"/>
      <c r="DU160" s="5"/>
      <c r="DV160" s="5"/>
      <c r="DW160" s="5"/>
      <c r="DX160" s="5"/>
      <c r="DY160" s="5"/>
      <c r="DZ160" s="5"/>
      <c r="EA160" s="5"/>
      <c r="EB160" s="5"/>
      <c r="EC160" s="5"/>
      <c r="ED160" s="5"/>
      <c r="EE160" s="5"/>
      <c r="EF160" s="5"/>
      <c r="EG160" s="5"/>
      <c r="EH160" s="5"/>
      <c r="EI160" s="5"/>
      <c r="EJ160" s="5"/>
      <c r="EK160" s="5"/>
      <c r="EL160" s="5"/>
      <c r="EM160" s="5"/>
      <c r="EN160" s="5"/>
      <c r="EO160" s="5"/>
      <c r="EP160" s="5"/>
      <c r="EQ160" s="5"/>
      <c r="ER160" s="5"/>
      <c r="ES160" s="5"/>
      <c r="ET160" s="5"/>
      <c r="EU160" s="5"/>
      <c r="EV160" s="5"/>
      <c r="EW160" s="5"/>
      <c r="EX160" s="5"/>
      <c r="EY160" s="5"/>
      <c r="EZ160" s="5"/>
      <c r="FA160" s="5"/>
      <c r="FB160" s="5"/>
      <c r="FC160" s="5"/>
      <c r="FD160" s="5"/>
      <c r="FE160" s="5"/>
      <c r="FF160" s="5"/>
      <c r="FG160" s="5"/>
      <c r="FH160" s="5"/>
      <c r="FI160" s="5"/>
      <c r="FJ160" s="5"/>
      <c r="FK160" s="5"/>
      <c r="FL160" s="5"/>
      <c r="FM160" s="5"/>
      <c r="FN160" s="5"/>
      <c r="FO160" s="5"/>
      <c r="FP160" s="5"/>
      <c r="FQ160" s="5"/>
    </row>
    <row r="161" spans="1:173" s="4" customFormat="1" x14ac:dyDescent="0.25">
      <c r="A161" s="107"/>
      <c r="B161" s="108"/>
      <c r="BX161" s="5"/>
      <c r="BY161" s="5"/>
      <c r="BZ161" s="5"/>
      <c r="CA161" s="5"/>
      <c r="CB161" s="5"/>
      <c r="CC161" s="5"/>
      <c r="CD161" s="6"/>
      <c r="CE161" s="5"/>
      <c r="CF161" s="5"/>
      <c r="CG161" s="5"/>
      <c r="CH161" s="5"/>
      <c r="CI161" s="5"/>
      <c r="CJ161" s="5"/>
      <c r="CK161" s="5"/>
      <c r="CL161" s="7"/>
      <c r="CM161" s="6"/>
      <c r="CN161" s="5"/>
      <c r="CO161" s="5"/>
      <c r="CP161" s="5"/>
      <c r="CQ161" s="5"/>
      <c r="CR161" s="5"/>
      <c r="CS161" s="5"/>
      <c r="CT161" s="5"/>
      <c r="CU161" s="5"/>
      <c r="CV161" s="5"/>
      <c r="CW161" s="5"/>
      <c r="CX161" s="5"/>
      <c r="CY161" s="5"/>
      <c r="CZ161" s="5"/>
      <c r="DA161" s="5"/>
      <c r="DB161" s="5"/>
      <c r="DC161" s="5"/>
      <c r="DD161" s="5"/>
      <c r="DE161" s="5"/>
      <c r="DF161" s="5"/>
      <c r="DG161" s="5"/>
      <c r="DH161" s="5"/>
      <c r="DI161" s="5"/>
      <c r="DJ161" s="5"/>
      <c r="DK161" s="5"/>
      <c r="DL161" s="5"/>
      <c r="DM161" s="5"/>
      <c r="DN161" s="5"/>
      <c r="DO161" s="5"/>
      <c r="DP161" s="5"/>
      <c r="DQ161" s="5"/>
      <c r="DR161" s="5"/>
      <c r="DS161" s="5"/>
      <c r="DT161" s="5"/>
      <c r="DU161" s="5"/>
      <c r="DV161" s="5"/>
      <c r="DW161" s="5"/>
      <c r="DX161" s="5"/>
      <c r="DY161" s="5"/>
      <c r="DZ161" s="5"/>
      <c r="EA161" s="5"/>
      <c r="EB161" s="5"/>
      <c r="EC161" s="5"/>
      <c r="ED161" s="5"/>
      <c r="EE161" s="5"/>
      <c r="EF161" s="5"/>
      <c r="EG161" s="5"/>
      <c r="EH161" s="5"/>
      <c r="EI161" s="5"/>
      <c r="EJ161" s="5"/>
      <c r="EK161" s="5"/>
      <c r="EL161" s="5"/>
      <c r="EM161" s="5"/>
      <c r="EN161" s="5"/>
      <c r="EO161" s="5"/>
      <c r="EP161" s="5"/>
      <c r="EQ161" s="5"/>
      <c r="ER161" s="5"/>
      <c r="ES161" s="5"/>
      <c r="ET161" s="5"/>
      <c r="EU161" s="5"/>
      <c r="EV161" s="5"/>
      <c r="EW161" s="5"/>
      <c r="EX161" s="5"/>
      <c r="EY161" s="5"/>
      <c r="EZ161" s="5"/>
      <c r="FA161" s="5"/>
      <c r="FB161" s="5"/>
      <c r="FC161" s="5"/>
      <c r="FD161" s="5"/>
      <c r="FE161" s="5"/>
      <c r="FF161" s="5"/>
      <c r="FG161" s="5"/>
      <c r="FH161" s="5"/>
      <c r="FI161" s="5"/>
      <c r="FJ161" s="5"/>
      <c r="FK161" s="5"/>
      <c r="FL161" s="5"/>
      <c r="FM161" s="5"/>
      <c r="FN161" s="5"/>
      <c r="FO161" s="5"/>
      <c r="FP161" s="5"/>
      <c r="FQ161" s="5"/>
    </row>
    <row r="162" spans="1:173" s="4" customFormat="1" x14ac:dyDescent="0.25">
      <c r="A162" s="107"/>
      <c r="B162" s="108"/>
      <c r="BX162" s="5"/>
      <c r="BY162" s="5"/>
      <c r="BZ162" s="5"/>
      <c r="CA162" s="5"/>
      <c r="CB162" s="5"/>
      <c r="CC162" s="5"/>
      <c r="CD162" s="6"/>
      <c r="CE162" s="5"/>
      <c r="CF162" s="5"/>
      <c r="CG162" s="5"/>
      <c r="CH162" s="5"/>
      <c r="CI162" s="5"/>
      <c r="CJ162" s="5"/>
      <c r="CK162" s="5"/>
      <c r="CL162" s="7"/>
      <c r="CM162" s="6"/>
      <c r="CN162" s="5"/>
      <c r="CO162" s="5"/>
      <c r="CP162" s="5"/>
      <c r="CQ162" s="5"/>
      <c r="CR162" s="5"/>
      <c r="CS162" s="5"/>
      <c r="CT162" s="5"/>
      <c r="CU162" s="5"/>
      <c r="CV162" s="5"/>
      <c r="CW162" s="5"/>
      <c r="CX162" s="5"/>
      <c r="CY162" s="5"/>
      <c r="CZ162" s="5"/>
      <c r="DA162" s="5"/>
      <c r="DB162" s="5"/>
      <c r="DC162" s="5"/>
      <c r="DD162" s="5"/>
      <c r="DE162" s="5"/>
      <c r="DF162" s="5"/>
      <c r="DG162" s="5"/>
      <c r="DH162" s="5"/>
      <c r="DI162" s="5"/>
      <c r="DJ162" s="5"/>
      <c r="DK162" s="5"/>
      <c r="DL162" s="5"/>
      <c r="DM162" s="5"/>
      <c r="DN162" s="5"/>
      <c r="DO162" s="5"/>
      <c r="DP162" s="5"/>
      <c r="DQ162" s="5"/>
      <c r="DR162" s="5"/>
      <c r="DS162" s="5"/>
      <c r="DT162" s="5"/>
      <c r="DU162" s="5"/>
      <c r="DV162" s="5"/>
      <c r="DW162" s="5"/>
      <c r="DX162" s="5"/>
      <c r="DY162" s="5"/>
      <c r="DZ162" s="5"/>
      <c r="EA162" s="5"/>
      <c r="EB162" s="5"/>
      <c r="EC162" s="5"/>
      <c r="ED162" s="5"/>
      <c r="EE162" s="5"/>
      <c r="EF162" s="5"/>
      <c r="EG162" s="5"/>
      <c r="EH162" s="5"/>
      <c r="EI162" s="5"/>
      <c r="EJ162" s="5"/>
      <c r="EK162" s="5"/>
      <c r="EL162" s="5"/>
      <c r="EM162" s="5"/>
      <c r="EN162" s="5"/>
      <c r="EO162" s="5"/>
      <c r="EP162" s="5"/>
      <c r="EQ162" s="5"/>
      <c r="ER162" s="5"/>
      <c r="ES162" s="5"/>
      <c r="ET162" s="5"/>
      <c r="EU162" s="5"/>
      <c r="EV162" s="5"/>
      <c r="EW162" s="5"/>
      <c r="EX162" s="5"/>
      <c r="EY162" s="5"/>
      <c r="EZ162" s="5"/>
      <c r="FA162" s="5"/>
      <c r="FB162" s="5"/>
      <c r="FC162" s="5"/>
      <c r="FD162" s="5"/>
      <c r="FE162" s="5"/>
      <c r="FF162" s="5"/>
      <c r="FG162" s="5"/>
      <c r="FH162" s="5"/>
      <c r="FI162" s="5"/>
      <c r="FJ162" s="5"/>
      <c r="FK162" s="5"/>
      <c r="FL162" s="5"/>
      <c r="FM162" s="5"/>
      <c r="FN162" s="5"/>
      <c r="FO162" s="5"/>
      <c r="FP162" s="5"/>
      <c r="FQ162" s="5"/>
    </row>
    <row r="163" spans="1:173" s="4" customFormat="1" x14ac:dyDescent="0.25">
      <c r="A163" s="107"/>
      <c r="B163" s="108"/>
      <c r="BX163" s="5"/>
      <c r="BY163" s="5"/>
      <c r="BZ163" s="5"/>
      <c r="CA163" s="5"/>
      <c r="CB163" s="5"/>
      <c r="CC163" s="5"/>
      <c r="CD163" s="6"/>
      <c r="CE163" s="5"/>
      <c r="CF163" s="5"/>
      <c r="CG163" s="5"/>
      <c r="CH163" s="5"/>
      <c r="CI163" s="5"/>
      <c r="CJ163" s="5"/>
      <c r="CK163" s="5"/>
      <c r="CL163" s="7"/>
      <c r="CM163" s="6"/>
      <c r="CN163" s="5"/>
      <c r="CO163" s="5"/>
      <c r="CP163" s="5"/>
      <c r="CQ163" s="5"/>
      <c r="CR163" s="5"/>
      <c r="CS163" s="5"/>
      <c r="CT163" s="5"/>
      <c r="CU163" s="5"/>
      <c r="CV163" s="5"/>
      <c r="CW163" s="5"/>
      <c r="CX163" s="5"/>
      <c r="CY163" s="5"/>
      <c r="CZ163" s="5"/>
      <c r="DA163" s="5"/>
      <c r="DB163" s="5"/>
      <c r="DC163" s="5"/>
      <c r="DD163" s="5"/>
      <c r="DE163" s="5"/>
      <c r="DF163" s="5"/>
      <c r="DG163" s="5"/>
      <c r="DH163" s="5"/>
      <c r="DI163" s="5"/>
      <c r="DJ163" s="5"/>
      <c r="DK163" s="5"/>
      <c r="DL163" s="5"/>
      <c r="DM163" s="5"/>
      <c r="DN163" s="5"/>
      <c r="DO163" s="5"/>
      <c r="DP163" s="5"/>
      <c r="DQ163" s="5"/>
      <c r="DR163" s="5"/>
      <c r="DS163" s="5"/>
      <c r="DT163" s="5"/>
      <c r="DU163" s="5"/>
      <c r="DV163" s="5"/>
      <c r="DW163" s="5"/>
      <c r="DX163" s="5"/>
      <c r="DY163" s="5"/>
      <c r="DZ163" s="5"/>
      <c r="EA163" s="5"/>
      <c r="EB163" s="5"/>
      <c r="EC163" s="5"/>
      <c r="ED163" s="5"/>
      <c r="EE163" s="5"/>
      <c r="EF163" s="5"/>
      <c r="EG163" s="5"/>
      <c r="EH163" s="5"/>
      <c r="EI163" s="5"/>
      <c r="EJ163" s="5"/>
      <c r="EK163" s="5"/>
      <c r="EL163" s="5"/>
      <c r="EM163" s="5"/>
      <c r="EN163" s="5"/>
      <c r="EO163" s="5"/>
      <c r="EP163" s="5"/>
      <c r="EQ163" s="5"/>
      <c r="ER163" s="5"/>
      <c r="ES163" s="5"/>
      <c r="ET163" s="5"/>
      <c r="EU163" s="5"/>
      <c r="EV163" s="5"/>
      <c r="EW163" s="5"/>
      <c r="EX163" s="5"/>
      <c r="EY163" s="5"/>
      <c r="EZ163" s="5"/>
      <c r="FA163" s="5"/>
      <c r="FB163" s="5"/>
      <c r="FC163" s="5"/>
      <c r="FD163" s="5"/>
      <c r="FE163" s="5"/>
      <c r="FF163" s="5"/>
      <c r="FG163" s="5"/>
      <c r="FH163" s="5"/>
      <c r="FI163" s="5"/>
      <c r="FJ163" s="5"/>
      <c r="FK163" s="5"/>
      <c r="FL163" s="5"/>
      <c r="FM163" s="5"/>
      <c r="FN163" s="5"/>
      <c r="FO163" s="5"/>
      <c r="FP163" s="5"/>
      <c r="FQ163" s="5"/>
    </row>
    <row r="164" spans="1:173" s="4" customFormat="1" x14ac:dyDescent="0.25">
      <c r="A164" s="107"/>
      <c r="B164" s="108"/>
      <c r="BX164" s="5"/>
      <c r="BY164" s="5"/>
      <c r="BZ164" s="5"/>
      <c r="CA164" s="5"/>
      <c r="CB164" s="5"/>
      <c r="CC164" s="5"/>
      <c r="CD164" s="6"/>
      <c r="CE164" s="5"/>
      <c r="CF164" s="5"/>
      <c r="CG164" s="5"/>
      <c r="CH164" s="5"/>
      <c r="CI164" s="5"/>
      <c r="CJ164" s="5"/>
      <c r="CK164" s="5"/>
      <c r="CL164" s="7"/>
      <c r="CM164" s="6"/>
      <c r="CN164" s="5"/>
      <c r="CO164" s="5"/>
      <c r="CP164" s="5"/>
      <c r="CQ164" s="5"/>
      <c r="CR164" s="5"/>
      <c r="CS164" s="5"/>
      <c r="CT164" s="5"/>
      <c r="CU164" s="5"/>
      <c r="CV164" s="5"/>
      <c r="CW164" s="5"/>
      <c r="CX164" s="5"/>
      <c r="CY164" s="5"/>
      <c r="CZ164" s="5"/>
      <c r="DA164" s="5"/>
      <c r="DB164" s="5"/>
      <c r="DC164" s="5"/>
      <c r="DD164" s="5"/>
      <c r="DE164" s="5"/>
      <c r="DF164" s="5"/>
      <c r="DG164" s="5"/>
      <c r="DH164" s="5"/>
      <c r="DI164" s="5"/>
      <c r="DJ164" s="5"/>
      <c r="DK164" s="5"/>
      <c r="DL164" s="5"/>
      <c r="DM164" s="5"/>
      <c r="DN164" s="5"/>
      <c r="DO164" s="5"/>
      <c r="DP164" s="5"/>
      <c r="DQ164" s="5"/>
      <c r="DR164" s="5"/>
      <c r="DS164" s="5"/>
      <c r="DT164" s="5"/>
      <c r="DU164" s="5"/>
      <c r="DV164" s="5"/>
      <c r="DW164" s="5"/>
      <c r="DX164" s="5"/>
      <c r="DY164" s="5"/>
      <c r="DZ164" s="5"/>
      <c r="EA164" s="5"/>
      <c r="EB164" s="5"/>
      <c r="EC164" s="5"/>
      <c r="ED164" s="5"/>
      <c r="EE164" s="5"/>
      <c r="EF164" s="5"/>
      <c r="EG164" s="5"/>
      <c r="EH164" s="5"/>
      <c r="EI164" s="5"/>
      <c r="EJ164" s="5"/>
      <c r="EK164" s="5"/>
      <c r="EL164" s="5"/>
      <c r="EM164" s="5"/>
      <c r="EN164" s="5"/>
      <c r="EO164" s="5"/>
      <c r="EP164" s="5"/>
      <c r="EQ164" s="5"/>
      <c r="ER164" s="5"/>
      <c r="ES164" s="5"/>
      <c r="ET164" s="5"/>
      <c r="EU164" s="5"/>
      <c r="EV164" s="5"/>
      <c r="EW164" s="5"/>
      <c r="EX164" s="5"/>
      <c r="EY164" s="5"/>
      <c r="EZ164" s="5"/>
      <c r="FA164" s="5"/>
      <c r="FB164" s="5"/>
      <c r="FC164" s="5"/>
      <c r="FD164" s="5"/>
      <c r="FE164" s="5"/>
      <c r="FF164" s="5"/>
      <c r="FG164" s="5"/>
      <c r="FH164" s="5"/>
      <c r="FI164" s="5"/>
      <c r="FJ164" s="5"/>
      <c r="FK164" s="5"/>
      <c r="FL164" s="5"/>
      <c r="FM164" s="5"/>
      <c r="FN164" s="5"/>
      <c r="FO164" s="5"/>
      <c r="FP164" s="5"/>
      <c r="FQ164" s="5"/>
    </row>
    <row r="165" spans="1:173" s="4" customFormat="1" x14ac:dyDescent="0.25">
      <c r="A165" s="107"/>
      <c r="B165" s="108"/>
      <c r="BX165" s="5"/>
      <c r="BY165" s="5"/>
      <c r="BZ165" s="5"/>
      <c r="CA165" s="5"/>
      <c r="CB165" s="5"/>
      <c r="CC165" s="5"/>
      <c r="CD165" s="6"/>
      <c r="CE165" s="5"/>
      <c r="CF165" s="5"/>
      <c r="CG165" s="5"/>
      <c r="CH165" s="5"/>
      <c r="CI165" s="5"/>
      <c r="CJ165" s="5"/>
      <c r="CK165" s="5"/>
      <c r="CL165" s="7"/>
      <c r="CM165" s="6"/>
      <c r="CN165" s="5"/>
      <c r="CO165" s="5"/>
      <c r="CP165" s="5"/>
      <c r="CQ165" s="5"/>
      <c r="CR165" s="5"/>
      <c r="CS165" s="5"/>
      <c r="CT165" s="5"/>
      <c r="CU165" s="5"/>
      <c r="CV165" s="5"/>
      <c r="CW165" s="5"/>
      <c r="CX165" s="5"/>
      <c r="CY165" s="5"/>
      <c r="CZ165" s="5"/>
      <c r="DA165" s="5"/>
      <c r="DB165" s="5"/>
      <c r="DC165" s="5"/>
      <c r="DD165" s="5"/>
      <c r="DE165" s="5"/>
      <c r="DF165" s="5"/>
      <c r="DG165" s="5"/>
      <c r="DH165" s="5"/>
      <c r="DI165" s="5"/>
      <c r="DJ165" s="5"/>
      <c r="DK165" s="5"/>
      <c r="DL165" s="5"/>
      <c r="DM165" s="5"/>
      <c r="DN165" s="5"/>
      <c r="DO165" s="5"/>
      <c r="DP165" s="5"/>
      <c r="DQ165" s="5"/>
      <c r="DR165" s="5"/>
      <c r="DS165" s="5"/>
      <c r="DT165" s="5"/>
      <c r="DU165" s="5"/>
      <c r="DV165" s="5"/>
      <c r="DW165" s="5"/>
      <c r="DX165" s="5"/>
      <c r="DY165" s="5"/>
      <c r="DZ165" s="5"/>
      <c r="EA165" s="5"/>
      <c r="EB165" s="5"/>
      <c r="EC165" s="5"/>
      <c r="ED165" s="5"/>
      <c r="EE165" s="5"/>
      <c r="EF165" s="5"/>
      <c r="EG165" s="5"/>
      <c r="EH165" s="5"/>
      <c r="EI165" s="5"/>
      <c r="EJ165" s="5"/>
      <c r="EK165" s="5"/>
      <c r="EL165" s="5"/>
      <c r="EM165" s="5"/>
      <c r="EN165" s="5"/>
      <c r="EO165" s="5"/>
      <c r="EP165" s="5"/>
      <c r="EQ165" s="5"/>
      <c r="ER165" s="5"/>
      <c r="ES165" s="5"/>
      <c r="ET165" s="5"/>
      <c r="EU165" s="5"/>
      <c r="EV165" s="5"/>
      <c r="EW165" s="5"/>
      <c r="EX165" s="5"/>
      <c r="EY165" s="5"/>
      <c r="EZ165" s="5"/>
      <c r="FA165" s="5"/>
      <c r="FB165" s="5"/>
      <c r="FC165" s="5"/>
      <c r="FD165" s="5"/>
      <c r="FE165" s="5"/>
      <c r="FF165" s="5"/>
      <c r="FG165" s="5"/>
      <c r="FH165" s="5"/>
      <c r="FI165" s="5"/>
      <c r="FJ165" s="5"/>
      <c r="FK165" s="5"/>
      <c r="FL165" s="5"/>
      <c r="FM165" s="5"/>
      <c r="FN165" s="5"/>
      <c r="FO165" s="5"/>
      <c r="FP165" s="5"/>
      <c r="FQ165" s="5"/>
    </row>
    <row r="166" spans="1:173" s="4" customFormat="1" x14ac:dyDescent="0.25">
      <c r="A166" s="107"/>
      <c r="B166" s="108"/>
      <c r="BX166" s="5"/>
      <c r="BY166" s="5"/>
      <c r="BZ166" s="5"/>
      <c r="CA166" s="5"/>
      <c r="CB166" s="5"/>
      <c r="CC166" s="5"/>
      <c r="CD166" s="6"/>
      <c r="CE166" s="5"/>
      <c r="CF166" s="5"/>
      <c r="CG166" s="5"/>
      <c r="CH166" s="5"/>
      <c r="CI166" s="5"/>
      <c r="CJ166" s="5"/>
      <c r="CK166" s="5"/>
      <c r="CL166" s="7"/>
      <c r="CM166" s="6"/>
      <c r="CN166" s="5"/>
      <c r="CO166" s="5"/>
      <c r="CP166" s="5"/>
      <c r="CQ166" s="5"/>
      <c r="CR166" s="5"/>
      <c r="CS166" s="5"/>
      <c r="CT166" s="5"/>
      <c r="CU166" s="5"/>
      <c r="CV166" s="5"/>
      <c r="CW166" s="5"/>
      <c r="CX166" s="5"/>
      <c r="CY166" s="5"/>
      <c r="CZ166" s="5"/>
      <c r="DA166" s="5"/>
      <c r="DB166" s="5"/>
      <c r="DC166" s="5"/>
      <c r="DD166" s="5"/>
      <c r="DE166" s="5"/>
      <c r="DF166" s="5"/>
      <c r="DG166" s="5"/>
      <c r="DH166" s="5"/>
      <c r="DI166" s="5"/>
      <c r="DJ166" s="5"/>
      <c r="DK166" s="5"/>
      <c r="DL166" s="5"/>
      <c r="DM166" s="5"/>
      <c r="DN166" s="5"/>
      <c r="DO166" s="5"/>
      <c r="DP166" s="5"/>
      <c r="DQ166" s="5"/>
      <c r="DR166" s="5"/>
      <c r="DS166" s="5"/>
      <c r="DT166" s="5"/>
      <c r="DU166" s="5"/>
      <c r="DV166" s="5"/>
      <c r="DW166" s="5"/>
      <c r="DX166" s="5"/>
      <c r="DY166" s="5"/>
      <c r="DZ166" s="5"/>
      <c r="EA166" s="5"/>
      <c r="EB166" s="5"/>
      <c r="EC166" s="5"/>
      <c r="ED166" s="5"/>
      <c r="EE166" s="5"/>
      <c r="EF166" s="5"/>
      <c r="EG166" s="5"/>
      <c r="EH166" s="5"/>
      <c r="EI166" s="5"/>
      <c r="EJ166" s="5"/>
      <c r="EK166" s="5"/>
      <c r="EL166" s="5"/>
      <c r="EM166" s="5"/>
      <c r="EN166" s="5"/>
      <c r="EO166" s="5"/>
      <c r="EP166" s="5"/>
      <c r="EQ166" s="5"/>
      <c r="ER166" s="5"/>
      <c r="ES166" s="5"/>
      <c r="ET166" s="5"/>
      <c r="EU166" s="5"/>
      <c r="EV166" s="5"/>
      <c r="EW166" s="5"/>
      <c r="EX166" s="5"/>
      <c r="EY166" s="5"/>
      <c r="EZ166" s="5"/>
      <c r="FA166" s="5"/>
      <c r="FB166" s="5"/>
      <c r="FC166" s="5"/>
      <c r="FD166" s="5"/>
      <c r="FE166" s="5"/>
      <c r="FF166" s="5"/>
      <c r="FG166" s="5"/>
      <c r="FH166" s="5"/>
      <c r="FI166" s="5"/>
      <c r="FJ166" s="5"/>
      <c r="FK166" s="5"/>
      <c r="FL166" s="5"/>
      <c r="FM166" s="5"/>
      <c r="FN166" s="5"/>
      <c r="FO166" s="5"/>
      <c r="FP166" s="5"/>
      <c r="FQ166" s="5"/>
    </row>
    <row r="167" spans="1:173" s="4" customFormat="1" x14ac:dyDescent="0.25">
      <c r="A167" s="107"/>
      <c r="B167" s="108"/>
      <c r="BX167" s="5"/>
      <c r="BY167" s="5"/>
      <c r="BZ167" s="5"/>
      <c r="CA167" s="5"/>
      <c r="CB167" s="5"/>
      <c r="CC167" s="5"/>
      <c r="CD167" s="6"/>
      <c r="CE167" s="5"/>
      <c r="CF167" s="5"/>
      <c r="CG167" s="5"/>
      <c r="CH167" s="5"/>
      <c r="CI167" s="5"/>
      <c r="CJ167" s="5"/>
      <c r="CK167" s="5"/>
      <c r="CL167" s="7"/>
      <c r="CM167" s="6"/>
      <c r="CN167" s="5"/>
      <c r="CO167" s="5"/>
      <c r="CP167" s="5"/>
      <c r="CQ167" s="5"/>
      <c r="CR167" s="5"/>
      <c r="CS167" s="5"/>
      <c r="CT167" s="5"/>
      <c r="CU167" s="5"/>
      <c r="CV167" s="5"/>
      <c r="CW167" s="5"/>
      <c r="CX167" s="5"/>
      <c r="CY167" s="5"/>
      <c r="CZ167" s="5"/>
      <c r="DA167" s="5"/>
      <c r="DB167" s="5"/>
      <c r="DC167" s="5"/>
      <c r="DD167" s="5"/>
      <c r="DE167" s="5"/>
      <c r="DF167" s="5"/>
      <c r="DG167" s="5"/>
      <c r="DH167" s="5"/>
      <c r="DI167" s="5"/>
      <c r="DJ167" s="5"/>
      <c r="DK167" s="5"/>
      <c r="DL167" s="5"/>
      <c r="DM167" s="5"/>
      <c r="DN167" s="5"/>
      <c r="DO167" s="5"/>
      <c r="DP167" s="5"/>
      <c r="DQ167" s="5"/>
      <c r="DR167" s="5"/>
      <c r="DS167" s="5"/>
      <c r="DT167" s="5"/>
      <c r="DU167" s="5"/>
      <c r="DV167" s="5"/>
      <c r="DW167" s="5"/>
      <c r="DX167" s="5"/>
      <c r="DY167" s="5"/>
      <c r="DZ167" s="5"/>
      <c r="EA167" s="5"/>
      <c r="EB167" s="5"/>
      <c r="EC167" s="5"/>
      <c r="ED167" s="5"/>
      <c r="EE167" s="5"/>
      <c r="EF167" s="5"/>
      <c r="EG167" s="5"/>
      <c r="EH167" s="5"/>
      <c r="EI167" s="5"/>
      <c r="EJ167" s="5"/>
      <c r="EK167" s="5"/>
      <c r="EL167" s="5"/>
      <c r="EM167" s="5"/>
      <c r="EN167" s="5"/>
      <c r="EO167" s="5"/>
      <c r="EP167" s="5"/>
      <c r="EQ167" s="5"/>
      <c r="ER167" s="5"/>
      <c r="ES167" s="5"/>
      <c r="ET167" s="5"/>
      <c r="EU167" s="5"/>
      <c r="EV167" s="5"/>
      <c r="EW167" s="5"/>
      <c r="EX167" s="5"/>
      <c r="EY167" s="5"/>
      <c r="EZ167" s="5"/>
      <c r="FA167" s="5"/>
      <c r="FB167" s="5"/>
      <c r="FC167" s="5"/>
      <c r="FD167" s="5"/>
      <c r="FE167" s="5"/>
      <c r="FF167" s="5"/>
      <c r="FG167" s="5"/>
      <c r="FH167" s="5"/>
      <c r="FI167" s="5"/>
      <c r="FJ167" s="5"/>
      <c r="FK167" s="5"/>
      <c r="FL167" s="5"/>
      <c r="FM167" s="5"/>
      <c r="FN167" s="5"/>
      <c r="FO167" s="5"/>
      <c r="FP167" s="5"/>
      <c r="FQ167" s="5"/>
    </row>
    <row r="168" spans="1:173" s="4" customFormat="1" x14ac:dyDescent="0.25">
      <c r="A168" s="107"/>
      <c r="B168" s="108"/>
      <c r="BX168" s="5"/>
      <c r="BY168" s="5"/>
      <c r="BZ168" s="5"/>
      <c r="CA168" s="5"/>
      <c r="CB168" s="5"/>
      <c r="CC168" s="5"/>
      <c r="CD168" s="6"/>
      <c r="CE168" s="5"/>
      <c r="CF168" s="5"/>
      <c r="CG168" s="5"/>
      <c r="CH168" s="5"/>
      <c r="CI168" s="5"/>
      <c r="CJ168" s="5"/>
      <c r="CK168" s="5"/>
      <c r="CL168" s="7"/>
      <c r="CM168" s="6"/>
      <c r="CN168" s="5"/>
      <c r="CO168" s="5"/>
      <c r="CP168" s="5"/>
      <c r="CQ168" s="5"/>
      <c r="CR168" s="5"/>
      <c r="CS168" s="5"/>
      <c r="CT168" s="5"/>
      <c r="CU168" s="5"/>
      <c r="CV168" s="5"/>
      <c r="CW168" s="5"/>
      <c r="CX168" s="5"/>
      <c r="CY168" s="5"/>
      <c r="CZ168" s="5"/>
      <c r="DA168" s="5"/>
      <c r="DB168" s="5"/>
      <c r="DC168" s="5"/>
      <c r="DD168" s="5"/>
      <c r="DE168" s="5"/>
      <c r="DF168" s="5"/>
      <c r="DG168" s="5"/>
      <c r="DH168" s="5"/>
      <c r="DI168" s="5"/>
      <c r="DJ168" s="5"/>
      <c r="DK168" s="5"/>
      <c r="DL168" s="5"/>
      <c r="DM168" s="5"/>
      <c r="DN168" s="5"/>
      <c r="DO168" s="5"/>
      <c r="DP168" s="5"/>
      <c r="DQ168" s="5"/>
      <c r="DR168" s="5"/>
      <c r="DS168" s="5"/>
      <c r="DT168" s="5"/>
      <c r="DU168" s="5"/>
      <c r="DV168" s="5"/>
      <c r="DW168" s="5"/>
      <c r="DX168" s="5"/>
      <c r="DY168" s="5"/>
      <c r="DZ168" s="5"/>
      <c r="EA168" s="5"/>
      <c r="EB168" s="5"/>
      <c r="EC168" s="5"/>
      <c r="ED168" s="5"/>
      <c r="EE168" s="5"/>
      <c r="EF168" s="5"/>
      <c r="EG168" s="5"/>
      <c r="EH168" s="5"/>
      <c r="EI168" s="5"/>
      <c r="EJ168" s="5"/>
      <c r="EK168" s="5"/>
      <c r="EL168" s="5"/>
      <c r="EM168" s="5"/>
      <c r="EN168" s="5"/>
      <c r="EO168" s="5"/>
      <c r="EP168" s="5"/>
      <c r="EQ168" s="5"/>
      <c r="ER168" s="5"/>
      <c r="ES168" s="5"/>
      <c r="ET168" s="5"/>
      <c r="EU168" s="5"/>
      <c r="EV168" s="5"/>
      <c r="EW168" s="5"/>
      <c r="EX168" s="5"/>
      <c r="EY168" s="5"/>
      <c r="EZ168" s="5"/>
      <c r="FA168" s="5"/>
      <c r="FB168" s="5"/>
      <c r="FC168" s="5"/>
      <c r="FD168" s="5"/>
      <c r="FE168" s="5"/>
      <c r="FF168" s="5"/>
      <c r="FG168" s="5"/>
      <c r="FH168" s="5"/>
      <c r="FI168" s="5"/>
      <c r="FJ168" s="5"/>
      <c r="FK168" s="5"/>
      <c r="FL168" s="5"/>
      <c r="FM168" s="5"/>
      <c r="FN168" s="5"/>
      <c r="FO168" s="5"/>
      <c r="FP168" s="5"/>
      <c r="FQ168" s="5"/>
    </row>
    <row r="169" spans="1:173" s="4" customFormat="1" x14ac:dyDescent="0.25">
      <c r="A169" s="107"/>
      <c r="B169" s="108"/>
      <c r="BX169" s="5"/>
      <c r="BY169" s="5"/>
      <c r="BZ169" s="5"/>
      <c r="CA169" s="5"/>
      <c r="CB169" s="5"/>
      <c r="CC169" s="5"/>
      <c r="CD169" s="6"/>
      <c r="CE169" s="5"/>
      <c r="CF169" s="5"/>
      <c r="CG169" s="5"/>
      <c r="CH169" s="5"/>
      <c r="CI169" s="5"/>
      <c r="CJ169" s="5"/>
      <c r="CK169" s="5"/>
      <c r="CL169" s="7"/>
      <c r="CM169" s="6"/>
      <c r="CN169" s="5"/>
      <c r="CO169" s="5"/>
      <c r="CP169" s="5"/>
      <c r="CQ169" s="5"/>
      <c r="CR169" s="5"/>
      <c r="CS169" s="5"/>
      <c r="CT169" s="5"/>
      <c r="CU169" s="5"/>
      <c r="CV169" s="5"/>
      <c r="CW169" s="5"/>
      <c r="CX169" s="5"/>
      <c r="CY169" s="5"/>
      <c r="CZ169" s="5"/>
      <c r="DA169" s="5"/>
      <c r="DB169" s="5"/>
      <c r="DC169" s="5"/>
      <c r="DD169" s="5"/>
      <c r="DE169" s="5"/>
      <c r="DF169" s="5"/>
      <c r="DG169" s="5"/>
      <c r="DH169" s="5"/>
      <c r="DI169" s="5"/>
      <c r="DJ169" s="5"/>
      <c r="DK169" s="5"/>
      <c r="DL169" s="5"/>
      <c r="DM169" s="5"/>
      <c r="DN169" s="5"/>
      <c r="DO169" s="5"/>
      <c r="DP169" s="5"/>
      <c r="DQ169" s="5"/>
      <c r="DR169" s="5"/>
      <c r="DS169" s="5"/>
      <c r="DT169" s="5"/>
      <c r="DU169" s="5"/>
      <c r="DV169" s="5"/>
      <c r="DW169" s="5"/>
      <c r="DX169" s="5"/>
      <c r="DY169" s="5"/>
      <c r="DZ169" s="5"/>
      <c r="EA169" s="5"/>
      <c r="EB169" s="5"/>
      <c r="EC169" s="5"/>
      <c r="ED169" s="5"/>
      <c r="EE169" s="5"/>
      <c r="EF169" s="5"/>
      <c r="EG169" s="5"/>
      <c r="EH169" s="5"/>
      <c r="EI169" s="5"/>
      <c r="EJ169" s="5"/>
      <c r="EK169" s="5"/>
      <c r="EL169" s="5"/>
      <c r="EM169" s="5"/>
      <c r="EN169" s="5"/>
      <c r="EO169" s="5"/>
      <c r="EP169" s="5"/>
      <c r="EQ169" s="5"/>
      <c r="ER169" s="5"/>
      <c r="ES169" s="5"/>
      <c r="ET169" s="5"/>
      <c r="EU169" s="5"/>
      <c r="EV169" s="5"/>
      <c r="EW169" s="5"/>
      <c r="EX169" s="5"/>
      <c r="EY169" s="5"/>
      <c r="EZ169" s="5"/>
      <c r="FA169" s="5"/>
      <c r="FB169" s="5"/>
      <c r="FC169" s="5"/>
      <c r="FD169" s="5"/>
      <c r="FE169" s="5"/>
      <c r="FF169" s="5"/>
      <c r="FG169" s="5"/>
      <c r="FH169" s="5"/>
      <c r="FI169" s="5"/>
      <c r="FJ169" s="5"/>
      <c r="FK169" s="5"/>
      <c r="FL169" s="5"/>
      <c r="FM169" s="5"/>
      <c r="FN169" s="5"/>
      <c r="FO169" s="5"/>
      <c r="FP169" s="5"/>
      <c r="FQ169" s="5"/>
    </row>
    <row r="170" spans="1:173" s="4" customFormat="1" x14ac:dyDescent="0.25">
      <c r="A170" s="107"/>
      <c r="B170" s="108"/>
      <c r="BX170" s="5"/>
      <c r="BY170" s="5"/>
      <c r="BZ170" s="5"/>
      <c r="CA170" s="5"/>
      <c r="CB170" s="5"/>
      <c r="CC170" s="5"/>
      <c r="CD170" s="6"/>
      <c r="CE170" s="5"/>
      <c r="CF170" s="5"/>
      <c r="CG170" s="5"/>
      <c r="CH170" s="5"/>
      <c r="CI170" s="5"/>
      <c r="CJ170" s="5"/>
      <c r="CK170" s="5"/>
      <c r="CL170" s="7"/>
      <c r="CM170" s="6"/>
      <c r="CN170" s="5"/>
      <c r="CO170" s="5"/>
      <c r="CP170" s="5"/>
      <c r="CQ170" s="5"/>
      <c r="CR170" s="5"/>
      <c r="CS170" s="5"/>
      <c r="CT170" s="5"/>
      <c r="CU170" s="5"/>
      <c r="CV170" s="5"/>
      <c r="CW170" s="5"/>
      <c r="CX170" s="5"/>
      <c r="CY170" s="5"/>
      <c r="CZ170" s="5"/>
      <c r="DA170" s="5"/>
      <c r="DB170" s="5"/>
      <c r="DC170" s="5"/>
      <c r="DD170" s="5"/>
      <c r="DE170" s="5"/>
      <c r="DF170" s="5"/>
      <c r="DG170" s="5"/>
      <c r="DH170" s="5"/>
      <c r="DI170" s="5"/>
      <c r="DJ170" s="5"/>
      <c r="DK170" s="5"/>
      <c r="DL170" s="5"/>
      <c r="DM170" s="5"/>
      <c r="DN170" s="5"/>
      <c r="DO170" s="5"/>
      <c r="DP170" s="5"/>
      <c r="DQ170" s="5"/>
      <c r="DR170" s="5"/>
      <c r="DS170" s="5"/>
      <c r="DT170" s="5"/>
      <c r="DU170" s="5"/>
      <c r="DV170" s="5"/>
      <c r="DW170" s="5"/>
      <c r="DX170" s="5"/>
      <c r="DY170" s="5"/>
      <c r="DZ170" s="5"/>
      <c r="EA170" s="5"/>
      <c r="EB170" s="5"/>
      <c r="EC170" s="5"/>
      <c r="ED170" s="5"/>
      <c r="EE170" s="5"/>
      <c r="EF170" s="5"/>
      <c r="EG170" s="5"/>
      <c r="EH170" s="5"/>
      <c r="EI170" s="5"/>
      <c r="EJ170" s="5"/>
      <c r="EK170" s="5"/>
      <c r="EL170" s="5"/>
      <c r="EM170" s="5"/>
      <c r="EN170" s="5"/>
      <c r="EO170" s="5"/>
      <c r="EP170" s="5"/>
      <c r="EQ170" s="5"/>
      <c r="ER170" s="5"/>
      <c r="ES170" s="5"/>
      <c r="ET170" s="5"/>
      <c r="EU170" s="5"/>
      <c r="EV170" s="5"/>
      <c r="EW170" s="5"/>
      <c r="EX170" s="5"/>
      <c r="EY170" s="5"/>
      <c r="EZ170" s="5"/>
      <c r="FA170" s="5"/>
      <c r="FB170" s="5"/>
      <c r="FC170" s="5"/>
      <c r="FD170" s="5"/>
      <c r="FE170" s="5"/>
      <c r="FF170" s="5"/>
      <c r="FG170" s="5"/>
      <c r="FH170" s="5"/>
      <c r="FI170" s="5"/>
      <c r="FJ170" s="5"/>
      <c r="FK170" s="5"/>
      <c r="FL170" s="5"/>
      <c r="FM170" s="5"/>
      <c r="FN170" s="5"/>
      <c r="FO170" s="5"/>
      <c r="FP170" s="5"/>
      <c r="FQ170" s="5"/>
    </row>
    <row r="171" spans="1:173" s="4" customFormat="1" x14ac:dyDescent="0.25">
      <c r="A171" s="107"/>
      <c r="B171" s="108"/>
      <c r="BX171" s="5"/>
      <c r="BY171" s="5"/>
      <c r="BZ171" s="5"/>
      <c r="CA171" s="5"/>
      <c r="CB171" s="5"/>
      <c r="CC171" s="5"/>
      <c r="CD171" s="6"/>
      <c r="CE171" s="5"/>
      <c r="CF171" s="5"/>
      <c r="CG171" s="5"/>
      <c r="CH171" s="5"/>
      <c r="CI171" s="5"/>
      <c r="CJ171" s="5"/>
      <c r="CK171" s="5"/>
      <c r="CL171" s="7"/>
      <c r="CM171" s="6"/>
      <c r="CN171" s="5"/>
      <c r="CO171" s="5"/>
      <c r="CP171" s="5"/>
      <c r="CQ171" s="5"/>
      <c r="CR171" s="5"/>
      <c r="CS171" s="5"/>
      <c r="CT171" s="5"/>
      <c r="CU171" s="5"/>
      <c r="CV171" s="5"/>
      <c r="CW171" s="5"/>
      <c r="CX171" s="5"/>
      <c r="CY171" s="5"/>
      <c r="CZ171" s="5"/>
      <c r="DA171" s="5"/>
      <c r="DB171" s="5"/>
      <c r="DC171" s="5"/>
      <c r="DD171" s="5"/>
      <c r="DE171" s="5"/>
      <c r="DF171" s="5"/>
      <c r="DG171" s="5"/>
      <c r="DH171" s="5"/>
      <c r="DI171" s="5"/>
      <c r="DJ171" s="5"/>
      <c r="DK171" s="5"/>
      <c r="DL171" s="5"/>
      <c r="DM171" s="5"/>
      <c r="DN171" s="5"/>
      <c r="DO171" s="5"/>
      <c r="DP171" s="5"/>
      <c r="DQ171" s="5"/>
      <c r="DR171" s="5"/>
      <c r="DS171" s="5"/>
      <c r="DT171" s="5"/>
      <c r="DU171" s="5"/>
      <c r="DV171" s="5"/>
      <c r="DW171" s="5"/>
      <c r="DX171" s="5"/>
      <c r="DY171" s="5"/>
      <c r="DZ171" s="5"/>
      <c r="EA171" s="5"/>
      <c r="EB171" s="5"/>
      <c r="EC171" s="5"/>
      <c r="ED171" s="5"/>
      <c r="EE171" s="5"/>
      <c r="EF171" s="5"/>
      <c r="EG171" s="5"/>
      <c r="EH171" s="5"/>
      <c r="EI171" s="5"/>
      <c r="EJ171" s="5"/>
      <c r="EK171" s="5"/>
      <c r="EL171" s="5"/>
      <c r="EM171" s="5"/>
      <c r="EN171" s="5"/>
      <c r="EO171" s="5"/>
      <c r="EP171" s="5"/>
      <c r="EQ171" s="5"/>
      <c r="ER171" s="5"/>
      <c r="ES171" s="5"/>
      <c r="ET171" s="5"/>
      <c r="EU171" s="5"/>
      <c r="EV171" s="5"/>
      <c r="EW171" s="5"/>
      <c r="EX171" s="5"/>
      <c r="EY171" s="5"/>
      <c r="EZ171" s="5"/>
      <c r="FA171" s="5"/>
      <c r="FB171" s="5"/>
      <c r="FC171" s="5"/>
      <c r="FD171" s="5"/>
      <c r="FE171" s="5"/>
      <c r="FF171" s="5"/>
      <c r="FG171" s="5"/>
      <c r="FH171" s="5"/>
      <c r="FI171" s="5"/>
      <c r="FJ171" s="5"/>
      <c r="FK171" s="5"/>
      <c r="FL171" s="5"/>
      <c r="FM171" s="5"/>
      <c r="FN171" s="5"/>
      <c r="FO171" s="5"/>
      <c r="FP171" s="5"/>
      <c r="FQ171" s="5"/>
    </row>
    <row r="172" spans="1:173" s="4" customFormat="1" x14ac:dyDescent="0.25">
      <c r="A172" s="107"/>
      <c r="B172" s="108"/>
      <c r="BX172" s="5"/>
      <c r="BY172" s="5"/>
      <c r="BZ172" s="5"/>
      <c r="CA172" s="5"/>
      <c r="CB172" s="5"/>
      <c r="CC172" s="5"/>
      <c r="CD172" s="6"/>
      <c r="CE172" s="5"/>
      <c r="CF172" s="5"/>
      <c r="CG172" s="5"/>
      <c r="CH172" s="5"/>
      <c r="CI172" s="5"/>
      <c r="CJ172" s="5"/>
      <c r="CK172" s="5"/>
      <c r="CL172" s="7"/>
      <c r="CM172" s="6"/>
      <c r="CN172" s="5"/>
      <c r="CO172" s="5"/>
      <c r="CP172" s="5"/>
      <c r="CQ172" s="5"/>
      <c r="CR172" s="5"/>
      <c r="CS172" s="5"/>
      <c r="CT172" s="5"/>
      <c r="CU172" s="5"/>
      <c r="CV172" s="5"/>
      <c r="CW172" s="5"/>
      <c r="CX172" s="5"/>
      <c r="CY172" s="5"/>
      <c r="CZ172" s="5"/>
      <c r="DA172" s="5"/>
      <c r="DB172" s="5"/>
      <c r="DC172" s="5"/>
      <c r="DD172" s="5"/>
      <c r="DE172" s="5"/>
      <c r="DF172" s="5"/>
      <c r="DG172" s="5"/>
      <c r="DH172" s="5"/>
      <c r="DI172" s="5"/>
      <c r="DJ172" s="5"/>
      <c r="DK172" s="5"/>
      <c r="DL172" s="5"/>
      <c r="DM172" s="5"/>
      <c r="DN172" s="5"/>
      <c r="DO172" s="5"/>
      <c r="DP172" s="5"/>
      <c r="DQ172" s="5"/>
      <c r="DR172" s="5"/>
      <c r="DS172" s="5"/>
      <c r="DT172" s="5"/>
      <c r="DU172" s="5"/>
      <c r="DV172" s="5"/>
      <c r="DW172" s="5"/>
      <c r="DX172" s="5"/>
      <c r="DY172" s="5"/>
      <c r="DZ172" s="5"/>
      <c r="EA172" s="5"/>
      <c r="EB172" s="5"/>
      <c r="EC172" s="5"/>
      <c r="ED172" s="5"/>
      <c r="EE172" s="5"/>
      <c r="EF172" s="5"/>
      <c r="EG172" s="5"/>
      <c r="EH172" s="5"/>
      <c r="EI172" s="5"/>
      <c r="EJ172" s="5"/>
      <c r="EK172" s="5"/>
      <c r="EL172" s="5"/>
      <c r="EM172" s="5"/>
      <c r="EN172" s="5"/>
      <c r="EO172" s="5"/>
      <c r="EP172" s="5"/>
      <c r="EQ172" s="5"/>
      <c r="ER172" s="5"/>
      <c r="ES172" s="5"/>
      <c r="ET172" s="5"/>
      <c r="EU172" s="5"/>
      <c r="EV172" s="5"/>
      <c r="EW172" s="5"/>
      <c r="EX172" s="5"/>
      <c r="EY172" s="5"/>
      <c r="EZ172" s="5"/>
      <c r="FA172" s="5"/>
      <c r="FB172" s="5"/>
      <c r="FC172" s="5"/>
      <c r="FD172" s="5"/>
      <c r="FE172" s="5"/>
      <c r="FF172" s="5"/>
      <c r="FG172" s="5"/>
      <c r="FH172" s="5"/>
      <c r="FI172" s="5"/>
      <c r="FJ172" s="5"/>
      <c r="FK172" s="5"/>
      <c r="FL172" s="5"/>
      <c r="FM172" s="5"/>
      <c r="FN172" s="5"/>
      <c r="FO172" s="5"/>
      <c r="FP172" s="5"/>
      <c r="FQ172" s="5"/>
    </row>
    <row r="173" spans="1:173" s="4" customFormat="1" x14ac:dyDescent="0.25">
      <c r="A173" s="107"/>
      <c r="B173" s="108"/>
      <c r="BX173" s="5"/>
      <c r="BY173" s="5"/>
      <c r="BZ173" s="5"/>
      <c r="CA173" s="5"/>
      <c r="CB173" s="5"/>
      <c r="CC173" s="5"/>
      <c r="CD173" s="6"/>
      <c r="CE173" s="5"/>
      <c r="CF173" s="5"/>
      <c r="CG173" s="5"/>
      <c r="CH173" s="5"/>
      <c r="CI173" s="5"/>
      <c r="CJ173" s="5"/>
      <c r="CK173" s="5"/>
      <c r="CL173" s="7"/>
      <c r="CM173" s="6"/>
      <c r="CN173" s="5"/>
      <c r="CO173" s="5"/>
      <c r="CP173" s="5"/>
      <c r="CQ173" s="5"/>
      <c r="CR173" s="5"/>
      <c r="CS173" s="5"/>
      <c r="CT173" s="5"/>
      <c r="CU173" s="5"/>
      <c r="CV173" s="5"/>
      <c r="CW173" s="5"/>
      <c r="CX173" s="5"/>
      <c r="CY173" s="5"/>
      <c r="CZ173" s="5"/>
      <c r="DA173" s="5"/>
      <c r="DB173" s="5"/>
      <c r="DC173" s="5"/>
      <c r="DD173" s="5"/>
      <c r="DE173" s="5"/>
      <c r="DF173" s="5"/>
      <c r="DG173" s="5"/>
      <c r="DH173" s="5"/>
      <c r="DI173" s="5"/>
      <c r="DJ173" s="5"/>
      <c r="DK173" s="5"/>
      <c r="DL173" s="5"/>
      <c r="DM173" s="5"/>
      <c r="DN173" s="5"/>
      <c r="DO173" s="5"/>
      <c r="DP173" s="5"/>
      <c r="DQ173" s="5"/>
      <c r="DR173" s="5"/>
      <c r="DS173" s="5"/>
      <c r="DT173" s="5"/>
      <c r="DU173" s="5"/>
      <c r="DV173" s="5"/>
      <c r="DW173" s="5"/>
      <c r="DX173" s="5"/>
      <c r="DY173" s="5"/>
      <c r="DZ173" s="5"/>
      <c r="EA173" s="5"/>
      <c r="EB173" s="5"/>
      <c r="EC173" s="5"/>
      <c r="ED173" s="5"/>
      <c r="EE173" s="5"/>
      <c r="EF173" s="5"/>
      <c r="EG173" s="5"/>
      <c r="EH173" s="5"/>
      <c r="EI173" s="5"/>
      <c r="EJ173" s="5"/>
      <c r="EK173" s="5"/>
      <c r="EL173" s="5"/>
      <c r="EM173" s="5"/>
      <c r="EN173" s="5"/>
      <c r="EO173" s="5"/>
      <c r="EP173" s="5"/>
      <c r="EQ173" s="5"/>
      <c r="ER173" s="5"/>
      <c r="ES173" s="5"/>
      <c r="ET173" s="5"/>
      <c r="EU173" s="5"/>
      <c r="EV173" s="5"/>
      <c r="EW173" s="5"/>
      <c r="EX173" s="5"/>
      <c r="EY173" s="5"/>
      <c r="EZ173" s="5"/>
      <c r="FA173" s="5"/>
      <c r="FB173" s="5"/>
      <c r="FC173" s="5"/>
      <c r="FD173" s="5"/>
      <c r="FE173" s="5"/>
      <c r="FF173" s="5"/>
      <c r="FG173" s="5"/>
      <c r="FH173" s="5"/>
      <c r="FI173" s="5"/>
      <c r="FJ173" s="5"/>
      <c r="FK173" s="5"/>
      <c r="FL173" s="5"/>
      <c r="FM173" s="5"/>
      <c r="FN173" s="5"/>
      <c r="FO173" s="5"/>
      <c r="FP173" s="5"/>
      <c r="FQ173" s="5"/>
    </row>
    <row r="174" spans="1:173" s="4" customFormat="1" x14ac:dyDescent="0.25">
      <c r="A174" s="107"/>
      <c r="B174" s="108"/>
      <c r="BX174" s="5"/>
      <c r="BY174" s="5"/>
      <c r="BZ174" s="5"/>
      <c r="CA174" s="5"/>
      <c r="CB174" s="5"/>
      <c r="CC174" s="5"/>
      <c r="CD174" s="6"/>
      <c r="CE174" s="5"/>
      <c r="CF174" s="5"/>
      <c r="CG174" s="5"/>
      <c r="CH174" s="5"/>
      <c r="CI174" s="5"/>
      <c r="CJ174" s="5"/>
      <c r="CK174" s="5"/>
      <c r="CL174" s="7"/>
      <c r="CM174" s="6"/>
      <c r="CN174" s="5"/>
      <c r="CO174" s="5"/>
      <c r="CP174" s="5"/>
      <c r="CQ174" s="5"/>
      <c r="CR174" s="5"/>
      <c r="CS174" s="5"/>
      <c r="CT174" s="5"/>
      <c r="CU174" s="5"/>
      <c r="CV174" s="5"/>
      <c r="CW174" s="5"/>
      <c r="CX174" s="5"/>
      <c r="CY174" s="5"/>
      <c r="CZ174" s="5"/>
      <c r="DA174" s="5"/>
      <c r="DB174" s="5"/>
      <c r="DC174" s="5"/>
      <c r="DD174" s="5"/>
      <c r="DE174" s="5"/>
      <c r="DF174" s="5"/>
      <c r="DG174" s="5"/>
      <c r="DH174" s="5"/>
      <c r="DI174" s="5"/>
      <c r="DJ174" s="5"/>
      <c r="DK174" s="5"/>
      <c r="DL174" s="5"/>
      <c r="DM174" s="5"/>
      <c r="DN174" s="5"/>
      <c r="DO174" s="5"/>
      <c r="DP174" s="5"/>
      <c r="DQ174" s="5"/>
      <c r="DR174" s="5"/>
      <c r="DS174" s="5"/>
      <c r="DT174" s="5"/>
      <c r="DU174" s="5"/>
      <c r="DV174" s="5"/>
      <c r="DW174" s="5"/>
      <c r="DX174" s="5"/>
      <c r="DY174" s="5"/>
      <c r="DZ174" s="5"/>
      <c r="EA174" s="5"/>
      <c r="EB174" s="5"/>
      <c r="EC174" s="5"/>
      <c r="ED174" s="5"/>
      <c r="EE174" s="5"/>
      <c r="EF174" s="5"/>
      <c r="EG174" s="5"/>
      <c r="EH174" s="5"/>
      <c r="EI174" s="5"/>
      <c r="EJ174" s="5"/>
      <c r="EK174" s="5"/>
      <c r="EL174" s="5"/>
      <c r="EM174" s="5"/>
      <c r="EN174" s="5"/>
      <c r="EO174" s="5"/>
      <c r="EP174" s="5"/>
      <c r="EQ174" s="5"/>
      <c r="ER174" s="5"/>
      <c r="ES174" s="5"/>
      <c r="ET174" s="5"/>
      <c r="EU174" s="5"/>
      <c r="EV174" s="5"/>
      <c r="EW174" s="5"/>
      <c r="EX174" s="5"/>
      <c r="EY174" s="5"/>
      <c r="EZ174" s="5"/>
      <c r="FA174" s="5"/>
      <c r="FB174" s="5"/>
      <c r="FC174" s="5"/>
      <c r="FD174" s="5"/>
      <c r="FE174" s="5"/>
      <c r="FF174" s="5"/>
      <c r="FG174" s="5"/>
      <c r="FH174" s="5"/>
      <c r="FI174" s="5"/>
      <c r="FJ174" s="5"/>
      <c r="FK174" s="5"/>
      <c r="FL174" s="5"/>
      <c r="FM174" s="5"/>
      <c r="FN174" s="5"/>
      <c r="FO174" s="5"/>
      <c r="FP174" s="5"/>
      <c r="FQ174" s="5"/>
    </row>
    <row r="175" spans="1:173" s="4" customFormat="1" x14ac:dyDescent="0.25">
      <c r="A175" s="107"/>
      <c r="B175" s="108"/>
      <c r="BX175" s="5"/>
      <c r="BY175" s="5"/>
      <c r="BZ175" s="5"/>
      <c r="CA175" s="5"/>
      <c r="CB175" s="5"/>
      <c r="CC175" s="5"/>
      <c r="CD175" s="6"/>
      <c r="CE175" s="5"/>
      <c r="CF175" s="5"/>
      <c r="CG175" s="5"/>
      <c r="CH175" s="5"/>
      <c r="CI175" s="5"/>
      <c r="CJ175" s="5"/>
      <c r="CK175" s="5"/>
      <c r="CL175" s="7"/>
      <c r="CM175" s="6"/>
      <c r="CN175" s="5"/>
      <c r="CO175" s="5"/>
      <c r="CP175" s="5"/>
      <c r="CQ175" s="5"/>
      <c r="CR175" s="5"/>
      <c r="CS175" s="5"/>
      <c r="CT175" s="5"/>
      <c r="CU175" s="5"/>
      <c r="CV175" s="5"/>
      <c r="CW175" s="5"/>
      <c r="CX175" s="5"/>
      <c r="CY175" s="5"/>
      <c r="CZ175" s="5"/>
      <c r="DA175" s="5"/>
      <c r="DB175" s="5"/>
      <c r="DC175" s="5"/>
      <c r="DD175" s="5"/>
      <c r="DE175" s="5"/>
      <c r="DF175" s="5"/>
      <c r="DG175" s="5"/>
      <c r="DH175" s="5"/>
      <c r="DI175" s="5"/>
      <c r="DJ175" s="5"/>
      <c r="DK175" s="5"/>
      <c r="DL175" s="5"/>
      <c r="DM175" s="5"/>
      <c r="DN175" s="5"/>
      <c r="DO175" s="5"/>
      <c r="DP175" s="5"/>
      <c r="DQ175" s="5"/>
      <c r="DR175" s="5"/>
      <c r="DS175" s="5"/>
      <c r="DT175" s="5"/>
      <c r="DU175" s="5"/>
      <c r="DV175" s="5"/>
      <c r="DW175" s="5"/>
      <c r="DX175" s="5"/>
      <c r="DY175" s="5"/>
      <c r="DZ175" s="5"/>
      <c r="EA175" s="5"/>
      <c r="EB175" s="5"/>
      <c r="EC175" s="5"/>
      <c r="ED175" s="5"/>
      <c r="EE175" s="5"/>
      <c r="EF175" s="5"/>
      <c r="EG175" s="5"/>
      <c r="EH175" s="5"/>
      <c r="EI175" s="5"/>
      <c r="EJ175" s="5"/>
      <c r="EK175" s="5"/>
      <c r="EL175" s="5"/>
      <c r="EM175" s="5"/>
      <c r="EN175" s="5"/>
      <c r="EO175" s="5"/>
      <c r="EP175" s="5"/>
      <c r="EQ175" s="5"/>
      <c r="ER175" s="5"/>
      <c r="ES175" s="5"/>
      <c r="ET175" s="5"/>
      <c r="EU175" s="5"/>
      <c r="EV175" s="5"/>
      <c r="EW175" s="5"/>
      <c r="EX175" s="5"/>
      <c r="EY175" s="5"/>
      <c r="EZ175" s="5"/>
      <c r="FA175" s="5"/>
      <c r="FB175" s="5"/>
      <c r="FC175" s="5"/>
      <c r="FD175" s="5"/>
      <c r="FE175" s="5"/>
      <c r="FF175" s="5"/>
      <c r="FG175" s="5"/>
      <c r="FH175" s="5"/>
      <c r="FI175" s="5"/>
      <c r="FJ175" s="5"/>
      <c r="FK175" s="5"/>
      <c r="FL175" s="5"/>
      <c r="FM175" s="5"/>
      <c r="FN175" s="5"/>
      <c r="FO175" s="5"/>
      <c r="FP175" s="5"/>
      <c r="FQ175" s="5"/>
    </row>
    <row r="176" spans="1:173" s="4" customFormat="1" x14ac:dyDescent="0.25">
      <c r="A176" s="107"/>
      <c r="B176" s="108"/>
      <c r="BX176" s="5"/>
      <c r="BY176" s="5"/>
      <c r="BZ176" s="5"/>
      <c r="CA176" s="5"/>
      <c r="CB176" s="5"/>
      <c r="CC176" s="5"/>
      <c r="CD176" s="6"/>
      <c r="CE176" s="5"/>
      <c r="CF176" s="5"/>
      <c r="CG176" s="5"/>
      <c r="CH176" s="5"/>
      <c r="CI176" s="5"/>
      <c r="CJ176" s="5"/>
      <c r="CK176" s="5"/>
      <c r="CL176" s="7"/>
      <c r="CM176" s="6"/>
      <c r="CN176" s="5"/>
      <c r="CO176" s="5"/>
      <c r="CP176" s="5"/>
      <c r="CQ176" s="5"/>
      <c r="CR176" s="5"/>
      <c r="CS176" s="5"/>
      <c r="CT176" s="5"/>
      <c r="CU176" s="5"/>
      <c r="CV176" s="5"/>
      <c r="CW176" s="5"/>
      <c r="CX176" s="5"/>
      <c r="CY176" s="5"/>
      <c r="CZ176" s="5"/>
      <c r="DA176" s="5"/>
      <c r="DB176" s="5"/>
      <c r="DC176" s="5"/>
      <c r="DD176" s="5"/>
      <c r="DE176" s="5"/>
      <c r="DF176" s="5"/>
      <c r="DG176" s="5"/>
      <c r="DH176" s="5"/>
      <c r="DI176" s="5"/>
      <c r="DJ176" s="5"/>
      <c r="DK176" s="5"/>
      <c r="DL176" s="5"/>
      <c r="DM176" s="5"/>
      <c r="DN176" s="5"/>
      <c r="DO176" s="5"/>
      <c r="DP176" s="5"/>
      <c r="DQ176" s="5"/>
      <c r="DR176" s="5"/>
      <c r="DS176" s="5"/>
      <c r="DT176" s="5"/>
      <c r="DU176" s="5"/>
      <c r="DV176" s="5"/>
      <c r="DW176" s="5"/>
      <c r="DX176" s="5"/>
      <c r="DY176" s="5"/>
      <c r="DZ176" s="5"/>
      <c r="EA176" s="5"/>
      <c r="EB176" s="5"/>
      <c r="EC176" s="5"/>
      <c r="ED176" s="5"/>
      <c r="EE176" s="5"/>
      <c r="EF176" s="5"/>
      <c r="EG176" s="5"/>
      <c r="EH176" s="5"/>
      <c r="EI176" s="5"/>
      <c r="EJ176" s="5"/>
      <c r="EK176" s="5"/>
      <c r="EL176" s="5"/>
      <c r="EM176" s="5"/>
      <c r="EN176" s="5"/>
      <c r="EO176" s="5"/>
      <c r="EP176" s="5"/>
      <c r="EQ176" s="5"/>
      <c r="ER176" s="5"/>
      <c r="ES176" s="5"/>
      <c r="ET176" s="5"/>
      <c r="EU176" s="5"/>
      <c r="EV176" s="5"/>
      <c r="EW176" s="5"/>
      <c r="EX176" s="5"/>
      <c r="EY176" s="5"/>
      <c r="EZ176" s="5"/>
      <c r="FA176" s="5"/>
      <c r="FB176" s="5"/>
      <c r="FC176" s="5"/>
      <c r="FD176" s="5"/>
      <c r="FE176" s="5"/>
      <c r="FF176" s="5"/>
      <c r="FG176" s="5"/>
      <c r="FH176" s="5"/>
      <c r="FI176" s="5"/>
      <c r="FJ176" s="5"/>
      <c r="FK176" s="5"/>
      <c r="FL176" s="5"/>
      <c r="FM176" s="5"/>
      <c r="FN176" s="5"/>
      <c r="FO176" s="5"/>
      <c r="FP176" s="5"/>
      <c r="FQ176" s="5"/>
    </row>
    <row r="177" spans="1:173" s="4" customFormat="1" x14ac:dyDescent="0.25">
      <c r="A177" s="107"/>
      <c r="B177" s="108"/>
      <c r="BX177" s="5"/>
      <c r="BY177" s="5"/>
      <c r="BZ177" s="5"/>
      <c r="CA177" s="5"/>
      <c r="CB177" s="5"/>
      <c r="CC177" s="5"/>
      <c r="CD177" s="6"/>
      <c r="CE177" s="5"/>
      <c r="CF177" s="5"/>
      <c r="CG177" s="5"/>
      <c r="CH177" s="5"/>
      <c r="CI177" s="5"/>
      <c r="CJ177" s="5"/>
      <c r="CK177" s="5"/>
      <c r="CL177" s="7"/>
      <c r="CM177" s="6"/>
      <c r="CN177" s="5"/>
      <c r="CO177" s="5"/>
      <c r="CP177" s="5"/>
      <c r="CQ177" s="5"/>
      <c r="CR177" s="5"/>
      <c r="CS177" s="5"/>
      <c r="CT177" s="5"/>
      <c r="CU177" s="5"/>
      <c r="CV177" s="5"/>
      <c r="CW177" s="5"/>
      <c r="CX177" s="5"/>
      <c r="CY177" s="5"/>
      <c r="CZ177" s="5"/>
      <c r="DA177" s="5"/>
      <c r="DB177" s="5"/>
      <c r="DC177" s="5"/>
      <c r="DD177" s="5"/>
      <c r="DE177" s="5"/>
      <c r="DF177" s="5"/>
      <c r="DG177" s="5"/>
      <c r="DH177" s="5"/>
      <c r="DI177" s="5"/>
      <c r="DJ177" s="5"/>
      <c r="DK177" s="5"/>
      <c r="DL177" s="5"/>
      <c r="DM177" s="5"/>
      <c r="DN177" s="5"/>
      <c r="DO177" s="5"/>
      <c r="DP177" s="5"/>
      <c r="DQ177" s="5"/>
      <c r="DR177" s="5"/>
      <c r="DS177" s="5"/>
      <c r="DT177" s="5"/>
      <c r="DU177" s="5"/>
      <c r="DV177" s="5"/>
      <c r="DW177" s="5"/>
      <c r="DX177" s="5"/>
      <c r="DY177" s="5"/>
      <c r="DZ177" s="5"/>
      <c r="EA177" s="5"/>
      <c r="EB177" s="5"/>
      <c r="EC177" s="5"/>
      <c r="ED177" s="5"/>
      <c r="EE177" s="5"/>
      <c r="EF177" s="5"/>
      <c r="EG177" s="5"/>
      <c r="EH177" s="5"/>
      <c r="EI177" s="5"/>
      <c r="EJ177" s="5"/>
      <c r="EK177" s="5"/>
      <c r="EL177" s="5"/>
      <c r="EM177" s="5"/>
      <c r="EN177" s="5"/>
      <c r="EO177" s="5"/>
      <c r="EP177" s="5"/>
      <c r="EQ177" s="5"/>
      <c r="ER177" s="5"/>
      <c r="ES177" s="5"/>
      <c r="ET177" s="5"/>
      <c r="EU177" s="5"/>
      <c r="EV177" s="5"/>
      <c r="EW177" s="5"/>
      <c r="EX177" s="5"/>
      <c r="EY177" s="5"/>
      <c r="EZ177" s="5"/>
      <c r="FA177" s="5"/>
      <c r="FB177" s="5"/>
      <c r="FC177" s="5"/>
      <c r="FD177" s="5"/>
      <c r="FE177" s="5"/>
      <c r="FF177" s="5"/>
      <c r="FG177" s="5"/>
      <c r="FH177" s="5"/>
      <c r="FI177" s="5"/>
      <c r="FJ177" s="5"/>
      <c r="FK177" s="5"/>
      <c r="FL177" s="5"/>
      <c r="FM177" s="5"/>
      <c r="FN177" s="5"/>
      <c r="FO177" s="5"/>
      <c r="FP177" s="5"/>
      <c r="FQ177" s="5"/>
    </row>
    <row r="178" spans="1:173" s="4" customFormat="1" x14ac:dyDescent="0.25">
      <c r="A178" s="107"/>
      <c r="B178" s="108"/>
      <c r="BX178" s="5"/>
      <c r="BY178" s="5"/>
      <c r="BZ178" s="5"/>
      <c r="CA178" s="5"/>
      <c r="CB178" s="5"/>
      <c r="CC178" s="5"/>
      <c r="CD178" s="6"/>
      <c r="CE178" s="5"/>
      <c r="CF178" s="5"/>
      <c r="CG178" s="5"/>
      <c r="CH178" s="5"/>
      <c r="CI178" s="5"/>
      <c r="CJ178" s="5"/>
      <c r="CK178" s="5"/>
      <c r="CL178" s="7"/>
      <c r="CM178" s="6"/>
      <c r="CN178" s="5"/>
      <c r="CO178" s="5"/>
      <c r="CP178" s="5"/>
      <c r="CQ178" s="5"/>
      <c r="CR178" s="5"/>
      <c r="CS178" s="5"/>
      <c r="CT178" s="5"/>
      <c r="CU178" s="5"/>
      <c r="CV178" s="5"/>
      <c r="CW178" s="5"/>
      <c r="CX178" s="5"/>
      <c r="CY178" s="5"/>
      <c r="CZ178" s="5"/>
      <c r="DA178" s="5"/>
      <c r="DB178" s="5"/>
      <c r="DC178" s="5"/>
      <c r="DD178" s="5"/>
      <c r="DE178" s="5"/>
      <c r="DF178" s="5"/>
      <c r="DG178" s="5"/>
      <c r="DH178" s="5"/>
      <c r="DI178" s="5"/>
      <c r="DJ178" s="5"/>
      <c r="DK178" s="5"/>
      <c r="DL178" s="5"/>
      <c r="DM178" s="5"/>
      <c r="DN178" s="5"/>
      <c r="DO178" s="5"/>
      <c r="DP178" s="5"/>
      <c r="DQ178" s="5"/>
      <c r="DR178" s="5"/>
      <c r="DS178" s="5"/>
      <c r="DT178" s="5"/>
      <c r="DU178" s="5"/>
      <c r="DV178" s="5"/>
      <c r="DW178" s="5"/>
      <c r="DX178" s="5"/>
      <c r="DY178" s="5"/>
      <c r="DZ178" s="5"/>
      <c r="EA178" s="5"/>
      <c r="EB178" s="5"/>
      <c r="EC178" s="5"/>
      <c r="ED178" s="5"/>
      <c r="EE178" s="5"/>
      <c r="EF178" s="5"/>
      <c r="EG178" s="5"/>
      <c r="EH178" s="5"/>
      <c r="EI178" s="5"/>
      <c r="EJ178" s="5"/>
      <c r="EK178" s="5"/>
      <c r="EL178" s="5"/>
      <c r="EM178" s="5"/>
      <c r="EN178" s="5"/>
      <c r="EO178" s="5"/>
      <c r="EP178" s="5"/>
      <c r="EQ178" s="5"/>
      <c r="ER178" s="5"/>
      <c r="ES178" s="5"/>
      <c r="ET178" s="5"/>
      <c r="EU178" s="5"/>
      <c r="EV178" s="5"/>
      <c r="EW178" s="5"/>
      <c r="EX178" s="5"/>
      <c r="EY178" s="5"/>
      <c r="EZ178" s="5"/>
      <c r="FA178" s="5"/>
      <c r="FB178" s="5"/>
      <c r="FC178" s="5"/>
      <c r="FD178" s="5"/>
      <c r="FE178" s="5"/>
      <c r="FF178" s="5"/>
      <c r="FG178" s="5"/>
      <c r="FH178" s="5"/>
      <c r="FI178" s="5"/>
      <c r="FJ178" s="5"/>
      <c r="FK178" s="5"/>
      <c r="FL178" s="5"/>
      <c r="FM178" s="5"/>
      <c r="FN178" s="5"/>
      <c r="FO178" s="5"/>
      <c r="FP178" s="5"/>
      <c r="FQ178" s="5"/>
    </row>
    <row r="179" spans="1:173" s="4" customFormat="1" x14ac:dyDescent="0.25">
      <c r="A179" s="107"/>
      <c r="B179" s="108"/>
      <c r="BX179" s="5"/>
      <c r="BY179" s="5"/>
      <c r="BZ179" s="5"/>
      <c r="CA179" s="5"/>
      <c r="CB179" s="5"/>
      <c r="CC179" s="5"/>
      <c r="CD179" s="6"/>
      <c r="CE179" s="5"/>
      <c r="CF179" s="5"/>
      <c r="CG179" s="5"/>
      <c r="CH179" s="5"/>
      <c r="CI179" s="5"/>
      <c r="CJ179" s="5"/>
      <c r="CK179" s="5"/>
      <c r="CL179" s="7"/>
      <c r="CM179" s="6"/>
      <c r="CN179" s="5"/>
      <c r="CO179" s="5"/>
      <c r="CP179" s="5"/>
      <c r="CQ179" s="5"/>
      <c r="CR179" s="5"/>
      <c r="CS179" s="5"/>
      <c r="CT179" s="5"/>
      <c r="CU179" s="5"/>
      <c r="CV179" s="5"/>
      <c r="CW179" s="5"/>
      <c r="CX179" s="5"/>
      <c r="CY179" s="5"/>
      <c r="CZ179" s="5"/>
      <c r="DA179" s="5"/>
      <c r="DB179" s="5"/>
      <c r="DC179" s="5"/>
      <c r="DD179" s="5"/>
      <c r="DE179" s="5"/>
      <c r="DF179" s="5"/>
      <c r="DG179" s="5"/>
      <c r="DH179" s="5"/>
      <c r="DI179" s="5"/>
      <c r="DJ179" s="5"/>
      <c r="DK179" s="5"/>
      <c r="DL179" s="5"/>
      <c r="DM179" s="5"/>
      <c r="DN179" s="5"/>
      <c r="DO179" s="5"/>
      <c r="DP179" s="5"/>
      <c r="DQ179" s="5"/>
      <c r="DR179" s="5"/>
      <c r="DS179" s="5"/>
      <c r="DT179" s="5"/>
      <c r="DU179" s="5"/>
      <c r="DV179" s="5"/>
      <c r="DW179" s="5"/>
      <c r="DX179" s="5"/>
      <c r="DY179" s="5"/>
      <c r="DZ179" s="5"/>
      <c r="EA179" s="5"/>
      <c r="EB179" s="5"/>
      <c r="EC179" s="5"/>
      <c r="ED179" s="5"/>
      <c r="EE179" s="5"/>
      <c r="EF179" s="5"/>
      <c r="EG179" s="5"/>
      <c r="EH179" s="5"/>
      <c r="EI179" s="5"/>
      <c r="EJ179" s="5"/>
      <c r="EK179" s="5"/>
      <c r="EL179" s="5"/>
      <c r="EM179" s="5"/>
      <c r="EN179" s="5"/>
      <c r="EO179" s="5"/>
      <c r="EP179" s="5"/>
      <c r="EQ179" s="5"/>
      <c r="ER179" s="5"/>
      <c r="ES179" s="5"/>
      <c r="ET179" s="5"/>
      <c r="EU179" s="5"/>
      <c r="EV179" s="5"/>
      <c r="EW179" s="5"/>
      <c r="EX179" s="5"/>
      <c r="EY179" s="5"/>
      <c r="EZ179" s="5"/>
      <c r="FA179" s="5"/>
      <c r="FB179" s="5"/>
      <c r="FC179" s="5"/>
      <c r="FD179" s="5"/>
      <c r="FE179" s="5"/>
      <c r="FF179" s="5"/>
      <c r="FG179" s="5"/>
      <c r="FH179" s="5"/>
      <c r="FI179" s="5"/>
      <c r="FJ179" s="5"/>
      <c r="FK179" s="5"/>
      <c r="FL179" s="5"/>
      <c r="FM179" s="5"/>
      <c r="FN179" s="5"/>
      <c r="FO179" s="5"/>
      <c r="FP179" s="5"/>
      <c r="FQ179" s="5"/>
    </row>
    <row r="180" spans="1:173" s="69" customFormat="1" x14ac:dyDescent="0.25">
      <c r="A180" s="113"/>
      <c r="B180" s="114"/>
      <c r="BX180" s="65"/>
      <c r="BY180" s="65"/>
      <c r="BZ180" s="65"/>
      <c r="CA180" s="65"/>
      <c r="CB180" s="65"/>
      <c r="CC180" s="65"/>
      <c r="CD180" s="67"/>
      <c r="CE180" s="65"/>
      <c r="CF180" s="65"/>
      <c r="CG180" s="65"/>
      <c r="CH180" s="65"/>
      <c r="CI180" s="65"/>
      <c r="CJ180" s="65"/>
      <c r="CK180" s="65"/>
      <c r="CL180" s="68"/>
      <c r="CM180" s="67"/>
      <c r="CN180" s="65"/>
      <c r="CO180" s="65"/>
      <c r="CP180" s="65"/>
      <c r="CQ180" s="65"/>
      <c r="CR180" s="65"/>
      <c r="CS180" s="65"/>
      <c r="CT180" s="65"/>
      <c r="CU180" s="65"/>
      <c r="CV180" s="65"/>
      <c r="CW180" s="65"/>
      <c r="CX180" s="65"/>
      <c r="CY180" s="65"/>
      <c r="CZ180" s="65"/>
      <c r="DA180" s="65"/>
      <c r="DB180" s="65"/>
      <c r="DC180" s="65"/>
      <c r="DD180" s="65"/>
      <c r="DE180" s="65"/>
      <c r="DF180" s="65"/>
      <c r="DG180" s="65"/>
      <c r="DH180" s="65"/>
      <c r="DI180" s="65"/>
      <c r="DJ180" s="65"/>
      <c r="DK180" s="65"/>
      <c r="DL180" s="65"/>
      <c r="DM180" s="65"/>
      <c r="DN180" s="65"/>
      <c r="DO180" s="65"/>
      <c r="DP180" s="65"/>
      <c r="DQ180" s="65"/>
      <c r="DR180" s="65"/>
      <c r="DS180" s="65"/>
      <c r="DT180" s="65"/>
      <c r="DU180" s="65"/>
      <c r="DV180" s="65"/>
      <c r="DW180" s="65"/>
      <c r="DX180" s="65"/>
      <c r="DY180" s="65"/>
      <c r="DZ180" s="65"/>
      <c r="EA180" s="65"/>
      <c r="EB180" s="65"/>
      <c r="EC180" s="65"/>
      <c r="ED180" s="65"/>
      <c r="EE180" s="65"/>
      <c r="EF180" s="65"/>
      <c r="EG180" s="65"/>
      <c r="EH180" s="65"/>
      <c r="EI180" s="65"/>
      <c r="EJ180" s="65"/>
      <c r="EK180" s="65"/>
      <c r="EL180" s="65"/>
      <c r="EM180" s="65"/>
      <c r="EN180" s="65"/>
      <c r="EO180" s="65"/>
      <c r="EP180" s="65"/>
      <c r="EQ180" s="65"/>
      <c r="ER180" s="65"/>
      <c r="ES180" s="65"/>
      <c r="ET180" s="65"/>
      <c r="EU180" s="65"/>
      <c r="EV180" s="65"/>
      <c r="EW180" s="65"/>
      <c r="EX180" s="65"/>
      <c r="EY180" s="65"/>
      <c r="EZ180" s="65"/>
      <c r="FA180" s="65"/>
      <c r="FB180" s="65"/>
      <c r="FC180" s="65"/>
      <c r="FD180" s="65"/>
      <c r="FE180" s="65"/>
      <c r="FF180" s="65"/>
      <c r="FG180" s="65"/>
      <c r="FH180" s="65"/>
      <c r="FI180" s="65"/>
      <c r="FJ180" s="65"/>
      <c r="FK180" s="65"/>
      <c r="FL180" s="65"/>
      <c r="FM180" s="65"/>
      <c r="FN180" s="65"/>
      <c r="FO180" s="65"/>
      <c r="FP180" s="65"/>
      <c r="FQ180" s="65"/>
    </row>
    <row r="181" spans="1:173" s="69" customFormat="1" x14ac:dyDescent="0.25">
      <c r="A181" s="113"/>
      <c r="B181" s="114"/>
      <c r="BX181" s="65"/>
      <c r="BY181" s="65"/>
      <c r="BZ181" s="65"/>
      <c r="CA181" s="65"/>
      <c r="CB181" s="65"/>
      <c r="CC181" s="65"/>
      <c r="CD181" s="67"/>
      <c r="CE181" s="65"/>
      <c r="CF181" s="65"/>
      <c r="CG181" s="65"/>
      <c r="CH181" s="65"/>
      <c r="CI181" s="65"/>
      <c r="CJ181" s="65"/>
      <c r="CK181" s="65"/>
      <c r="CL181" s="68"/>
      <c r="CM181" s="67"/>
      <c r="CN181" s="65"/>
      <c r="CO181" s="65"/>
      <c r="CP181" s="65"/>
      <c r="CQ181" s="65"/>
      <c r="CR181" s="65"/>
      <c r="CS181" s="65"/>
      <c r="CT181" s="65"/>
      <c r="CU181" s="65"/>
      <c r="CV181" s="65"/>
      <c r="CW181" s="65"/>
      <c r="CX181" s="65"/>
      <c r="CY181" s="65"/>
      <c r="CZ181" s="65"/>
      <c r="DA181" s="65"/>
      <c r="DB181" s="65"/>
      <c r="DC181" s="65"/>
      <c r="DD181" s="65"/>
      <c r="DE181" s="65"/>
      <c r="DF181" s="65"/>
      <c r="DG181" s="65"/>
      <c r="DH181" s="65"/>
      <c r="DI181" s="65"/>
      <c r="DJ181" s="65"/>
      <c r="DK181" s="65"/>
      <c r="DL181" s="65"/>
      <c r="DM181" s="65"/>
      <c r="DN181" s="65"/>
      <c r="DO181" s="65"/>
      <c r="DP181" s="65"/>
      <c r="DQ181" s="65"/>
      <c r="DR181" s="65"/>
      <c r="DS181" s="65"/>
      <c r="DT181" s="65"/>
      <c r="DU181" s="65"/>
      <c r="DV181" s="65"/>
      <c r="DW181" s="65"/>
      <c r="DX181" s="65"/>
      <c r="DY181" s="65"/>
      <c r="DZ181" s="65"/>
      <c r="EA181" s="65"/>
      <c r="EB181" s="65"/>
      <c r="EC181" s="65"/>
      <c r="ED181" s="65"/>
      <c r="EE181" s="65"/>
      <c r="EF181" s="65"/>
      <c r="EG181" s="65"/>
      <c r="EH181" s="65"/>
      <c r="EI181" s="65"/>
      <c r="EJ181" s="65"/>
      <c r="EK181" s="65"/>
      <c r="EL181" s="65"/>
      <c r="EM181" s="65"/>
      <c r="EN181" s="65"/>
      <c r="EO181" s="65"/>
      <c r="EP181" s="65"/>
      <c r="EQ181" s="65"/>
      <c r="ER181" s="65"/>
      <c r="ES181" s="65"/>
      <c r="ET181" s="65"/>
      <c r="EU181" s="65"/>
      <c r="EV181" s="65"/>
      <c r="EW181" s="65"/>
      <c r="EX181" s="65"/>
      <c r="EY181" s="65"/>
      <c r="EZ181" s="65"/>
      <c r="FA181" s="65"/>
      <c r="FB181" s="65"/>
      <c r="FC181" s="65"/>
      <c r="FD181" s="65"/>
      <c r="FE181" s="65"/>
      <c r="FF181" s="65"/>
      <c r="FG181" s="65"/>
      <c r="FH181" s="65"/>
      <c r="FI181" s="65"/>
      <c r="FJ181" s="65"/>
      <c r="FK181" s="65"/>
      <c r="FL181" s="65"/>
      <c r="FM181" s="65"/>
      <c r="FN181" s="65"/>
      <c r="FO181" s="65"/>
      <c r="FP181" s="65"/>
      <c r="FQ181" s="65"/>
    </row>
    <row r="182" spans="1:173" s="69" customFormat="1" x14ac:dyDescent="0.25">
      <c r="A182" s="113"/>
      <c r="B182" s="114"/>
      <c r="BX182" s="65"/>
      <c r="BY182" s="65"/>
      <c r="BZ182" s="65"/>
      <c r="CA182" s="65"/>
      <c r="CB182" s="65"/>
      <c r="CC182" s="65"/>
      <c r="CD182" s="67"/>
      <c r="CE182" s="65"/>
      <c r="CF182" s="65"/>
      <c r="CG182" s="65"/>
      <c r="CH182" s="65"/>
      <c r="CI182" s="65"/>
      <c r="CJ182" s="65"/>
      <c r="CK182" s="65"/>
      <c r="CL182" s="68"/>
      <c r="CM182" s="67"/>
      <c r="CN182" s="65"/>
      <c r="CO182" s="65"/>
      <c r="CP182" s="65"/>
      <c r="CQ182" s="65"/>
      <c r="CR182" s="65"/>
      <c r="CS182" s="65"/>
      <c r="CT182" s="65"/>
      <c r="CU182" s="65"/>
      <c r="CV182" s="65"/>
      <c r="CW182" s="65"/>
      <c r="CX182" s="65"/>
      <c r="CY182" s="65"/>
      <c r="CZ182" s="65"/>
      <c r="DA182" s="65"/>
      <c r="DB182" s="65"/>
      <c r="DC182" s="65"/>
      <c r="DD182" s="65"/>
      <c r="DE182" s="65"/>
      <c r="DF182" s="65"/>
      <c r="DG182" s="65"/>
      <c r="DH182" s="65"/>
      <c r="DI182" s="65"/>
      <c r="DJ182" s="65"/>
      <c r="DK182" s="65"/>
      <c r="DL182" s="65"/>
      <c r="DM182" s="65"/>
      <c r="DN182" s="65"/>
      <c r="DO182" s="65"/>
      <c r="DP182" s="65"/>
      <c r="DQ182" s="65"/>
      <c r="DR182" s="65"/>
      <c r="DS182" s="65"/>
      <c r="DT182" s="65"/>
      <c r="DU182" s="65"/>
      <c r="DV182" s="65"/>
      <c r="DW182" s="65"/>
      <c r="DX182" s="65"/>
      <c r="DY182" s="65"/>
      <c r="DZ182" s="65"/>
      <c r="EA182" s="65"/>
      <c r="EB182" s="65"/>
      <c r="EC182" s="65"/>
      <c r="ED182" s="65"/>
      <c r="EE182" s="65"/>
      <c r="EF182" s="65"/>
      <c r="EG182" s="65"/>
      <c r="EH182" s="65"/>
      <c r="EI182" s="65"/>
      <c r="EJ182" s="65"/>
      <c r="EK182" s="65"/>
      <c r="EL182" s="65"/>
      <c r="EM182" s="65"/>
      <c r="EN182" s="65"/>
      <c r="EO182" s="65"/>
      <c r="EP182" s="65"/>
      <c r="EQ182" s="65"/>
      <c r="ER182" s="65"/>
      <c r="ES182" s="65"/>
      <c r="ET182" s="65"/>
      <c r="EU182" s="65"/>
      <c r="EV182" s="65"/>
      <c r="EW182" s="65"/>
      <c r="EX182" s="65"/>
      <c r="EY182" s="65"/>
      <c r="EZ182" s="65"/>
      <c r="FA182" s="65"/>
      <c r="FB182" s="65"/>
      <c r="FC182" s="65"/>
      <c r="FD182" s="65"/>
      <c r="FE182" s="65"/>
      <c r="FF182" s="65"/>
      <c r="FG182" s="65"/>
      <c r="FH182" s="65"/>
      <c r="FI182" s="65"/>
      <c r="FJ182" s="65"/>
      <c r="FK182" s="65"/>
      <c r="FL182" s="65"/>
      <c r="FM182" s="65"/>
      <c r="FN182" s="65"/>
      <c r="FO182" s="65"/>
      <c r="FP182" s="65"/>
      <c r="FQ182" s="65"/>
    </row>
    <row r="183" spans="1:173" s="69" customFormat="1" x14ac:dyDescent="0.25">
      <c r="A183" s="113"/>
      <c r="B183" s="114"/>
      <c r="BX183" s="65"/>
      <c r="BY183" s="65"/>
      <c r="BZ183" s="65"/>
      <c r="CA183" s="65"/>
      <c r="CB183" s="65"/>
      <c r="CC183" s="65"/>
      <c r="CD183" s="67"/>
      <c r="CE183" s="65"/>
      <c r="CF183" s="65"/>
      <c r="CG183" s="65"/>
      <c r="CH183" s="65"/>
      <c r="CI183" s="65"/>
      <c r="CJ183" s="65"/>
      <c r="CK183" s="65"/>
      <c r="CL183" s="68"/>
      <c r="CM183" s="67"/>
      <c r="CN183" s="65"/>
      <c r="CO183" s="65"/>
      <c r="CP183" s="65"/>
      <c r="CQ183" s="65"/>
      <c r="CR183" s="65"/>
      <c r="CS183" s="65"/>
      <c r="CT183" s="65"/>
      <c r="CU183" s="65"/>
      <c r="CV183" s="65"/>
      <c r="CW183" s="65"/>
      <c r="CX183" s="65"/>
      <c r="CY183" s="65"/>
      <c r="CZ183" s="65"/>
      <c r="DA183" s="65"/>
      <c r="DB183" s="65"/>
      <c r="DC183" s="65"/>
      <c r="DD183" s="65"/>
      <c r="DE183" s="65"/>
      <c r="DF183" s="65"/>
      <c r="DG183" s="65"/>
      <c r="DH183" s="65"/>
      <c r="DI183" s="65"/>
      <c r="DJ183" s="65"/>
      <c r="DK183" s="65"/>
      <c r="DL183" s="65"/>
      <c r="DM183" s="65"/>
      <c r="DN183" s="65"/>
      <c r="DO183" s="65"/>
      <c r="DP183" s="65"/>
      <c r="DQ183" s="65"/>
      <c r="DR183" s="65"/>
      <c r="DS183" s="65"/>
      <c r="DT183" s="65"/>
      <c r="DU183" s="65"/>
      <c r="DV183" s="65"/>
      <c r="DW183" s="65"/>
      <c r="DX183" s="65"/>
      <c r="DY183" s="65"/>
      <c r="DZ183" s="65"/>
      <c r="EA183" s="65"/>
      <c r="EB183" s="65"/>
      <c r="EC183" s="65"/>
      <c r="ED183" s="65"/>
      <c r="EE183" s="65"/>
      <c r="EF183" s="65"/>
      <c r="EG183" s="65"/>
      <c r="EH183" s="65"/>
      <c r="EI183" s="65"/>
      <c r="EJ183" s="65"/>
      <c r="EK183" s="65"/>
      <c r="EL183" s="65"/>
      <c r="EM183" s="65"/>
      <c r="EN183" s="65"/>
      <c r="EO183" s="65"/>
      <c r="EP183" s="65"/>
      <c r="EQ183" s="65"/>
      <c r="ER183" s="65"/>
      <c r="ES183" s="65"/>
      <c r="ET183" s="65"/>
      <c r="EU183" s="65"/>
      <c r="EV183" s="65"/>
      <c r="EW183" s="65"/>
      <c r="EX183" s="65"/>
      <c r="EY183" s="65"/>
      <c r="EZ183" s="65"/>
      <c r="FA183" s="65"/>
      <c r="FB183" s="65"/>
      <c r="FC183" s="65"/>
      <c r="FD183" s="65"/>
      <c r="FE183" s="65"/>
      <c r="FF183" s="65"/>
      <c r="FG183" s="65"/>
      <c r="FH183" s="65"/>
      <c r="FI183" s="65"/>
      <c r="FJ183" s="65"/>
      <c r="FK183" s="65"/>
      <c r="FL183" s="65"/>
      <c r="FM183" s="65"/>
      <c r="FN183" s="65"/>
      <c r="FO183" s="65"/>
      <c r="FP183" s="65"/>
      <c r="FQ183" s="65"/>
    </row>
    <row r="184" spans="1:173" s="69" customFormat="1" x14ac:dyDescent="0.25">
      <c r="A184" s="113"/>
      <c r="B184" s="114"/>
      <c r="BX184" s="65"/>
      <c r="BY184" s="65"/>
      <c r="BZ184" s="65"/>
      <c r="CA184" s="65"/>
      <c r="CB184" s="65"/>
      <c r="CC184" s="65"/>
      <c r="CD184" s="67"/>
      <c r="CE184" s="65"/>
      <c r="CF184" s="65"/>
      <c r="CG184" s="65"/>
      <c r="CH184" s="65"/>
      <c r="CI184" s="65"/>
      <c r="CJ184" s="65"/>
      <c r="CK184" s="65"/>
      <c r="CL184" s="68"/>
      <c r="CM184" s="67"/>
      <c r="CN184" s="65"/>
      <c r="CO184" s="65"/>
      <c r="CP184" s="65"/>
      <c r="CQ184" s="65"/>
      <c r="CR184" s="65"/>
      <c r="CS184" s="65"/>
      <c r="CT184" s="65"/>
      <c r="CU184" s="65"/>
      <c r="CV184" s="65"/>
      <c r="CW184" s="65"/>
      <c r="CX184" s="65"/>
      <c r="CY184" s="65"/>
      <c r="CZ184" s="65"/>
      <c r="DA184" s="65"/>
      <c r="DB184" s="65"/>
      <c r="DC184" s="65"/>
      <c r="DD184" s="65"/>
      <c r="DE184" s="65"/>
      <c r="DF184" s="65"/>
      <c r="DG184" s="65"/>
      <c r="DH184" s="65"/>
      <c r="DI184" s="65"/>
      <c r="DJ184" s="65"/>
      <c r="DK184" s="65"/>
      <c r="DL184" s="65"/>
      <c r="DM184" s="65"/>
      <c r="DN184" s="65"/>
      <c r="DO184" s="65"/>
      <c r="DP184" s="65"/>
      <c r="DQ184" s="65"/>
      <c r="DR184" s="65"/>
      <c r="DS184" s="65"/>
      <c r="DT184" s="65"/>
      <c r="DU184" s="65"/>
      <c r="DV184" s="65"/>
      <c r="DW184" s="65"/>
      <c r="DX184" s="65"/>
      <c r="DY184" s="65"/>
      <c r="DZ184" s="65"/>
      <c r="EA184" s="65"/>
      <c r="EB184" s="65"/>
      <c r="EC184" s="65"/>
      <c r="ED184" s="65"/>
      <c r="EE184" s="65"/>
      <c r="EF184" s="65"/>
      <c r="EG184" s="65"/>
      <c r="EH184" s="65"/>
      <c r="EI184" s="65"/>
      <c r="EJ184" s="65"/>
      <c r="EK184" s="65"/>
      <c r="EL184" s="65"/>
      <c r="EM184" s="65"/>
      <c r="EN184" s="65"/>
      <c r="EO184" s="65"/>
      <c r="EP184" s="65"/>
      <c r="EQ184" s="65"/>
      <c r="ER184" s="65"/>
      <c r="ES184" s="65"/>
      <c r="ET184" s="65"/>
      <c r="EU184" s="65"/>
      <c r="EV184" s="65"/>
      <c r="EW184" s="65"/>
      <c r="EX184" s="65"/>
      <c r="EY184" s="65"/>
      <c r="EZ184" s="65"/>
      <c r="FA184" s="65"/>
      <c r="FB184" s="65"/>
      <c r="FC184" s="65"/>
      <c r="FD184" s="65"/>
      <c r="FE184" s="65"/>
      <c r="FF184" s="65"/>
      <c r="FG184" s="65"/>
      <c r="FH184" s="65"/>
      <c r="FI184" s="65"/>
      <c r="FJ184" s="65"/>
      <c r="FK184" s="65"/>
      <c r="FL184" s="65"/>
      <c r="FM184" s="65"/>
      <c r="FN184" s="65"/>
      <c r="FO184" s="65"/>
      <c r="FP184" s="65"/>
      <c r="FQ184" s="65"/>
    </row>
    <row r="185" spans="1:173" s="69" customFormat="1" x14ac:dyDescent="0.25">
      <c r="A185" s="113"/>
      <c r="B185" s="114"/>
      <c r="BX185" s="65"/>
      <c r="BY185" s="65"/>
      <c r="BZ185" s="65"/>
      <c r="CA185" s="65"/>
      <c r="CB185" s="65"/>
      <c r="CC185" s="65"/>
      <c r="CD185" s="67"/>
      <c r="CE185" s="65"/>
      <c r="CF185" s="65"/>
      <c r="CG185" s="65"/>
      <c r="CH185" s="65"/>
      <c r="CI185" s="65"/>
      <c r="CJ185" s="65"/>
      <c r="CK185" s="65"/>
      <c r="CL185" s="68"/>
      <c r="CM185" s="67"/>
      <c r="CN185" s="65"/>
      <c r="CO185" s="65"/>
      <c r="CP185" s="65"/>
      <c r="CQ185" s="65"/>
      <c r="CR185" s="65"/>
      <c r="CS185" s="65"/>
      <c r="CT185" s="65"/>
      <c r="CU185" s="65"/>
      <c r="CV185" s="65"/>
      <c r="CW185" s="65"/>
      <c r="CX185" s="65"/>
      <c r="CY185" s="65"/>
      <c r="CZ185" s="65"/>
      <c r="DA185" s="65"/>
      <c r="DB185" s="65"/>
      <c r="DC185" s="65"/>
      <c r="DD185" s="65"/>
      <c r="DE185" s="65"/>
      <c r="DF185" s="65"/>
      <c r="DG185" s="65"/>
      <c r="DH185" s="65"/>
      <c r="DI185" s="65"/>
      <c r="DJ185" s="65"/>
      <c r="DK185" s="65"/>
      <c r="DL185" s="65"/>
      <c r="DM185" s="65"/>
      <c r="DN185" s="65"/>
      <c r="DO185" s="65"/>
      <c r="DP185" s="65"/>
      <c r="DQ185" s="65"/>
      <c r="DR185" s="65"/>
      <c r="DS185" s="65"/>
      <c r="DT185" s="65"/>
      <c r="DU185" s="65"/>
      <c r="DV185" s="65"/>
      <c r="DW185" s="65"/>
      <c r="DX185" s="65"/>
      <c r="DY185" s="65"/>
      <c r="DZ185" s="65"/>
      <c r="EA185" s="65"/>
      <c r="EB185" s="65"/>
      <c r="EC185" s="65"/>
      <c r="ED185" s="65"/>
      <c r="EE185" s="65"/>
      <c r="EF185" s="65"/>
      <c r="EG185" s="65"/>
      <c r="EH185" s="65"/>
      <c r="EI185" s="65"/>
      <c r="EJ185" s="65"/>
      <c r="EK185" s="65"/>
      <c r="EL185" s="65"/>
      <c r="EM185" s="65"/>
      <c r="EN185" s="65"/>
      <c r="EO185" s="65"/>
      <c r="EP185" s="65"/>
      <c r="EQ185" s="65"/>
      <c r="ER185" s="65"/>
      <c r="ES185" s="65"/>
      <c r="ET185" s="65"/>
      <c r="EU185" s="65"/>
      <c r="EV185" s="65"/>
      <c r="EW185" s="65"/>
      <c r="EX185" s="65"/>
      <c r="EY185" s="65"/>
      <c r="EZ185" s="65"/>
      <c r="FA185" s="65"/>
      <c r="FB185" s="65"/>
      <c r="FC185" s="65"/>
      <c r="FD185" s="65"/>
      <c r="FE185" s="65"/>
      <c r="FF185" s="65"/>
      <c r="FG185" s="65"/>
      <c r="FH185" s="65"/>
      <c r="FI185" s="65"/>
      <c r="FJ185" s="65"/>
      <c r="FK185" s="65"/>
      <c r="FL185" s="65"/>
      <c r="FM185" s="65"/>
      <c r="FN185" s="65"/>
      <c r="FO185" s="65"/>
      <c r="FP185" s="65"/>
      <c r="FQ185" s="65"/>
    </row>
    <row r="186" spans="1:173" s="69" customFormat="1" x14ac:dyDescent="0.25">
      <c r="A186" s="113"/>
      <c r="B186" s="114"/>
      <c r="BX186" s="65"/>
      <c r="BY186" s="65"/>
      <c r="BZ186" s="65"/>
      <c r="CA186" s="65"/>
      <c r="CB186" s="65"/>
      <c r="CC186" s="65"/>
      <c r="CD186" s="67"/>
      <c r="CE186" s="65"/>
      <c r="CF186" s="65"/>
      <c r="CG186" s="65"/>
      <c r="CH186" s="65"/>
      <c r="CI186" s="65"/>
      <c r="CJ186" s="65"/>
      <c r="CK186" s="65"/>
      <c r="CL186" s="68"/>
      <c r="CM186" s="67"/>
      <c r="CN186" s="65"/>
      <c r="CO186" s="65"/>
      <c r="CP186" s="65"/>
      <c r="CQ186" s="65"/>
      <c r="CR186" s="65"/>
      <c r="CS186" s="65"/>
      <c r="CT186" s="65"/>
      <c r="CU186" s="65"/>
      <c r="CV186" s="65"/>
      <c r="CW186" s="65"/>
      <c r="CX186" s="65"/>
      <c r="CY186" s="65"/>
      <c r="CZ186" s="65"/>
      <c r="DA186" s="65"/>
      <c r="DB186" s="65"/>
      <c r="DC186" s="65"/>
      <c r="DD186" s="65"/>
      <c r="DE186" s="65"/>
      <c r="DF186" s="65"/>
      <c r="DG186" s="65"/>
      <c r="DH186" s="65"/>
      <c r="DI186" s="65"/>
      <c r="DJ186" s="65"/>
      <c r="DK186" s="65"/>
      <c r="DL186" s="65"/>
      <c r="DM186" s="65"/>
      <c r="DN186" s="65"/>
      <c r="DO186" s="65"/>
      <c r="DP186" s="65"/>
      <c r="DQ186" s="65"/>
      <c r="DR186" s="65"/>
      <c r="DS186" s="65"/>
      <c r="DT186" s="65"/>
      <c r="DU186" s="65"/>
      <c r="DV186" s="65"/>
      <c r="DW186" s="65"/>
      <c r="DX186" s="65"/>
      <c r="DY186" s="65"/>
      <c r="DZ186" s="65"/>
      <c r="EA186" s="65"/>
      <c r="EB186" s="65"/>
      <c r="EC186" s="65"/>
      <c r="ED186" s="65"/>
      <c r="EE186" s="65"/>
      <c r="EF186" s="65"/>
      <c r="EG186" s="65"/>
      <c r="EH186" s="65"/>
      <c r="EI186" s="65"/>
      <c r="EJ186" s="65"/>
      <c r="EK186" s="65"/>
      <c r="EL186" s="65"/>
      <c r="EM186" s="65"/>
      <c r="EN186" s="65"/>
      <c r="EO186" s="65"/>
      <c r="EP186" s="65"/>
      <c r="EQ186" s="65"/>
      <c r="ER186" s="65"/>
      <c r="ES186" s="65"/>
      <c r="ET186" s="65"/>
      <c r="EU186" s="65"/>
      <c r="EV186" s="65"/>
      <c r="EW186" s="65"/>
      <c r="EX186" s="65"/>
      <c r="EY186" s="65"/>
      <c r="EZ186" s="65"/>
      <c r="FA186" s="65"/>
      <c r="FB186" s="65"/>
      <c r="FC186" s="65"/>
      <c r="FD186" s="65"/>
      <c r="FE186" s="65"/>
      <c r="FF186" s="65"/>
      <c r="FG186" s="65"/>
      <c r="FH186" s="65"/>
      <c r="FI186" s="65"/>
      <c r="FJ186" s="65"/>
      <c r="FK186" s="65"/>
      <c r="FL186" s="65"/>
      <c r="FM186" s="65"/>
      <c r="FN186" s="65"/>
      <c r="FO186" s="65"/>
      <c r="FP186" s="65"/>
      <c r="FQ186" s="65"/>
    </row>
    <row r="187" spans="1:173" s="69" customFormat="1" x14ac:dyDescent="0.25">
      <c r="A187" s="113"/>
      <c r="B187" s="114"/>
      <c r="BX187" s="65"/>
      <c r="BY187" s="65"/>
      <c r="BZ187" s="65"/>
      <c r="CA187" s="65"/>
      <c r="CB187" s="65"/>
      <c r="CC187" s="65"/>
      <c r="CD187" s="67"/>
      <c r="CE187" s="65"/>
      <c r="CF187" s="65"/>
      <c r="CG187" s="65"/>
      <c r="CH187" s="65"/>
      <c r="CI187" s="65"/>
      <c r="CJ187" s="65"/>
      <c r="CK187" s="65"/>
      <c r="CL187" s="68"/>
      <c r="CM187" s="67"/>
      <c r="CN187" s="65"/>
      <c r="CO187" s="65"/>
      <c r="CP187" s="65"/>
      <c r="CQ187" s="65"/>
      <c r="CR187" s="65"/>
      <c r="CS187" s="65"/>
      <c r="CT187" s="65"/>
      <c r="CU187" s="65"/>
      <c r="CV187" s="65"/>
      <c r="CW187" s="65"/>
      <c r="CX187" s="65"/>
      <c r="CY187" s="65"/>
      <c r="CZ187" s="65"/>
      <c r="DA187" s="65"/>
      <c r="DB187" s="65"/>
      <c r="DC187" s="65"/>
      <c r="DD187" s="65"/>
      <c r="DE187" s="65"/>
      <c r="DF187" s="65"/>
      <c r="DG187" s="65"/>
      <c r="DH187" s="65"/>
      <c r="DI187" s="65"/>
      <c r="DJ187" s="65"/>
      <c r="DK187" s="65"/>
      <c r="DL187" s="65"/>
      <c r="DM187" s="65"/>
      <c r="DN187" s="65"/>
      <c r="DO187" s="65"/>
      <c r="DP187" s="65"/>
      <c r="DQ187" s="65"/>
      <c r="DR187" s="65"/>
      <c r="DS187" s="65"/>
      <c r="DT187" s="65"/>
      <c r="DU187" s="65"/>
      <c r="DV187" s="65"/>
      <c r="DW187" s="65"/>
      <c r="DX187" s="65"/>
      <c r="DY187" s="65"/>
      <c r="DZ187" s="65"/>
      <c r="EA187" s="65"/>
      <c r="EB187" s="65"/>
      <c r="EC187" s="65"/>
      <c r="ED187" s="65"/>
      <c r="EE187" s="65"/>
      <c r="EF187" s="65"/>
      <c r="EG187" s="65"/>
      <c r="EH187" s="65"/>
      <c r="EI187" s="65"/>
      <c r="EJ187" s="65"/>
      <c r="EK187" s="65"/>
      <c r="EL187" s="65"/>
      <c r="EM187" s="65"/>
      <c r="EN187" s="65"/>
      <c r="EO187" s="65"/>
      <c r="EP187" s="65"/>
      <c r="EQ187" s="65"/>
      <c r="ER187" s="65"/>
      <c r="ES187" s="65"/>
      <c r="ET187" s="65"/>
      <c r="EU187" s="65"/>
      <c r="EV187" s="65"/>
      <c r="EW187" s="65"/>
      <c r="EX187" s="65"/>
      <c r="EY187" s="65"/>
      <c r="EZ187" s="65"/>
      <c r="FA187" s="65"/>
      <c r="FB187" s="65"/>
      <c r="FC187" s="65"/>
      <c r="FD187" s="65"/>
      <c r="FE187" s="65"/>
      <c r="FF187" s="65"/>
      <c r="FG187" s="65"/>
      <c r="FH187" s="65"/>
      <c r="FI187" s="65"/>
      <c r="FJ187" s="65"/>
      <c r="FK187" s="65"/>
      <c r="FL187" s="65"/>
      <c r="FM187" s="65"/>
      <c r="FN187" s="65"/>
      <c r="FO187" s="65"/>
      <c r="FP187" s="65"/>
      <c r="FQ187" s="65"/>
    </row>
    <row r="188" spans="1:173" s="69" customFormat="1" x14ac:dyDescent="0.25">
      <c r="A188" s="113"/>
      <c r="B188" s="114"/>
      <c r="BX188" s="65"/>
      <c r="BY188" s="65"/>
      <c r="BZ188" s="65"/>
      <c r="CA188" s="65"/>
      <c r="CB188" s="65"/>
      <c r="CC188" s="65"/>
      <c r="CD188" s="67"/>
      <c r="CE188" s="65"/>
      <c r="CF188" s="65"/>
      <c r="CG188" s="65"/>
      <c r="CH188" s="65"/>
      <c r="CI188" s="65"/>
      <c r="CJ188" s="65"/>
      <c r="CK188" s="65"/>
      <c r="CL188" s="68"/>
      <c r="CM188" s="67"/>
      <c r="CN188" s="65"/>
      <c r="CO188" s="65"/>
      <c r="CP188" s="65"/>
      <c r="CQ188" s="65"/>
      <c r="CR188" s="65"/>
      <c r="CS188" s="65"/>
      <c r="CT188" s="65"/>
      <c r="CU188" s="65"/>
      <c r="CV188" s="65"/>
      <c r="CW188" s="65"/>
      <c r="CX188" s="65"/>
      <c r="CY188" s="65"/>
      <c r="CZ188" s="65"/>
      <c r="DA188" s="65"/>
      <c r="DB188" s="65"/>
      <c r="DC188" s="65"/>
      <c r="DD188" s="65"/>
      <c r="DE188" s="65"/>
      <c r="DF188" s="65"/>
      <c r="DG188" s="65"/>
      <c r="DH188" s="65"/>
      <c r="DI188" s="65"/>
      <c r="DJ188" s="65"/>
      <c r="DK188" s="65"/>
      <c r="DL188" s="65"/>
      <c r="DM188" s="65"/>
      <c r="DN188" s="65"/>
      <c r="DO188" s="65"/>
      <c r="DP188" s="65"/>
      <c r="DQ188" s="65"/>
      <c r="DR188" s="65"/>
      <c r="DS188" s="65"/>
      <c r="DT188" s="65"/>
      <c r="DU188" s="65"/>
      <c r="DV188" s="65"/>
      <c r="DW188" s="65"/>
      <c r="DX188" s="65"/>
      <c r="DY188" s="65"/>
      <c r="DZ188" s="65"/>
      <c r="EA188" s="65"/>
      <c r="EB188" s="65"/>
      <c r="EC188" s="65"/>
      <c r="ED188" s="65"/>
      <c r="EE188" s="65"/>
      <c r="EF188" s="65"/>
      <c r="EG188" s="65"/>
      <c r="EH188" s="65"/>
      <c r="EI188" s="65"/>
      <c r="EJ188" s="65"/>
      <c r="EK188" s="65"/>
      <c r="EL188" s="65"/>
      <c r="EM188" s="65"/>
      <c r="EN188" s="65"/>
      <c r="EO188" s="65"/>
      <c r="EP188" s="65"/>
      <c r="EQ188" s="65"/>
      <c r="ER188" s="65"/>
      <c r="ES188" s="65"/>
      <c r="ET188" s="65"/>
      <c r="EU188" s="65"/>
      <c r="EV188" s="65"/>
      <c r="EW188" s="65"/>
      <c r="EX188" s="65"/>
      <c r="EY188" s="65"/>
      <c r="EZ188" s="65"/>
      <c r="FA188" s="65"/>
      <c r="FB188" s="65"/>
      <c r="FC188" s="65"/>
      <c r="FD188" s="65"/>
      <c r="FE188" s="65"/>
      <c r="FF188" s="65"/>
      <c r="FG188" s="65"/>
      <c r="FH188" s="65"/>
      <c r="FI188" s="65"/>
      <c r="FJ188" s="65"/>
      <c r="FK188" s="65"/>
      <c r="FL188" s="65"/>
      <c r="FM188" s="65"/>
      <c r="FN188" s="65"/>
      <c r="FO188" s="65"/>
      <c r="FP188" s="65"/>
      <c r="FQ188" s="65"/>
    </row>
    <row r="189" spans="1:173" s="69" customFormat="1" x14ac:dyDescent="0.25">
      <c r="A189" s="113"/>
      <c r="B189" s="114"/>
      <c r="BX189" s="65"/>
      <c r="BY189" s="65"/>
      <c r="BZ189" s="65"/>
      <c r="CA189" s="65"/>
      <c r="CB189" s="65"/>
      <c r="CC189" s="65"/>
      <c r="CD189" s="67"/>
      <c r="CE189" s="65"/>
      <c r="CF189" s="65"/>
      <c r="CG189" s="65"/>
      <c r="CH189" s="65"/>
      <c r="CI189" s="65"/>
      <c r="CJ189" s="65"/>
      <c r="CK189" s="65"/>
      <c r="CL189" s="68"/>
      <c r="CM189" s="67"/>
      <c r="CN189" s="65"/>
      <c r="CO189" s="65"/>
      <c r="CP189" s="65"/>
      <c r="CQ189" s="65"/>
      <c r="CR189" s="65"/>
      <c r="CS189" s="65"/>
      <c r="CT189" s="65"/>
      <c r="CU189" s="65"/>
      <c r="CV189" s="65"/>
      <c r="CW189" s="65"/>
      <c r="CX189" s="65"/>
      <c r="CY189" s="65"/>
      <c r="CZ189" s="65"/>
      <c r="DA189" s="65"/>
      <c r="DB189" s="65"/>
      <c r="DC189" s="65"/>
      <c r="DD189" s="65"/>
      <c r="DE189" s="65"/>
      <c r="DF189" s="65"/>
      <c r="DG189" s="65"/>
      <c r="DH189" s="65"/>
      <c r="DI189" s="65"/>
      <c r="DJ189" s="65"/>
      <c r="DK189" s="65"/>
      <c r="DL189" s="65"/>
      <c r="DM189" s="65"/>
      <c r="DN189" s="65"/>
      <c r="DO189" s="65"/>
      <c r="DP189" s="65"/>
      <c r="DQ189" s="65"/>
      <c r="DR189" s="65"/>
      <c r="DS189" s="65"/>
      <c r="DT189" s="65"/>
      <c r="DU189" s="65"/>
      <c r="DV189" s="65"/>
      <c r="DW189" s="65"/>
      <c r="DX189" s="65"/>
      <c r="DY189" s="65"/>
      <c r="DZ189" s="65"/>
      <c r="EA189" s="65"/>
      <c r="EB189" s="65"/>
      <c r="EC189" s="65"/>
      <c r="ED189" s="65"/>
      <c r="EE189" s="65"/>
      <c r="EF189" s="65"/>
      <c r="EG189" s="65"/>
      <c r="EH189" s="65"/>
      <c r="EI189" s="65"/>
      <c r="EJ189" s="65"/>
      <c r="EK189" s="65"/>
      <c r="EL189" s="65"/>
      <c r="EM189" s="65"/>
      <c r="EN189" s="65"/>
      <c r="EO189" s="65"/>
      <c r="EP189" s="65"/>
      <c r="EQ189" s="65"/>
      <c r="ER189" s="65"/>
      <c r="ES189" s="65"/>
      <c r="ET189" s="65"/>
      <c r="EU189" s="65"/>
      <c r="EV189" s="65"/>
      <c r="EW189" s="65"/>
      <c r="EX189" s="65"/>
      <c r="EY189" s="65"/>
      <c r="EZ189" s="65"/>
      <c r="FA189" s="65"/>
      <c r="FB189" s="65"/>
      <c r="FC189" s="65"/>
      <c r="FD189" s="65"/>
      <c r="FE189" s="65"/>
      <c r="FF189" s="65"/>
      <c r="FG189" s="65"/>
      <c r="FH189" s="65"/>
      <c r="FI189" s="65"/>
      <c r="FJ189" s="65"/>
      <c r="FK189" s="65"/>
      <c r="FL189" s="65"/>
      <c r="FM189" s="65"/>
      <c r="FN189" s="65"/>
      <c r="FO189" s="65"/>
      <c r="FP189" s="65"/>
      <c r="FQ189" s="65"/>
    </row>
    <row r="190" spans="1:173" s="69" customFormat="1" x14ac:dyDescent="0.25">
      <c r="A190" s="113"/>
      <c r="B190" s="114"/>
      <c r="BX190" s="65"/>
      <c r="BY190" s="65"/>
      <c r="BZ190" s="65"/>
      <c r="CA190" s="65"/>
      <c r="CB190" s="65"/>
      <c r="CC190" s="65"/>
      <c r="CD190" s="67"/>
      <c r="CE190" s="65"/>
      <c r="CF190" s="65"/>
      <c r="CG190" s="65"/>
      <c r="CH190" s="65"/>
      <c r="CI190" s="65"/>
      <c r="CJ190" s="65"/>
      <c r="CK190" s="65"/>
      <c r="CL190" s="68"/>
      <c r="CM190" s="67"/>
      <c r="CN190" s="65"/>
      <c r="CO190" s="65"/>
      <c r="CP190" s="65"/>
      <c r="CQ190" s="65"/>
      <c r="CR190" s="65"/>
      <c r="CS190" s="65"/>
      <c r="CT190" s="65"/>
      <c r="CU190" s="65"/>
      <c r="CV190" s="65"/>
      <c r="CW190" s="65"/>
      <c r="CX190" s="65"/>
      <c r="CY190" s="65"/>
      <c r="CZ190" s="65"/>
      <c r="DA190" s="65"/>
      <c r="DB190" s="65"/>
      <c r="DC190" s="65"/>
      <c r="DD190" s="65"/>
      <c r="DE190" s="65"/>
      <c r="DF190" s="65"/>
      <c r="DG190" s="65"/>
      <c r="DH190" s="65"/>
      <c r="DI190" s="65"/>
      <c r="DJ190" s="65"/>
      <c r="DK190" s="65"/>
      <c r="DL190" s="65"/>
      <c r="DM190" s="65"/>
      <c r="DN190" s="65"/>
      <c r="DO190" s="65"/>
      <c r="DP190" s="65"/>
      <c r="DQ190" s="65"/>
      <c r="DR190" s="65"/>
      <c r="DS190" s="65"/>
      <c r="DT190" s="65"/>
      <c r="DU190" s="65"/>
      <c r="DV190" s="65"/>
      <c r="DW190" s="65"/>
      <c r="DX190" s="65"/>
      <c r="DY190" s="65"/>
      <c r="DZ190" s="65"/>
      <c r="EA190" s="65"/>
      <c r="EB190" s="65"/>
      <c r="EC190" s="65"/>
      <c r="ED190" s="65"/>
      <c r="EE190" s="65"/>
      <c r="EF190" s="65"/>
      <c r="EG190" s="65"/>
      <c r="EH190" s="65"/>
      <c r="EI190" s="65"/>
      <c r="EJ190" s="65"/>
      <c r="EK190" s="65"/>
      <c r="EL190" s="65"/>
      <c r="EM190" s="65"/>
      <c r="EN190" s="65"/>
      <c r="EO190" s="65"/>
      <c r="EP190" s="65"/>
      <c r="EQ190" s="65"/>
      <c r="ER190" s="65"/>
      <c r="ES190" s="65"/>
      <c r="ET190" s="65"/>
      <c r="EU190" s="65"/>
      <c r="EV190" s="65"/>
      <c r="EW190" s="65"/>
      <c r="EX190" s="65"/>
      <c r="EY190" s="65"/>
      <c r="EZ190" s="65"/>
      <c r="FA190" s="65"/>
      <c r="FB190" s="65"/>
      <c r="FC190" s="65"/>
      <c r="FD190" s="65"/>
      <c r="FE190" s="65"/>
      <c r="FF190" s="65"/>
      <c r="FG190" s="65"/>
      <c r="FH190" s="65"/>
      <c r="FI190" s="65"/>
      <c r="FJ190" s="65"/>
      <c r="FK190" s="65"/>
      <c r="FL190" s="65"/>
      <c r="FM190" s="65"/>
      <c r="FN190" s="65"/>
      <c r="FO190" s="65"/>
      <c r="FP190" s="65"/>
      <c r="FQ190" s="65"/>
    </row>
    <row r="191" spans="1:173" s="69" customFormat="1" x14ac:dyDescent="0.25">
      <c r="A191" s="113"/>
      <c r="B191" s="114"/>
      <c r="BX191" s="65"/>
      <c r="BY191" s="65"/>
      <c r="BZ191" s="65"/>
      <c r="CA191" s="65"/>
      <c r="CB191" s="65"/>
      <c r="CC191" s="65"/>
      <c r="CD191" s="67"/>
      <c r="CE191" s="65"/>
      <c r="CF191" s="65"/>
      <c r="CG191" s="65"/>
      <c r="CH191" s="65"/>
      <c r="CI191" s="65"/>
      <c r="CJ191" s="65"/>
      <c r="CK191" s="65"/>
      <c r="CL191" s="68"/>
      <c r="CM191" s="67"/>
      <c r="CN191" s="65"/>
      <c r="CO191" s="65"/>
      <c r="CP191" s="65"/>
      <c r="CQ191" s="65"/>
      <c r="CR191" s="65"/>
      <c r="CS191" s="65"/>
      <c r="CT191" s="65"/>
      <c r="CU191" s="65"/>
      <c r="CV191" s="65"/>
      <c r="CW191" s="65"/>
      <c r="CX191" s="65"/>
      <c r="CY191" s="65"/>
      <c r="CZ191" s="65"/>
      <c r="DA191" s="65"/>
      <c r="DB191" s="65"/>
      <c r="DC191" s="65"/>
      <c r="DD191" s="65"/>
      <c r="DE191" s="65"/>
      <c r="DF191" s="65"/>
      <c r="DG191" s="65"/>
      <c r="DH191" s="65"/>
      <c r="DI191" s="65"/>
      <c r="DJ191" s="65"/>
      <c r="DK191" s="65"/>
      <c r="DL191" s="65"/>
      <c r="DM191" s="65"/>
      <c r="DN191" s="65"/>
      <c r="DO191" s="65"/>
      <c r="DP191" s="65"/>
      <c r="DQ191" s="65"/>
      <c r="DR191" s="65"/>
      <c r="DS191" s="65"/>
      <c r="DT191" s="65"/>
      <c r="DU191" s="65"/>
      <c r="DV191" s="65"/>
      <c r="DW191" s="65"/>
      <c r="DX191" s="65"/>
      <c r="DY191" s="65"/>
      <c r="DZ191" s="65"/>
      <c r="EA191" s="65"/>
      <c r="EB191" s="65"/>
      <c r="EC191" s="65"/>
      <c r="ED191" s="65"/>
      <c r="EE191" s="65"/>
      <c r="EF191" s="65"/>
      <c r="EG191" s="65"/>
      <c r="EH191" s="65"/>
      <c r="EI191" s="65"/>
      <c r="EJ191" s="65"/>
      <c r="EK191" s="65"/>
      <c r="EL191" s="65"/>
      <c r="EM191" s="65"/>
      <c r="EN191" s="65"/>
      <c r="EO191" s="65"/>
      <c r="EP191" s="65"/>
      <c r="EQ191" s="65"/>
      <c r="ER191" s="65"/>
      <c r="ES191" s="65"/>
      <c r="ET191" s="65"/>
      <c r="EU191" s="65"/>
      <c r="EV191" s="65"/>
      <c r="EW191" s="65"/>
      <c r="EX191" s="65"/>
      <c r="EY191" s="65"/>
      <c r="EZ191" s="65"/>
      <c r="FA191" s="65"/>
      <c r="FB191" s="65"/>
      <c r="FC191" s="65"/>
      <c r="FD191" s="65"/>
      <c r="FE191" s="65"/>
      <c r="FF191" s="65"/>
      <c r="FG191" s="65"/>
      <c r="FH191" s="65"/>
      <c r="FI191" s="65"/>
      <c r="FJ191" s="65"/>
      <c r="FK191" s="65"/>
      <c r="FL191" s="65"/>
      <c r="FM191" s="65"/>
      <c r="FN191" s="65"/>
      <c r="FO191" s="65"/>
      <c r="FP191" s="65"/>
      <c r="FQ191" s="65"/>
    </row>
    <row r="192" spans="1:173" s="69" customFormat="1" x14ac:dyDescent="0.25">
      <c r="A192" s="113"/>
      <c r="B192" s="114"/>
      <c r="BX192" s="65"/>
      <c r="BY192" s="65"/>
      <c r="BZ192" s="65"/>
      <c r="CA192" s="65"/>
      <c r="CB192" s="65"/>
      <c r="CC192" s="65"/>
      <c r="CD192" s="67"/>
      <c r="CE192" s="65"/>
      <c r="CF192" s="65"/>
      <c r="CG192" s="65"/>
      <c r="CH192" s="65"/>
      <c r="CI192" s="65"/>
      <c r="CJ192" s="65"/>
      <c r="CK192" s="65"/>
      <c r="CL192" s="68"/>
      <c r="CM192" s="67"/>
      <c r="CN192" s="65"/>
      <c r="CO192" s="65"/>
      <c r="CP192" s="65"/>
      <c r="CQ192" s="65"/>
      <c r="CR192" s="65"/>
      <c r="CS192" s="65"/>
      <c r="CT192" s="65"/>
      <c r="CU192" s="65"/>
      <c r="CV192" s="65"/>
      <c r="CW192" s="65"/>
      <c r="CX192" s="65"/>
      <c r="CY192" s="65"/>
      <c r="CZ192" s="65"/>
      <c r="DA192" s="65"/>
      <c r="DB192" s="65"/>
      <c r="DC192" s="65"/>
      <c r="DD192" s="65"/>
      <c r="DE192" s="65"/>
      <c r="DF192" s="65"/>
      <c r="DG192" s="65"/>
      <c r="DH192" s="65"/>
      <c r="DI192" s="65"/>
      <c r="DJ192" s="65"/>
      <c r="DK192" s="65"/>
      <c r="DL192" s="65"/>
      <c r="DM192" s="65"/>
      <c r="DN192" s="65"/>
      <c r="DO192" s="65"/>
      <c r="DP192" s="65"/>
      <c r="DQ192" s="65"/>
      <c r="DR192" s="65"/>
      <c r="DS192" s="65"/>
      <c r="DT192" s="65"/>
      <c r="DU192" s="65"/>
      <c r="DV192" s="65"/>
      <c r="DW192" s="65"/>
      <c r="DX192" s="65"/>
      <c r="DY192" s="65"/>
      <c r="DZ192" s="65"/>
      <c r="EA192" s="65"/>
      <c r="EB192" s="65"/>
      <c r="EC192" s="65"/>
      <c r="ED192" s="65"/>
      <c r="EE192" s="65"/>
      <c r="EF192" s="65"/>
      <c r="EG192" s="65"/>
      <c r="EH192" s="65"/>
      <c r="EI192" s="65"/>
      <c r="EJ192" s="65"/>
      <c r="EK192" s="65"/>
      <c r="EL192" s="65"/>
      <c r="EM192" s="65"/>
      <c r="EN192" s="65"/>
      <c r="EO192" s="65"/>
      <c r="EP192" s="65"/>
      <c r="EQ192" s="65"/>
      <c r="ER192" s="65"/>
      <c r="ES192" s="65"/>
      <c r="ET192" s="65"/>
      <c r="EU192" s="65"/>
      <c r="EV192" s="65"/>
      <c r="EW192" s="65"/>
      <c r="EX192" s="65"/>
      <c r="EY192" s="65"/>
      <c r="EZ192" s="65"/>
      <c r="FA192" s="65"/>
      <c r="FB192" s="65"/>
      <c r="FC192" s="65"/>
      <c r="FD192" s="65"/>
      <c r="FE192" s="65"/>
      <c r="FF192" s="65"/>
      <c r="FG192" s="65"/>
      <c r="FH192" s="65"/>
      <c r="FI192" s="65"/>
      <c r="FJ192" s="65"/>
      <c r="FK192" s="65"/>
      <c r="FL192" s="65"/>
      <c r="FM192" s="65"/>
      <c r="FN192" s="65"/>
      <c r="FO192" s="65"/>
      <c r="FP192" s="65"/>
      <c r="FQ192" s="65"/>
    </row>
    <row r="193" spans="1:173" s="69" customFormat="1" x14ac:dyDescent="0.25">
      <c r="A193" s="113"/>
      <c r="B193" s="114"/>
      <c r="BX193" s="65"/>
      <c r="BY193" s="65"/>
      <c r="BZ193" s="65"/>
      <c r="CA193" s="65"/>
      <c r="CB193" s="65"/>
      <c r="CC193" s="65"/>
      <c r="CD193" s="67"/>
      <c r="CE193" s="65"/>
      <c r="CF193" s="65"/>
      <c r="CG193" s="65"/>
      <c r="CH193" s="65"/>
      <c r="CI193" s="65"/>
      <c r="CJ193" s="65"/>
      <c r="CK193" s="65"/>
      <c r="CL193" s="68"/>
      <c r="CM193" s="67"/>
      <c r="CN193" s="65"/>
      <c r="CO193" s="65"/>
      <c r="CP193" s="65"/>
      <c r="CQ193" s="65"/>
      <c r="CR193" s="65"/>
      <c r="CS193" s="65"/>
      <c r="CT193" s="65"/>
      <c r="CU193" s="65"/>
      <c r="CV193" s="65"/>
      <c r="CW193" s="65"/>
      <c r="CX193" s="65"/>
      <c r="CY193" s="65"/>
      <c r="CZ193" s="65"/>
      <c r="DA193" s="65"/>
      <c r="DB193" s="65"/>
      <c r="DC193" s="65"/>
      <c r="DD193" s="65"/>
      <c r="DE193" s="65"/>
      <c r="DF193" s="65"/>
      <c r="DG193" s="65"/>
      <c r="DH193" s="65"/>
      <c r="DI193" s="65"/>
      <c r="DJ193" s="65"/>
      <c r="DK193" s="65"/>
      <c r="DL193" s="65"/>
      <c r="DM193" s="65"/>
      <c r="DN193" s="65"/>
      <c r="DO193" s="65"/>
      <c r="DP193" s="65"/>
      <c r="DQ193" s="65"/>
      <c r="DR193" s="65"/>
      <c r="DS193" s="65"/>
      <c r="DT193" s="65"/>
      <c r="DU193" s="65"/>
      <c r="DV193" s="65"/>
      <c r="DW193" s="65"/>
      <c r="DX193" s="65"/>
      <c r="DY193" s="65"/>
      <c r="DZ193" s="65"/>
      <c r="EA193" s="65"/>
      <c r="EB193" s="65"/>
      <c r="EC193" s="65"/>
      <c r="ED193" s="65"/>
      <c r="EE193" s="65"/>
      <c r="EF193" s="65"/>
      <c r="EG193" s="65"/>
      <c r="EH193" s="65"/>
      <c r="EI193" s="65"/>
      <c r="EJ193" s="65"/>
      <c r="EK193" s="65"/>
      <c r="EL193" s="65"/>
      <c r="EM193" s="65"/>
      <c r="EN193" s="65"/>
      <c r="EO193" s="65"/>
      <c r="EP193" s="65"/>
      <c r="EQ193" s="65"/>
      <c r="ER193" s="65"/>
      <c r="ES193" s="65"/>
      <c r="ET193" s="65"/>
      <c r="EU193" s="65"/>
      <c r="EV193" s="65"/>
      <c r="EW193" s="65"/>
      <c r="EX193" s="65"/>
      <c r="EY193" s="65"/>
      <c r="EZ193" s="65"/>
      <c r="FA193" s="65"/>
      <c r="FB193" s="65"/>
      <c r="FC193" s="65"/>
      <c r="FD193" s="65"/>
      <c r="FE193" s="65"/>
      <c r="FF193" s="65"/>
      <c r="FG193" s="65"/>
      <c r="FH193" s="65"/>
      <c r="FI193" s="65"/>
      <c r="FJ193" s="65"/>
      <c r="FK193" s="65"/>
      <c r="FL193" s="65"/>
      <c r="FM193" s="65"/>
      <c r="FN193" s="65"/>
      <c r="FO193" s="65"/>
      <c r="FP193" s="65"/>
      <c r="FQ193" s="65"/>
    </row>
    <row r="194" spans="1:173" s="69" customFormat="1" x14ac:dyDescent="0.25">
      <c r="A194" s="113"/>
      <c r="B194" s="114"/>
      <c r="BX194" s="65"/>
      <c r="BY194" s="65"/>
      <c r="BZ194" s="65"/>
      <c r="CA194" s="65"/>
      <c r="CB194" s="65"/>
      <c r="CC194" s="65"/>
      <c r="CD194" s="67"/>
      <c r="CE194" s="65"/>
      <c r="CF194" s="65"/>
      <c r="CG194" s="65"/>
      <c r="CH194" s="65"/>
      <c r="CI194" s="65"/>
      <c r="CJ194" s="65"/>
      <c r="CK194" s="65"/>
      <c r="CL194" s="68"/>
      <c r="CM194" s="67"/>
      <c r="CN194" s="65"/>
      <c r="CO194" s="65"/>
      <c r="CP194" s="65"/>
      <c r="CQ194" s="65"/>
      <c r="CR194" s="65"/>
      <c r="CS194" s="65"/>
      <c r="CT194" s="65"/>
      <c r="CU194" s="65"/>
      <c r="CV194" s="65"/>
      <c r="CW194" s="65"/>
      <c r="CX194" s="65"/>
      <c r="CY194" s="65"/>
      <c r="CZ194" s="65"/>
      <c r="DA194" s="65"/>
      <c r="DB194" s="65"/>
      <c r="DC194" s="65"/>
      <c r="DD194" s="65"/>
      <c r="DE194" s="65"/>
      <c r="DF194" s="65"/>
      <c r="DG194" s="65"/>
      <c r="DH194" s="65"/>
      <c r="DI194" s="65"/>
      <c r="DJ194" s="65"/>
      <c r="DK194" s="65"/>
      <c r="DL194" s="65"/>
      <c r="DM194" s="65"/>
      <c r="DN194" s="65"/>
      <c r="DO194" s="65"/>
      <c r="DP194" s="65"/>
      <c r="DQ194" s="65"/>
      <c r="DR194" s="65"/>
      <c r="DS194" s="65"/>
      <c r="DT194" s="65"/>
      <c r="DU194" s="65"/>
      <c r="DV194" s="65"/>
      <c r="DW194" s="65"/>
      <c r="DX194" s="65"/>
      <c r="DY194" s="65"/>
      <c r="DZ194" s="65"/>
      <c r="EA194" s="65"/>
      <c r="EB194" s="65"/>
      <c r="EC194" s="65"/>
      <c r="ED194" s="65"/>
      <c r="EE194" s="65"/>
      <c r="EF194" s="65"/>
      <c r="EG194" s="65"/>
      <c r="EH194" s="65"/>
      <c r="EI194" s="65"/>
      <c r="EJ194" s="65"/>
      <c r="EK194" s="65"/>
      <c r="EL194" s="65"/>
      <c r="EM194" s="65"/>
      <c r="EN194" s="65"/>
      <c r="EO194" s="65"/>
      <c r="EP194" s="65"/>
      <c r="EQ194" s="65"/>
      <c r="ER194" s="65"/>
      <c r="ES194" s="65"/>
      <c r="ET194" s="65"/>
      <c r="EU194" s="65"/>
      <c r="EV194" s="65"/>
      <c r="EW194" s="65"/>
      <c r="EX194" s="65"/>
      <c r="EY194" s="65"/>
      <c r="EZ194" s="65"/>
      <c r="FA194" s="65"/>
      <c r="FB194" s="65"/>
      <c r="FC194" s="65"/>
      <c r="FD194" s="65"/>
      <c r="FE194" s="65"/>
      <c r="FF194" s="65"/>
      <c r="FG194" s="65"/>
      <c r="FH194" s="65"/>
      <c r="FI194" s="65"/>
      <c r="FJ194" s="65"/>
      <c r="FK194" s="65"/>
      <c r="FL194" s="65"/>
      <c r="FM194" s="65"/>
      <c r="FN194" s="65"/>
      <c r="FO194" s="65"/>
      <c r="FP194" s="65"/>
      <c r="FQ194" s="65"/>
    </row>
    <row r="195" spans="1:173" s="69" customFormat="1" x14ac:dyDescent="0.25">
      <c r="A195" s="113"/>
      <c r="B195" s="114"/>
      <c r="BX195" s="65"/>
      <c r="BY195" s="65"/>
      <c r="BZ195" s="65"/>
      <c r="CA195" s="65"/>
      <c r="CB195" s="65"/>
      <c r="CC195" s="65"/>
      <c r="CD195" s="67"/>
      <c r="CE195" s="65"/>
      <c r="CF195" s="65"/>
      <c r="CG195" s="65"/>
      <c r="CH195" s="65"/>
      <c r="CI195" s="65"/>
      <c r="CJ195" s="65"/>
      <c r="CK195" s="65"/>
      <c r="CL195" s="68"/>
      <c r="CM195" s="67"/>
      <c r="CN195" s="65"/>
      <c r="CO195" s="65"/>
      <c r="CP195" s="65"/>
      <c r="CQ195" s="65"/>
      <c r="CR195" s="65"/>
      <c r="CS195" s="65"/>
      <c r="CT195" s="65"/>
      <c r="CU195" s="65"/>
      <c r="CV195" s="65"/>
      <c r="CW195" s="65"/>
      <c r="CX195" s="65"/>
      <c r="CY195" s="65"/>
      <c r="CZ195" s="65"/>
      <c r="DA195" s="65"/>
      <c r="DB195" s="65"/>
      <c r="DC195" s="65"/>
      <c r="DD195" s="65"/>
      <c r="DE195" s="65"/>
      <c r="DF195" s="65"/>
      <c r="DG195" s="65"/>
      <c r="DH195" s="65"/>
      <c r="DI195" s="65"/>
      <c r="DJ195" s="65"/>
      <c r="DK195" s="65"/>
      <c r="DL195" s="65"/>
      <c r="DM195" s="65"/>
      <c r="DN195" s="65"/>
      <c r="DO195" s="65"/>
      <c r="DP195" s="65"/>
      <c r="DQ195" s="65"/>
      <c r="DR195" s="65"/>
      <c r="DS195" s="65"/>
      <c r="DT195" s="65"/>
      <c r="DU195" s="65"/>
      <c r="DV195" s="65"/>
      <c r="DW195" s="65"/>
      <c r="DX195" s="65"/>
      <c r="DY195" s="65"/>
      <c r="DZ195" s="65"/>
      <c r="EA195" s="65"/>
      <c r="EB195" s="65"/>
      <c r="EC195" s="65"/>
      <c r="ED195" s="65"/>
      <c r="EE195" s="65"/>
      <c r="EF195" s="65"/>
      <c r="EG195" s="65"/>
      <c r="EH195" s="65"/>
      <c r="EI195" s="65"/>
      <c r="EJ195" s="65"/>
      <c r="EK195" s="65"/>
      <c r="EL195" s="65"/>
      <c r="EM195" s="65"/>
      <c r="EN195" s="65"/>
      <c r="EO195" s="65"/>
      <c r="EP195" s="65"/>
      <c r="EQ195" s="65"/>
      <c r="ER195" s="65"/>
      <c r="ES195" s="65"/>
      <c r="ET195" s="65"/>
      <c r="EU195" s="65"/>
      <c r="EV195" s="65"/>
      <c r="EW195" s="65"/>
      <c r="EX195" s="65"/>
      <c r="EY195" s="65"/>
      <c r="EZ195" s="65"/>
      <c r="FA195" s="65"/>
      <c r="FB195" s="65"/>
      <c r="FC195" s="65"/>
      <c r="FD195" s="65"/>
      <c r="FE195" s="65"/>
      <c r="FF195" s="65"/>
      <c r="FG195" s="65"/>
      <c r="FH195" s="65"/>
      <c r="FI195" s="65"/>
      <c r="FJ195" s="65"/>
      <c r="FK195" s="65"/>
      <c r="FL195" s="65"/>
      <c r="FM195" s="65"/>
      <c r="FN195" s="65"/>
      <c r="FO195" s="65"/>
      <c r="FP195" s="65"/>
      <c r="FQ195" s="65"/>
    </row>
    <row r="196" spans="1:173" s="69" customFormat="1" x14ac:dyDescent="0.25">
      <c r="A196" s="113"/>
      <c r="B196" s="114"/>
      <c r="BX196" s="65"/>
      <c r="BY196" s="65"/>
      <c r="BZ196" s="65"/>
      <c r="CA196" s="65"/>
      <c r="CB196" s="65"/>
      <c r="CC196" s="65"/>
      <c r="CD196" s="67"/>
      <c r="CE196" s="65"/>
      <c r="CF196" s="65"/>
      <c r="CG196" s="65"/>
      <c r="CH196" s="65"/>
      <c r="CI196" s="65"/>
      <c r="CJ196" s="65"/>
      <c r="CK196" s="65"/>
      <c r="CL196" s="68"/>
      <c r="CM196" s="67"/>
      <c r="CN196" s="65"/>
      <c r="CO196" s="65"/>
      <c r="CP196" s="65"/>
      <c r="CQ196" s="65"/>
      <c r="CR196" s="65"/>
      <c r="CS196" s="65"/>
      <c r="CT196" s="65"/>
      <c r="CU196" s="65"/>
      <c r="CV196" s="65"/>
      <c r="CW196" s="65"/>
      <c r="CX196" s="65"/>
      <c r="CY196" s="65"/>
      <c r="CZ196" s="65"/>
      <c r="DA196" s="65"/>
      <c r="DB196" s="65"/>
      <c r="DC196" s="65"/>
      <c r="DD196" s="65"/>
      <c r="DE196" s="65"/>
      <c r="DF196" s="65"/>
      <c r="DG196" s="65"/>
      <c r="DH196" s="65"/>
      <c r="DI196" s="65"/>
      <c r="DJ196" s="65"/>
      <c r="DK196" s="65"/>
      <c r="DL196" s="65"/>
      <c r="DM196" s="65"/>
      <c r="DN196" s="65"/>
      <c r="DO196" s="65"/>
      <c r="DP196" s="65"/>
      <c r="DQ196" s="65"/>
      <c r="DR196" s="65"/>
      <c r="DS196" s="65"/>
      <c r="DT196" s="65"/>
      <c r="DU196" s="65"/>
      <c r="DV196" s="65"/>
      <c r="DW196" s="65"/>
      <c r="DX196" s="65"/>
      <c r="DY196" s="65"/>
      <c r="DZ196" s="65"/>
      <c r="EA196" s="65"/>
      <c r="EB196" s="65"/>
      <c r="EC196" s="65"/>
      <c r="ED196" s="65"/>
      <c r="EE196" s="65"/>
      <c r="EF196" s="65"/>
      <c r="EG196" s="65"/>
      <c r="EH196" s="65"/>
      <c r="EI196" s="65"/>
      <c r="EJ196" s="65"/>
      <c r="EK196" s="65"/>
      <c r="EL196" s="65"/>
      <c r="EM196" s="65"/>
      <c r="EN196" s="65"/>
      <c r="EO196" s="65"/>
      <c r="EP196" s="65"/>
      <c r="EQ196" s="65"/>
      <c r="ER196" s="65"/>
      <c r="ES196" s="65"/>
      <c r="ET196" s="65"/>
      <c r="EU196" s="65"/>
      <c r="EV196" s="65"/>
      <c r="EW196" s="65"/>
      <c r="EX196" s="65"/>
      <c r="EY196" s="65"/>
      <c r="EZ196" s="65"/>
      <c r="FA196" s="65"/>
      <c r="FB196" s="65"/>
      <c r="FC196" s="65"/>
      <c r="FD196" s="65"/>
      <c r="FE196" s="65"/>
      <c r="FF196" s="65"/>
      <c r="FG196" s="65"/>
      <c r="FH196" s="65"/>
      <c r="FI196" s="65"/>
      <c r="FJ196" s="65"/>
      <c r="FK196" s="65"/>
      <c r="FL196" s="65"/>
      <c r="FM196" s="65"/>
      <c r="FN196" s="65"/>
      <c r="FO196" s="65"/>
      <c r="FP196" s="65"/>
      <c r="FQ196" s="65"/>
    </row>
    <row r="197" spans="1:173" s="69" customFormat="1" x14ac:dyDescent="0.25">
      <c r="A197" s="113"/>
      <c r="B197" s="114"/>
      <c r="BX197" s="65"/>
      <c r="BY197" s="65"/>
      <c r="BZ197" s="65"/>
      <c r="CA197" s="65"/>
      <c r="CB197" s="65"/>
      <c r="CC197" s="65"/>
      <c r="CD197" s="67"/>
      <c r="CE197" s="65"/>
      <c r="CF197" s="65"/>
      <c r="CG197" s="65"/>
      <c r="CH197" s="65"/>
      <c r="CI197" s="65"/>
      <c r="CJ197" s="65"/>
      <c r="CK197" s="65"/>
      <c r="CL197" s="68"/>
      <c r="CM197" s="67"/>
      <c r="CN197" s="65"/>
      <c r="CO197" s="65"/>
      <c r="CP197" s="65"/>
      <c r="CQ197" s="65"/>
      <c r="CR197" s="65"/>
      <c r="CS197" s="65"/>
      <c r="CT197" s="65"/>
      <c r="CU197" s="65"/>
      <c r="CV197" s="65"/>
      <c r="CW197" s="65"/>
      <c r="CX197" s="65"/>
      <c r="CY197" s="65"/>
      <c r="CZ197" s="65"/>
      <c r="DA197" s="65"/>
      <c r="DB197" s="65"/>
      <c r="DC197" s="65"/>
      <c r="DD197" s="65"/>
      <c r="DE197" s="65"/>
      <c r="DF197" s="65"/>
      <c r="DG197" s="65"/>
      <c r="DH197" s="65"/>
      <c r="DI197" s="65"/>
      <c r="DJ197" s="65"/>
      <c r="DK197" s="65"/>
      <c r="DL197" s="65"/>
      <c r="DM197" s="65"/>
      <c r="DN197" s="65"/>
      <c r="DO197" s="65"/>
      <c r="DP197" s="65"/>
      <c r="DQ197" s="65"/>
      <c r="DR197" s="65"/>
      <c r="DS197" s="65"/>
      <c r="DT197" s="65"/>
      <c r="DU197" s="65"/>
      <c r="DV197" s="65"/>
      <c r="DW197" s="65"/>
      <c r="DX197" s="65"/>
      <c r="DY197" s="65"/>
      <c r="DZ197" s="65"/>
      <c r="EA197" s="65"/>
      <c r="EB197" s="65"/>
      <c r="EC197" s="65"/>
      <c r="ED197" s="65"/>
      <c r="EE197" s="65"/>
      <c r="EF197" s="65"/>
      <c r="EG197" s="65"/>
      <c r="EH197" s="65"/>
      <c r="EI197" s="65"/>
      <c r="EJ197" s="65"/>
      <c r="EK197" s="65"/>
      <c r="EL197" s="65"/>
      <c r="EM197" s="65"/>
      <c r="EN197" s="65"/>
      <c r="EO197" s="65"/>
      <c r="EP197" s="65"/>
      <c r="EQ197" s="65"/>
      <c r="ER197" s="65"/>
      <c r="ES197" s="65"/>
      <c r="ET197" s="65"/>
      <c r="EU197" s="65"/>
      <c r="EV197" s="65"/>
      <c r="EW197" s="65"/>
      <c r="EX197" s="65"/>
      <c r="EY197" s="65"/>
      <c r="EZ197" s="65"/>
      <c r="FA197" s="65"/>
      <c r="FB197" s="65"/>
      <c r="FC197" s="65"/>
      <c r="FD197" s="65"/>
      <c r="FE197" s="65"/>
      <c r="FF197" s="65"/>
      <c r="FG197" s="65"/>
      <c r="FH197" s="65"/>
      <c r="FI197" s="65"/>
      <c r="FJ197" s="65"/>
      <c r="FK197" s="65"/>
      <c r="FL197" s="65"/>
      <c r="FM197" s="65"/>
      <c r="FN197" s="65"/>
      <c r="FO197" s="65"/>
      <c r="FP197" s="65"/>
      <c r="FQ197" s="65"/>
    </row>
    <row r="198" spans="1:173" s="69" customFormat="1" x14ac:dyDescent="0.25">
      <c r="A198" s="113"/>
      <c r="B198" s="114"/>
      <c r="BX198" s="65"/>
      <c r="BY198" s="65"/>
      <c r="BZ198" s="65"/>
      <c r="CA198" s="65"/>
      <c r="CB198" s="65"/>
      <c r="CC198" s="65"/>
      <c r="CD198" s="67"/>
      <c r="CE198" s="65"/>
      <c r="CF198" s="65"/>
      <c r="CG198" s="65"/>
      <c r="CH198" s="65"/>
      <c r="CI198" s="65"/>
      <c r="CJ198" s="65"/>
      <c r="CK198" s="65"/>
      <c r="CL198" s="68"/>
      <c r="CM198" s="67"/>
      <c r="CN198" s="65"/>
      <c r="CO198" s="65"/>
      <c r="CP198" s="65"/>
      <c r="CQ198" s="65"/>
      <c r="CR198" s="65"/>
      <c r="CS198" s="65"/>
      <c r="CT198" s="65"/>
      <c r="CU198" s="65"/>
      <c r="CV198" s="65"/>
      <c r="CW198" s="65"/>
      <c r="CX198" s="65"/>
      <c r="CY198" s="65"/>
      <c r="CZ198" s="65"/>
      <c r="DA198" s="65"/>
      <c r="DB198" s="65"/>
      <c r="DC198" s="65"/>
      <c r="DD198" s="65"/>
      <c r="DE198" s="65"/>
      <c r="DF198" s="65"/>
      <c r="DG198" s="65"/>
      <c r="DH198" s="65"/>
      <c r="DI198" s="65"/>
      <c r="DJ198" s="65"/>
      <c r="DK198" s="65"/>
      <c r="DL198" s="65"/>
      <c r="DM198" s="65"/>
      <c r="DN198" s="65"/>
      <c r="DO198" s="65"/>
      <c r="DP198" s="65"/>
      <c r="DQ198" s="65"/>
      <c r="DR198" s="65"/>
      <c r="DS198" s="65"/>
      <c r="DT198" s="65"/>
      <c r="DU198" s="65"/>
      <c r="DV198" s="65"/>
      <c r="DW198" s="65"/>
      <c r="DX198" s="65"/>
      <c r="DY198" s="65"/>
      <c r="DZ198" s="65"/>
      <c r="EA198" s="65"/>
      <c r="EB198" s="65"/>
      <c r="EC198" s="65"/>
      <c r="ED198" s="65"/>
      <c r="EE198" s="65"/>
      <c r="EF198" s="65"/>
      <c r="EG198" s="65"/>
      <c r="EH198" s="65"/>
      <c r="EI198" s="65"/>
      <c r="EJ198" s="65"/>
      <c r="EK198" s="65"/>
      <c r="EL198" s="65"/>
      <c r="EM198" s="65"/>
      <c r="EN198" s="65"/>
      <c r="EO198" s="65"/>
      <c r="EP198" s="65"/>
      <c r="EQ198" s="65"/>
      <c r="ER198" s="65"/>
      <c r="ES198" s="65"/>
      <c r="ET198" s="65"/>
      <c r="EU198" s="65"/>
      <c r="EV198" s="65"/>
      <c r="EW198" s="65"/>
      <c r="EX198" s="65"/>
      <c r="EY198" s="65"/>
      <c r="EZ198" s="65"/>
      <c r="FA198" s="65"/>
      <c r="FB198" s="65"/>
      <c r="FC198" s="65"/>
      <c r="FD198" s="65"/>
      <c r="FE198" s="65"/>
      <c r="FF198" s="65"/>
      <c r="FG198" s="65"/>
      <c r="FH198" s="65"/>
      <c r="FI198" s="65"/>
      <c r="FJ198" s="65"/>
      <c r="FK198" s="65"/>
      <c r="FL198" s="65"/>
      <c r="FM198" s="65"/>
      <c r="FN198" s="65"/>
      <c r="FO198" s="65"/>
      <c r="FP198" s="65"/>
      <c r="FQ198" s="65"/>
    </row>
    <row r="199" spans="1:173" s="69" customFormat="1" x14ac:dyDescent="0.25">
      <c r="A199" s="113"/>
      <c r="B199" s="114"/>
      <c r="BX199" s="65"/>
      <c r="BY199" s="65"/>
      <c r="BZ199" s="65"/>
      <c r="CA199" s="65"/>
      <c r="CB199" s="65"/>
      <c r="CC199" s="65"/>
      <c r="CD199" s="67"/>
      <c r="CE199" s="65"/>
      <c r="CF199" s="65"/>
      <c r="CG199" s="65"/>
      <c r="CH199" s="65"/>
      <c r="CI199" s="65"/>
      <c r="CJ199" s="65"/>
      <c r="CK199" s="65"/>
      <c r="CL199" s="68"/>
      <c r="CM199" s="67"/>
      <c r="CN199" s="65"/>
      <c r="CO199" s="65"/>
      <c r="CP199" s="65"/>
      <c r="CQ199" s="65"/>
      <c r="CR199" s="65"/>
      <c r="CS199" s="65"/>
      <c r="CT199" s="65"/>
      <c r="CU199" s="65"/>
      <c r="CV199" s="65"/>
      <c r="CW199" s="65"/>
      <c r="CX199" s="65"/>
      <c r="CY199" s="65"/>
      <c r="CZ199" s="65"/>
      <c r="DA199" s="65"/>
      <c r="DB199" s="65"/>
      <c r="DC199" s="65"/>
      <c r="DD199" s="65"/>
      <c r="DE199" s="65"/>
      <c r="DF199" s="65"/>
      <c r="DG199" s="65"/>
      <c r="DH199" s="65"/>
      <c r="DI199" s="65"/>
      <c r="DJ199" s="65"/>
      <c r="DK199" s="65"/>
      <c r="DL199" s="65"/>
      <c r="DM199" s="65"/>
      <c r="DN199" s="65"/>
      <c r="DO199" s="65"/>
      <c r="DP199" s="65"/>
      <c r="DQ199" s="65"/>
      <c r="DR199" s="65"/>
      <c r="DS199" s="65"/>
      <c r="DT199" s="65"/>
      <c r="DU199" s="65"/>
      <c r="DV199" s="65"/>
      <c r="DW199" s="65"/>
      <c r="DX199" s="65"/>
      <c r="DY199" s="65"/>
      <c r="DZ199" s="65"/>
      <c r="EA199" s="65"/>
      <c r="EB199" s="65"/>
      <c r="EC199" s="65"/>
      <c r="ED199" s="65"/>
      <c r="EE199" s="65"/>
      <c r="EF199" s="65"/>
      <c r="EG199" s="65"/>
      <c r="EH199" s="65"/>
      <c r="EI199" s="65"/>
      <c r="EJ199" s="65"/>
      <c r="EK199" s="65"/>
      <c r="EL199" s="65"/>
      <c r="EM199" s="65"/>
      <c r="EN199" s="65"/>
      <c r="EO199" s="65"/>
      <c r="EP199" s="65"/>
      <c r="EQ199" s="65"/>
      <c r="ER199" s="65"/>
      <c r="ES199" s="65"/>
      <c r="ET199" s="65"/>
      <c r="EU199" s="65"/>
      <c r="EV199" s="65"/>
      <c r="EW199" s="65"/>
      <c r="EX199" s="65"/>
      <c r="EY199" s="65"/>
      <c r="EZ199" s="65"/>
      <c r="FA199" s="65"/>
      <c r="FB199" s="65"/>
      <c r="FC199" s="65"/>
      <c r="FD199" s="65"/>
      <c r="FE199" s="65"/>
      <c r="FF199" s="65"/>
      <c r="FG199" s="65"/>
      <c r="FH199" s="65"/>
      <c r="FI199" s="65"/>
      <c r="FJ199" s="65"/>
      <c r="FK199" s="65"/>
      <c r="FL199" s="65"/>
      <c r="FM199" s="65"/>
      <c r="FN199" s="65"/>
      <c r="FO199" s="65"/>
      <c r="FP199" s="65"/>
      <c r="FQ199" s="65"/>
    </row>
    <row r="200" spans="1:173" s="69" customFormat="1" x14ac:dyDescent="0.25">
      <c r="A200" s="113"/>
      <c r="B200" s="114"/>
      <c r="BX200" s="65"/>
      <c r="BY200" s="65"/>
      <c r="BZ200" s="65"/>
      <c r="CA200" s="65"/>
      <c r="CB200" s="65"/>
      <c r="CC200" s="65"/>
      <c r="CD200" s="67"/>
      <c r="CE200" s="65"/>
      <c r="CF200" s="65"/>
      <c r="CG200" s="65"/>
      <c r="CH200" s="65"/>
      <c r="CI200" s="65"/>
      <c r="CJ200" s="65"/>
      <c r="CK200" s="65"/>
      <c r="CL200" s="68"/>
      <c r="CM200" s="67"/>
      <c r="CN200" s="65"/>
      <c r="CO200" s="65"/>
      <c r="CP200" s="65"/>
      <c r="CQ200" s="65"/>
      <c r="CR200" s="65"/>
      <c r="CS200" s="65"/>
      <c r="CT200" s="65"/>
      <c r="CU200" s="65"/>
      <c r="CV200" s="65"/>
      <c r="CW200" s="65"/>
      <c r="CX200" s="65"/>
      <c r="CY200" s="65"/>
      <c r="CZ200" s="65"/>
      <c r="DA200" s="65"/>
      <c r="DB200" s="65"/>
      <c r="DC200" s="65"/>
      <c r="DD200" s="65"/>
      <c r="DE200" s="65"/>
      <c r="DF200" s="65"/>
      <c r="DG200" s="65"/>
      <c r="DH200" s="65"/>
      <c r="DI200" s="65"/>
      <c r="DJ200" s="65"/>
      <c r="DK200" s="65"/>
      <c r="DL200" s="65"/>
      <c r="DM200" s="65"/>
      <c r="DN200" s="65"/>
      <c r="DO200" s="65"/>
      <c r="DP200" s="65"/>
      <c r="DQ200" s="65"/>
      <c r="DR200" s="65"/>
      <c r="DS200" s="65"/>
      <c r="DT200" s="65"/>
      <c r="DU200" s="65"/>
      <c r="DV200" s="65"/>
      <c r="DW200" s="65"/>
      <c r="DX200" s="65"/>
      <c r="DY200" s="65"/>
      <c r="DZ200" s="65"/>
      <c r="EA200" s="65"/>
      <c r="EB200" s="65"/>
      <c r="EC200" s="65"/>
      <c r="ED200" s="65"/>
      <c r="EE200" s="65"/>
      <c r="EF200" s="65"/>
      <c r="EG200" s="65"/>
      <c r="EH200" s="65"/>
      <c r="EI200" s="65"/>
      <c r="EJ200" s="65"/>
      <c r="EK200" s="65"/>
      <c r="EL200" s="65"/>
      <c r="EM200" s="65"/>
      <c r="EN200" s="65"/>
      <c r="EO200" s="65"/>
      <c r="EP200" s="65"/>
      <c r="EQ200" s="65"/>
      <c r="ER200" s="65"/>
      <c r="ES200" s="65"/>
      <c r="ET200" s="65"/>
      <c r="EU200" s="65"/>
      <c r="EV200" s="65"/>
      <c r="EW200" s="65"/>
      <c r="EX200" s="65"/>
      <c r="EY200" s="65"/>
      <c r="EZ200" s="65"/>
      <c r="FA200" s="65"/>
      <c r="FB200" s="65"/>
      <c r="FC200" s="65"/>
      <c r="FD200" s="65"/>
      <c r="FE200" s="65"/>
      <c r="FF200" s="65"/>
      <c r="FG200" s="65"/>
      <c r="FH200" s="65"/>
      <c r="FI200" s="65"/>
      <c r="FJ200" s="65"/>
      <c r="FK200" s="65"/>
      <c r="FL200" s="65"/>
      <c r="FM200" s="65"/>
      <c r="FN200" s="65"/>
      <c r="FO200" s="65"/>
      <c r="FP200" s="65"/>
      <c r="FQ200" s="65"/>
    </row>
    <row r="201" spans="1:173" s="69" customFormat="1" x14ac:dyDescent="0.25">
      <c r="A201" s="113"/>
      <c r="B201" s="114"/>
      <c r="BX201" s="65"/>
      <c r="BY201" s="65"/>
      <c r="BZ201" s="65"/>
      <c r="CA201" s="65"/>
      <c r="CB201" s="65"/>
      <c r="CC201" s="65"/>
      <c r="CD201" s="67"/>
      <c r="CE201" s="65"/>
      <c r="CF201" s="65"/>
      <c r="CG201" s="65"/>
      <c r="CH201" s="65"/>
      <c r="CI201" s="65"/>
      <c r="CJ201" s="65"/>
      <c r="CK201" s="65"/>
      <c r="CL201" s="68"/>
      <c r="CM201" s="67"/>
      <c r="CN201" s="65"/>
      <c r="CO201" s="65"/>
      <c r="CP201" s="65"/>
      <c r="CQ201" s="65"/>
      <c r="CR201" s="65"/>
      <c r="CS201" s="65"/>
      <c r="CT201" s="65"/>
      <c r="CU201" s="65"/>
      <c r="CV201" s="65"/>
      <c r="CW201" s="65"/>
      <c r="CX201" s="65"/>
      <c r="CY201" s="65"/>
      <c r="CZ201" s="65"/>
      <c r="DA201" s="65"/>
      <c r="DB201" s="65"/>
      <c r="DC201" s="65"/>
      <c r="DD201" s="65"/>
      <c r="DE201" s="65"/>
      <c r="DF201" s="65"/>
      <c r="DG201" s="65"/>
      <c r="DH201" s="65"/>
      <c r="DI201" s="65"/>
      <c r="DJ201" s="65"/>
      <c r="DK201" s="65"/>
      <c r="DL201" s="65"/>
      <c r="DM201" s="65"/>
      <c r="DN201" s="65"/>
      <c r="DO201" s="65"/>
      <c r="DP201" s="65"/>
      <c r="DQ201" s="65"/>
      <c r="DR201" s="65"/>
      <c r="DS201" s="65"/>
      <c r="DT201" s="65"/>
      <c r="DU201" s="65"/>
      <c r="DV201" s="65"/>
      <c r="DW201" s="65"/>
      <c r="DX201" s="65"/>
      <c r="DY201" s="65"/>
      <c r="DZ201" s="65"/>
      <c r="EA201" s="65"/>
      <c r="EB201" s="65"/>
      <c r="EC201" s="65"/>
      <c r="ED201" s="65"/>
      <c r="EE201" s="65"/>
      <c r="EF201" s="65"/>
      <c r="EG201" s="65"/>
      <c r="EH201" s="65"/>
      <c r="EI201" s="65"/>
      <c r="EJ201" s="65"/>
      <c r="EK201" s="65"/>
      <c r="EL201" s="65"/>
      <c r="EM201" s="65"/>
      <c r="EN201" s="65"/>
      <c r="EO201" s="65"/>
      <c r="EP201" s="65"/>
      <c r="EQ201" s="65"/>
      <c r="ER201" s="65"/>
      <c r="ES201" s="65"/>
      <c r="ET201" s="65"/>
      <c r="EU201" s="65"/>
      <c r="EV201" s="65"/>
      <c r="EW201" s="65"/>
      <c r="EX201" s="65"/>
      <c r="EY201" s="65"/>
      <c r="EZ201" s="65"/>
      <c r="FA201" s="65"/>
      <c r="FB201" s="65"/>
      <c r="FC201" s="65"/>
      <c r="FD201" s="65"/>
      <c r="FE201" s="65"/>
      <c r="FF201" s="65"/>
      <c r="FG201" s="65"/>
      <c r="FH201" s="65"/>
      <c r="FI201" s="65"/>
      <c r="FJ201" s="65"/>
      <c r="FK201" s="65"/>
      <c r="FL201" s="65"/>
      <c r="FM201" s="65"/>
      <c r="FN201" s="65"/>
      <c r="FO201" s="65"/>
      <c r="FP201" s="65"/>
      <c r="FQ201" s="65"/>
    </row>
    <row r="202" spans="1:173" s="69" customFormat="1" x14ac:dyDescent="0.25">
      <c r="A202" s="113"/>
      <c r="B202" s="114"/>
      <c r="BX202" s="65"/>
      <c r="BY202" s="65"/>
      <c r="BZ202" s="65"/>
      <c r="CA202" s="65"/>
      <c r="CB202" s="65"/>
      <c r="CC202" s="65"/>
      <c r="CD202" s="67"/>
      <c r="CE202" s="65"/>
      <c r="CF202" s="65"/>
      <c r="CG202" s="65"/>
      <c r="CH202" s="65"/>
      <c r="CI202" s="65"/>
      <c r="CJ202" s="65"/>
      <c r="CK202" s="65"/>
      <c r="CL202" s="68"/>
      <c r="CM202" s="67"/>
      <c r="CN202" s="65"/>
      <c r="CO202" s="65"/>
      <c r="CP202" s="65"/>
      <c r="CQ202" s="65"/>
      <c r="CR202" s="65"/>
      <c r="CS202" s="65"/>
      <c r="CT202" s="65"/>
      <c r="CU202" s="65"/>
      <c r="CV202" s="65"/>
      <c r="CW202" s="65"/>
      <c r="CX202" s="65"/>
      <c r="CY202" s="65"/>
      <c r="CZ202" s="65"/>
      <c r="DA202" s="65"/>
      <c r="DB202" s="65"/>
      <c r="DC202" s="65"/>
      <c r="DD202" s="65"/>
      <c r="DE202" s="65"/>
      <c r="DF202" s="65"/>
      <c r="DG202" s="65"/>
      <c r="DH202" s="65"/>
      <c r="DI202" s="65"/>
      <c r="DJ202" s="65"/>
      <c r="DK202" s="65"/>
      <c r="DL202" s="65"/>
      <c r="DM202" s="65"/>
      <c r="DN202" s="65"/>
      <c r="DO202" s="65"/>
      <c r="DP202" s="65"/>
      <c r="DQ202" s="65"/>
      <c r="DR202" s="65"/>
      <c r="DS202" s="65"/>
      <c r="DT202" s="65"/>
      <c r="DU202" s="65"/>
      <c r="DV202" s="65"/>
      <c r="DW202" s="65"/>
      <c r="DX202" s="65"/>
      <c r="DY202" s="65"/>
      <c r="DZ202" s="65"/>
      <c r="EA202" s="65"/>
      <c r="EB202" s="65"/>
      <c r="EC202" s="65"/>
      <c r="ED202" s="65"/>
      <c r="EE202" s="65"/>
      <c r="EF202" s="65"/>
      <c r="EG202" s="65"/>
      <c r="EH202" s="65"/>
      <c r="EI202" s="65"/>
      <c r="EJ202" s="65"/>
      <c r="EK202" s="65"/>
      <c r="EL202" s="65"/>
      <c r="EM202" s="65"/>
      <c r="EN202" s="65"/>
      <c r="EO202" s="65"/>
      <c r="EP202" s="65"/>
      <c r="EQ202" s="65"/>
      <c r="ER202" s="65"/>
      <c r="ES202" s="65"/>
      <c r="ET202" s="65"/>
      <c r="EU202" s="65"/>
      <c r="EV202" s="65"/>
      <c r="EW202" s="65"/>
      <c r="EX202" s="65"/>
      <c r="EY202" s="65"/>
      <c r="EZ202" s="65"/>
      <c r="FA202" s="65"/>
      <c r="FB202" s="65"/>
      <c r="FC202" s="65"/>
      <c r="FD202" s="65"/>
      <c r="FE202" s="65"/>
      <c r="FF202" s="65"/>
      <c r="FG202" s="65"/>
      <c r="FH202" s="65"/>
      <c r="FI202" s="65"/>
      <c r="FJ202" s="65"/>
      <c r="FK202" s="65"/>
      <c r="FL202" s="65"/>
      <c r="FM202" s="65"/>
      <c r="FN202" s="65"/>
      <c r="FO202" s="65"/>
      <c r="FP202" s="65"/>
      <c r="FQ202" s="65"/>
    </row>
    <row r="203" spans="1:173" s="69" customFormat="1" x14ac:dyDescent="0.25">
      <c r="A203" s="113"/>
      <c r="B203" s="114"/>
      <c r="BX203" s="65"/>
      <c r="BY203" s="65"/>
      <c r="BZ203" s="65"/>
      <c r="CA203" s="65"/>
      <c r="CB203" s="65"/>
      <c r="CC203" s="65"/>
      <c r="CD203" s="67"/>
      <c r="CE203" s="65"/>
      <c r="CF203" s="65"/>
      <c r="CG203" s="65"/>
      <c r="CH203" s="65"/>
      <c r="CI203" s="65"/>
      <c r="CJ203" s="65"/>
      <c r="CK203" s="65"/>
      <c r="CL203" s="68"/>
      <c r="CM203" s="67"/>
      <c r="CN203" s="65"/>
      <c r="CO203" s="65"/>
      <c r="CP203" s="65"/>
      <c r="CQ203" s="65"/>
      <c r="CR203" s="65"/>
      <c r="CS203" s="65"/>
      <c r="CT203" s="65"/>
      <c r="CU203" s="65"/>
      <c r="CV203" s="65"/>
      <c r="CW203" s="65"/>
      <c r="CX203" s="65"/>
      <c r="CY203" s="65"/>
      <c r="CZ203" s="65"/>
      <c r="DA203" s="65"/>
      <c r="DB203" s="65"/>
      <c r="DC203" s="65"/>
      <c r="DD203" s="65"/>
      <c r="DE203" s="65"/>
      <c r="DF203" s="65"/>
      <c r="DG203" s="65"/>
      <c r="DH203" s="65"/>
      <c r="DI203" s="65"/>
      <c r="DJ203" s="65"/>
      <c r="DK203" s="65"/>
      <c r="DL203" s="65"/>
      <c r="DM203" s="65"/>
      <c r="DN203" s="65"/>
      <c r="DO203" s="65"/>
      <c r="DP203" s="65"/>
      <c r="DQ203" s="65"/>
      <c r="DR203" s="65"/>
      <c r="DS203" s="65"/>
      <c r="DT203" s="65"/>
      <c r="DU203" s="65"/>
      <c r="DV203" s="65"/>
      <c r="DW203" s="65"/>
      <c r="DX203" s="65"/>
      <c r="DY203" s="65"/>
      <c r="DZ203" s="65"/>
      <c r="EA203" s="65"/>
      <c r="EB203" s="65"/>
      <c r="EC203" s="65"/>
      <c r="ED203" s="65"/>
      <c r="EE203" s="65"/>
      <c r="EF203" s="65"/>
      <c r="EG203" s="65"/>
      <c r="EH203" s="65"/>
      <c r="EI203" s="65"/>
      <c r="EJ203" s="65"/>
      <c r="EK203" s="65"/>
      <c r="EL203" s="65"/>
      <c r="EM203" s="65"/>
      <c r="EN203" s="65"/>
      <c r="EO203" s="65"/>
      <c r="EP203" s="65"/>
      <c r="EQ203" s="65"/>
      <c r="ER203" s="65"/>
      <c r="ES203" s="65"/>
      <c r="ET203" s="65"/>
      <c r="EU203" s="65"/>
      <c r="EV203" s="65"/>
      <c r="EW203" s="65"/>
      <c r="EX203" s="65"/>
      <c r="EY203" s="65"/>
      <c r="EZ203" s="65"/>
      <c r="FA203" s="65"/>
      <c r="FB203" s="65"/>
      <c r="FC203" s="65"/>
      <c r="FD203" s="65"/>
      <c r="FE203" s="65"/>
      <c r="FF203" s="65"/>
      <c r="FG203" s="65"/>
      <c r="FH203" s="65"/>
      <c r="FI203" s="65"/>
      <c r="FJ203" s="65"/>
      <c r="FK203" s="65"/>
      <c r="FL203" s="65"/>
      <c r="FM203" s="65"/>
      <c r="FN203" s="65"/>
      <c r="FO203" s="65"/>
      <c r="FP203" s="65"/>
      <c r="FQ203" s="65"/>
    </row>
    <row r="204" spans="1:173" s="69" customFormat="1" x14ac:dyDescent="0.25">
      <c r="A204" s="113"/>
      <c r="B204" s="114"/>
      <c r="BX204" s="65"/>
      <c r="BY204" s="65"/>
      <c r="BZ204" s="65"/>
      <c r="CA204" s="65"/>
      <c r="CB204" s="65"/>
      <c r="CC204" s="65"/>
      <c r="CD204" s="67"/>
      <c r="CE204" s="65"/>
      <c r="CF204" s="65"/>
      <c r="CG204" s="65"/>
      <c r="CH204" s="65"/>
      <c r="CI204" s="65"/>
      <c r="CJ204" s="65"/>
      <c r="CK204" s="65"/>
      <c r="CL204" s="68"/>
      <c r="CM204" s="67"/>
      <c r="CN204" s="65"/>
      <c r="CO204" s="65"/>
      <c r="CP204" s="65"/>
      <c r="CQ204" s="65"/>
      <c r="CR204" s="65"/>
      <c r="CS204" s="65"/>
      <c r="CT204" s="65"/>
      <c r="CU204" s="65"/>
      <c r="CV204" s="65"/>
      <c r="CW204" s="65"/>
      <c r="CX204" s="65"/>
      <c r="CY204" s="65"/>
      <c r="CZ204" s="65"/>
      <c r="DA204" s="65"/>
      <c r="DB204" s="65"/>
      <c r="DC204" s="65"/>
      <c r="DD204" s="65"/>
      <c r="DE204" s="65"/>
      <c r="DF204" s="65"/>
      <c r="DG204" s="65"/>
      <c r="DH204" s="65"/>
      <c r="DI204" s="65"/>
      <c r="DJ204" s="65"/>
      <c r="DK204" s="65"/>
      <c r="DL204" s="65"/>
      <c r="DM204" s="65"/>
      <c r="DN204" s="65"/>
      <c r="DO204" s="65"/>
      <c r="DP204" s="65"/>
      <c r="DQ204" s="65"/>
      <c r="DR204" s="65"/>
      <c r="DS204" s="65"/>
      <c r="DT204" s="65"/>
      <c r="DU204" s="65"/>
      <c r="DV204" s="65"/>
      <c r="DW204" s="65"/>
      <c r="DX204" s="65"/>
      <c r="DY204" s="65"/>
      <c r="DZ204" s="65"/>
      <c r="EA204" s="65"/>
      <c r="EB204" s="65"/>
      <c r="EC204" s="65"/>
      <c r="ED204" s="65"/>
      <c r="EE204" s="65"/>
      <c r="EF204" s="65"/>
      <c r="EG204" s="65"/>
      <c r="EH204" s="65"/>
      <c r="EI204" s="65"/>
      <c r="EJ204" s="65"/>
      <c r="EK204" s="65"/>
      <c r="EL204" s="65"/>
      <c r="EM204" s="65"/>
      <c r="EN204" s="65"/>
      <c r="EO204" s="65"/>
      <c r="EP204" s="65"/>
      <c r="EQ204" s="65"/>
      <c r="ER204" s="65"/>
      <c r="ES204" s="65"/>
      <c r="ET204" s="65"/>
      <c r="EU204" s="65"/>
      <c r="EV204" s="65"/>
      <c r="EW204" s="65"/>
      <c r="EX204" s="65"/>
      <c r="EY204" s="65"/>
      <c r="EZ204" s="65"/>
      <c r="FA204" s="65"/>
      <c r="FB204" s="65"/>
      <c r="FC204" s="65"/>
      <c r="FD204" s="65"/>
      <c r="FE204" s="65"/>
      <c r="FF204" s="65"/>
      <c r="FG204" s="65"/>
      <c r="FH204" s="65"/>
      <c r="FI204" s="65"/>
      <c r="FJ204" s="65"/>
      <c r="FK204" s="65"/>
      <c r="FL204" s="65"/>
      <c r="FM204" s="65"/>
      <c r="FN204" s="65"/>
      <c r="FO204" s="65"/>
      <c r="FP204" s="65"/>
      <c r="FQ204" s="65"/>
    </row>
    <row r="205" spans="1:173" s="69" customFormat="1" x14ac:dyDescent="0.25">
      <c r="A205" s="113"/>
      <c r="B205" s="114"/>
      <c r="BX205" s="65"/>
      <c r="BY205" s="65"/>
      <c r="BZ205" s="65"/>
      <c r="CA205" s="65"/>
      <c r="CB205" s="65"/>
      <c r="CC205" s="65"/>
      <c r="CD205" s="67"/>
      <c r="CE205" s="65"/>
      <c r="CF205" s="65"/>
      <c r="CG205" s="65"/>
      <c r="CH205" s="65"/>
      <c r="CI205" s="65"/>
      <c r="CJ205" s="65"/>
      <c r="CK205" s="65"/>
      <c r="CL205" s="68"/>
      <c r="CM205" s="67"/>
      <c r="CN205" s="65"/>
      <c r="CO205" s="65"/>
      <c r="CP205" s="65"/>
      <c r="CQ205" s="65"/>
      <c r="CR205" s="65"/>
      <c r="CS205" s="65"/>
      <c r="CT205" s="65"/>
      <c r="CU205" s="65"/>
      <c r="CV205" s="65"/>
      <c r="CW205" s="65"/>
      <c r="CX205" s="65"/>
      <c r="CY205" s="65"/>
      <c r="CZ205" s="65"/>
      <c r="DA205" s="65"/>
      <c r="DB205" s="65"/>
      <c r="DC205" s="65"/>
      <c r="DD205" s="65"/>
      <c r="DE205" s="65"/>
      <c r="DF205" s="65"/>
      <c r="DG205" s="65"/>
      <c r="DH205" s="65"/>
      <c r="DI205" s="65"/>
      <c r="DJ205" s="65"/>
      <c r="DK205" s="65"/>
      <c r="DL205" s="65"/>
      <c r="DM205" s="65"/>
      <c r="DN205" s="65"/>
      <c r="DO205" s="65"/>
      <c r="DP205" s="65"/>
      <c r="DQ205" s="65"/>
      <c r="DR205" s="65"/>
      <c r="DS205" s="65"/>
      <c r="DT205" s="65"/>
      <c r="DU205" s="65"/>
      <c r="DV205" s="65"/>
      <c r="DW205" s="65"/>
      <c r="DX205" s="65"/>
      <c r="DY205" s="65"/>
      <c r="DZ205" s="65"/>
      <c r="EA205" s="65"/>
      <c r="EB205" s="65"/>
      <c r="EC205" s="65"/>
      <c r="ED205" s="65"/>
      <c r="EE205" s="65"/>
      <c r="EF205" s="65"/>
      <c r="EG205" s="65"/>
      <c r="EH205" s="65"/>
      <c r="EI205" s="65"/>
      <c r="EJ205" s="65"/>
      <c r="EK205" s="65"/>
      <c r="EL205" s="65"/>
      <c r="EM205" s="65"/>
      <c r="EN205" s="65"/>
      <c r="EO205" s="65"/>
      <c r="EP205" s="65"/>
      <c r="EQ205" s="65"/>
      <c r="ER205" s="65"/>
      <c r="ES205" s="65"/>
      <c r="ET205" s="65"/>
      <c r="EU205" s="65"/>
      <c r="EV205" s="65"/>
      <c r="EW205" s="65"/>
      <c r="EX205" s="65"/>
      <c r="EY205" s="65"/>
      <c r="EZ205" s="65"/>
      <c r="FA205" s="65"/>
      <c r="FB205" s="65"/>
      <c r="FC205" s="65"/>
      <c r="FD205" s="65"/>
      <c r="FE205" s="65"/>
      <c r="FF205" s="65"/>
      <c r="FG205" s="65"/>
      <c r="FH205" s="65"/>
      <c r="FI205" s="65"/>
      <c r="FJ205" s="65"/>
      <c r="FK205" s="65"/>
      <c r="FL205" s="65"/>
      <c r="FM205" s="65"/>
      <c r="FN205" s="65"/>
      <c r="FO205" s="65"/>
      <c r="FP205" s="65"/>
      <c r="FQ205" s="65"/>
    </row>
    <row r="206" spans="1:173" s="69" customFormat="1" x14ac:dyDescent="0.25">
      <c r="A206" s="113"/>
      <c r="B206" s="114"/>
      <c r="BX206" s="65"/>
      <c r="BY206" s="65"/>
      <c r="BZ206" s="65"/>
      <c r="CA206" s="65"/>
      <c r="CB206" s="65"/>
      <c r="CC206" s="65"/>
      <c r="CD206" s="67"/>
      <c r="CE206" s="65"/>
      <c r="CF206" s="65"/>
      <c r="CG206" s="65"/>
      <c r="CH206" s="65"/>
      <c r="CI206" s="65"/>
      <c r="CJ206" s="65"/>
      <c r="CK206" s="65"/>
      <c r="CL206" s="68"/>
      <c r="CM206" s="67"/>
      <c r="CN206" s="65"/>
      <c r="CO206" s="65"/>
      <c r="CP206" s="65"/>
      <c r="CQ206" s="65"/>
      <c r="CR206" s="65"/>
      <c r="CS206" s="65"/>
      <c r="CT206" s="65"/>
      <c r="CU206" s="65"/>
      <c r="CV206" s="65"/>
      <c r="CW206" s="65"/>
      <c r="CX206" s="65"/>
      <c r="CY206" s="65"/>
      <c r="CZ206" s="65"/>
      <c r="DA206" s="65"/>
      <c r="DB206" s="65"/>
      <c r="DC206" s="65"/>
      <c r="DD206" s="65"/>
      <c r="DE206" s="65"/>
      <c r="DF206" s="65"/>
      <c r="DG206" s="65"/>
      <c r="DH206" s="65"/>
      <c r="DI206" s="65"/>
      <c r="DJ206" s="65"/>
      <c r="DK206" s="65"/>
      <c r="DL206" s="65"/>
      <c r="DM206" s="65"/>
      <c r="DN206" s="65"/>
      <c r="DO206" s="65"/>
      <c r="DP206" s="65"/>
      <c r="DQ206" s="65"/>
      <c r="DR206" s="65"/>
      <c r="DS206" s="65"/>
      <c r="DT206" s="65"/>
      <c r="DU206" s="65"/>
      <c r="DV206" s="65"/>
      <c r="DW206" s="65"/>
      <c r="DX206" s="65"/>
      <c r="DY206" s="65"/>
      <c r="DZ206" s="65"/>
      <c r="EA206" s="65"/>
      <c r="EB206" s="65"/>
      <c r="EC206" s="65"/>
      <c r="ED206" s="65"/>
      <c r="EE206" s="65"/>
      <c r="EF206" s="65"/>
      <c r="EG206" s="65"/>
      <c r="EH206" s="65"/>
      <c r="EI206" s="65"/>
      <c r="EJ206" s="65"/>
      <c r="EK206" s="65"/>
      <c r="EL206" s="65"/>
      <c r="EM206" s="65"/>
      <c r="EN206" s="65"/>
      <c r="EO206" s="65"/>
      <c r="EP206" s="65"/>
      <c r="EQ206" s="65"/>
      <c r="ER206" s="65"/>
      <c r="ES206" s="65"/>
      <c r="ET206" s="65"/>
      <c r="EU206" s="65"/>
      <c r="EV206" s="65"/>
      <c r="EW206" s="65"/>
      <c r="EX206" s="65"/>
      <c r="EY206" s="65"/>
      <c r="EZ206" s="65"/>
      <c r="FA206" s="65"/>
      <c r="FB206" s="65"/>
      <c r="FC206" s="65"/>
      <c r="FD206" s="65"/>
      <c r="FE206" s="65"/>
      <c r="FF206" s="65"/>
      <c r="FG206" s="65"/>
      <c r="FH206" s="65"/>
      <c r="FI206" s="65"/>
      <c r="FJ206" s="65"/>
      <c r="FK206" s="65"/>
      <c r="FL206" s="65"/>
      <c r="FM206" s="65"/>
      <c r="FN206" s="65"/>
      <c r="FO206" s="65"/>
      <c r="FP206" s="65"/>
      <c r="FQ206" s="65"/>
    </row>
    <row r="207" spans="1:173" s="69" customFormat="1" x14ac:dyDescent="0.25">
      <c r="A207" s="113"/>
      <c r="B207" s="114"/>
      <c r="BX207" s="65"/>
      <c r="BY207" s="65"/>
      <c r="BZ207" s="65"/>
      <c r="CA207" s="65"/>
      <c r="CB207" s="65"/>
      <c r="CC207" s="65"/>
      <c r="CD207" s="67"/>
      <c r="CE207" s="65"/>
      <c r="CF207" s="65"/>
      <c r="CG207" s="65"/>
      <c r="CH207" s="65"/>
      <c r="CI207" s="65"/>
      <c r="CJ207" s="65"/>
      <c r="CK207" s="65"/>
      <c r="CL207" s="68"/>
      <c r="CM207" s="67"/>
      <c r="CN207" s="65"/>
      <c r="CO207" s="65"/>
      <c r="CP207" s="65"/>
      <c r="CQ207" s="65"/>
      <c r="CR207" s="65"/>
      <c r="CS207" s="65"/>
      <c r="CT207" s="65"/>
      <c r="CU207" s="65"/>
      <c r="CV207" s="65"/>
      <c r="CW207" s="65"/>
      <c r="CX207" s="65"/>
      <c r="CY207" s="65"/>
      <c r="CZ207" s="65"/>
      <c r="DA207" s="65"/>
      <c r="DB207" s="65"/>
      <c r="DC207" s="65"/>
      <c r="DD207" s="65"/>
      <c r="DE207" s="65"/>
      <c r="DF207" s="65"/>
      <c r="DG207" s="65"/>
      <c r="DH207" s="65"/>
      <c r="DI207" s="65"/>
      <c r="DJ207" s="65"/>
      <c r="DK207" s="65"/>
      <c r="DL207" s="65"/>
      <c r="DM207" s="65"/>
      <c r="DN207" s="65"/>
      <c r="DO207" s="65"/>
      <c r="DP207" s="65"/>
      <c r="DQ207" s="65"/>
      <c r="DR207" s="65"/>
      <c r="DS207" s="65"/>
      <c r="DT207" s="65"/>
      <c r="DU207" s="65"/>
      <c r="DV207" s="65"/>
      <c r="DW207" s="65"/>
      <c r="DX207" s="65"/>
      <c r="DY207" s="65"/>
      <c r="DZ207" s="65"/>
      <c r="EA207" s="65"/>
      <c r="EB207" s="65"/>
      <c r="EC207" s="65"/>
      <c r="ED207" s="65"/>
      <c r="EE207" s="65"/>
      <c r="EF207" s="65"/>
      <c r="EG207" s="65"/>
      <c r="EH207" s="65"/>
      <c r="EI207" s="65"/>
      <c r="EJ207" s="65"/>
      <c r="EK207" s="65"/>
      <c r="EL207" s="65"/>
      <c r="EM207" s="65"/>
      <c r="EN207" s="65"/>
      <c r="EO207" s="65"/>
      <c r="EP207" s="65"/>
      <c r="EQ207" s="65"/>
      <c r="ER207" s="65"/>
      <c r="ES207" s="65"/>
      <c r="ET207" s="65"/>
      <c r="EU207" s="65"/>
      <c r="EV207" s="65"/>
      <c r="EW207" s="65"/>
      <c r="EX207" s="65"/>
      <c r="EY207" s="65"/>
      <c r="EZ207" s="65"/>
      <c r="FA207" s="65"/>
      <c r="FB207" s="65"/>
      <c r="FC207" s="65"/>
      <c r="FD207" s="65"/>
      <c r="FE207" s="65"/>
      <c r="FF207" s="65"/>
      <c r="FG207" s="65"/>
      <c r="FH207" s="65"/>
      <c r="FI207" s="65"/>
      <c r="FJ207" s="65"/>
      <c r="FK207" s="65"/>
      <c r="FL207" s="65"/>
      <c r="FM207" s="65"/>
      <c r="FN207" s="65"/>
      <c r="FO207" s="65"/>
      <c r="FP207" s="65"/>
      <c r="FQ207" s="65"/>
    </row>
    <row r="208" spans="1:173" s="69" customFormat="1" x14ac:dyDescent="0.25">
      <c r="A208" s="113"/>
      <c r="B208" s="114"/>
      <c r="BX208" s="65"/>
      <c r="BY208" s="65"/>
      <c r="BZ208" s="65"/>
      <c r="CA208" s="65"/>
      <c r="CB208" s="65"/>
      <c r="CC208" s="65"/>
      <c r="CD208" s="67"/>
      <c r="CE208" s="65"/>
      <c r="CF208" s="65"/>
      <c r="CG208" s="65"/>
      <c r="CH208" s="65"/>
      <c r="CI208" s="65"/>
      <c r="CJ208" s="65"/>
      <c r="CK208" s="65"/>
      <c r="CL208" s="68"/>
      <c r="CM208" s="67"/>
      <c r="CN208" s="65"/>
      <c r="CO208" s="65"/>
      <c r="CP208" s="65"/>
      <c r="CQ208" s="65"/>
      <c r="CR208" s="65"/>
      <c r="CS208" s="65"/>
      <c r="CT208" s="65"/>
      <c r="CU208" s="65"/>
      <c r="CV208" s="65"/>
      <c r="CW208" s="65"/>
      <c r="CX208" s="65"/>
      <c r="CY208" s="65"/>
      <c r="CZ208" s="65"/>
      <c r="DA208" s="65"/>
      <c r="DB208" s="65"/>
      <c r="DC208" s="65"/>
      <c r="DD208" s="65"/>
      <c r="DE208" s="65"/>
      <c r="DF208" s="65"/>
      <c r="DG208" s="65"/>
      <c r="DH208" s="65"/>
      <c r="DI208" s="65"/>
      <c r="DJ208" s="65"/>
      <c r="DK208" s="65"/>
      <c r="DL208" s="65"/>
      <c r="DM208" s="65"/>
      <c r="DN208" s="65"/>
      <c r="DO208" s="65"/>
      <c r="DP208" s="65"/>
      <c r="DQ208" s="65"/>
      <c r="DR208" s="65"/>
      <c r="DS208" s="65"/>
      <c r="DT208" s="65"/>
      <c r="DU208" s="65"/>
      <c r="DV208" s="65"/>
      <c r="DW208" s="65"/>
      <c r="DX208" s="65"/>
      <c r="DY208" s="65"/>
      <c r="DZ208" s="65"/>
      <c r="EA208" s="65"/>
      <c r="EB208" s="65"/>
      <c r="EC208" s="65"/>
      <c r="ED208" s="65"/>
      <c r="EE208" s="65"/>
      <c r="EF208" s="65"/>
      <c r="EG208" s="65"/>
      <c r="EH208" s="65"/>
      <c r="EI208" s="65"/>
      <c r="EJ208" s="65"/>
      <c r="EK208" s="65"/>
      <c r="EL208" s="65"/>
      <c r="EM208" s="65"/>
      <c r="EN208" s="65"/>
      <c r="EO208" s="65"/>
      <c r="EP208" s="65"/>
      <c r="EQ208" s="65"/>
      <c r="ER208" s="65"/>
      <c r="ES208" s="65"/>
      <c r="ET208" s="65"/>
      <c r="EU208" s="65"/>
      <c r="EV208" s="65"/>
      <c r="EW208" s="65"/>
      <c r="EX208" s="65"/>
      <c r="EY208" s="65"/>
      <c r="EZ208" s="65"/>
      <c r="FA208" s="65"/>
      <c r="FB208" s="65"/>
      <c r="FC208" s="65"/>
      <c r="FD208" s="65"/>
      <c r="FE208" s="65"/>
      <c r="FF208" s="65"/>
      <c r="FG208" s="65"/>
      <c r="FH208" s="65"/>
      <c r="FI208" s="65"/>
      <c r="FJ208" s="65"/>
      <c r="FK208" s="65"/>
      <c r="FL208" s="65"/>
      <c r="FM208" s="65"/>
      <c r="FN208" s="65"/>
      <c r="FO208" s="65"/>
      <c r="FP208" s="65"/>
      <c r="FQ208" s="65"/>
    </row>
    <row r="209" spans="1:173" s="69" customFormat="1" x14ac:dyDescent="0.25">
      <c r="A209" s="113"/>
      <c r="B209" s="114"/>
      <c r="BX209" s="65"/>
      <c r="BY209" s="65"/>
      <c r="BZ209" s="65"/>
      <c r="CA209" s="65"/>
      <c r="CB209" s="65"/>
      <c r="CC209" s="65"/>
      <c r="CD209" s="67"/>
      <c r="CE209" s="65"/>
      <c r="CF209" s="65"/>
      <c r="CG209" s="65"/>
      <c r="CH209" s="65"/>
      <c r="CI209" s="65"/>
      <c r="CJ209" s="65"/>
      <c r="CK209" s="65"/>
      <c r="CL209" s="68"/>
      <c r="CM209" s="67"/>
      <c r="CN209" s="65"/>
      <c r="CO209" s="65"/>
      <c r="CP209" s="65"/>
      <c r="CQ209" s="65"/>
      <c r="CR209" s="65"/>
      <c r="CS209" s="65"/>
      <c r="CT209" s="65"/>
      <c r="CU209" s="65"/>
      <c r="CV209" s="65"/>
      <c r="CW209" s="65"/>
      <c r="CX209" s="65"/>
      <c r="CY209" s="65"/>
      <c r="CZ209" s="65"/>
      <c r="DA209" s="65"/>
      <c r="DB209" s="65"/>
      <c r="DC209" s="65"/>
      <c r="DD209" s="65"/>
      <c r="DE209" s="65"/>
      <c r="DF209" s="65"/>
      <c r="DG209" s="65"/>
      <c r="DH209" s="65"/>
      <c r="DI209" s="65"/>
      <c r="DJ209" s="65"/>
      <c r="DK209" s="65"/>
      <c r="DL209" s="65"/>
      <c r="DM209" s="65"/>
      <c r="DN209" s="65"/>
      <c r="DO209" s="65"/>
      <c r="DP209" s="65"/>
      <c r="DQ209" s="65"/>
      <c r="DR209" s="65"/>
      <c r="DS209" s="65"/>
      <c r="DT209" s="65"/>
      <c r="DU209" s="65"/>
      <c r="DV209" s="65"/>
      <c r="DW209" s="65"/>
      <c r="DX209" s="65"/>
      <c r="DY209" s="65"/>
      <c r="DZ209" s="65"/>
      <c r="EA209" s="65"/>
      <c r="EB209" s="65"/>
      <c r="EC209" s="65"/>
      <c r="ED209" s="65"/>
      <c r="EE209" s="65"/>
      <c r="EF209" s="65"/>
      <c r="EG209" s="65"/>
      <c r="EH209" s="65"/>
      <c r="EI209" s="65"/>
      <c r="EJ209" s="65"/>
      <c r="EK209" s="65"/>
      <c r="EL209" s="65"/>
      <c r="EM209" s="65"/>
      <c r="EN209" s="65"/>
      <c r="EO209" s="65"/>
      <c r="EP209" s="65"/>
      <c r="EQ209" s="65"/>
      <c r="ER209" s="65"/>
      <c r="ES209" s="65"/>
      <c r="ET209" s="65"/>
      <c r="EU209" s="65"/>
      <c r="EV209" s="65"/>
      <c r="EW209" s="65"/>
      <c r="EX209" s="65"/>
      <c r="EY209" s="65"/>
      <c r="EZ209" s="65"/>
      <c r="FA209" s="65"/>
      <c r="FB209" s="65"/>
      <c r="FC209" s="65"/>
      <c r="FD209" s="65"/>
      <c r="FE209" s="65"/>
      <c r="FF209" s="65"/>
      <c r="FG209" s="65"/>
      <c r="FH209" s="65"/>
      <c r="FI209" s="65"/>
      <c r="FJ209" s="65"/>
      <c r="FK209" s="65"/>
      <c r="FL209" s="65"/>
      <c r="FM209" s="65"/>
      <c r="FN209" s="65"/>
      <c r="FO209" s="65"/>
      <c r="FP209" s="65"/>
      <c r="FQ209" s="65"/>
    </row>
    <row r="210" spans="1:173" s="69" customFormat="1" x14ac:dyDescent="0.25">
      <c r="A210" s="113"/>
      <c r="B210" s="114"/>
      <c r="BX210" s="65"/>
      <c r="BY210" s="65"/>
      <c r="BZ210" s="65"/>
      <c r="CA210" s="65"/>
      <c r="CB210" s="65"/>
      <c r="CC210" s="65"/>
      <c r="CD210" s="67"/>
      <c r="CE210" s="65"/>
      <c r="CF210" s="65"/>
      <c r="CG210" s="65"/>
      <c r="CH210" s="65"/>
      <c r="CI210" s="65"/>
      <c r="CJ210" s="65"/>
      <c r="CK210" s="65"/>
      <c r="CL210" s="68"/>
      <c r="CM210" s="67"/>
      <c r="CN210" s="65"/>
      <c r="CO210" s="65"/>
      <c r="CP210" s="65"/>
      <c r="CQ210" s="65"/>
      <c r="CR210" s="65"/>
      <c r="CS210" s="65"/>
      <c r="CT210" s="65"/>
      <c r="CU210" s="65"/>
      <c r="CV210" s="65"/>
      <c r="CW210" s="65"/>
      <c r="CX210" s="65"/>
      <c r="CY210" s="65"/>
      <c r="CZ210" s="65"/>
      <c r="DA210" s="65"/>
      <c r="DB210" s="65"/>
      <c r="DC210" s="65"/>
      <c r="DD210" s="65"/>
      <c r="DE210" s="65"/>
      <c r="DF210" s="65"/>
      <c r="DG210" s="65"/>
      <c r="DH210" s="65"/>
      <c r="DI210" s="65"/>
      <c r="DJ210" s="65"/>
      <c r="DK210" s="65"/>
      <c r="DL210" s="65"/>
      <c r="DM210" s="65"/>
      <c r="DN210" s="65"/>
      <c r="DO210" s="65"/>
      <c r="DP210" s="65"/>
      <c r="DQ210" s="65"/>
      <c r="DR210" s="65"/>
      <c r="DS210" s="65"/>
      <c r="DT210" s="65"/>
      <c r="DU210" s="65"/>
      <c r="DV210" s="65"/>
      <c r="DW210" s="65"/>
      <c r="DX210" s="65"/>
      <c r="DY210" s="65"/>
      <c r="DZ210" s="65"/>
      <c r="EA210" s="65"/>
      <c r="EB210" s="65"/>
      <c r="EC210" s="65"/>
      <c r="ED210" s="65"/>
      <c r="EE210" s="65"/>
      <c r="EF210" s="65"/>
      <c r="EG210" s="65"/>
      <c r="EH210" s="65"/>
      <c r="EI210" s="65"/>
      <c r="EJ210" s="65"/>
      <c r="EK210" s="65"/>
      <c r="EL210" s="65"/>
      <c r="EM210" s="65"/>
      <c r="EN210" s="65"/>
      <c r="EO210" s="65"/>
      <c r="EP210" s="65"/>
      <c r="EQ210" s="65"/>
      <c r="ER210" s="65"/>
      <c r="ES210" s="65"/>
      <c r="ET210" s="65"/>
      <c r="EU210" s="65"/>
      <c r="EV210" s="65"/>
      <c r="EW210" s="65"/>
      <c r="EX210" s="65"/>
      <c r="EY210" s="65"/>
      <c r="EZ210" s="65"/>
      <c r="FA210" s="65"/>
      <c r="FB210" s="65"/>
      <c r="FC210" s="65"/>
      <c r="FD210" s="65"/>
      <c r="FE210" s="65"/>
      <c r="FF210" s="65"/>
      <c r="FG210" s="65"/>
      <c r="FH210" s="65"/>
      <c r="FI210" s="65"/>
      <c r="FJ210" s="65"/>
      <c r="FK210" s="65"/>
      <c r="FL210" s="65"/>
      <c r="FM210" s="65"/>
      <c r="FN210" s="65"/>
      <c r="FO210" s="65"/>
      <c r="FP210" s="65"/>
      <c r="FQ210" s="65"/>
    </row>
    <row r="211" spans="1:173" s="69" customFormat="1" x14ac:dyDescent="0.25">
      <c r="A211" s="113"/>
      <c r="B211" s="114"/>
      <c r="BX211" s="65"/>
      <c r="BY211" s="65"/>
      <c r="BZ211" s="65"/>
      <c r="CA211" s="65"/>
      <c r="CB211" s="65"/>
      <c r="CC211" s="65"/>
      <c r="CD211" s="67"/>
      <c r="CE211" s="65"/>
      <c r="CF211" s="65"/>
      <c r="CG211" s="65"/>
      <c r="CH211" s="65"/>
      <c r="CI211" s="65"/>
      <c r="CJ211" s="65"/>
      <c r="CK211" s="65"/>
      <c r="CL211" s="68"/>
      <c r="CM211" s="67"/>
      <c r="CN211" s="65"/>
      <c r="CO211" s="65"/>
      <c r="CP211" s="65"/>
      <c r="CQ211" s="65"/>
      <c r="CR211" s="65"/>
      <c r="CS211" s="65"/>
      <c r="CT211" s="65"/>
      <c r="CU211" s="65"/>
      <c r="CV211" s="65"/>
      <c r="CW211" s="65"/>
      <c r="CX211" s="65"/>
      <c r="CY211" s="65"/>
      <c r="CZ211" s="65"/>
      <c r="DA211" s="65"/>
      <c r="DB211" s="65"/>
      <c r="DC211" s="65"/>
      <c r="DD211" s="65"/>
      <c r="DE211" s="65"/>
      <c r="DF211" s="65"/>
      <c r="DG211" s="65"/>
      <c r="DH211" s="65"/>
      <c r="DI211" s="65"/>
      <c r="DJ211" s="65"/>
      <c r="DK211" s="65"/>
      <c r="DL211" s="65"/>
      <c r="DM211" s="65"/>
      <c r="DN211" s="65"/>
      <c r="DO211" s="65"/>
      <c r="DP211" s="65"/>
      <c r="DQ211" s="65"/>
      <c r="DR211" s="65"/>
      <c r="DS211" s="65"/>
      <c r="DT211" s="65"/>
      <c r="DU211" s="65"/>
      <c r="DV211" s="65"/>
      <c r="DW211" s="65"/>
      <c r="DX211" s="65"/>
      <c r="DY211" s="65"/>
      <c r="DZ211" s="65"/>
      <c r="EA211" s="65"/>
      <c r="EB211" s="65"/>
      <c r="EC211" s="65"/>
      <c r="ED211" s="65"/>
      <c r="EE211" s="65"/>
      <c r="EF211" s="65"/>
      <c r="EG211" s="65"/>
      <c r="EH211" s="65"/>
      <c r="EI211" s="65"/>
      <c r="EJ211" s="65"/>
      <c r="EK211" s="65"/>
      <c r="EL211" s="65"/>
      <c r="EM211" s="65"/>
      <c r="EN211" s="65"/>
      <c r="EO211" s="65"/>
      <c r="EP211" s="65"/>
      <c r="EQ211" s="65"/>
      <c r="ER211" s="65"/>
      <c r="ES211" s="65"/>
      <c r="ET211" s="65"/>
      <c r="EU211" s="65"/>
      <c r="EV211" s="65"/>
      <c r="EW211" s="65"/>
      <c r="EX211" s="65"/>
      <c r="EY211" s="65"/>
      <c r="EZ211" s="65"/>
      <c r="FA211" s="65"/>
      <c r="FB211" s="65"/>
      <c r="FC211" s="65"/>
      <c r="FD211" s="65"/>
      <c r="FE211" s="65"/>
      <c r="FF211" s="65"/>
      <c r="FG211" s="65"/>
      <c r="FH211" s="65"/>
      <c r="FI211" s="65"/>
      <c r="FJ211" s="65"/>
      <c r="FK211" s="65"/>
      <c r="FL211" s="65"/>
      <c r="FM211" s="65"/>
      <c r="FN211" s="65"/>
      <c r="FO211" s="65"/>
      <c r="FP211" s="65"/>
      <c r="FQ211" s="65"/>
    </row>
    <row r="212" spans="1:173" s="69" customFormat="1" x14ac:dyDescent="0.25">
      <c r="A212" s="113"/>
      <c r="B212" s="114"/>
      <c r="BX212" s="65"/>
      <c r="BY212" s="65"/>
      <c r="BZ212" s="65"/>
      <c r="CA212" s="65"/>
      <c r="CB212" s="65"/>
      <c r="CC212" s="65"/>
      <c r="CD212" s="67"/>
      <c r="CE212" s="65"/>
      <c r="CF212" s="65"/>
      <c r="CG212" s="65"/>
      <c r="CH212" s="65"/>
      <c r="CI212" s="65"/>
      <c r="CJ212" s="65"/>
      <c r="CK212" s="65"/>
      <c r="CL212" s="68"/>
      <c r="CM212" s="67"/>
      <c r="CN212" s="65"/>
      <c r="CO212" s="65"/>
      <c r="CP212" s="65"/>
      <c r="CQ212" s="65"/>
      <c r="CR212" s="65"/>
      <c r="CS212" s="65"/>
      <c r="CT212" s="65"/>
      <c r="CU212" s="65"/>
      <c r="CV212" s="65"/>
      <c r="CW212" s="65"/>
      <c r="CX212" s="65"/>
      <c r="CY212" s="65"/>
      <c r="CZ212" s="65"/>
      <c r="DA212" s="65"/>
      <c r="DB212" s="65"/>
      <c r="DC212" s="65"/>
      <c r="DD212" s="65"/>
      <c r="DE212" s="65"/>
      <c r="DF212" s="65"/>
      <c r="DG212" s="65"/>
      <c r="DH212" s="65"/>
      <c r="DI212" s="65"/>
      <c r="DJ212" s="65"/>
      <c r="DK212" s="65"/>
      <c r="DL212" s="65"/>
      <c r="DM212" s="65"/>
      <c r="DN212" s="65"/>
      <c r="DO212" s="65"/>
      <c r="DP212" s="65"/>
      <c r="DQ212" s="65"/>
      <c r="DR212" s="65"/>
      <c r="DS212" s="65"/>
      <c r="DT212" s="65"/>
      <c r="DU212" s="65"/>
      <c r="DV212" s="65"/>
      <c r="DW212" s="65"/>
      <c r="DX212" s="65"/>
      <c r="DY212" s="65"/>
      <c r="DZ212" s="65"/>
      <c r="EA212" s="65"/>
      <c r="EB212" s="65"/>
      <c r="EC212" s="65"/>
      <c r="ED212" s="65"/>
      <c r="EE212" s="65"/>
      <c r="EF212" s="65"/>
      <c r="EG212" s="65"/>
      <c r="EH212" s="65"/>
      <c r="EI212" s="65"/>
      <c r="EJ212" s="65"/>
      <c r="EK212" s="65"/>
      <c r="EL212" s="65"/>
      <c r="EM212" s="65"/>
      <c r="EN212" s="65"/>
      <c r="EO212" s="65"/>
      <c r="EP212" s="65"/>
      <c r="EQ212" s="65"/>
      <c r="ER212" s="65"/>
      <c r="ES212" s="65"/>
      <c r="ET212" s="65"/>
      <c r="EU212" s="65"/>
      <c r="EV212" s="65"/>
      <c r="EW212" s="65"/>
      <c r="EX212" s="65"/>
      <c r="EY212" s="65"/>
      <c r="EZ212" s="65"/>
      <c r="FA212" s="65"/>
      <c r="FB212" s="65"/>
      <c r="FC212" s="65"/>
      <c r="FD212" s="65"/>
      <c r="FE212" s="65"/>
      <c r="FF212" s="65"/>
      <c r="FG212" s="65"/>
      <c r="FH212" s="65"/>
      <c r="FI212" s="65"/>
      <c r="FJ212" s="65"/>
      <c r="FK212" s="65"/>
      <c r="FL212" s="65"/>
      <c r="FM212" s="65"/>
      <c r="FN212" s="65"/>
      <c r="FO212" s="65"/>
      <c r="FP212" s="65"/>
      <c r="FQ212" s="65"/>
    </row>
    <row r="213" spans="1:173" s="69" customFormat="1" x14ac:dyDescent="0.25">
      <c r="A213" s="113"/>
      <c r="B213" s="114"/>
      <c r="BX213" s="65"/>
      <c r="BY213" s="65"/>
      <c r="BZ213" s="65"/>
      <c r="CA213" s="65"/>
      <c r="CB213" s="65"/>
      <c r="CC213" s="65"/>
      <c r="CD213" s="67"/>
      <c r="CE213" s="65"/>
      <c r="CF213" s="65"/>
      <c r="CG213" s="65"/>
      <c r="CH213" s="65"/>
      <c r="CI213" s="65"/>
      <c r="CJ213" s="65"/>
      <c r="CK213" s="65"/>
      <c r="CL213" s="68"/>
      <c r="CM213" s="67"/>
      <c r="CN213" s="65"/>
      <c r="CO213" s="65"/>
      <c r="CP213" s="65"/>
      <c r="CQ213" s="65"/>
      <c r="CR213" s="65"/>
      <c r="CS213" s="65"/>
      <c r="CT213" s="65"/>
      <c r="CU213" s="65"/>
      <c r="CV213" s="65"/>
      <c r="CW213" s="65"/>
      <c r="CX213" s="65"/>
      <c r="CY213" s="65"/>
      <c r="CZ213" s="65"/>
      <c r="DA213" s="65"/>
      <c r="DB213" s="65"/>
      <c r="DC213" s="65"/>
      <c r="DD213" s="65"/>
      <c r="DE213" s="65"/>
      <c r="DF213" s="65"/>
      <c r="DG213" s="65"/>
      <c r="DH213" s="65"/>
      <c r="DI213" s="65"/>
      <c r="DJ213" s="65"/>
      <c r="DK213" s="65"/>
      <c r="DL213" s="65"/>
      <c r="DM213" s="65"/>
      <c r="DN213" s="65"/>
      <c r="DO213" s="65"/>
      <c r="DP213" s="65"/>
      <c r="DQ213" s="65"/>
      <c r="DR213" s="65"/>
      <c r="DS213" s="65"/>
      <c r="DT213" s="65"/>
      <c r="DU213" s="65"/>
      <c r="DV213" s="65"/>
      <c r="DW213" s="65"/>
      <c r="DX213" s="65"/>
      <c r="DY213" s="65"/>
      <c r="DZ213" s="65"/>
      <c r="EA213" s="65"/>
      <c r="EB213" s="65"/>
      <c r="EC213" s="65"/>
      <c r="ED213" s="65"/>
      <c r="EE213" s="65"/>
      <c r="EF213" s="65"/>
      <c r="EG213" s="65"/>
      <c r="EH213" s="65"/>
      <c r="EI213" s="65"/>
      <c r="EJ213" s="65"/>
      <c r="EK213" s="65"/>
      <c r="EL213" s="65"/>
      <c r="EM213" s="65"/>
      <c r="EN213" s="65"/>
      <c r="EO213" s="65"/>
      <c r="EP213" s="65"/>
      <c r="EQ213" s="65"/>
      <c r="ER213" s="65"/>
      <c r="ES213" s="65"/>
      <c r="ET213" s="65"/>
      <c r="EU213" s="65"/>
      <c r="EV213" s="65"/>
      <c r="EW213" s="65"/>
      <c r="EX213" s="65"/>
      <c r="EY213" s="65"/>
      <c r="EZ213" s="65"/>
      <c r="FA213" s="65"/>
      <c r="FB213" s="65"/>
      <c r="FC213" s="65"/>
      <c r="FD213" s="65"/>
      <c r="FE213" s="65"/>
      <c r="FF213" s="65"/>
      <c r="FG213" s="65"/>
      <c r="FH213" s="65"/>
      <c r="FI213" s="65"/>
      <c r="FJ213" s="65"/>
      <c r="FK213" s="65"/>
      <c r="FL213" s="65"/>
      <c r="FM213" s="65"/>
      <c r="FN213" s="65"/>
      <c r="FO213" s="65"/>
      <c r="FP213" s="65"/>
      <c r="FQ213" s="65"/>
    </row>
    <row r="214" spans="1:173" s="69" customFormat="1" x14ac:dyDescent="0.25">
      <c r="A214" s="113"/>
      <c r="B214" s="114"/>
      <c r="BX214" s="65"/>
      <c r="BY214" s="65"/>
      <c r="BZ214" s="65"/>
      <c r="CA214" s="65"/>
      <c r="CB214" s="65"/>
      <c r="CC214" s="65"/>
      <c r="CD214" s="67"/>
      <c r="CE214" s="65"/>
      <c r="CF214" s="65"/>
      <c r="CG214" s="65"/>
      <c r="CH214" s="65"/>
      <c r="CI214" s="65"/>
      <c r="CJ214" s="65"/>
      <c r="CK214" s="65"/>
      <c r="CL214" s="68"/>
      <c r="CM214" s="67"/>
      <c r="CN214" s="65"/>
      <c r="CO214" s="65"/>
      <c r="CP214" s="65"/>
      <c r="CQ214" s="65"/>
      <c r="CR214" s="65"/>
      <c r="CS214" s="65"/>
      <c r="CT214" s="65"/>
      <c r="CU214" s="65"/>
      <c r="CV214" s="65"/>
      <c r="CW214" s="65"/>
      <c r="CX214" s="65"/>
      <c r="CY214" s="65"/>
      <c r="CZ214" s="65"/>
      <c r="DA214" s="65"/>
      <c r="DB214" s="65"/>
      <c r="DC214" s="65"/>
      <c r="DD214" s="65"/>
      <c r="DE214" s="65"/>
      <c r="DF214" s="65"/>
      <c r="DG214" s="65"/>
      <c r="DH214" s="65"/>
      <c r="DI214" s="65"/>
      <c r="DJ214" s="65"/>
      <c r="DK214" s="65"/>
      <c r="DL214" s="65"/>
      <c r="DM214" s="65"/>
      <c r="DN214" s="65"/>
      <c r="DO214" s="65"/>
      <c r="DP214" s="65"/>
      <c r="DQ214" s="65"/>
      <c r="DR214" s="65"/>
      <c r="DS214" s="65"/>
      <c r="DT214" s="65"/>
      <c r="DU214" s="65"/>
      <c r="DV214" s="65"/>
      <c r="DW214" s="65"/>
      <c r="DX214" s="65"/>
      <c r="DY214" s="65"/>
      <c r="DZ214" s="65"/>
      <c r="EA214" s="65"/>
      <c r="EB214" s="65"/>
      <c r="EC214" s="65"/>
      <c r="ED214" s="65"/>
      <c r="EE214" s="65"/>
      <c r="EF214" s="65"/>
      <c r="EG214" s="65"/>
      <c r="EH214" s="65"/>
      <c r="EI214" s="65"/>
      <c r="EJ214" s="65"/>
      <c r="EK214" s="65"/>
      <c r="EL214" s="65"/>
      <c r="EM214" s="65"/>
      <c r="EN214" s="65"/>
      <c r="EO214" s="65"/>
      <c r="EP214" s="65"/>
      <c r="EQ214" s="65"/>
      <c r="ER214" s="65"/>
      <c r="ES214" s="65"/>
      <c r="ET214" s="65"/>
      <c r="EU214" s="65"/>
      <c r="EV214" s="65"/>
      <c r="EW214" s="65"/>
      <c r="EX214" s="65"/>
      <c r="EY214" s="65"/>
      <c r="EZ214" s="65"/>
      <c r="FA214" s="65"/>
      <c r="FB214" s="65"/>
      <c r="FC214" s="65"/>
      <c r="FD214" s="65"/>
      <c r="FE214" s="65"/>
      <c r="FF214" s="65"/>
      <c r="FG214" s="65"/>
      <c r="FH214" s="65"/>
      <c r="FI214" s="65"/>
      <c r="FJ214" s="65"/>
      <c r="FK214" s="65"/>
      <c r="FL214" s="65"/>
      <c r="FM214" s="65"/>
      <c r="FN214" s="65"/>
      <c r="FO214" s="65"/>
      <c r="FP214" s="65"/>
      <c r="FQ214" s="65"/>
    </row>
    <row r="215" spans="1:173" s="69" customFormat="1" x14ac:dyDescent="0.25">
      <c r="A215" s="113"/>
      <c r="B215" s="114"/>
      <c r="BX215" s="65"/>
      <c r="BY215" s="65"/>
      <c r="BZ215" s="65"/>
      <c r="CA215" s="65"/>
      <c r="CB215" s="65"/>
      <c r="CC215" s="65"/>
      <c r="CD215" s="67"/>
      <c r="CE215" s="65"/>
      <c r="CF215" s="65"/>
      <c r="CG215" s="65"/>
      <c r="CH215" s="65"/>
      <c r="CI215" s="65"/>
      <c r="CJ215" s="65"/>
      <c r="CK215" s="65"/>
      <c r="CL215" s="68"/>
      <c r="CM215" s="67"/>
      <c r="CN215" s="65"/>
      <c r="CO215" s="65"/>
      <c r="CP215" s="65"/>
      <c r="CQ215" s="65"/>
      <c r="CR215" s="65"/>
      <c r="CS215" s="65"/>
      <c r="CT215" s="65"/>
      <c r="CU215" s="65"/>
      <c r="CV215" s="65"/>
      <c r="CW215" s="65"/>
      <c r="CX215" s="65"/>
      <c r="CY215" s="65"/>
      <c r="CZ215" s="65"/>
      <c r="DA215" s="65"/>
      <c r="DB215" s="65"/>
      <c r="DC215" s="65"/>
      <c r="DD215" s="65"/>
      <c r="DE215" s="65"/>
      <c r="DF215" s="65"/>
      <c r="DG215" s="65"/>
      <c r="DH215" s="65"/>
      <c r="DI215" s="65"/>
      <c r="DJ215" s="65"/>
      <c r="DK215" s="65"/>
      <c r="DL215" s="65"/>
      <c r="DM215" s="65"/>
      <c r="DN215" s="65"/>
      <c r="DO215" s="65"/>
      <c r="DP215" s="65"/>
      <c r="DQ215" s="65"/>
      <c r="DR215" s="65"/>
      <c r="DS215" s="65"/>
      <c r="DT215" s="65"/>
      <c r="DU215" s="65"/>
      <c r="DV215" s="65"/>
      <c r="DW215" s="65"/>
      <c r="DX215" s="65"/>
      <c r="DY215" s="65"/>
      <c r="DZ215" s="65"/>
      <c r="EA215" s="65"/>
      <c r="EB215" s="65"/>
      <c r="EC215" s="65"/>
      <c r="ED215" s="65"/>
      <c r="EE215" s="65"/>
      <c r="EF215" s="65"/>
      <c r="EG215" s="65"/>
      <c r="EH215" s="65"/>
      <c r="EI215" s="65"/>
      <c r="EJ215" s="65"/>
      <c r="EK215" s="65"/>
      <c r="EL215" s="65"/>
      <c r="EM215" s="65"/>
      <c r="EN215" s="65"/>
      <c r="EO215" s="65"/>
      <c r="EP215" s="65"/>
      <c r="EQ215" s="65"/>
      <c r="ER215" s="65"/>
      <c r="ES215" s="65"/>
      <c r="ET215" s="65"/>
      <c r="EU215" s="65"/>
      <c r="EV215" s="65"/>
      <c r="EW215" s="65"/>
      <c r="EX215" s="65"/>
      <c r="EY215" s="65"/>
      <c r="EZ215" s="65"/>
      <c r="FA215" s="65"/>
      <c r="FB215" s="65"/>
      <c r="FC215" s="65"/>
      <c r="FD215" s="65"/>
      <c r="FE215" s="65"/>
      <c r="FF215" s="65"/>
      <c r="FG215" s="65"/>
      <c r="FH215" s="65"/>
      <c r="FI215" s="65"/>
      <c r="FJ215" s="65"/>
      <c r="FK215" s="65"/>
      <c r="FL215" s="65"/>
      <c r="FM215" s="65"/>
      <c r="FN215" s="65"/>
      <c r="FO215" s="65"/>
      <c r="FP215" s="65"/>
      <c r="FQ215" s="65"/>
    </row>
    <row r="216" spans="1:173" s="69" customFormat="1" x14ac:dyDescent="0.25">
      <c r="A216" s="113"/>
      <c r="B216" s="114"/>
      <c r="BX216" s="65"/>
      <c r="BY216" s="65"/>
      <c r="BZ216" s="65"/>
      <c r="CA216" s="65"/>
      <c r="CB216" s="65"/>
      <c r="CC216" s="65"/>
      <c r="CD216" s="67"/>
      <c r="CE216" s="65"/>
      <c r="CF216" s="65"/>
      <c r="CG216" s="65"/>
      <c r="CH216" s="65"/>
      <c r="CI216" s="65"/>
      <c r="CJ216" s="65"/>
      <c r="CK216" s="65"/>
      <c r="CL216" s="68"/>
      <c r="CM216" s="67"/>
      <c r="CN216" s="65"/>
      <c r="CO216" s="65"/>
      <c r="CP216" s="65"/>
      <c r="CQ216" s="65"/>
      <c r="CR216" s="65"/>
      <c r="CS216" s="65"/>
      <c r="CT216" s="65"/>
      <c r="CU216" s="65"/>
      <c r="CV216" s="65"/>
      <c r="CW216" s="65"/>
      <c r="CX216" s="65"/>
      <c r="CY216" s="65"/>
      <c r="CZ216" s="65"/>
      <c r="DA216" s="65"/>
      <c r="DB216" s="65"/>
      <c r="DC216" s="65"/>
      <c r="DD216" s="65"/>
      <c r="DE216" s="65"/>
      <c r="DF216" s="65"/>
      <c r="DG216" s="65"/>
      <c r="DH216" s="65"/>
      <c r="DI216" s="65"/>
      <c r="DJ216" s="65"/>
      <c r="DK216" s="65"/>
      <c r="DL216" s="65"/>
      <c r="DM216" s="65"/>
      <c r="DN216" s="65"/>
      <c r="DO216" s="65"/>
      <c r="DP216" s="65"/>
      <c r="DQ216" s="65"/>
      <c r="DR216" s="65"/>
      <c r="DS216" s="65"/>
      <c r="DT216" s="65"/>
      <c r="DU216" s="65"/>
      <c r="DV216" s="65"/>
      <c r="DW216" s="65"/>
      <c r="DX216" s="65"/>
      <c r="DY216" s="65"/>
      <c r="DZ216" s="65"/>
      <c r="EA216" s="65"/>
      <c r="EB216" s="65"/>
      <c r="EC216" s="65"/>
      <c r="ED216" s="65"/>
      <c r="EE216" s="65"/>
      <c r="EF216" s="65"/>
      <c r="EG216" s="65"/>
      <c r="EH216" s="65"/>
      <c r="EI216" s="65"/>
      <c r="EJ216" s="65"/>
      <c r="EK216" s="65"/>
      <c r="EL216" s="65"/>
      <c r="EM216" s="65"/>
      <c r="EN216" s="65"/>
      <c r="EO216" s="65"/>
      <c r="EP216" s="65"/>
      <c r="EQ216" s="65"/>
      <c r="ER216" s="65"/>
      <c r="ES216" s="65"/>
      <c r="ET216" s="65"/>
      <c r="EU216" s="65"/>
      <c r="EV216" s="65"/>
      <c r="EW216" s="65"/>
      <c r="EX216" s="65"/>
      <c r="EY216" s="65"/>
      <c r="EZ216" s="65"/>
      <c r="FA216" s="65"/>
      <c r="FB216" s="65"/>
      <c r="FC216" s="65"/>
      <c r="FD216" s="65"/>
      <c r="FE216" s="65"/>
      <c r="FF216" s="65"/>
      <c r="FG216" s="65"/>
      <c r="FH216" s="65"/>
      <c r="FI216" s="65"/>
      <c r="FJ216" s="65"/>
      <c r="FK216" s="65"/>
      <c r="FL216" s="65"/>
      <c r="FM216" s="65"/>
      <c r="FN216" s="65"/>
      <c r="FO216" s="65"/>
      <c r="FP216" s="65"/>
      <c r="FQ216" s="65"/>
    </row>
    <row r="217" spans="1:173" s="69" customFormat="1" x14ac:dyDescent="0.25">
      <c r="A217" s="113"/>
      <c r="B217" s="114"/>
      <c r="BX217" s="65"/>
      <c r="BY217" s="65"/>
      <c r="BZ217" s="65"/>
      <c r="CA217" s="65"/>
      <c r="CB217" s="65"/>
      <c r="CC217" s="65"/>
      <c r="CD217" s="67"/>
      <c r="CE217" s="65"/>
      <c r="CF217" s="65"/>
      <c r="CG217" s="65"/>
      <c r="CH217" s="65"/>
      <c r="CI217" s="65"/>
      <c r="CJ217" s="65"/>
      <c r="CK217" s="65"/>
      <c r="CL217" s="68"/>
      <c r="CM217" s="67"/>
      <c r="CN217" s="65"/>
      <c r="CO217" s="65"/>
      <c r="CP217" s="65"/>
      <c r="CQ217" s="65"/>
      <c r="CR217" s="65"/>
      <c r="CS217" s="65"/>
      <c r="CT217" s="65"/>
      <c r="CU217" s="65"/>
      <c r="CV217" s="65"/>
      <c r="CW217" s="65"/>
      <c r="CX217" s="65"/>
      <c r="CY217" s="65"/>
      <c r="CZ217" s="65"/>
      <c r="DA217" s="65"/>
      <c r="DB217" s="65"/>
      <c r="DC217" s="65"/>
      <c r="DD217" s="65"/>
      <c r="DE217" s="65"/>
      <c r="DF217" s="65"/>
      <c r="DG217" s="65"/>
      <c r="DH217" s="65"/>
      <c r="DI217" s="65"/>
      <c r="DJ217" s="65"/>
      <c r="DK217" s="65"/>
      <c r="DL217" s="65"/>
      <c r="DM217" s="65"/>
      <c r="DN217" s="65"/>
      <c r="DO217" s="65"/>
      <c r="DP217" s="65"/>
      <c r="DQ217" s="65"/>
      <c r="DR217" s="65"/>
      <c r="DS217" s="65"/>
      <c r="DT217" s="65"/>
      <c r="DU217" s="65"/>
      <c r="DV217" s="65"/>
      <c r="DW217" s="65"/>
      <c r="DX217" s="65"/>
      <c r="DY217" s="65"/>
      <c r="DZ217" s="65"/>
      <c r="EA217" s="65"/>
      <c r="EB217" s="65"/>
      <c r="EC217" s="65"/>
      <c r="ED217" s="65"/>
      <c r="EE217" s="65"/>
      <c r="EF217" s="65"/>
      <c r="EG217" s="65"/>
      <c r="EH217" s="65"/>
      <c r="EI217" s="65"/>
      <c r="EJ217" s="65"/>
      <c r="EK217" s="65"/>
      <c r="EL217" s="65"/>
      <c r="EM217" s="65"/>
      <c r="EN217" s="65"/>
      <c r="EO217" s="65"/>
      <c r="EP217" s="65"/>
      <c r="EQ217" s="65"/>
      <c r="ER217" s="65"/>
      <c r="ES217" s="65"/>
      <c r="ET217" s="65"/>
      <c r="EU217" s="65"/>
      <c r="EV217" s="65"/>
      <c r="EW217" s="65"/>
      <c r="EX217" s="65"/>
      <c r="EY217" s="65"/>
      <c r="EZ217" s="65"/>
      <c r="FA217" s="65"/>
      <c r="FB217" s="65"/>
      <c r="FC217" s="65"/>
      <c r="FD217" s="65"/>
      <c r="FE217" s="65"/>
      <c r="FF217" s="65"/>
      <c r="FG217" s="65"/>
      <c r="FH217" s="65"/>
      <c r="FI217" s="65"/>
      <c r="FJ217" s="65"/>
      <c r="FK217" s="65"/>
      <c r="FL217" s="65"/>
      <c r="FM217" s="65"/>
      <c r="FN217" s="65"/>
      <c r="FO217" s="65"/>
      <c r="FP217" s="65"/>
      <c r="FQ217" s="65"/>
    </row>
    <row r="218" spans="1:173" s="69" customFormat="1" x14ac:dyDescent="0.25">
      <c r="A218" s="113"/>
      <c r="B218" s="114"/>
      <c r="BX218" s="65"/>
      <c r="BY218" s="65"/>
      <c r="BZ218" s="65"/>
      <c r="CA218" s="65"/>
      <c r="CB218" s="65"/>
      <c r="CC218" s="65"/>
      <c r="CD218" s="67"/>
      <c r="CE218" s="65"/>
      <c r="CF218" s="65"/>
      <c r="CG218" s="65"/>
      <c r="CH218" s="65"/>
      <c r="CI218" s="65"/>
      <c r="CJ218" s="65"/>
      <c r="CK218" s="65"/>
      <c r="CL218" s="68"/>
      <c r="CM218" s="67"/>
      <c r="CN218" s="65"/>
      <c r="CO218" s="65"/>
      <c r="CP218" s="65"/>
      <c r="CQ218" s="65"/>
      <c r="CR218" s="65"/>
      <c r="CS218" s="65"/>
      <c r="CT218" s="65"/>
      <c r="CU218" s="65"/>
      <c r="CV218" s="65"/>
      <c r="CW218" s="65"/>
      <c r="CX218" s="65"/>
      <c r="CY218" s="65"/>
      <c r="CZ218" s="65"/>
      <c r="DA218" s="65"/>
      <c r="DB218" s="65"/>
      <c r="DC218" s="65"/>
      <c r="DD218" s="65"/>
      <c r="DE218" s="65"/>
      <c r="DF218" s="65"/>
      <c r="DG218" s="65"/>
      <c r="DH218" s="65"/>
      <c r="DI218" s="65"/>
      <c r="DJ218" s="65"/>
      <c r="DK218" s="65"/>
      <c r="DL218" s="65"/>
      <c r="DM218" s="65"/>
      <c r="DN218" s="65"/>
      <c r="DO218" s="65"/>
      <c r="DP218" s="65"/>
      <c r="DQ218" s="65"/>
      <c r="DR218" s="65"/>
      <c r="DS218" s="65"/>
      <c r="DT218" s="65"/>
      <c r="DU218" s="65"/>
      <c r="DV218" s="65"/>
      <c r="DW218" s="65"/>
      <c r="DX218" s="65"/>
      <c r="DY218" s="65"/>
      <c r="DZ218" s="65"/>
      <c r="EA218" s="65"/>
      <c r="EB218" s="65"/>
      <c r="EC218" s="65"/>
      <c r="ED218" s="65"/>
      <c r="EE218" s="65"/>
      <c r="EF218" s="65"/>
      <c r="EG218" s="65"/>
      <c r="EH218" s="65"/>
      <c r="EI218" s="65"/>
      <c r="EJ218" s="65"/>
      <c r="EK218" s="65"/>
      <c r="EL218" s="65"/>
      <c r="EM218" s="65"/>
      <c r="EN218" s="65"/>
      <c r="EO218" s="65"/>
      <c r="EP218" s="65"/>
      <c r="EQ218" s="65"/>
      <c r="ER218" s="65"/>
      <c r="ES218" s="65"/>
      <c r="ET218" s="65"/>
      <c r="EU218" s="65"/>
      <c r="EV218" s="65"/>
      <c r="EW218" s="65"/>
      <c r="EX218" s="65"/>
      <c r="EY218" s="65"/>
      <c r="EZ218" s="65"/>
      <c r="FA218" s="65"/>
      <c r="FB218" s="65"/>
      <c r="FC218" s="65"/>
      <c r="FD218" s="65"/>
      <c r="FE218" s="65"/>
      <c r="FF218" s="65"/>
      <c r="FG218" s="65"/>
      <c r="FH218" s="65"/>
      <c r="FI218" s="65"/>
      <c r="FJ218" s="65"/>
      <c r="FK218" s="65"/>
      <c r="FL218" s="65"/>
      <c r="FM218" s="65"/>
      <c r="FN218" s="65"/>
      <c r="FO218" s="65"/>
      <c r="FP218" s="65"/>
      <c r="FQ218" s="65"/>
    </row>
    <row r="219" spans="1:173" s="69" customFormat="1" x14ac:dyDescent="0.25">
      <c r="A219" s="113"/>
      <c r="B219" s="114"/>
      <c r="BX219" s="65"/>
      <c r="BY219" s="65"/>
      <c r="BZ219" s="65"/>
      <c r="CA219" s="65"/>
      <c r="CB219" s="65"/>
      <c r="CC219" s="65"/>
      <c r="CD219" s="67"/>
      <c r="CE219" s="65"/>
      <c r="CF219" s="65"/>
      <c r="CG219" s="65"/>
      <c r="CH219" s="65"/>
      <c r="CI219" s="65"/>
      <c r="CJ219" s="65"/>
      <c r="CK219" s="65"/>
      <c r="CL219" s="68"/>
      <c r="CM219" s="67"/>
      <c r="CN219" s="65"/>
      <c r="CO219" s="65"/>
      <c r="CP219" s="65"/>
      <c r="CQ219" s="65"/>
      <c r="CR219" s="65"/>
      <c r="CS219" s="65"/>
      <c r="CT219" s="65"/>
      <c r="CU219" s="65"/>
      <c r="CV219" s="65"/>
      <c r="CW219" s="65"/>
      <c r="CX219" s="65"/>
      <c r="CY219" s="65"/>
      <c r="CZ219" s="65"/>
      <c r="DA219" s="65"/>
      <c r="DB219" s="65"/>
      <c r="DC219" s="65"/>
      <c r="DD219" s="65"/>
      <c r="DE219" s="65"/>
      <c r="DF219" s="65"/>
      <c r="DG219" s="65"/>
      <c r="DH219" s="65"/>
      <c r="DI219" s="65"/>
      <c r="DJ219" s="65"/>
      <c r="DK219" s="65"/>
      <c r="DL219" s="65"/>
      <c r="DM219" s="65"/>
      <c r="DN219" s="65"/>
      <c r="DO219" s="65"/>
      <c r="DP219" s="65"/>
      <c r="DQ219" s="65"/>
      <c r="DR219" s="65"/>
      <c r="DS219" s="65"/>
      <c r="DT219" s="65"/>
      <c r="DU219" s="65"/>
      <c r="DV219" s="65"/>
      <c r="DW219" s="65"/>
      <c r="DX219" s="65"/>
      <c r="DY219" s="65"/>
      <c r="DZ219" s="65"/>
      <c r="EA219" s="65"/>
      <c r="EB219" s="65"/>
      <c r="EC219" s="65"/>
      <c r="ED219" s="65"/>
      <c r="EE219" s="65"/>
      <c r="EF219" s="65"/>
      <c r="EG219" s="65"/>
      <c r="EH219" s="65"/>
      <c r="EI219" s="65"/>
      <c r="EJ219" s="65"/>
      <c r="EK219" s="65"/>
      <c r="EL219" s="65"/>
      <c r="EM219" s="65"/>
      <c r="EN219" s="65"/>
      <c r="EO219" s="65"/>
      <c r="EP219" s="65"/>
      <c r="EQ219" s="65"/>
      <c r="ER219" s="65"/>
      <c r="ES219" s="65"/>
      <c r="ET219" s="65"/>
      <c r="EU219" s="65"/>
      <c r="EV219" s="65"/>
      <c r="EW219" s="65"/>
      <c r="EX219" s="65"/>
      <c r="EY219" s="65"/>
      <c r="EZ219" s="65"/>
      <c r="FA219" s="65"/>
      <c r="FB219" s="65"/>
      <c r="FC219" s="65"/>
      <c r="FD219" s="65"/>
      <c r="FE219" s="65"/>
      <c r="FF219" s="65"/>
      <c r="FG219" s="65"/>
      <c r="FH219" s="65"/>
      <c r="FI219" s="65"/>
      <c r="FJ219" s="65"/>
      <c r="FK219" s="65"/>
      <c r="FL219" s="65"/>
      <c r="FM219" s="65"/>
      <c r="FN219" s="65"/>
      <c r="FO219" s="65"/>
      <c r="FP219" s="65"/>
      <c r="FQ219" s="65"/>
    </row>
    <row r="220" spans="1:173" s="69" customFormat="1" x14ac:dyDescent="0.25">
      <c r="A220" s="113"/>
      <c r="B220" s="114"/>
      <c r="BX220" s="65"/>
      <c r="BY220" s="65"/>
      <c r="BZ220" s="65"/>
      <c r="CA220" s="65"/>
      <c r="CB220" s="65"/>
      <c r="CC220" s="65"/>
      <c r="CD220" s="67"/>
      <c r="CE220" s="65"/>
      <c r="CF220" s="65"/>
      <c r="CG220" s="65"/>
      <c r="CH220" s="65"/>
      <c r="CI220" s="65"/>
      <c r="CJ220" s="65"/>
      <c r="CK220" s="65"/>
      <c r="CL220" s="68"/>
      <c r="CM220" s="67"/>
      <c r="CN220" s="65"/>
      <c r="CO220" s="65"/>
      <c r="CP220" s="65"/>
      <c r="CQ220" s="65"/>
      <c r="CR220" s="65"/>
      <c r="CS220" s="65"/>
      <c r="CT220" s="65"/>
      <c r="CU220" s="65"/>
      <c r="CV220" s="65"/>
      <c r="CW220" s="65"/>
      <c r="CX220" s="65"/>
      <c r="CY220" s="65"/>
      <c r="CZ220" s="65"/>
      <c r="DA220" s="65"/>
      <c r="DB220" s="65"/>
      <c r="DC220" s="65"/>
      <c r="DD220" s="65"/>
      <c r="DE220" s="65"/>
      <c r="DF220" s="65"/>
      <c r="DG220" s="65"/>
      <c r="DH220" s="65"/>
      <c r="DI220" s="65"/>
      <c r="DJ220" s="65"/>
      <c r="DK220" s="65"/>
      <c r="DL220" s="65"/>
      <c r="DM220" s="65"/>
      <c r="DN220" s="65"/>
      <c r="DO220" s="65"/>
      <c r="DP220" s="65"/>
      <c r="DQ220" s="65"/>
      <c r="DR220" s="65"/>
      <c r="DS220" s="65"/>
      <c r="DT220" s="65"/>
      <c r="DU220" s="65"/>
      <c r="DV220" s="65"/>
      <c r="DW220" s="65"/>
      <c r="DX220" s="65"/>
      <c r="DY220" s="65"/>
      <c r="DZ220" s="65"/>
      <c r="EA220" s="65"/>
      <c r="EB220" s="65"/>
      <c r="EC220" s="65"/>
      <c r="ED220" s="65"/>
      <c r="EE220" s="65"/>
      <c r="EF220" s="65"/>
      <c r="EG220" s="65"/>
      <c r="EH220" s="65"/>
      <c r="EI220" s="65"/>
      <c r="EJ220" s="65"/>
      <c r="EK220" s="65"/>
      <c r="EL220" s="65"/>
      <c r="EM220" s="65"/>
      <c r="EN220" s="65"/>
      <c r="EO220" s="65"/>
      <c r="EP220" s="65"/>
      <c r="EQ220" s="65"/>
      <c r="ER220" s="65"/>
      <c r="ES220" s="65"/>
      <c r="ET220" s="65"/>
      <c r="EU220" s="65"/>
      <c r="EV220" s="65"/>
      <c r="EW220" s="65"/>
      <c r="EX220" s="65"/>
      <c r="EY220" s="65"/>
      <c r="EZ220" s="65"/>
      <c r="FA220" s="65"/>
      <c r="FB220" s="65"/>
      <c r="FC220" s="65"/>
      <c r="FD220" s="65"/>
      <c r="FE220" s="65"/>
      <c r="FF220" s="65"/>
      <c r="FG220" s="65"/>
      <c r="FH220" s="65"/>
      <c r="FI220" s="65"/>
      <c r="FJ220" s="65"/>
      <c r="FK220" s="65"/>
      <c r="FL220" s="65"/>
      <c r="FM220" s="65"/>
      <c r="FN220" s="65"/>
      <c r="FO220" s="65"/>
      <c r="FP220" s="65"/>
      <c r="FQ220" s="65"/>
    </row>
    <row r="221" spans="1:173" s="69" customFormat="1" x14ac:dyDescent="0.25">
      <c r="A221" s="113"/>
      <c r="B221" s="114"/>
      <c r="BX221" s="65"/>
      <c r="BY221" s="65"/>
      <c r="BZ221" s="65"/>
      <c r="CA221" s="65"/>
      <c r="CB221" s="65"/>
      <c r="CC221" s="65"/>
      <c r="CD221" s="67"/>
      <c r="CE221" s="65"/>
      <c r="CF221" s="65"/>
      <c r="CG221" s="65"/>
      <c r="CH221" s="65"/>
      <c r="CI221" s="65"/>
      <c r="CJ221" s="65"/>
      <c r="CK221" s="65"/>
      <c r="CL221" s="68"/>
      <c r="CM221" s="67"/>
      <c r="CN221" s="65"/>
      <c r="CO221" s="65"/>
      <c r="CP221" s="65"/>
      <c r="CQ221" s="65"/>
      <c r="CR221" s="65"/>
      <c r="CS221" s="65"/>
      <c r="CT221" s="65"/>
      <c r="CU221" s="65"/>
      <c r="CV221" s="65"/>
      <c r="CW221" s="65"/>
      <c r="CX221" s="65"/>
      <c r="CY221" s="65"/>
      <c r="CZ221" s="65"/>
      <c r="DA221" s="65"/>
      <c r="DB221" s="65"/>
      <c r="DC221" s="65"/>
      <c r="DD221" s="65"/>
      <c r="DE221" s="65"/>
      <c r="DF221" s="65"/>
      <c r="DG221" s="65"/>
      <c r="DH221" s="65"/>
      <c r="DI221" s="65"/>
      <c r="DJ221" s="65"/>
      <c r="DK221" s="65"/>
      <c r="DL221" s="65"/>
      <c r="DM221" s="65"/>
      <c r="DN221" s="65"/>
      <c r="DO221" s="65"/>
      <c r="DP221" s="65"/>
      <c r="DQ221" s="65"/>
      <c r="DR221" s="65"/>
      <c r="DS221" s="65"/>
      <c r="DT221" s="65"/>
      <c r="DU221" s="65"/>
      <c r="DV221" s="65"/>
      <c r="DW221" s="65"/>
      <c r="DX221" s="65"/>
      <c r="DY221" s="65"/>
      <c r="DZ221" s="65"/>
      <c r="EA221" s="65"/>
      <c r="EB221" s="65"/>
      <c r="EC221" s="65"/>
      <c r="ED221" s="65"/>
      <c r="EE221" s="65"/>
      <c r="EF221" s="65"/>
      <c r="EG221" s="65"/>
      <c r="EH221" s="65"/>
      <c r="EI221" s="65"/>
      <c r="EJ221" s="65"/>
      <c r="EK221" s="65"/>
      <c r="EL221" s="65"/>
      <c r="EM221" s="65"/>
      <c r="EN221" s="65"/>
      <c r="EO221" s="65"/>
      <c r="EP221" s="65"/>
      <c r="EQ221" s="65"/>
      <c r="ER221" s="65"/>
      <c r="ES221" s="65"/>
      <c r="ET221" s="65"/>
      <c r="EU221" s="65"/>
      <c r="EV221" s="65"/>
      <c r="EW221" s="65"/>
      <c r="EX221" s="65"/>
      <c r="EY221" s="65"/>
      <c r="EZ221" s="65"/>
      <c r="FA221" s="65"/>
      <c r="FB221" s="65"/>
      <c r="FC221" s="65"/>
      <c r="FD221" s="65"/>
      <c r="FE221" s="65"/>
      <c r="FF221" s="65"/>
      <c r="FG221" s="65"/>
      <c r="FH221" s="65"/>
      <c r="FI221" s="65"/>
      <c r="FJ221" s="65"/>
      <c r="FK221" s="65"/>
      <c r="FL221" s="65"/>
      <c r="FM221" s="65"/>
      <c r="FN221" s="65"/>
      <c r="FO221" s="65"/>
      <c r="FP221" s="65"/>
      <c r="FQ221" s="65"/>
    </row>
    <row r="222" spans="1:173" s="69" customFormat="1" x14ac:dyDescent="0.25">
      <c r="A222" s="113"/>
      <c r="B222" s="114"/>
      <c r="BX222" s="65"/>
      <c r="BY222" s="65"/>
      <c r="BZ222" s="65"/>
      <c r="CA222" s="65"/>
      <c r="CB222" s="65"/>
      <c r="CC222" s="65"/>
      <c r="CD222" s="67"/>
      <c r="CE222" s="65"/>
      <c r="CF222" s="65"/>
      <c r="CG222" s="65"/>
      <c r="CH222" s="65"/>
      <c r="CI222" s="65"/>
      <c r="CJ222" s="65"/>
      <c r="CK222" s="65"/>
      <c r="CL222" s="68"/>
      <c r="CM222" s="67"/>
      <c r="CN222" s="65"/>
      <c r="CO222" s="65"/>
      <c r="CP222" s="65"/>
      <c r="CQ222" s="65"/>
      <c r="CR222" s="65"/>
      <c r="CS222" s="65"/>
      <c r="CT222" s="65"/>
      <c r="CU222" s="65"/>
      <c r="CV222" s="65"/>
      <c r="CW222" s="65"/>
      <c r="CX222" s="65"/>
      <c r="CY222" s="65"/>
      <c r="CZ222" s="65"/>
      <c r="DA222" s="65"/>
      <c r="DB222" s="65"/>
      <c r="DC222" s="65"/>
      <c r="DD222" s="65"/>
      <c r="DE222" s="65"/>
      <c r="DF222" s="65"/>
      <c r="DG222" s="65"/>
      <c r="DH222" s="65"/>
      <c r="DI222" s="65"/>
      <c r="DJ222" s="65"/>
      <c r="DK222" s="65"/>
      <c r="DL222" s="65"/>
      <c r="DM222" s="65"/>
      <c r="DN222" s="65"/>
      <c r="DO222" s="65"/>
      <c r="DP222" s="65"/>
      <c r="DQ222" s="65"/>
      <c r="DR222" s="65"/>
      <c r="DS222" s="65"/>
      <c r="DT222" s="65"/>
      <c r="DU222" s="65"/>
      <c r="DV222" s="65"/>
      <c r="DW222" s="65"/>
      <c r="DX222" s="65"/>
      <c r="DY222" s="65"/>
      <c r="DZ222" s="65"/>
      <c r="EA222" s="65"/>
      <c r="EB222" s="65"/>
      <c r="EC222" s="65"/>
      <c r="ED222" s="65"/>
      <c r="EE222" s="65"/>
      <c r="EF222" s="65"/>
      <c r="EG222" s="65"/>
      <c r="EH222" s="65"/>
      <c r="EI222" s="65"/>
      <c r="EJ222" s="65"/>
      <c r="EK222" s="65"/>
      <c r="EL222" s="65"/>
      <c r="EM222" s="65"/>
      <c r="EN222" s="65"/>
      <c r="EO222" s="65"/>
      <c r="EP222" s="65"/>
      <c r="EQ222" s="65"/>
      <c r="ER222" s="65"/>
      <c r="ES222" s="65"/>
      <c r="ET222" s="65"/>
      <c r="EU222" s="65"/>
      <c r="EV222" s="65"/>
      <c r="EW222" s="65"/>
      <c r="EX222" s="65"/>
      <c r="EY222" s="65"/>
      <c r="EZ222" s="65"/>
      <c r="FA222" s="65"/>
      <c r="FB222" s="65"/>
      <c r="FC222" s="65"/>
      <c r="FD222" s="65"/>
      <c r="FE222" s="65"/>
      <c r="FF222" s="65"/>
      <c r="FG222" s="65"/>
      <c r="FH222" s="65"/>
      <c r="FI222" s="65"/>
      <c r="FJ222" s="65"/>
      <c r="FK222" s="65"/>
      <c r="FL222" s="65"/>
      <c r="FM222" s="65"/>
      <c r="FN222" s="65"/>
      <c r="FO222" s="65"/>
      <c r="FP222" s="65"/>
      <c r="FQ222" s="65"/>
    </row>
    <row r="223" spans="1:173" s="69" customFormat="1" x14ac:dyDescent="0.25">
      <c r="A223" s="113"/>
      <c r="B223" s="114"/>
      <c r="BX223" s="65"/>
      <c r="BY223" s="65"/>
      <c r="BZ223" s="65"/>
      <c r="CA223" s="65"/>
      <c r="CB223" s="65"/>
      <c r="CC223" s="65"/>
      <c r="CD223" s="67"/>
      <c r="CE223" s="65"/>
      <c r="CF223" s="65"/>
      <c r="CG223" s="65"/>
      <c r="CH223" s="65"/>
      <c r="CI223" s="65"/>
      <c r="CJ223" s="65"/>
      <c r="CK223" s="65"/>
      <c r="CL223" s="68"/>
      <c r="CM223" s="67"/>
      <c r="CN223" s="65"/>
      <c r="CO223" s="65"/>
      <c r="CP223" s="65"/>
      <c r="CQ223" s="65"/>
      <c r="CR223" s="65"/>
      <c r="CS223" s="65"/>
      <c r="CT223" s="65"/>
      <c r="CU223" s="65"/>
      <c r="CV223" s="65"/>
      <c r="CW223" s="65"/>
      <c r="CX223" s="65"/>
      <c r="CY223" s="65"/>
      <c r="CZ223" s="65"/>
      <c r="DA223" s="65"/>
      <c r="DB223" s="65"/>
      <c r="DC223" s="65"/>
      <c r="DD223" s="65"/>
      <c r="DE223" s="65"/>
      <c r="DF223" s="65"/>
      <c r="DG223" s="65"/>
      <c r="DH223" s="65"/>
      <c r="DI223" s="65"/>
      <c r="DJ223" s="65"/>
      <c r="DK223" s="65"/>
      <c r="DL223" s="65"/>
      <c r="DM223" s="65"/>
      <c r="DN223" s="65"/>
      <c r="DO223" s="65"/>
      <c r="DP223" s="65"/>
      <c r="DQ223" s="65"/>
      <c r="DR223" s="65"/>
      <c r="DS223" s="65"/>
      <c r="DT223" s="65"/>
      <c r="DU223" s="65"/>
      <c r="DV223" s="65"/>
      <c r="DW223" s="65"/>
      <c r="DX223" s="65"/>
      <c r="DY223" s="65"/>
      <c r="DZ223" s="65"/>
      <c r="EA223" s="65"/>
      <c r="EB223" s="65"/>
      <c r="EC223" s="65"/>
      <c r="ED223" s="65"/>
      <c r="EE223" s="65"/>
      <c r="EF223" s="65"/>
      <c r="EG223" s="65"/>
      <c r="EH223" s="65"/>
      <c r="EI223" s="65"/>
      <c r="EJ223" s="65"/>
      <c r="EK223" s="65"/>
      <c r="EL223" s="65"/>
      <c r="EM223" s="65"/>
      <c r="EN223" s="65"/>
      <c r="EO223" s="65"/>
      <c r="EP223" s="65"/>
      <c r="EQ223" s="65"/>
      <c r="ER223" s="65"/>
      <c r="ES223" s="65"/>
      <c r="ET223" s="65"/>
      <c r="EU223" s="65"/>
      <c r="EV223" s="65"/>
      <c r="EW223" s="65"/>
      <c r="EX223" s="65"/>
      <c r="EY223" s="65"/>
      <c r="EZ223" s="65"/>
      <c r="FA223" s="65"/>
      <c r="FB223" s="65"/>
      <c r="FC223" s="65"/>
      <c r="FD223" s="65"/>
      <c r="FE223" s="65"/>
      <c r="FF223" s="65"/>
      <c r="FG223" s="65"/>
      <c r="FH223" s="65"/>
      <c r="FI223" s="65"/>
      <c r="FJ223" s="65"/>
      <c r="FK223" s="65"/>
      <c r="FL223" s="65"/>
      <c r="FM223" s="65"/>
      <c r="FN223" s="65"/>
      <c r="FO223" s="65"/>
      <c r="FP223" s="65"/>
      <c r="FQ223" s="65"/>
    </row>
    <row r="224" spans="1:173" s="69" customFormat="1" x14ac:dyDescent="0.25">
      <c r="A224" s="113"/>
      <c r="B224" s="114"/>
      <c r="BX224" s="65"/>
      <c r="BY224" s="65"/>
      <c r="BZ224" s="65"/>
      <c r="CA224" s="65"/>
      <c r="CB224" s="65"/>
      <c r="CC224" s="65"/>
      <c r="CD224" s="67"/>
      <c r="CE224" s="65"/>
      <c r="CF224" s="65"/>
      <c r="CG224" s="65"/>
      <c r="CH224" s="65"/>
      <c r="CI224" s="65"/>
      <c r="CJ224" s="65"/>
      <c r="CK224" s="65"/>
      <c r="CL224" s="68"/>
      <c r="CM224" s="67"/>
      <c r="CN224" s="65"/>
      <c r="CO224" s="65"/>
      <c r="CP224" s="65"/>
      <c r="CQ224" s="65"/>
      <c r="CR224" s="65"/>
      <c r="CS224" s="65"/>
      <c r="CT224" s="65"/>
      <c r="CU224" s="65"/>
      <c r="CV224" s="65"/>
      <c r="CW224" s="65"/>
      <c r="CX224" s="65"/>
      <c r="CY224" s="65"/>
      <c r="CZ224" s="65"/>
      <c r="DA224" s="65"/>
      <c r="DB224" s="65"/>
      <c r="DC224" s="65"/>
      <c r="DD224" s="65"/>
      <c r="DE224" s="65"/>
      <c r="DF224" s="65"/>
      <c r="DG224" s="65"/>
      <c r="DH224" s="65"/>
      <c r="DI224" s="65"/>
      <c r="DJ224" s="65"/>
      <c r="DK224" s="65"/>
      <c r="DL224" s="65"/>
      <c r="DM224" s="65"/>
      <c r="DN224" s="65"/>
      <c r="DO224" s="65"/>
      <c r="DP224" s="65"/>
      <c r="DQ224" s="65"/>
      <c r="DR224" s="65"/>
      <c r="DS224" s="65"/>
      <c r="DT224" s="65"/>
      <c r="DU224" s="65"/>
      <c r="DV224" s="65"/>
      <c r="DW224" s="65"/>
      <c r="DX224" s="65"/>
      <c r="DY224" s="65"/>
      <c r="DZ224" s="65"/>
      <c r="EA224" s="65"/>
      <c r="EB224" s="65"/>
      <c r="EC224" s="65"/>
      <c r="ED224" s="65"/>
      <c r="EE224" s="65"/>
      <c r="EF224" s="65"/>
      <c r="EG224" s="65"/>
      <c r="EH224" s="65"/>
      <c r="EI224" s="65"/>
      <c r="EJ224" s="65"/>
      <c r="EK224" s="65"/>
      <c r="EL224" s="65"/>
      <c r="EM224" s="65"/>
      <c r="EN224" s="65"/>
      <c r="EO224" s="65"/>
      <c r="EP224" s="65"/>
      <c r="EQ224" s="65"/>
      <c r="ER224" s="65"/>
      <c r="ES224" s="65"/>
      <c r="ET224" s="65"/>
      <c r="EU224" s="65"/>
      <c r="EV224" s="65"/>
      <c r="EW224" s="65"/>
      <c r="EX224" s="65"/>
      <c r="EY224" s="65"/>
      <c r="EZ224" s="65"/>
      <c r="FA224" s="65"/>
      <c r="FB224" s="65"/>
      <c r="FC224" s="65"/>
      <c r="FD224" s="65"/>
      <c r="FE224" s="65"/>
      <c r="FF224" s="65"/>
      <c r="FG224" s="65"/>
      <c r="FH224" s="65"/>
      <c r="FI224" s="65"/>
      <c r="FJ224" s="65"/>
      <c r="FK224" s="65"/>
      <c r="FL224" s="65"/>
      <c r="FM224" s="65"/>
      <c r="FN224" s="65"/>
      <c r="FO224" s="65"/>
      <c r="FP224" s="65"/>
      <c r="FQ224" s="65"/>
    </row>
    <row r="225" spans="1:173" s="69" customFormat="1" x14ac:dyDescent="0.25">
      <c r="A225" s="113"/>
      <c r="B225" s="114"/>
      <c r="BX225" s="65"/>
      <c r="BY225" s="65"/>
      <c r="BZ225" s="65"/>
      <c r="CA225" s="65"/>
      <c r="CB225" s="65"/>
      <c r="CC225" s="65"/>
      <c r="CD225" s="67"/>
      <c r="CE225" s="65"/>
      <c r="CF225" s="65"/>
      <c r="CG225" s="65"/>
      <c r="CH225" s="65"/>
      <c r="CI225" s="65"/>
      <c r="CJ225" s="65"/>
      <c r="CK225" s="65"/>
      <c r="CL225" s="68"/>
      <c r="CM225" s="67"/>
      <c r="CN225" s="65"/>
      <c r="CO225" s="65"/>
      <c r="CP225" s="65"/>
      <c r="CQ225" s="65"/>
      <c r="CR225" s="65"/>
      <c r="CS225" s="65"/>
      <c r="CT225" s="65"/>
      <c r="CU225" s="65"/>
      <c r="CV225" s="65"/>
      <c r="CW225" s="65"/>
      <c r="CX225" s="65"/>
      <c r="CY225" s="65"/>
      <c r="CZ225" s="65"/>
      <c r="DA225" s="65"/>
      <c r="DB225" s="65"/>
      <c r="DC225" s="65"/>
      <c r="DD225" s="65"/>
      <c r="DE225" s="65"/>
      <c r="DF225" s="65"/>
      <c r="DG225" s="65"/>
      <c r="DH225" s="65"/>
      <c r="DI225" s="65"/>
      <c r="DJ225" s="65"/>
      <c r="DK225" s="65"/>
      <c r="DL225" s="65"/>
      <c r="DM225" s="65"/>
      <c r="DN225" s="65"/>
      <c r="DO225" s="65"/>
      <c r="DP225" s="65"/>
      <c r="DQ225" s="65"/>
      <c r="DR225" s="65"/>
      <c r="DS225" s="65"/>
      <c r="DT225" s="65"/>
      <c r="DU225" s="65"/>
      <c r="DV225" s="65"/>
      <c r="DW225" s="65"/>
      <c r="DX225" s="65"/>
      <c r="DY225" s="65"/>
      <c r="DZ225" s="65"/>
      <c r="EA225" s="65"/>
      <c r="EB225" s="65"/>
      <c r="EC225" s="65"/>
      <c r="ED225" s="65"/>
      <c r="EE225" s="65"/>
      <c r="EF225" s="65"/>
      <c r="EG225" s="65"/>
      <c r="EH225" s="65"/>
      <c r="EI225" s="65"/>
      <c r="EJ225" s="65"/>
      <c r="EK225" s="65"/>
      <c r="EL225" s="65"/>
      <c r="EM225" s="65"/>
      <c r="EN225" s="65"/>
      <c r="EO225" s="65"/>
      <c r="EP225" s="65"/>
      <c r="EQ225" s="65"/>
      <c r="ER225" s="65"/>
      <c r="ES225" s="65"/>
      <c r="ET225" s="65"/>
      <c r="EU225" s="65"/>
      <c r="EV225" s="65"/>
      <c r="EW225" s="65"/>
      <c r="EX225" s="65"/>
      <c r="EY225" s="65"/>
      <c r="EZ225" s="65"/>
      <c r="FA225" s="65"/>
      <c r="FB225" s="65"/>
      <c r="FC225" s="65"/>
      <c r="FD225" s="65"/>
      <c r="FE225" s="65"/>
      <c r="FF225" s="65"/>
      <c r="FG225" s="65"/>
      <c r="FH225" s="65"/>
      <c r="FI225" s="65"/>
      <c r="FJ225" s="65"/>
      <c r="FK225" s="65"/>
      <c r="FL225" s="65"/>
      <c r="FM225" s="65"/>
      <c r="FN225" s="65"/>
      <c r="FO225" s="65"/>
      <c r="FP225" s="65"/>
      <c r="FQ225" s="65"/>
    </row>
    <row r="226" spans="1:173" s="69" customFormat="1" x14ac:dyDescent="0.25">
      <c r="A226" s="113"/>
      <c r="B226" s="114"/>
      <c r="BX226" s="65"/>
      <c r="BY226" s="65"/>
      <c r="BZ226" s="65"/>
      <c r="CA226" s="65"/>
      <c r="CB226" s="65"/>
      <c r="CC226" s="65"/>
      <c r="CD226" s="67"/>
      <c r="CE226" s="65"/>
      <c r="CF226" s="65"/>
      <c r="CG226" s="65"/>
      <c r="CH226" s="65"/>
      <c r="CI226" s="65"/>
      <c r="CJ226" s="65"/>
      <c r="CK226" s="65"/>
      <c r="CL226" s="68"/>
      <c r="CM226" s="67"/>
      <c r="CN226" s="65"/>
      <c r="CO226" s="65"/>
      <c r="CP226" s="65"/>
      <c r="CQ226" s="65"/>
      <c r="CR226" s="65"/>
      <c r="CS226" s="65"/>
      <c r="CT226" s="65"/>
      <c r="CU226" s="65"/>
      <c r="CV226" s="65"/>
      <c r="CW226" s="65"/>
      <c r="CX226" s="65"/>
      <c r="CY226" s="65"/>
      <c r="CZ226" s="65"/>
      <c r="DA226" s="65"/>
      <c r="DB226" s="65"/>
      <c r="DC226" s="65"/>
      <c r="DD226" s="65"/>
      <c r="DE226" s="65"/>
      <c r="DF226" s="65"/>
      <c r="DG226" s="65"/>
      <c r="DH226" s="65"/>
      <c r="DI226" s="65"/>
      <c r="DJ226" s="65"/>
      <c r="DK226" s="65"/>
      <c r="DL226" s="65"/>
      <c r="DM226" s="65"/>
      <c r="DN226" s="65"/>
      <c r="DO226" s="65"/>
      <c r="DP226" s="65"/>
      <c r="DQ226" s="65"/>
      <c r="DR226" s="65"/>
      <c r="DS226" s="65"/>
      <c r="DT226" s="65"/>
      <c r="DU226" s="65"/>
      <c r="DV226" s="65"/>
      <c r="DW226" s="65"/>
      <c r="DX226" s="65"/>
      <c r="DY226" s="65"/>
      <c r="DZ226" s="65"/>
      <c r="EA226" s="65"/>
      <c r="EB226" s="65"/>
      <c r="EC226" s="65"/>
      <c r="ED226" s="65"/>
      <c r="EE226" s="65"/>
      <c r="EF226" s="65"/>
      <c r="EG226" s="65"/>
      <c r="EH226" s="65"/>
      <c r="EI226" s="65"/>
      <c r="EJ226" s="65"/>
      <c r="EK226" s="65"/>
      <c r="EL226" s="65"/>
      <c r="EM226" s="65"/>
      <c r="EN226" s="65"/>
      <c r="EO226" s="65"/>
      <c r="EP226" s="65"/>
      <c r="EQ226" s="65"/>
      <c r="ER226" s="65"/>
      <c r="ES226" s="65"/>
      <c r="ET226" s="65"/>
      <c r="EU226" s="65"/>
      <c r="EV226" s="65"/>
      <c r="EW226" s="65"/>
      <c r="EX226" s="65"/>
      <c r="EY226" s="65"/>
      <c r="EZ226" s="65"/>
      <c r="FA226" s="65"/>
      <c r="FB226" s="65"/>
      <c r="FC226" s="65"/>
      <c r="FD226" s="65"/>
      <c r="FE226" s="65"/>
      <c r="FF226" s="65"/>
      <c r="FG226" s="65"/>
      <c r="FH226" s="65"/>
      <c r="FI226" s="65"/>
      <c r="FJ226" s="65"/>
      <c r="FK226" s="65"/>
      <c r="FL226" s="65"/>
      <c r="FM226" s="65"/>
      <c r="FN226" s="65"/>
      <c r="FO226" s="65"/>
      <c r="FP226" s="65"/>
      <c r="FQ226" s="65"/>
    </row>
    <row r="227" spans="1:173" s="69" customFormat="1" x14ac:dyDescent="0.25">
      <c r="A227" s="113"/>
      <c r="B227" s="114"/>
      <c r="BX227" s="65"/>
      <c r="BY227" s="65"/>
      <c r="BZ227" s="65"/>
      <c r="CA227" s="65"/>
      <c r="CB227" s="65"/>
      <c r="CC227" s="65"/>
      <c r="CD227" s="67"/>
      <c r="CE227" s="65"/>
      <c r="CF227" s="65"/>
      <c r="CG227" s="65"/>
      <c r="CH227" s="65"/>
      <c r="CI227" s="65"/>
      <c r="CJ227" s="65"/>
      <c r="CK227" s="65"/>
      <c r="CL227" s="68"/>
      <c r="CM227" s="67"/>
      <c r="CN227" s="65"/>
      <c r="CO227" s="65"/>
      <c r="CP227" s="65"/>
      <c r="CQ227" s="65"/>
      <c r="CR227" s="65"/>
      <c r="CS227" s="65"/>
      <c r="CT227" s="65"/>
      <c r="CU227" s="65"/>
      <c r="CV227" s="65"/>
      <c r="CW227" s="65"/>
      <c r="CX227" s="65"/>
      <c r="CY227" s="65"/>
      <c r="CZ227" s="65"/>
      <c r="DA227" s="65"/>
      <c r="DB227" s="65"/>
      <c r="DC227" s="65"/>
      <c r="DD227" s="65"/>
      <c r="DE227" s="65"/>
      <c r="DF227" s="65"/>
      <c r="DG227" s="65"/>
      <c r="DH227" s="65"/>
      <c r="DI227" s="65"/>
      <c r="DJ227" s="65"/>
      <c r="DK227" s="65"/>
      <c r="DL227" s="65"/>
      <c r="DM227" s="65"/>
      <c r="DN227" s="65"/>
      <c r="DO227" s="65"/>
      <c r="DP227" s="65"/>
      <c r="DQ227" s="65"/>
      <c r="DR227" s="65"/>
      <c r="DS227" s="65"/>
      <c r="DT227" s="65"/>
      <c r="DU227" s="65"/>
      <c r="DV227" s="65"/>
      <c r="DW227" s="65"/>
      <c r="DX227" s="65"/>
      <c r="DY227" s="65"/>
      <c r="DZ227" s="65"/>
      <c r="EA227" s="65"/>
      <c r="EB227" s="65"/>
      <c r="EC227" s="65"/>
      <c r="ED227" s="65"/>
      <c r="EE227" s="65"/>
      <c r="EF227" s="65"/>
      <c r="EG227" s="65"/>
      <c r="EH227" s="65"/>
      <c r="EI227" s="65"/>
      <c r="EJ227" s="65"/>
      <c r="EK227" s="65"/>
      <c r="EL227" s="65"/>
      <c r="EM227" s="65"/>
      <c r="EN227" s="65"/>
      <c r="EO227" s="65"/>
      <c r="EP227" s="65"/>
      <c r="EQ227" s="65"/>
      <c r="ER227" s="65"/>
      <c r="ES227" s="65"/>
      <c r="ET227" s="65"/>
      <c r="EU227" s="65"/>
      <c r="EV227" s="65"/>
      <c r="EW227" s="65"/>
      <c r="EX227" s="65"/>
      <c r="EY227" s="65"/>
      <c r="EZ227" s="65"/>
      <c r="FA227" s="65"/>
      <c r="FB227" s="65"/>
      <c r="FC227" s="65"/>
      <c r="FD227" s="65"/>
      <c r="FE227" s="65"/>
      <c r="FF227" s="65"/>
      <c r="FG227" s="65"/>
      <c r="FH227" s="65"/>
      <c r="FI227" s="65"/>
      <c r="FJ227" s="65"/>
      <c r="FK227" s="65"/>
      <c r="FL227" s="65"/>
      <c r="FM227" s="65"/>
      <c r="FN227" s="65"/>
      <c r="FO227" s="65"/>
      <c r="FP227" s="65"/>
      <c r="FQ227" s="65"/>
    </row>
    <row r="228" spans="1:173" s="69" customFormat="1" x14ac:dyDescent="0.25">
      <c r="A228" s="113"/>
      <c r="B228" s="114"/>
      <c r="BX228" s="65"/>
      <c r="BY228" s="65"/>
      <c r="BZ228" s="65"/>
      <c r="CA228" s="65"/>
      <c r="CB228" s="65"/>
      <c r="CC228" s="65"/>
      <c r="CD228" s="67"/>
      <c r="CE228" s="65"/>
      <c r="CF228" s="65"/>
      <c r="CG228" s="65"/>
      <c r="CH228" s="65"/>
      <c r="CI228" s="65"/>
      <c r="CJ228" s="65"/>
      <c r="CK228" s="65"/>
      <c r="CL228" s="68"/>
      <c r="CM228" s="67"/>
      <c r="CN228" s="65"/>
      <c r="CO228" s="65"/>
      <c r="CP228" s="65"/>
      <c r="CQ228" s="65"/>
      <c r="CR228" s="65"/>
      <c r="CS228" s="65"/>
      <c r="CT228" s="65"/>
      <c r="CU228" s="65"/>
      <c r="CV228" s="65"/>
      <c r="CW228" s="65"/>
      <c r="CX228" s="65"/>
      <c r="CY228" s="65"/>
      <c r="CZ228" s="65"/>
      <c r="DA228" s="65"/>
      <c r="DB228" s="65"/>
      <c r="DC228" s="65"/>
      <c r="DD228" s="65"/>
      <c r="DE228" s="65"/>
      <c r="DF228" s="65"/>
      <c r="DG228" s="65"/>
      <c r="DH228" s="65"/>
      <c r="DI228" s="65"/>
      <c r="DJ228" s="65"/>
      <c r="DK228" s="65"/>
      <c r="DL228" s="65"/>
      <c r="DM228" s="65"/>
      <c r="DN228" s="65"/>
      <c r="DO228" s="65"/>
      <c r="DP228" s="65"/>
      <c r="DQ228" s="65"/>
      <c r="DR228" s="65"/>
      <c r="DS228" s="65"/>
      <c r="DT228" s="65"/>
      <c r="DU228" s="65"/>
      <c r="DV228" s="65"/>
      <c r="DW228" s="65"/>
      <c r="DX228" s="65"/>
      <c r="DY228" s="65"/>
      <c r="DZ228" s="65"/>
      <c r="EA228" s="65"/>
      <c r="EB228" s="65"/>
      <c r="EC228" s="65"/>
      <c r="ED228" s="65"/>
      <c r="EE228" s="65"/>
      <c r="EF228" s="65"/>
      <c r="EG228" s="65"/>
      <c r="EH228" s="65"/>
      <c r="EI228" s="65"/>
      <c r="EJ228" s="65"/>
      <c r="EK228" s="65"/>
      <c r="EL228" s="65"/>
      <c r="EM228" s="65"/>
      <c r="EN228" s="65"/>
      <c r="EO228" s="65"/>
      <c r="EP228" s="65"/>
      <c r="EQ228" s="65"/>
      <c r="ER228" s="65"/>
      <c r="ES228" s="65"/>
      <c r="ET228" s="65"/>
      <c r="EU228" s="65"/>
      <c r="EV228" s="65"/>
      <c r="EW228" s="65"/>
      <c r="EX228" s="65"/>
      <c r="EY228" s="65"/>
      <c r="EZ228" s="65"/>
      <c r="FA228" s="65"/>
      <c r="FB228" s="65"/>
      <c r="FC228" s="65"/>
      <c r="FD228" s="65"/>
      <c r="FE228" s="65"/>
      <c r="FF228" s="65"/>
      <c r="FG228" s="65"/>
      <c r="FH228" s="65"/>
      <c r="FI228" s="65"/>
      <c r="FJ228" s="65"/>
      <c r="FK228" s="65"/>
      <c r="FL228" s="65"/>
      <c r="FM228" s="65"/>
      <c r="FN228" s="65"/>
      <c r="FO228" s="65"/>
      <c r="FP228" s="65"/>
      <c r="FQ228" s="65"/>
    </row>
    <row r="229" spans="1:173" s="69" customFormat="1" x14ac:dyDescent="0.25">
      <c r="A229" s="113"/>
      <c r="B229" s="114"/>
      <c r="BX229" s="65"/>
      <c r="BY229" s="65"/>
      <c r="BZ229" s="65"/>
      <c r="CA229" s="65"/>
      <c r="CB229" s="65"/>
      <c r="CC229" s="65"/>
      <c r="CD229" s="67"/>
      <c r="CE229" s="65"/>
      <c r="CF229" s="65"/>
      <c r="CG229" s="65"/>
      <c r="CH229" s="65"/>
      <c r="CI229" s="65"/>
      <c r="CJ229" s="65"/>
      <c r="CK229" s="65"/>
      <c r="CL229" s="68"/>
      <c r="CM229" s="67"/>
      <c r="CN229" s="65"/>
      <c r="CO229" s="65"/>
      <c r="CP229" s="65"/>
      <c r="CQ229" s="65"/>
      <c r="CR229" s="65"/>
      <c r="CS229" s="65"/>
      <c r="CT229" s="65"/>
      <c r="CU229" s="65"/>
      <c r="CV229" s="65"/>
      <c r="CW229" s="65"/>
      <c r="CX229" s="65"/>
      <c r="CY229" s="65"/>
      <c r="CZ229" s="65"/>
      <c r="DA229" s="65"/>
      <c r="DB229" s="65"/>
      <c r="DC229" s="65"/>
      <c r="DD229" s="65"/>
      <c r="DE229" s="65"/>
      <c r="DF229" s="65"/>
      <c r="DG229" s="65"/>
      <c r="DH229" s="65"/>
      <c r="DI229" s="65"/>
      <c r="DJ229" s="65"/>
      <c r="DK229" s="65"/>
      <c r="DL229" s="65"/>
      <c r="DM229" s="65"/>
      <c r="DN229" s="65"/>
      <c r="DO229" s="65"/>
      <c r="DP229" s="65"/>
      <c r="DQ229" s="65"/>
      <c r="DR229" s="65"/>
      <c r="DS229" s="65"/>
      <c r="DT229" s="65"/>
      <c r="DU229" s="65"/>
      <c r="DV229" s="65"/>
      <c r="DW229" s="65"/>
      <c r="DX229" s="65"/>
      <c r="DY229" s="65"/>
      <c r="DZ229" s="65"/>
      <c r="EA229" s="65"/>
      <c r="EB229" s="65"/>
      <c r="EC229" s="65"/>
      <c r="ED229" s="65"/>
      <c r="EE229" s="65"/>
      <c r="EF229" s="65"/>
      <c r="EG229" s="65"/>
      <c r="EH229" s="65"/>
      <c r="EI229" s="65"/>
      <c r="EJ229" s="65"/>
      <c r="EK229" s="65"/>
      <c r="EL229" s="65"/>
      <c r="EM229" s="65"/>
      <c r="EN229" s="65"/>
      <c r="EO229" s="65"/>
      <c r="EP229" s="65"/>
      <c r="EQ229" s="65"/>
      <c r="ER229" s="65"/>
      <c r="ES229" s="65"/>
      <c r="ET229" s="65"/>
      <c r="EU229" s="65"/>
      <c r="EV229" s="65"/>
      <c r="EW229" s="65"/>
      <c r="EX229" s="65"/>
      <c r="EY229" s="65"/>
      <c r="EZ229" s="65"/>
      <c r="FA229" s="65"/>
      <c r="FB229" s="65"/>
      <c r="FC229" s="65"/>
      <c r="FD229" s="65"/>
      <c r="FE229" s="65"/>
      <c r="FF229" s="65"/>
      <c r="FG229" s="65"/>
      <c r="FH229" s="65"/>
      <c r="FI229" s="65"/>
      <c r="FJ229" s="65"/>
      <c r="FK229" s="65"/>
      <c r="FL229" s="65"/>
      <c r="FM229" s="65"/>
      <c r="FN229" s="65"/>
      <c r="FO229" s="65"/>
      <c r="FP229" s="65"/>
      <c r="FQ229" s="65"/>
    </row>
    <row r="230" spans="1:173" s="69" customFormat="1" x14ac:dyDescent="0.25">
      <c r="A230" s="113"/>
      <c r="B230" s="114"/>
      <c r="BX230" s="65"/>
      <c r="BY230" s="65"/>
      <c r="BZ230" s="65"/>
      <c r="CA230" s="65"/>
      <c r="CB230" s="65"/>
      <c r="CC230" s="65"/>
      <c r="CD230" s="67"/>
      <c r="CE230" s="65"/>
      <c r="CF230" s="65"/>
      <c r="CG230" s="65"/>
      <c r="CH230" s="65"/>
      <c r="CI230" s="65"/>
      <c r="CJ230" s="65"/>
      <c r="CK230" s="65"/>
      <c r="CL230" s="68"/>
      <c r="CM230" s="67"/>
      <c r="CN230" s="65"/>
      <c r="CO230" s="65"/>
      <c r="CP230" s="65"/>
      <c r="CQ230" s="65"/>
      <c r="CR230" s="65"/>
      <c r="CS230" s="65"/>
      <c r="CT230" s="65"/>
      <c r="CU230" s="65"/>
      <c r="CV230" s="65"/>
      <c r="CW230" s="65"/>
      <c r="CX230" s="65"/>
      <c r="CY230" s="65"/>
      <c r="CZ230" s="65"/>
      <c r="DA230" s="65"/>
      <c r="DB230" s="65"/>
      <c r="DC230" s="65"/>
      <c r="DD230" s="65"/>
      <c r="DE230" s="65"/>
      <c r="DF230" s="65"/>
      <c r="DG230" s="65"/>
      <c r="DH230" s="65"/>
      <c r="DI230" s="65"/>
      <c r="DJ230" s="65"/>
      <c r="DK230" s="65"/>
      <c r="DL230" s="65"/>
      <c r="DM230" s="65"/>
      <c r="DN230" s="65"/>
      <c r="DO230" s="65"/>
      <c r="DP230" s="65"/>
      <c r="DQ230" s="65"/>
      <c r="DR230" s="65"/>
      <c r="DS230" s="65"/>
      <c r="DT230" s="65"/>
      <c r="DU230" s="65"/>
      <c r="DV230" s="65"/>
      <c r="DW230" s="65"/>
      <c r="DX230" s="65"/>
      <c r="DY230" s="65"/>
      <c r="DZ230" s="65"/>
      <c r="EA230" s="65"/>
      <c r="EB230" s="65"/>
      <c r="EC230" s="65"/>
      <c r="ED230" s="65"/>
      <c r="EE230" s="65"/>
      <c r="EF230" s="65"/>
      <c r="EG230" s="65"/>
      <c r="EH230" s="65"/>
      <c r="EI230" s="65"/>
      <c r="EJ230" s="65"/>
      <c r="EK230" s="65"/>
      <c r="EL230" s="65"/>
      <c r="EM230" s="65"/>
      <c r="EN230" s="65"/>
      <c r="EO230" s="65"/>
      <c r="EP230" s="65"/>
      <c r="EQ230" s="65"/>
      <c r="ER230" s="65"/>
      <c r="ES230" s="65"/>
      <c r="ET230" s="65"/>
      <c r="EU230" s="65"/>
      <c r="EV230" s="65"/>
      <c r="EW230" s="65"/>
      <c r="EX230" s="65"/>
      <c r="EY230" s="65"/>
      <c r="EZ230" s="65"/>
      <c r="FA230" s="65"/>
      <c r="FB230" s="65"/>
      <c r="FC230" s="65"/>
      <c r="FD230" s="65"/>
      <c r="FE230" s="65"/>
      <c r="FF230" s="65"/>
      <c r="FG230" s="65"/>
      <c r="FH230" s="65"/>
      <c r="FI230" s="65"/>
      <c r="FJ230" s="65"/>
      <c r="FK230" s="65"/>
      <c r="FL230" s="65"/>
      <c r="FM230" s="65"/>
      <c r="FN230" s="65"/>
      <c r="FO230" s="65"/>
      <c r="FP230" s="65"/>
      <c r="FQ230" s="65"/>
    </row>
    <row r="231" spans="1:173" s="69" customFormat="1" x14ac:dyDescent="0.25">
      <c r="A231" s="113"/>
      <c r="B231" s="114"/>
      <c r="BX231" s="65"/>
      <c r="BY231" s="65"/>
      <c r="BZ231" s="65"/>
      <c r="CA231" s="65"/>
      <c r="CB231" s="65"/>
      <c r="CC231" s="65"/>
      <c r="CD231" s="67"/>
      <c r="CE231" s="65"/>
      <c r="CF231" s="65"/>
      <c r="CG231" s="65"/>
      <c r="CH231" s="65"/>
      <c r="CI231" s="65"/>
      <c r="CJ231" s="65"/>
      <c r="CK231" s="65"/>
      <c r="CL231" s="68"/>
      <c r="CM231" s="67"/>
      <c r="CN231" s="65"/>
      <c r="CO231" s="65"/>
      <c r="CP231" s="65"/>
      <c r="CQ231" s="65"/>
      <c r="CR231" s="65"/>
      <c r="CS231" s="65"/>
      <c r="CT231" s="65"/>
      <c r="CU231" s="65"/>
      <c r="CV231" s="65"/>
      <c r="CW231" s="65"/>
      <c r="CX231" s="65"/>
      <c r="CY231" s="65"/>
      <c r="CZ231" s="65"/>
      <c r="DA231" s="65"/>
      <c r="DB231" s="65"/>
      <c r="DC231" s="65"/>
      <c r="DD231" s="65"/>
      <c r="DE231" s="65"/>
      <c r="DF231" s="65"/>
      <c r="DG231" s="65"/>
      <c r="DH231" s="65"/>
      <c r="DI231" s="65"/>
      <c r="DJ231" s="65"/>
      <c r="DK231" s="65"/>
      <c r="DL231" s="65"/>
      <c r="DM231" s="65"/>
      <c r="DN231" s="65"/>
      <c r="DO231" s="65"/>
      <c r="DP231" s="65"/>
      <c r="DQ231" s="65"/>
      <c r="DR231" s="65"/>
      <c r="DS231" s="65"/>
      <c r="DT231" s="65"/>
      <c r="DU231" s="65"/>
      <c r="DV231" s="65"/>
      <c r="DW231" s="65"/>
      <c r="DX231" s="65"/>
      <c r="DY231" s="65"/>
      <c r="DZ231" s="65"/>
      <c r="EA231" s="65"/>
      <c r="EB231" s="65"/>
      <c r="EC231" s="65"/>
      <c r="ED231" s="65"/>
      <c r="EE231" s="65"/>
      <c r="EF231" s="65"/>
      <c r="EG231" s="65"/>
      <c r="EH231" s="65"/>
      <c r="EI231" s="65"/>
      <c r="EJ231" s="65"/>
      <c r="EK231" s="65"/>
      <c r="EL231" s="65"/>
      <c r="EM231" s="65"/>
      <c r="EN231" s="65"/>
      <c r="EO231" s="65"/>
      <c r="EP231" s="65"/>
      <c r="EQ231" s="65"/>
      <c r="ER231" s="65"/>
      <c r="ES231" s="65"/>
      <c r="ET231" s="65"/>
      <c r="EU231" s="65"/>
      <c r="EV231" s="65"/>
      <c r="EW231" s="65"/>
      <c r="EX231" s="65"/>
      <c r="EY231" s="65"/>
      <c r="EZ231" s="65"/>
      <c r="FA231" s="65"/>
      <c r="FB231" s="65"/>
      <c r="FC231" s="65"/>
      <c r="FD231" s="65"/>
      <c r="FE231" s="65"/>
      <c r="FF231" s="65"/>
      <c r="FG231" s="65"/>
      <c r="FH231" s="65"/>
      <c r="FI231" s="65"/>
      <c r="FJ231" s="65"/>
      <c r="FK231" s="65"/>
      <c r="FL231" s="65"/>
      <c r="FM231" s="65"/>
      <c r="FN231" s="65"/>
      <c r="FO231" s="65"/>
      <c r="FP231" s="65"/>
      <c r="FQ231" s="65"/>
    </row>
    <row r="232" spans="1:173" s="69" customFormat="1" x14ac:dyDescent="0.25">
      <c r="A232" s="113"/>
      <c r="B232" s="114"/>
      <c r="BX232" s="65"/>
      <c r="BY232" s="65"/>
      <c r="BZ232" s="65"/>
      <c r="CA232" s="65"/>
      <c r="CB232" s="65"/>
      <c r="CC232" s="65"/>
      <c r="CD232" s="67"/>
      <c r="CE232" s="65"/>
      <c r="CF232" s="65"/>
      <c r="CG232" s="65"/>
      <c r="CH232" s="65"/>
      <c r="CI232" s="65"/>
      <c r="CJ232" s="65"/>
      <c r="CK232" s="65"/>
      <c r="CL232" s="68"/>
      <c r="CM232" s="67"/>
      <c r="CN232" s="65"/>
      <c r="CO232" s="65"/>
      <c r="CP232" s="65"/>
      <c r="CQ232" s="65"/>
      <c r="CR232" s="65"/>
      <c r="CS232" s="65"/>
      <c r="CT232" s="65"/>
      <c r="CU232" s="65"/>
      <c r="CV232" s="65"/>
      <c r="CW232" s="65"/>
      <c r="CX232" s="65"/>
      <c r="CY232" s="65"/>
      <c r="CZ232" s="65"/>
      <c r="DA232" s="65"/>
      <c r="DB232" s="65"/>
      <c r="DC232" s="65"/>
      <c r="DD232" s="65"/>
      <c r="DE232" s="65"/>
      <c r="DF232" s="65"/>
      <c r="DG232" s="65"/>
      <c r="DH232" s="65"/>
      <c r="DI232" s="65"/>
      <c r="DJ232" s="65"/>
      <c r="DK232" s="65"/>
      <c r="DL232" s="65"/>
      <c r="DM232" s="65"/>
      <c r="DN232" s="65"/>
      <c r="DO232" s="65"/>
      <c r="DP232" s="65"/>
      <c r="DQ232" s="65"/>
      <c r="DR232" s="65"/>
      <c r="DS232" s="65"/>
      <c r="DT232" s="65"/>
      <c r="DU232" s="65"/>
      <c r="DV232" s="65"/>
      <c r="DW232" s="65"/>
      <c r="DX232" s="65"/>
      <c r="DY232" s="65"/>
      <c r="DZ232" s="65"/>
      <c r="EA232" s="65"/>
      <c r="EB232" s="65"/>
      <c r="EC232" s="65"/>
      <c r="ED232" s="65"/>
      <c r="EE232" s="65"/>
      <c r="EF232" s="65"/>
      <c r="EG232" s="65"/>
      <c r="EH232" s="65"/>
      <c r="EI232" s="65"/>
      <c r="EJ232" s="65"/>
      <c r="EK232" s="65"/>
      <c r="EL232" s="65"/>
      <c r="EM232" s="65"/>
      <c r="EN232" s="65"/>
      <c r="EO232" s="65"/>
      <c r="EP232" s="65"/>
      <c r="EQ232" s="65"/>
      <c r="ER232" s="65"/>
      <c r="ES232" s="65"/>
      <c r="ET232" s="65"/>
      <c r="EU232" s="65"/>
      <c r="EV232" s="65"/>
      <c r="EW232" s="65"/>
      <c r="EX232" s="65"/>
      <c r="EY232" s="65"/>
      <c r="EZ232" s="65"/>
      <c r="FA232" s="65"/>
      <c r="FB232" s="65"/>
      <c r="FC232" s="65"/>
      <c r="FD232" s="65"/>
      <c r="FE232" s="65"/>
      <c r="FF232" s="65"/>
      <c r="FG232" s="65"/>
      <c r="FH232" s="65"/>
      <c r="FI232" s="65"/>
      <c r="FJ232" s="65"/>
      <c r="FK232" s="65"/>
      <c r="FL232" s="65"/>
      <c r="FM232" s="65"/>
      <c r="FN232" s="65"/>
      <c r="FO232" s="65"/>
      <c r="FP232" s="65"/>
      <c r="FQ232" s="65"/>
    </row>
    <row r="233" spans="1:173" s="69" customFormat="1" x14ac:dyDescent="0.25">
      <c r="A233" s="113"/>
      <c r="B233" s="114"/>
      <c r="BX233" s="65"/>
      <c r="BY233" s="65"/>
      <c r="BZ233" s="65"/>
      <c r="CA233" s="65"/>
      <c r="CB233" s="65"/>
      <c r="CC233" s="65"/>
      <c r="CD233" s="67"/>
      <c r="CE233" s="65"/>
      <c r="CF233" s="65"/>
      <c r="CG233" s="65"/>
      <c r="CH233" s="65"/>
      <c r="CI233" s="65"/>
      <c r="CJ233" s="65"/>
      <c r="CK233" s="65"/>
      <c r="CL233" s="68"/>
      <c r="CM233" s="67"/>
      <c r="CN233" s="65"/>
      <c r="CO233" s="65"/>
      <c r="CP233" s="65"/>
      <c r="CQ233" s="65"/>
      <c r="CR233" s="65"/>
      <c r="CS233" s="65"/>
      <c r="CT233" s="65"/>
      <c r="CU233" s="65"/>
      <c r="CV233" s="65"/>
      <c r="CW233" s="65"/>
      <c r="CX233" s="65"/>
      <c r="CY233" s="65"/>
      <c r="CZ233" s="65"/>
      <c r="DA233" s="65"/>
      <c r="DB233" s="65"/>
      <c r="DC233" s="65"/>
      <c r="DD233" s="65"/>
      <c r="DE233" s="65"/>
      <c r="DF233" s="65"/>
      <c r="DG233" s="65"/>
      <c r="DH233" s="65"/>
      <c r="DI233" s="65"/>
      <c r="DJ233" s="65"/>
      <c r="DK233" s="65"/>
      <c r="DL233" s="65"/>
      <c r="DM233" s="65"/>
      <c r="DN233" s="65"/>
      <c r="DO233" s="65"/>
      <c r="DP233" s="65"/>
      <c r="DQ233" s="65"/>
      <c r="DR233" s="65"/>
      <c r="DS233" s="65"/>
      <c r="DT233" s="65"/>
      <c r="DU233" s="65"/>
      <c r="DV233" s="65"/>
      <c r="DW233" s="65"/>
      <c r="DX233" s="65"/>
      <c r="DY233" s="65"/>
      <c r="DZ233" s="65"/>
      <c r="EA233" s="65"/>
      <c r="EB233" s="65"/>
      <c r="EC233" s="65"/>
      <c r="ED233" s="65"/>
      <c r="EE233" s="65"/>
      <c r="EF233" s="65"/>
      <c r="EG233" s="65"/>
      <c r="EH233" s="65"/>
      <c r="EI233" s="65"/>
      <c r="EJ233" s="65"/>
      <c r="EK233" s="65"/>
      <c r="EL233" s="65"/>
      <c r="EM233" s="65"/>
      <c r="EN233" s="65"/>
      <c r="EO233" s="65"/>
      <c r="EP233" s="65"/>
      <c r="EQ233" s="65"/>
      <c r="ER233" s="65"/>
      <c r="ES233" s="65"/>
      <c r="ET233" s="65"/>
      <c r="EU233" s="65"/>
      <c r="EV233" s="65"/>
      <c r="EW233" s="65"/>
      <c r="EX233" s="65"/>
      <c r="EY233" s="65"/>
      <c r="EZ233" s="65"/>
      <c r="FA233" s="65"/>
      <c r="FB233" s="65"/>
      <c r="FC233" s="65"/>
      <c r="FD233" s="65"/>
      <c r="FE233" s="65"/>
      <c r="FF233" s="65"/>
      <c r="FG233" s="65"/>
      <c r="FH233" s="65"/>
      <c r="FI233" s="65"/>
      <c r="FJ233" s="65"/>
      <c r="FK233" s="65"/>
      <c r="FL233" s="65"/>
      <c r="FM233" s="65"/>
      <c r="FN233" s="65"/>
      <c r="FO233" s="65"/>
      <c r="FP233" s="65"/>
      <c r="FQ233" s="65"/>
    </row>
    <row r="234" spans="1:173" s="69" customFormat="1" x14ac:dyDescent="0.25">
      <c r="A234" s="113"/>
      <c r="B234" s="114"/>
      <c r="BX234" s="65"/>
      <c r="BY234" s="65"/>
      <c r="BZ234" s="65"/>
      <c r="CA234" s="65"/>
      <c r="CB234" s="65"/>
      <c r="CC234" s="65"/>
      <c r="CD234" s="67"/>
      <c r="CE234" s="65"/>
      <c r="CF234" s="65"/>
      <c r="CG234" s="65"/>
      <c r="CH234" s="65"/>
      <c r="CI234" s="65"/>
      <c r="CJ234" s="65"/>
      <c r="CK234" s="65"/>
      <c r="CL234" s="68"/>
      <c r="CM234" s="67"/>
      <c r="CN234" s="65"/>
      <c r="CO234" s="65"/>
      <c r="CP234" s="65"/>
      <c r="CQ234" s="65"/>
      <c r="CR234" s="65"/>
      <c r="CS234" s="65"/>
      <c r="CT234" s="65"/>
      <c r="CU234" s="65"/>
      <c r="CV234" s="65"/>
      <c r="CW234" s="65"/>
      <c r="CX234" s="65"/>
      <c r="CY234" s="65"/>
      <c r="CZ234" s="65"/>
      <c r="DA234" s="65"/>
      <c r="DB234" s="65"/>
      <c r="DC234" s="65"/>
      <c r="DD234" s="65"/>
      <c r="DE234" s="65"/>
      <c r="DF234" s="65"/>
      <c r="DG234" s="65"/>
      <c r="DH234" s="65"/>
      <c r="DI234" s="65"/>
      <c r="DJ234" s="65"/>
      <c r="DK234" s="65"/>
      <c r="DL234" s="65"/>
      <c r="DM234" s="65"/>
      <c r="DN234" s="65"/>
      <c r="DO234" s="65"/>
      <c r="DP234" s="65"/>
      <c r="DQ234" s="65"/>
      <c r="DR234" s="65"/>
      <c r="DS234" s="65"/>
      <c r="DT234" s="65"/>
      <c r="DU234" s="65"/>
      <c r="DV234" s="65"/>
      <c r="DW234" s="65"/>
      <c r="DX234" s="65"/>
      <c r="DY234" s="65"/>
      <c r="DZ234" s="65"/>
      <c r="EA234" s="65"/>
      <c r="EB234" s="65"/>
      <c r="EC234" s="65"/>
      <c r="ED234" s="65"/>
      <c r="EE234" s="65"/>
      <c r="EF234" s="65"/>
      <c r="EG234" s="65"/>
      <c r="EH234" s="65"/>
      <c r="EI234" s="65"/>
      <c r="EJ234" s="65"/>
      <c r="EK234" s="65"/>
      <c r="EL234" s="65"/>
      <c r="EM234" s="65"/>
      <c r="EN234" s="65"/>
      <c r="EO234" s="65"/>
      <c r="EP234" s="65"/>
      <c r="EQ234" s="65"/>
      <c r="ER234" s="65"/>
      <c r="ES234" s="65"/>
      <c r="ET234" s="65"/>
      <c r="EU234" s="65"/>
      <c r="EV234" s="65"/>
      <c r="EW234" s="65"/>
      <c r="EX234" s="65"/>
      <c r="EY234" s="65"/>
      <c r="EZ234" s="65"/>
      <c r="FA234" s="65"/>
      <c r="FB234" s="65"/>
      <c r="FC234" s="65"/>
      <c r="FD234" s="65"/>
      <c r="FE234" s="65"/>
      <c r="FF234" s="65"/>
      <c r="FG234" s="65"/>
      <c r="FH234" s="65"/>
      <c r="FI234" s="65"/>
      <c r="FJ234" s="65"/>
      <c r="FK234" s="65"/>
      <c r="FL234" s="65"/>
      <c r="FM234" s="65"/>
      <c r="FN234" s="65"/>
      <c r="FO234" s="65"/>
      <c r="FP234" s="65"/>
      <c r="FQ234" s="65"/>
    </row>
    <row r="235" spans="1:173" s="69" customFormat="1" x14ac:dyDescent="0.25">
      <c r="A235" s="113"/>
      <c r="B235" s="114"/>
      <c r="BX235" s="65"/>
      <c r="BY235" s="65"/>
      <c r="BZ235" s="65"/>
      <c r="CA235" s="65"/>
      <c r="CB235" s="65"/>
      <c r="CC235" s="65"/>
      <c r="CD235" s="67"/>
      <c r="CE235" s="65"/>
      <c r="CF235" s="65"/>
      <c r="CG235" s="65"/>
      <c r="CH235" s="65"/>
      <c r="CI235" s="65"/>
      <c r="CJ235" s="65"/>
      <c r="CK235" s="65"/>
      <c r="CL235" s="68"/>
      <c r="CM235" s="67"/>
      <c r="CN235" s="65"/>
      <c r="CO235" s="65"/>
      <c r="CP235" s="65"/>
      <c r="CQ235" s="65"/>
      <c r="CR235" s="65"/>
      <c r="CS235" s="65"/>
      <c r="CT235" s="65"/>
      <c r="CU235" s="65"/>
      <c r="CV235" s="65"/>
      <c r="CW235" s="65"/>
      <c r="CX235" s="65"/>
      <c r="CY235" s="65"/>
      <c r="CZ235" s="65"/>
      <c r="DA235" s="65"/>
      <c r="DB235" s="65"/>
      <c r="DC235" s="65"/>
      <c r="DD235" s="65"/>
      <c r="DE235" s="65"/>
      <c r="DF235" s="65"/>
      <c r="DG235" s="65"/>
      <c r="DH235" s="65"/>
      <c r="DI235" s="65"/>
      <c r="DJ235" s="65"/>
      <c r="DK235" s="65"/>
      <c r="DL235" s="65"/>
      <c r="DM235" s="65"/>
      <c r="DN235" s="65"/>
      <c r="DO235" s="65"/>
      <c r="DP235" s="65"/>
      <c r="DQ235" s="65"/>
      <c r="DR235" s="65"/>
      <c r="DS235" s="65"/>
      <c r="DT235" s="65"/>
      <c r="DU235" s="65"/>
      <c r="DV235" s="65"/>
      <c r="DW235" s="65"/>
      <c r="DX235" s="65"/>
      <c r="DY235" s="65"/>
      <c r="DZ235" s="65"/>
      <c r="EA235" s="65"/>
      <c r="EB235" s="65"/>
      <c r="EC235" s="65"/>
      <c r="ED235" s="65"/>
      <c r="EE235" s="65"/>
      <c r="EF235" s="65"/>
      <c r="EG235" s="65"/>
      <c r="EH235" s="65"/>
      <c r="EI235" s="65"/>
      <c r="EJ235" s="65"/>
      <c r="EK235" s="65"/>
      <c r="EL235" s="65"/>
      <c r="EM235" s="65"/>
      <c r="EN235" s="65"/>
      <c r="EO235" s="65"/>
      <c r="EP235" s="65"/>
      <c r="EQ235" s="65"/>
      <c r="ER235" s="65"/>
      <c r="ES235" s="65"/>
      <c r="ET235" s="65"/>
      <c r="EU235" s="65"/>
      <c r="EV235" s="65"/>
      <c r="EW235" s="65"/>
      <c r="EX235" s="65"/>
      <c r="EY235" s="65"/>
      <c r="EZ235" s="65"/>
      <c r="FA235" s="65"/>
      <c r="FB235" s="65"/>
      <c r="FC235" s="65"/>
      <c r="FD235" s="65"/>
      <c r="FE235" s="65"/>
      <c r="FF235" s="65"/>
      <c r="FG235" s="65"/>
      <c r="FH235" s="65"/>
      <c r="FI235" s="65"/>
      <c r="FJ235" s="65"/>
      <c r="FK235" s="65"/>
      <c r="FL235" s="65"/>
      <c r="FM235" s="65"/>
      <c r="FN235" s="65"/>
      <c r="FO235" s="65"/>
      <c r="FP235" s="65"/>
      <c r="FQ235" s="65"/>
    </row>
    <row r="236" spans="1:173" s="69" customFormat="1" x14ac:dyDescent="0.25">
      <c r="A236" s="113"/>
      <c r="B236" s="114"/>
      <c r="BX236" s="65"/>
      <c r="BY236" s="65"/>
      <c r="BZ236" s="65"/>
      <c r="CA236" s="65"/>
      <c r="CB236" s="65"/>
      <c r="CC236" s="65"/>
      <c r="CD236" s="67"/>
      <c r="CE236" s="65"/>
      <c r="CF236" s="65"/>
      <c r="CG236" s="65"/>
      <c r="CH236" s="65"/>
      <c r="CI236" s="65"/>
      <c r="CJ236" s="65"/>
      <c r="CK236" s="65"/>
      <c r="CL236" s="68"/>
      <c r="CM236" s="67"/>
      <c r="CN236" s="65"/>
      <c r="CO236" s="65"/>
      <c r="CP236" s="65"/>
      <c r="CQ236" s="65"/>
      <c r="CR236" s="65"/>
      <c r="CS236" s="65"/>
      <c r="CT236" s="65"/>
      <c r="CU236" s="65"/>
      <c r="CV236" s="65"/>
      <c r="CW236" s="65"/>
      <c r="CX236" s="65"/>
      <c r="CY236" s="65"/>
      <c r="CZ236" s="65"/>
      <c r="DA236" s="65"/>
      <c r="DB236" s="65"/>
      <c r="DC236" s="65"/>
      <c r="DD236" s="65"/>
      <c r="DE236" s="65"/>
      <c r="DF236" s="65"/>
      <c r="DG236" s="65"/>
      <c r="DH236" s="65"/>
      <c r="DI236" s="65"/>
      <c r="DJ236" s="65"/>
      <c r="DK236" s="65"/>
      <c r="DL236" s="65"/>
      <c r="DM236" s="65"/>
      <c r="DN236" s="65"/>
      <c r="DO236" s="65"/>
      <c r="DP236" s="65"/>
      <c r="DQ236" s="65"/>
      <c r="DR236" s="65"/>
      <c r="DS236" s="65"/>
      <c r="DT236" s="65"/>
      <c r="DU236" s="65"/>
      <c r="DV236" s="65"/>
      <c r="DW236" s="65"/>
      <c r="DX236" s="65"/>
      <c r="DY236" s="65"/>
      <c r="DZ236" s="65"/>
      <c r="EA236" s="65"/>
      <c r="EB236" s="65"/>
      <c r="EC236" s="65"/>
      <c r="ED236" s="65"/>
      <c r="EE236" s="65"/>
      <c r="EF236" s="65"/>
      <c r="EG236" s="65"/>
      <c r="EH236" s="65"/>
      <c r="EI236" s="65"/>
      <c r="EJ236" s="65"/>
      <c r="EK236" s="65"/>
      <c r="EL236" s="65"/>
      <c r="EM236" s="65"/>
      <c r="EN236" s="65"/>
      <c r="EO236" s="65"/>
      <c r="EP236" s="65"/>
      <c r="EQ236" s="65"/>
      <c r="ER236" s="65"/>
      <c r="ES236" s="65"/>
      <c r="ET236" s="65"/>
      <c r="EU236" s="65"/>
      <c r="EV236" s="65"/>
      <c r="EW236" s="65"/>
      <c r="EX236" s="65"/>
      <c r="EY236" s="65"/>
      <c r="EZ236" s="65"/>
      <c r="FA236" s="65"/>
      <c r="FB236" s="65"/>
      <c r="FC236" s="65"/>
      <c r="FD236" s="65"/>
      <c r="FE236" s="65"/>
      <c r="FF236" s="65"/>
      <c r="FG236" s="65"/>
      <c r="FH236" s="65"/>
      <c r="FI236" s="65"/>
      <c r="FJ236" s="65"/>
      <c r="FK236" s="65"/>
      <c r="FL236" s="65"/>
      <c r="FM236" s="65"/>
      <c r="FN236" s="65"/>
      <c r="FO236" s="65"/>
      <c r="FP236" s="65"/>
      <c r="FQ236" s="65"/>
    </row>
    <row r="237" spans="1:173" s="69" customFormat="1" x14ac:dyDescent="0.25">
      <c r="A237" s="113"/>
      <c r="B237" s="114"/>
      <c r="BX237" s="65"/>
      <c r="BY237" s="65"/>
      <c r="BZ237" s="65"/>
      <c r="CA237" s="65"/>
      <c r="CB237" s="65"/>
      <c r="CC237" s="65"/>
      <c r="CD237" s="67"/>
      <c r="CE237" s="65"/>
      <c r="CF237" s="65"/>
      <c r="CG237" s="65"/>
      <c r="CH237" s="65"/>
      <c r="CI237" s="65"/>
      <c r="CJ237" s="65"/>
      <c r="CK237" s="65"/>
      <c r="CL237" s="68"/>
      <c r="CM237" s="67"/>
      <c r="CN237" s="65"/>
      <c r="CO237" s="65"/>
      <c r="CP237" s="65"/>
      <c r="CQ237" s="65"/>
      <c r="CR237" s="65"/>
      <c r="CS237" s="65"/>
      <c r="CT237" s="65"/>
      <c r="CU237" s="65"/>
      <c r="CV237" s="65"/>
      <c r="CW237" s="65"/>
      <c r="CX237" s="65"/>
      <c r="CY237" s="65"/>
      <c r="CZ237" s="65"/>
      <c r="DA237" s="65"/>
      <c r="DB237" s="65"/>
      <c r="DC237" s="65"/>
      <c r="DD237" s="65"/>
      <c r="DE237" s="65"/>
      <c r="DF237" s="65"/>
      <c r="DG237" s="65"/>
      <c r="DH237" s="65"/>
      <c r="DI237" s="65"/>
      <c r="DJ237" s="65"/>
      <c r="DK237" s="65"/>
      <c r="DL237" s="65"/>
      <c r="DM237" s="65"/>
      <c r="DN237" s="65"/>
      <c r="DO237" s="65"/>
      <c r="DP237" s="65"/>
      <c r="DQ237" s="65"/>
      <c r="DR237" s="65"/>
      <c r="DS237" s="65"/>
      <c r="DT237" s="65"/>
      <c r="DU237" s="65"/>
      <c r="DV237" s="65"/>
      <c r="DW237" s="65"/>
      <c r="DX237" s="65"/>
      <c r="DY237" s="65"/>
      <c r="DZ237" s="65"/>
      <c r="EA237" s="65"/>
      <c r="EB237" s="65"/>
      <c r="EC237" s="65"/>
      <c r="ED237" s="65"/>
      <c r="EE237" s="65"/>
      <c r="EF237" s="65"/>
      <c r="EG237" s="65"/>
      <c r="EH237" s="65"/>
      <c r="EI237" s="65"/>
      <c r="EJ237" s="65"/>
      <c r="EK237" s="65"/>
      <c r="EL237" s="65"/>
      <c r="EM237" s="65"/>
      <c r="EN237" s="65"/>
      <c r="EO237" s="65"/>
      <c r="EP237" s="65"/>
      <c r="EQ237" s="65"/>
      <c r="ER237" s="65"/>
      <c r="ES237" s="65"/>
      <c r="ET237" s="65"/>
      <c r="EU237" s="65"/>
      <c r="EV237" s="65"/>
      <c r="EW237" s="65"/>
      <c r="EX237" s="65"/>
      <c r="EY237" s="65"/>
      <c r="EZ237" s="65"/>
      <c r="FA237" s="65"/>
      <c r="FB237" s="65"/>
      <c r="FC237" s="65"/>
      <c r="FD237" s="65"/>
      <c r="FE237" s="65"/>
      <c r="FF237" s="65"/>
      <c r="FG237" s="65"/>
      <c r="FH237" s="65"/>
      <c r="FI237" s="65"/>
      <c r="FJ237" s="65"/>
      <c r="FK237" s="65"/>
      <c r="FL237" s="65"/>
      <c r="FM237" s="65"/>
      <c r="FN237" s="65"/>
      <c r="FO237" s="65"/>
      <c r="FP237" s="65"/>
      <c r="FQ237" s="65"/>
    </row>
    <row r="238" spans="1:173" s="69" customFormat="1" x14ac:dyDescent="0.25">
      <c r="A238" s="113"/>
      <c r="B238" s="114"/>
      <c r="BX238" s="65"/>
      <c r="BY238" s="65"/>
      <c r="BZ238" s="65"/>
      <c r="CA238" s="65"/>
      <c r="CB238" s="65"/>
      <c r="CC238" s="65"/>
      <c r="CD238" s="67"/>
      <c r="CE238" s="65"/>
      <c r="CF238" s="65"/>
      <c r="CG238" s="65"/>
      <c r="CH238" s="65"/>
      <c r="CI238" s="65"/>
      <c r="CJ238" s="65"/>
      <c r="CK238" s="65"/>
      <c r="CL238" s="68"/>
      <c r="CM238" s="67"/>
      <c r="CN238" s="65"/>
      <c r="CO238" s="65"/>
      <c r="CP238" s="65"/>
      <c r="CQ238" s="65"/>
      <c r="CR238" s="65"/>
      <c r="CS238" s="65"/>
      <c r="CT238" s="65"/>
      <c r="CU238" s="65"/>
      <c r="CV238" s="65"/>
      <c r="CW238" s="65"/>
      <c r="CX238" s="65"/>
      <c r="CY238" s="65"/>
      <c r="CZ238" s="65"/>
      <c r="DA238" s="65"/>
      <c r="DB238" s="65"/>
      <c r="DC238" s="65"/>
      <c r="DD238" s="65"/>
      <c r="DE238" s="65"/>
      <c r="DF238" s="65"/>
      <c r="DG238" s="65"/>
      <c r="DH238" s="65"/>
      <c r="DI238" s="65"/>
      <c r="DJ238" s="65"/>
      <c r="DK238" s="65"/>
      <c r="DL238" s="65"/>
      <c r="DM238" s="65"/>
      <c r="DN238" s="65"/>
      <c r="DO238" s="65"/>
      <c r="DP238" s="65"/>
      <c r="DQ238" s="65"/>
      <c r="DR238" s="65"/>
      <c r="DS238" s="65"/>
      <c r="DT238" s="65"/>
      <c r="DU238" s="65"/>
      <c r="DV238" s="65"/>
      <c r="DW238" s="65"/>
      <c r="DX238" s="65"/>
      <c r="DY238" s="65"/>
      <c r="DZ238" s="65"/>
      <c r="EA238" s="65"/>
      <c r="EB238" s="65"/>
      <c r="EC238" s="65"/>
      <c r="ED238" s="65"/>
      <c r="EE238" s="65"/>
      <c r="EF238" s="65"/>
      <c r="EG238" s="65"/>
      <c r="EH238" s="65"/>
      <c r="EI238" s="65"/>
      <c r="EJ238" s="65"/>
      <c r="EK238" s="65"/>
      <c r="EL238" s="65"/>
      <c r="EM238" s="65"/>
      <c r="EN238" s="65"/>
      <c r="EO238" s="65"/>
      <c r="EP238" s="65"/>
      <c r="EQ238" s="65"/>
      <c r="ER238" s="65"/>
      <c r="ES238" s="65"/>
      <c r="ET238" s="65"/>
      <c r="EU238" s="65"/>
      <c r="EV238" s="65"/>
      <c r="EW238" s="65"/>
      <c r="EX238" s="65"/>
      <c r="EY238" s="65"/>
      <c r="EZ238" s="65"/>
      <c r="FA238" s="65"/>
      <c r="FB238" s="65"/>
      <c r="FC238" s="65"/>
      <c r="FD238" s="65"/>
      <c r="FE238" s="65"/>
      <c r="FF238" s="65"/>
      <c r="FG238" s="65"/>
      <c r="FH238" s="65"/>
      <c r="FI238" s="65"/>
      <c r="FJ238" s="65"/>
      <c r="FK238" s="65"/>
      <c r="FL238" s="65"/>
      <c r="FM238" s="65"/>
      <c r="FN238" s="65"/>
      <c r="FO238" s="65"/>
      <c r="FP238" s="65"/>
      <c r="FQ238" s="65"/>
    </row>
    <row r="239" spans="1:173" s="69" customFormat="1" x14ac:dyDescent="0.25">
      <c r="A239" s="113"/>
      <c r="B239" s="114"/>
      <c r="BX239" s="65"/>
      <c r="BY239" s="65"/>
      <c r="BZ239" s="65"/>
      <c r="CA239" s="65"/>
      <c r="CB239" s="65"/>
      <c r="CC239" s="65"/>
      <c r="CD239" s="67"/>
      <c r="CE239" s="65"/>
      <c r="CF239" s="65"/>
      <c r="CG239" s="65"/>
      <c r="CH239" s="65"/>
      <c r="CI239" s="65"/>
      <c r="CJ239" s="65"/>
      <c r="CK239" s="65"/>
      <c r="CL239" s="68"/>
      <c r="CM239" s="67"/>
      <c r="CN239" s="65"/>
      <c r="CO239" s="65"/>
      <c r="CP239" s="65"/>
      <c r="CQ239" s="65"/>
      <c r="CR239" s="65"/>
      <c r="CS239" s="65"/>
      <c r="CT239" s="65"/>
      <c r="CU239" s="65"/>
      <c r="CV239" s="65"/>
      <c r="CW239" s="65"/>
      <c r="CX239" s="65"/>
      <c r="CY239" s="65"/>
      <c r="CZ239" s="65"/>
      <c r="DA239" s="65"/>
      <c r="DB239" s="65"/>
      <c r="DC239" s="65"/>
      <c r="DD239" s="65"/>
      <c r="DE239" s="65"/>
      <c r="DF239" s="65"/>
      <c r="DG239" s="65"/>
      <c r="DH239" s="65"/>
      <c r="DI239" s="65"/>
      <c r="DJ239" s="65"/>
      <c r="DK239" s="65"/>
      <c r="DL239" s="65"/>
      <c r="DM239" s="65"/>
      <c r="DN239" s="65"/>
      <c r="DO239" s="65"/>
      <c r="DP239" s="65"/>
      <c r="DQ239" s="65"/>
      <c r="DR239" s="65"/>
      <c r="DS239" s="65"/>
      <c r="DT239" s="65"/>
      <c r="DU239" s="65"/>
      <c r="DV239" s="65"/>
      <c r="DW239" s="65"/>
      <c r="DX239" s="65"/>
      <c r="DY239" s="65"/>
      <c r="DZ239" s="65"/>
      <c r="EA239" s="65"/>
      <c r="EB239" s="65"/>
      <c r="EC239" s="65"/>
      <c r="ED239" s="65"/>
      <c r="EE239" s="65"/>
      <c r="EF239" s="65"/>
      <c r="EG239" s="65"/>
      <c r="EH239" s="65"/>
      <c r="EI239" s="65"/>
      <c r="EJ239" s="65"/>
      <c r="EK239" s="65"/>
      <c r="EL239" s="65"/>
      <c r="EM239" s="65"/>
      <c r="EN239" s="65"/>
      <c r="EO239" s="65"/>
      <c r="EP239" s="65"/>
      <c r="EQ239" s="65"/>
      <c r="ER239" s="65"/>
      <c r="ES239" s="65"/>
      <c r="ET239" s="65"/>
      <c r="EU239" s="65"/>
      <c r="EV239" s="65"/>
      <c r="EW239" s="65"/>
      <c r="EX239" s="65"/>
      <c r="EY239" s="65"/>
      <c r="EZ239" s="65"/>
      <c r="FA239" s="65"/>
      <c r="FB239" s="65"/>
      <c r="FC239" s="65"/>
      <c r="FD239" s="65"/>
      <c r="FE239" s="65"/>
      <c r="FF239" s="65"/>
      <c r="FG239" s="65"/>
      <c r="FH239" s="65"/>
      <c r="FI239" s="65"/>
      <c r="FJ239" s="65"/>
      <c r="FK239" s="65"/>
      <c r="FL239" s="65"/>
      <c r="FM239" s="65"/>
      <c r="FN239" s="65"/>
      <c r="FO239" s="65"/>
      <c r="FP239" s="65"/>
      <c r="FQ239" s="65"/>
    </row>
    <row r="240" spans="1:173" s="69" customFormat="1" x14ac:dyDescent="0.25">
      <c r="A240" s="113"/>
      <c r="B240" s="114"/>
      <c r="BX240" s="65"/>
      <c r="BY240" s="65"/>
      <c r="BZ240" s="65"/>
      <c r="CA240" s="65"/>
      <c r="CB240" s="65"/>
      <c r="CC240" s="65"/>
      <c r="CD240" s="67"/>
      <c r="CE240" s="65"/>
      <c r="CF240" s="65"/>
      <c r="CG240" s="65"/>
      <c r="CH240" s="65"/>
      <c r="CI240" s="65"/>
      <c r="CJ240" s="65"/>
      <c r="CK240" s="65"/>
      <c r="CL240" s="68"/>
      <c r="CM240" s="67"/>
      <c r="CN240" s="65"/>
      <c r="CO240" s="65"/>
      <c r="CP240" s="65"/>
      <c r="CQ240" s="65"/>
      <c r="CR240" s="65"/>
      <c r="CS240" s="65"/>
      <c r="CT240" s="65"/>
      <c r="CU240" s="65"/>
      <c r="CV240" s="65"/>
      <c r="CW240" s="65"/>
      <c r="CX240" s="65"/>
      <c r="CY240" s="65"/>
      <c r="CZ240" s="65"/>
      <c r="DA240" s="65"/>
      <c r="DB240" s="65"/>
      <c r="DC240" s="65"/>
      <c r="DD240" s="65"/>
      <c r="DE240" s="65"/>
      <c r="DF240" s="65"/>
      <c r="DG240" s="65"/>
      <c r="DH240" s="65"/>
      <c r="DI240" s="65"/>
      <c r="DJ240" s="65"/>
      <c r="DK240" s="65"/>
      <c r="DL240" s="65"/>
      <c r="DM240" s="65"/>
      <c r="DN240" s="65"/>
      <c r="DO240" s="65"/>
      <c r="DP240" s="65"/>
      <c r="DQ240" s="65"/>
      <c r="DR240" s="65"/>
      <c r="DS240" s="65"/>
      <c r="DT240" s="65"/>
      <c r="DU240" s="65"/>
      <c r="DV240" s="65"/>
      <c r="DW240" s="65"/>
      <c r="DX240" s="65"/>
      <c r="DY240" s="65"/>
      <c r="DZ240" s="65"/>
      <c r="EA240" s="65"/>
      <c r="EB240" s="65"/>
      <c r="EC240" s="65"/>
      <c r="ED240" s="65"/>
      <c r="EE240" s="65"/>
      <c r="EF240" s="65"/>
      <c r="EG240" s="65"/>
      <c r="EH240" s="65"/>
      <c r="EI240" s="65"/>
      <c r="EJ240" s="65"/>
      <c r="EK240" s="65"/>
      <c r="EL240" s="65"/>
      <c r="EM240" s="65"/>
      <c r="EN240" s="65"/>
      <c r="EO240" s="65"/>
      <c r="EP240" s="65"/>
      <c r="EQ240" s="65"/>
      <c r="ER240" s="65"/>
      <c r="ES240" s="65"/>
      <c r="ET240" s="65"/>
      <c r="EU240" s="65"/>
      <c r="EV240" s="65"/>
      <c r="EW240" s="65"/>
      <c r="EX240" s="65"/>
      <c r="EY240" s="65"/>
      <c r="EZ240" s="65"/>
      <c r="FA240" s="65"/>
      <c r="FB240" s="65"/>
      <c r="FC240" s="65"/>
      <c r="FD240" s="65"/>
      <c r="FE240" s="65"/>
      <c r="FF240" s="65"/>
      <c r="FG240" s="65"/>
      <c r="FH240" s="65"/>
      <c r="FI240" s="65"/>
      <c r="FJ240" s="65"/>
      <c r="FK240" s="65"/>
      <c r="FL240" s="65"/>
      <c r="FM240" s="65"/>
      <c r="FN240" s="65"/>
      <c r="FO240" s="65"/>
      <c r="FP240" s="65"/>
      <c r="FQ240" s="65"/>
    </row>
    <row r="241" spans="1:173" s="69" customFormat="1" x14ac:dyDescent="0.25">
      <c r="A241" s="113"/>
      <c r="B241" s="114"/>
      <c r="BX241" s="65"/>
      <c r="BY241" s="65"/>
      <c r="BZ241" s="65"/>
      <c r="CA241" s="65"/>
      <c r="CB241" s="65"/>
      <c r="CC241" s="65"/>
      <c r="CD241" s="67"/>
      <c r="CE241" s="65"/>
      <c r="CF241" s="65"/>
      <c r="CG241" s="65"/>
      <c r="CH241" s="65"/>
      <c r="CI241" s="65"/>
      <c r="CJ241" s="65"/>
      <c r="CK241" s="65"/>
      <c r="CL241" s="68"/>
      <c r="CM241" s="67"/>
      <c r="CN241" s="65"/>
      <c r="CO241" s="65"/>
      <c r="CP241" s="65"/>
      <c r="CQ241" s="65"/>
      <c r="CR241" s="65"/>
      <c r="CS241" s="65"/>
      <c r="CT241" s="65"/>
      <c r="CU241" s="65"/>
      <c r="CV241" s="65"/>
      <c r="CW241" s="65"/>
      <c r="CX241" s="65"/>
      <c r="CY241" s="65"/>
      <c r="CZ241" s="65"/>
      <c r="DA241" s="65"/>
      <c r="DB241" s="65"/>
      <c r="DC241" s="65"/>
      <c r="DD241" s="65"/>
      <c r="DE241" s="65"/>
      <c r="DF241" s="65"/>
      <c r="DG241" s="65"/>
      <c r="DH241" s="65"/>
      <c r="DI241" s="65"/>
      <c r="DJ241" s="65"/>
      <c r="DK241" s="65"/>
      <c r="DL241" s="65"/>
      <c r="DM241" s="65"/>
      <c r="DN241" s="65"/>
      <c r="DO241" s="65"/>
      <c r="DP241" s="65"/>
      <c r="DQ241" s="65"/>
      <c r="DR241" s="65"/>
      <c r="DS241" s="65"/>
      <c r="DT241" s="65"/>
      <c r="DU241" s="65"/>
      <c r="DV241" s="65"/>
      <c r="DW241" s="65"/>
      <c r="DX241" s="65"/>
      <c r="DY241" s="65"/>
      <c r="DZ241" s="65"/>
      <c r="EA241" s="65"/>
      <c r="EB241" s="65"/>
      <c r="EC241" s="65"/>
      <c r="ED241" s="65"/>
      <c r="EE241" s="65"/>
      <c r="EF241" s="65"/>
      <c r="EG241" s="65"/>
      <c r="EH241" s="65"/>
      <c r="EI241" s="65"/>
      <c r="EJ241" s="65"/>
      <c r="EK241" s="65"/>
      <c r="EL241" s="65"/>
      <c r="EM241" s="65"/>
      <c r="EN241" s="65"/>
      <c r="EO241" s="65"/>
      <c r="EP241" s="65"/>
      <c r="EQ241" s="65"/>
      <c r="ER241" s="65"/>
      <c r="ES241" s="65"/>
      <c r="ET241" s="65"/>
      <c r="EU241" s="65"/>
      <c r="EV241" s="65"/>
      <c r="EW241" s="65"/>
      <c r="EX241" s="65"/>
      <c r="EY241" s="65"/>
      <c r="EZ241" s="65"/>
      <c r="FA241" s="65"/>
      <c r="FB241" s="65"/>
      <c r="FC241" s="65"/>
      <c r="FD241" s="65"/>
      <c r="FE241" s="65"/>
      <c r="FF241" s="65"/>
      <c r="FG241" s="65"/>
      <c r="FH241" s="65"/>
      <c r="FI241" s="65"/>
      <c r="FJ241" s="65"/>
      <c r="FK241" s="65"/>
      <c r="FL241" s="65"/>
      <c r="FM241" s="65"/>
      <c r="FN241" s="65"/>
      <c r="FO241" s="65"/>
      <c r="FP241" s="65"/>
      <c r="FQ241" s="65"/>
    </row>
    <row r="242" spans="1:173" s="69" customFormat="1" x14ac:dyDescent="0.25">
      <c r="A242" s="113"/>
      <c r="B242" s="114"/>
      <c r="BX242" s="65"/>
      <c r="BY242" s="65"/>
      <c r="BZ242" s="65"/>
      <c r="CA242" s="65"/>
      <c r="CB242" s="65"/>
      <c r="CC242" s="65"/>
      <c r="CD242" s="67"/>
      <c r="CE242" s="65"/>
      <c r="CF242" s="65"/>
      <c r="CG242" s="65"/>
      <c r="CH242" s="65"/>
      <c r="CI242" s="65"/>
      <c r="CJ242" s="65"/>
      <c r="CK242" s="65"/>
      <c r="CL242" s="68"/>
      <c r="CM242" s="67"/>
      <c r="CN242" s="65"/>
      <c r="CO242" s="65"/>
      <c r="CP242" s="65"/>
      <c r="CQ242" s="65"/>
      <c r="CR242" s="65"/>
      <c r="CS242" s="65"/>
      <c r="CT242" s="65"/>
      <c r="CU242" s="65"/>
      <c r="CV242" s="65"/>
      <c r="CW242" s="65"/>
      <c r="CX242" s="65"/>
      <c r="CY242" s="65"/>
      <c r="CZ242" s="65"/>
      <c r="DA242" s="65"/>
      <c r="DB242" s="65"/>
      <c r="DC242" s="65"/>
      <c r="DD242" s="65"/>
      <c r="DE242" s="65"/>
      <c r="DF242" s="65"/>
      <c r="DG242" s="65"/>
      <c r="DH242" s="65"/>
      <c r="DI242" s="65"/>
      <c r="DJ242" s="65"/>
      <c r="DK242" s="65"/>
      <c r="DL242" s="65"/>
      <c r="DM242" s="65"/>
      <c r="DN242" s="65"/>
      <c r="DO242" s="65"/>
      <c r="DP242" s="65"/>
      <c r="DQ242" s="65"/>
      <c r="DR242" s="65"/>
      <c r="DS242" s="65"/>
      <c r="DT242" s="65"/>
      <c r="DU242" s="65"/>
      <c r="DV242" s="65"/>
      <c r="DW242" s="65"/>
      <c r="DX242" s="65"/>
      <c r="DY242" s="65"/>
      <c r="DZ242" s="65"/>
      <c r="EA242" s="65"/>
      <c r="EB242" s="65"/>
      <c r="EC242" s="65"/>
      <c r="ED242" s="65"/>
      <c r="EE242" s="65"/>
      <c r="EF242" s="65"/>
      <c r="EG242" s="65"/>
      <c r="EH242" s="65"/>
      <c r="EI242" s="65"/>
      <c r="EJ242" s="65"/>
      <c r="EK242" s="65"/>
      <c r="EL242" s="65"/>
      <c r="EM242" s="65"/>
      <c r="EN242" s="65"/>
      <c r="EO242" s="65"/>
      <c r="EP242" s="65"/>
      <c r="EQ242" s="65"/>
      <c r="ER242" s="65"/>
      <c r="ES242" s="65"/>
      <c r="ET242" s="65"/>
      <c r="EU242" s="65"/>
      <c r="EV242" s="65"/>
      <c r="EW242" s="65"/>
      <c r="EX242" s="65"/>
      <c r="EY242" s="65"/>
      <c r="EZ242" s="65"/>
      <c r="FA242" s="65"/>
      <c r="FB242" s="65"/>
      <c r="FC242" s="65"/>
      <c r="FD242" s="65"/>
      <c r="FE242" s="65"/>
      <c r="FF242" s="65"/>
      <c r="FG242" s="65"/>
      <c r="FH242" s="65"/>
      <c r="FI242" s="65"/>
      <c r="FJ242" s="65"/>
      <c r="FK242" s="65"/>
      <c r="FL242" s="65"/>
      <c r="FM242" s="65"/>
      <c r="FN242" s="65"/>
      <c r="FO242" s="65"/>
      <c r="FP242" s="65"/>
      <c r="FQ242" s="65"/>
    </row>
    <row r="243" spans="1:173" s="69" customFormat="1" x14ac:dyDescent="0.25">
      <c r="A243" s="113"/>
      <c r="B243" s="114"/>
      <c r="BX243" s="65"/>
      <c r="BY243" s="65"/>
      <c r="BZ243" s="65"/>
      <c r="CA243" s="65"/>
      <c r="CB243" s="65"/>
      <c r="CC243" s="65"/>
      <c r="CD243" s="67"/>
      <c r="CE243" s="65"/>
      <c r="CF243" s="65"/>
      <c r="CG243" s="65"/>
      <c r="CH243" s="65"/>
      <c r="CI243" s="65"/>
      <c r="CJ243" s="65"/>
      <c r="CK243" s="65"/>
      <c r="CL243" s="68"/>
      <c r="CM243" s="67"/>
      <c r="CN243" s="65"/>
      <c r="CO243" s="65"/>
      <c r="CP243" s="65"/>
      <c r="CQ243" s="65"/>
      <c r="CR243" s="65"/>
      <c r="CS243" s="65"/>
      <c r="CT243" s="65"/>
      <c r="CU243" s="65"/>
      <c r="CV243" s="65"/>
      <c r="CW243" s="65"/>
      <c r="CX243" s="65"/>
      <c r="CY243" s="65"/>
      <c r="CZ243" s="65"/>
      <c r="DA243" s="65"/>
      <c r="DB243" s="65"/>
      <c r="DC243" s="65"/>
      <c r="DD243" s="65"/>
      <c r="DE243" s="65"/>
      <c r="DF243" s="65"/>
      <c r="DG243" s="65"/>
      <c r="DH243" s="65"/>
      <c r="DI243" s="65"/>
      <c r="DJ243" s="65"/>
      <c r="DK243" s="65"/>
      <c r="DL243" s="65"/>
      <c r="DM243" s="65"/>
      <c r="DN243" s="65"/>
      <c r="DO243" s="65"/>
      <c r="DP243" s="65"/>
      <c r="DQ243" s="65"/>
      <c r="DR243" s="65"/>
      <c r="DS243" s="65"/>
      <c r="DT243" s="65"/>
      <c r="DU243" s="65"/>
      <c r="DV243" s="65"/>
      <c r="DW243" s="65"/>
      <c r="DX243" s="65"/>
      <c r="DY243" s="65"/>
      <c r="DZ243" s="65"/>
      <c r="EA243" s="65"/>
      <c r="EB243" s="65"/>
      <c r="EC243" s="65"/>
      <c r="ED243" s="65"/>
      <c r="EE243" s="65"/>
      <c r="EF243" s="65"/>
      <c r="EG243" s="65"/>
      <c r="EH243" s="65"/>
      <c r="EI243" s="65"/>
      <c r="EJ243" s="65"/>
      <c r="EK243" s="65"/>
      <c r="EL243" s="65"/>
      <c r="EM243" s="65"/>
      <c r="EN243" s="65"/>
      <c r="EO243" s="65"/>
      <c r="EP243" s="65"/>
      <c r="EQ243" s="65"/>
      <c r="ER243" s="65"/>
      <c r="ES243" s="65"/>
      <c r="ET243" s="65"/>
      <c r="EU243" s="65"/>
      <c r="EV243" s="65"/>
      <c r="EW243" s="65"/>
      <c r="EX243" s="65"/>
      <c r="EY243" s="65"/>
      <c r="EZ243" s="65"/>
      <c r="FA243" s="65"/>
      <c r="FB243" s="65"/>
      <c r="FC243" s="65"/>
      <c r="FD243" s="65"/>
      <c r="FE243" s="65"/>
      <c r="FF243" s="65"/>
      <c r="FG243" s="65"/>
      <c r="FH243" s="65"/>
      <c r="FI243" s="65"/>
      <c r="FJ243" s="65"/>
      <c r="FK243" s="65"/>
      <c r="FL243" s="65"/>
      <c r="FM243" s="65"/>
      <c r="FN243" s="65"/>
      <c r="FO243" s="65"/>
      <c r="FP243" s="65"/>
      <c r="FQ243" s="65"/>
    </row>
    <row r="244" spans="1:173" s="69" customFormat="1" x14ac:dyDescent="0.25">
      <c r="A244" s="113"/>
      <c r="B244" s="114"/>
      <c r="BX244" s="65"/>
      <c r="BY244" s="65"/>
      <c r="BZ244" s="65"/>
      <c r="CA244" s="65"/>
      <c r="CB244" s="65"/>
      <c r="CC244" s="65"/>
      <c r="CD244" s="67"/>
      <c r="CE244" s="65"/>
      <c r="CF244" s="65"/>
      <c r="CG244" s="65"/>
      <c r="CH244" s="65"/>
      <c r="CI244" s="65"/>
      <c r="CJ244" s="65"/>
      <c r="CK244" s="65"/>
      <c r="CL244" s="68"/>
      <c r="CM244" s="67"/>
      <c r="CN244" s="65"/>
      <c r="CO244" s="65"/>
      <c r="CP244" s="65"/>
      <c r="CQ244" s="65"/>
      <c r="CR244" s="65"/>
      <c r="CS244" s="65"/>
      <c r="CT244" s="65"/>
      <c r="CU244" s="65"/>
      <c r="CV244" s="65"/>
      <c r="CW244" s="65"/>
      <c r="CX244" s="65"/>
      <c r="CY244" s="65"/>
      <c r="CZ244" s="65"/>
      <c r="DA244" s="65"/>
      <c r="DB244" s="65"/>
      <c r="DC244" s="65"/>
      <c r="DD244" s="65"/>
      <c r="DE244" s="65"/>
      <c r="DF244" s="65"/>
      <c r="DG244" s="65"/>
      <c r="DH244" s="65"/>
      <c r="DI244" s="65"/>
      <c r="DJ244" s="65"/>
      <c r="DK244" s="65"/>
      <c r="DL244" s="65"/>
      <c r="DM244" s="65"/>
      <c r="DN244" s="65"/>
      <c r="DO244" s="65"/>
      <c r="DP244" s="65"/>
      <c r="DQ244" s="65"/>
      <c r="DR244" s="65"/>
      <c r="DS244" s="65"/>
      <c r="DT244" s="65"/>
      <c r="DU244" s="65"/>
      <c r="DV244" s="65"/>
      <c r="DW244" s="65"/>
      <c r="DX244" s="65"/>
      <c r="DY244" s="65"/>
      <c r="DZ244" s="65"/>
      <c r="EA244" s="65"/>
      <c r="EB244" s="65"/>
      <c r="EC244" s="65"/>
      <c r="ED244" s="65"/>
      <c r="EE244" s="65"/>
      <c r="EF244" s="65"/>
      <c r="EG244" s="65"/>
      <c r="EH244" s="65"/>
      <c r="EI244" s="65"/>
      <c r="EJ244" s="65"/>
      <c r="EK244" s="65"/>
      <c r="EL244" s="65"/>
      <c r="EM244" s="65"/>
      <c r="EN244" s="65"/>
      <c r="EO244" s="65"/>
      <c r="EP244" s="65"/>
      <c r="EQ244" s="65"/>
      <c r="ER244" s="65"/>
      <c r="ES244" s="65"/>
      <c r="ET244" s="65"/>
      <c r="EU244" s="65"/>
      <c r="EV244" s="65"/>
      <c r="EW244" s="65"/>
      <c r="EX244" s="65"/>
      <c r="EY244" s="65"/>
      <c r="EZ244" s="65"/>
      <c r="FA244" s="65"/>
      <c r="FB244" s="65"/>
      <c r="FC244" s="65"/>
      <c r="FD244" s="65"/>
      <c r="FE244" s="65"/>
      <c r="FF244" s="65"/>
      <c r="FG244" s="65"/>
      <c r="FH244" s="65"/>
      <c r="FI244" s="65"/>
      <c r="FJ244" s="65"/>
      <c r="FK244" s="65"/>
      <c r="FL244" s="65"/>
      <c r="FM244" s="65"/>
      <c r="FN244" s="65"/>
      <c r="FO244" s="65"/>
      <c r="FP244" s="65"/>
      <c r="FQ244" s="65"/>
    </row>
    <row r="245" spans="1:173" s="69" customFormat="1" x14ac:dyDescent="0.25">
      <c r="A245" s="113"/>
      <c r="B245" s="114"/>
      <c r="BX245" s="65"/>
      <c r="BY245" s="65"/>
      <c r="BZ245" s="65"/>
      <c r="CA245" s="65"/>
      <c r="CB245" s="65"/>
      <c r="CC245" s="65"/>
      <c r="CD245" s="67"/>
      <c r="CE245" s="65"/>
      <c r="CF245" s="65"/>
      <c r="CG245" s="65"/>
      <c r="CH245" s="65"/>
      <c r="CI245" s="65"/>
      <c r="CJ245" s="65"/>
      <c r="CK245" s="65"/>
      <c r="CL245" s="68"/>
      <c r="CM245" s="67"/>
      <c r="CN245" s="65"/>
      <c r="CO245" s="65"/>
      <c r="CP245" s="65"/>
      <c r="CQ245" s="65"/>
      <c r="CR245" s="65"/>
      <c r="CS245" s="65"/>
      <c r="CT245" s="65"/>
      <c r="CU245" s="65"/>
      <c r="CV245" s="65"/>
      <c r="CW245" s="65"/>
      <c r="CX245" s="65"/>
      <c r="CY245" s="65"/>
      <c r="CZ245" s="65"/>
      <c r="DA245" s="65"/>
      <c r="DB245" s="65"/>
      <c r="DC245" s="65"/>
      <c r="DD245" s="65"/>
      <c r="DE245" s="65"/>
      <c r="DF245" s="65"/>
      <c r="DG245" s="65"/>
      <c r="DH245" s="65"/>
      <c r="DI245" s="65"/>
      <c r="DJ245" s="65"/>
      <c r="DK245" s="65"/>
      <c r="DL245" s="65"/>
      <c r="DM245" s="65"/>
      <c r="DN245" s="65"/>
      <c r="DO245" s="65"/>
      <c r="DP245" s="65"/>
      <c r="DQ245" s="65"/>
      <c r="DR245" s="65"/>
      <c r="DS245" s="65"/>
      <c r="DT245" s="65"/>
      <c r="DU245" s="65"/>
      <c r="DV245" s="65"/>
      <c r="DW245" s="65"/>
      <c r="DX245" s="65"/>
      <c r="DY245" s="65"/>
      <c r="DZ245" s="65"/>
      <c r="EA245" s="65"/>
      <c r="EB245" s="65"/>
      <c r="EC245" s="65"/>
      <c r="ED245" s="65"/>
      <c r="EE245" s="65"/>
      <c r="EF245" s="65"/>
      <c r="EG245" s="65"/>
      <c r="EH245" s="65"/>
      <c r="EI245" s="65"/>
      <c r="EJ245" s="65"/>
      <c r="EK245" s="65"/>
      <c r="EL245" s="65"/>
      <c r="EM245" s="65"/>
      <c r="EN245" s="65"/>
      <c r="EO245" s="65"/>
      <c r="EP245" s="65"/>
      <c r="EQ245" s="65"/>
      <c r="ER245" s="65"/>
      <c r="ES245" s="65"/>
      <c r="ET245" s="65"/>
      <c r="EU245" s="65"/>
      <c r="EV245" s="65"/>
      <c r="EW245" s="65"/>
      <c r="EX245" s="65"/>
      <c r="EY245" s="65"/>
      <c r="EZ245" s="65"/>
      <c r="FA245" s="65"/>
      <c r="FB245" s="65"/>
      <c r="FC245" s="65"/>
      <c r="FD245" s="65"/>
      <c r="FE245" s="65"/>
      <c r="FF245" s="65"/>
      <c r="FG245" s="65"/>
      <c r="FH245" s="65"/>
      <c r="FI245" s="65"/>
      <c r="FJ245" s="65"/>
      <c r="FK245" s="65"/>
      <c r="FL245" s="65"/>
      <c r="FM245" s="65"/>
      <c r="FN245" s="65"/>
      <c r="FO245" s="65"/>
      <c r="FP245" s="65"/>
      <c r="FQ245" s="65"/>
    </row>
    <row r="246" spans="1:173" s="69" customFormat="1" x14ac:dyDescent="0.25">
      <c r="A246" s="113"/>
      <c r="B246" s="114"/>
      <c r="BX246" s="65"/>
      <c r="BY246" s="65"/>
      <c r="BZ246" s="65"/>
      <c r="CA246" s="65"/>
      <c r="CB246" s="65"/>
      <c r="CC246" s="65"/>
      <c r="CD246" s="67"/>
      <c r="CE246" s="65"/>
      <c r="CF246" s="65"/>
      <c r="CG246" s="65"/>
      <c r="CH246" s="65"/>
      <c r="CI246" s="65"/>
      <c r="CJ246" s="65"/>
      <c r="CK246" s="65"/>
      <c r="CL246" s="68"/>
      <c r="CM246" s="67"/>
      <c r="CN246" s="65"/>
      <c r="CO246" s="65"/>
      <c r="CP246" s="65"/>
      <c r="CQ246" s="65"/>
      <c r="CR246" s="65"/>
      <c r="CS246" s="65"/>
      <c r="CT246" s="65"/>
      <c r="CU246" s="65"/>
      <c r="CV246" s="65"/>
      <c r="CW246" s="65"/>
      <c r="CX246" s="65"/>
      <c r="CY246" s="65"/>
      <c r="CZ246" s="65"/>
      <c r="DA246" s="65"/>
      <c r="DB246" s="65"/>
      <c r="DC246" s="65"/>
      <c r="DD246" s="65"/>
      <c r="DE246" s="65"/>
      <c r="DF246" s="65"/>
      <c r="DG246" s="65"/>
      <c r="DH246" s="65"/>
      <c r="DI246" s="65"/>
      <c r="DJ246" s="65"/>
      <c r="DK246" s="65"/>
      <c r="DL246" s="65"/>
      <c r="DM246" s="65"/>
      <c r="DN246" s="65"/>
      <c r="DO246" s="65"/>
      <c r="DP246" s="65"/>
      <c r="DQ246" s="65"/>
      <c r="DR246" s="65"/>
      <c r="DS246" s="65"/>
      <c r="DT246" s="65"/>
      <c r="DU246" s="65"/>
      <c r="DV246" s="65"/>
      <c r="DW246" s="65"/>
      <c r="DX246" s="65"/>
      <c r="DY246" s="65"/>
      <c r="DZ246" s="65"/>
      <c r="EA246" s="65"/>
      <c r="EB246" s="65"/>
      <c r="EC246" s="65"/>
      <c r="ED246" s="65"/>
      <c r="EE246" s="65"/>
      <c r="EF246" s="65"/>
      <c r="EG246" s="65"/>
      <c r="EH246" s="65"/>
      <c r="EI246" s="65"/>
      <c r="EJ246" s="65"/>
      <c r="EK246" s="65"/>
      <c r="EL246" s="65"/>
      <c r="EM246" s="65"/>
      <c r="EN246" s="65"/>
      <c r="EO246" s="65"/>
      <c r="EP246" s="65"/>
      <c r="EQ246" s="65"/>
      <c r="ER246" s="65"/>
      <c r="ES246" s="65"/>
      <c r="ET246" s="65"/>
      <c r="EU246" s="65"/>
      <c r="EV246" s="65"/>
      <c r="EW246" s="65"/>
      <c r="EX246" s="65"/>
      <c r="EY246" s="65"/>
      <c r="EZ246" s="65"/>
      <c r="FA246" s="65"/>
      <c r="FB246" s="65"/>
      <c r="FC246" s="65"/>
      <c r="FD246" s="65"/>
      <c r="FE246" s="65"/>
      <c r="FF246" s="65"/>
      <c r="FG246" s="65"/>
      <c r="FH246" s="65"/>
      <c r="FI246" s="65"/>
      <c r="FJ246" s="65"/>
      <c r="FK246" s="65"/>
      <c r="FL246" s="65"/>
      <c r="FM246" s="65"/>
      <c r="FN246" s="65"/>
      <c r="FO246" s="65"/>
      <c r="FP246" s="65"/>
      <c r="FQ246" s="65"/>
    </row>
    <row r="247" spans="1:173" s="69" customFormat="1" x14ac:dyDescent="0.25">
      <c r="A247" s="113"/>
      <c r="B247" s="114"/>
      <c r="BX247" s="65"/>
      <c r="BY247" s="65"/>
      <c r="BZ247" s="65"/>
      <c r="CA247" s="65"/>
      <c r="CB247" s="65"/>
      <c r="CC247" s="65"/>
      <c r="CD247" s="67"/>
      <c r="CE247" s="65"/>
      <c r="CF247" s="65"/>
      <c r="CG247" s="65"/>
      <c r="CH247" s="65"/>
      <c r="CI247" s="65"/>
      <c r="CJ247" s="65"/>
      <c r="CK247" s="65"/>
      <c r="CL247" s="68"/>
      <c r="CM247" s="67"/>
      <c r="CN247" s="65"/>
      <c r="CO247" s="65"/>
      <c r="CP247" s="65"/>
      <c r="CQ247" s="65"/>
      <c r="CR247" s="65"/>
      <c r="CS247" s="65"/>
      <c r="CT247" s="65"/>
      <c r="CU247" s="65"/>
      <c r="CV247" s="65"/>
      <c r="CW247" s="65"/>
      <c r="CX247" s="65"/>
      <c r="CY247" s="65"/>
      <c r="CZ247" s="65"/>
      <c r="DA247" s="65"/>
      <c r="DB247" s="65"/>
      <c r="DC247" s="65"/>
      <c r="DD247" s="65"/>
      <c r="DE247" s="65"/>
      <c r="DF247" s="65"/>
      <c r="DG247" s="65"/>
      <c r="DH247" s="65"/>
      <c r="DI247" s="65"/>
      <c r="DJ247" s="65"/>
      <c r="DK247" s="65"/>
      <c r="DL247" s="65"/>
      <c r="DM247" s="65"/>
      <c r="DN247" s="65"/>
      <c r="DO247" s="65"/>
      <c r="DP247" s="65"/>
      <c r="DQ247" s="65"/>
      <c r="DR247" s="65"/>
      <c r="DS247" s="65"/>
      <c r="DT247" s="65"/>
      <c r="DU247" s="65"/>
      <c r="DV247" s="65"/>
      <c r="DW247" s="65"/>
      <c r="DX247" s="65"/>
      <c r="DY247" s="65"/>
      <c r="DZ247" s="65"/>
      <c r="EA247" s="65"/>
      <c r="EB247" s="65"/>
      <c r="EC247" s="65"/>
      <c r="ED247" s="65"/>
      <c r="EE247" s="65"/>
      <c r="EF247" s="65"/>
      <c r="EG247" s="65"/>
      <c r="EH247" s="65"/>
      <c r="EI247" s="65"/>
      <c r="EJ247" s="65"/>
      <c r="EK247" s="65"/>
      <c r="EL247" s="65"/>
      <c r="EM247" s="65"/>
      <c r="EN247" s="65"/>
      <c r="EO247" s="65"/>
      <c r="EP247" s="65"/>
      <c r="EQ247" s="65"/>
      <c r="ER247" s="65"/>
      <c r="ES247" s="65"/>
      <c r="ET247" s="65"/>
      <c r="EU247" s="65"/>
      <c r="EV247" s="65"/>
      <c r="EW247" s="65"/>
      <c r="EX247" s="65"/>
      <c r="EY247" s="65"/>
      <c r="EZ247" s="65"/>
      <c r="FA247" s="65"/>
      <c r="FB247" s="65"/>
      <c r="FC247" s="65"/>
      <c r="FD247" s="65"/>
      <c r="FE247" s="65"/>
      <c r="FF247" s="65"/>
      <c r="FG247" s="65"/>
      <c r="FH247" s="65"/>
      <c r="FI247" s="65"/>
      <c r="FJ247" s="65"/>
      <c r="FK247" s="65"/>
      <c r="FL247" s="65"/>
      <c r="FM247" s="65"/>
      <c r="FN247" s="65"/>
      <c r="FO247" s="65"/>
      <c r="FP247" s="65"/>
      <c r="FQ247" s="65"/>
    </row>
    <row r="248" spans="1:173" s="69" customFormat="1" x14ac:dyDescent="0.25">
      <c r="A248" s="113"/>
      <c r="B248" s="114"/>
      <c r="BX248" s="65"/>
      <c r="BY248" s="65"/>
      <c r="BZ248" s="65"/>
      <c r="CA248" s="65"/>
      <c r="CB248" s="65"/>
      <c r="CC248" s="65"/>
      <c r="CD248" s="67"/>
      <c r="CE248" s="65"/>
      <c r="CF248" s="65"/>
      <c r="CG248" s="65"/>
      <c r="CH248" s="65"/>
      <c r="CI248" s="65"/>
      <c r="CJ248" s="65"/>
      <c r="CK248" s="65"/>
      <c r="CL248" s="68"/>
      <c r="CM248" s="67"/>
      <c r="CN248" s="65"/>
      <c r="CO248" s="65"/>
      <c r="CP248" s="65"/>
      <c r="CQ248" s="65"/>
      <c r="CR248" s="65"/>
      <c r="CS248" s="65"/>
      <c r="CT248" s="65"/>
      <c r="CU248" s="65"/>
      <c r="CV248" s="65"/>
      <c r="CW248" s="65"/>
      <c r="CX248" s="65"/>
      <c r="CY248" s="65"/>
      <c r="CZ248" s="65"/>
      <c r="DA248" s="65"/>
      <c r="DB248" s="65"/>
      <c r="DC248" s="65"/>
      <c r="DD248" s="65"/>
      <c r="DE248" s="65"/>
      <c r="DF248" s="65"/>
      <c r="DG248" s="65"/>
      <c r="DH248" s="65"/>
      <c r="DI248" s="65"/>
      <c r="DJ248" s="65"/>
      <c r="DK248" s="65"/>
      <c r="DL248" s="65"/>
      <c r="DM248" s="65"/>
      <c r="DN248" s="65"/>
      <c r="DO248" s="65"/>
      <c r="DP248" s="65"/>
      <c r="DQ248" s="65"/>
      <c r="DR248" s="65"/>
      <c r="DS248" s="65"/>
      <c r="DT248" s="65"/>
      <c r="DU248" s="65"/>
      <c r="DV248" s="65"/>
      <c r="DW248" s="65"/>
      <c r="DX248" s="65"/>
      <c r="DY248" s="65"/>
      <c r="DZ248" s="65"/>
      <c r="EA248" s="65"/>
      <c r="EB248" s="65"/>
      <c r="EC248" s="65"/>
      <c r="ED248" s="65"/>
      <c r="EE248" s="65"/>
      <c r="EF248" s="65"/>
      <c r="EG248" s="65"/>
      <c r="EH248" s="65"/>
      <c r="EI248" s="65"/>
      <c r="EJ248" s="65"/>
      <c r="EK248" s="65"/>
      <c r="EL248" s="65"/>
      <c r="EM248" s="65"/>
      <c r="EN248" s="65"/>
      <c r="EO248" s="65"/>
      <c r="EP248" s="65"/>
      <c r="EQ248" s="65"/>
      <c r="ER248" s="65"/>
      <c r="ES248" s="65"/>
      <c r="ET248" s="65"/>
      <c r="EU248" s="65"/>
      <c r="EV248" s="65"/>
      <c r="EW248" s="65"/>
      <c r="EX248" s="65"/>
      <c r="EY248" s="65"/>
      <c r="EZ248" s="65"/>
      <c r="FA248" s="65"/>
      <c r="FB248" s="65"/>
      <c r="FC248" s="65"/>
      <c r="FD248" s="65"/>
      <c r="FE248" s="65"/>
      <c r="FF248" s="65"/>
      <c r="FG248" s="65"/>
      <c r="FH248" s="65"/>
      <c r="FI248" s="65"/>
      <c r="FJ248" s="65"/>
      <c r="FK248" s="65"/>
      <c r="FL248" s="65"/>
      <c r="FM248" s="65"/>
      <c r="FN248" s="65"/>
      <c r="FO248" s="65"/>
      <c r="FP248" s="65"/>
      <c r="FQ248" s="65"/>
    </row>
    <row r="249" spans="1:173" s="69" customFormat="1" x14ac:dyDescent="0.25">
      <c r="A249" s="113"/>
      <c r="B249" s="114"/>
      <c r="BX249" s="65"/>
      <c r="BY249" s="65"/>
      <c r="BZ249" s="65"/>
      <c r="CA249" s="65"/>
      <c r="CB249" s="65"/>
      <c r="CC249" s="65"/>
      <c r="CD249" s="67"/>
      <c r="CE249" s="65"/>
      <c r="CF249" s="65"/>
      <c r="CG249" s="65"/>
      <c r="CH249" s="65"/>
      <c r="CI249" s="65"/>
      <c r="CJ249" s="65"/>
      <c r="CK249" s="65"/>
      <c r="CL249" s="68"/>
      <c r="CM249" s="67"/>
      <c r="CN249" s="65"/>
      <c r="CO249" s="65"/>
      <c r="CP249" s="65"/>
      <c r="CQ249" s="65"/>
      <c r="CR249" s="65"/>
      <c r="CS249" s="65"/>
      <c r="CT249" s="65"/>
      <c r="CU249" s="65"/>
      <c r="CV249" s="65"/>
      <c r="CW249" s="65"/>
      <c r="CX249" s="65"/>
      <c r="CY249" s="65"/>
      <c r="CZ249" s="65"/>
      <c r="DA249" s="65"/>
      <c r="DB249" s="65"/>
      <c r="DC249" s="65"/>
      <c r="DD249" s="65"/>
      <c r="DE249" s="65"/>
      <c r="DF249" s="65"/>
      <c r="DG249" s="65"/>
      <c r="DH249" s="65"/>
      <c r="DI249" s="65"/>
      <c r="DJ249" s="65"/>
      <c r="DK249" s="65"/>
      <c r="DL249" s="65"/>
      <c r="DM249" s="65"/>
      <c r="DN249" s="65"/>
      <c r="DO249" s="65"/>
      <c r="DP249" s="65"/>
      <c r="DQ249" s="65"/>
      <c r="DR249" s="65"/>
      <c r="DS249" s="65"/>
      <c r="DT249" s="65"/>
      <c r="DU249" s="65"/>
      <c r="DV249" s="65"/>
      <c r="DW249" s="65"/>
      <c r="DX249" s="65"/>
      <c r="DY249" s="65"/>
      <c r="DZ249" s="65"/>
      <c r="EA249" s="65"/>
      <c r="EB249" s="65"/>
      <c r="EC249" s="65"/>
      <c r="ED249" s="65"/>
      <c r="EE249" s="65"/>
      <c r="EF249" s="65"/>
      <c r="EG249" s="65"/>
      <c r="EH249" s="65"/>
      <c r="EI249" s="65"/>
      <c r="EJ249" s="65"/>
      <c r="EK249" s="65"/>
      <c r="EL249" s="65"/>
      <c r="EM249" s="65"/>
      <c r="EN249" s="65"/>
      <c r="EO249" s="65"/>
      <c r="EP249" s="65"/>
      <c r="EQ249" s="65"/>
      <c r="ER249" s="65"/>
      <c r="ES249" s="65"/>
      <c r="ET249" s="65"/>
      <c r="EU249" s="65"/>
      <c r="EV249" s="65"/>
      <c r="EW249" s="65"/>
      <c r="EX249" s="65"/>
      <c r="EY249" s="65"/>
      <c r="EZ249" s="65"/>
      <c r="FA249" s="65"/>
      <c r="FB249" s="65"/>
      <c r="FC249" s="65"/>
      <c r="FD249" s="65"/>
      <c r="FE249" s="65"/>
      <c r="FF249" s="65"/>
      <c r="FG249" s="65"/>
      <c r="FH249" s="65"/>
      <c r="FI249" s="65"/>
      <c r="FJ249" s="65"/>
      <c r="FK249" s="65"/>
      <c r="FL249" s="65"/>
      <c r="FM249" s="65"/>
      <c r="FN249" s="65"/>
      <c r="FO249" s="65"/>
      <c r="FP249" s="65"/>
      <c r="FQ249" s="65"/>
    </row>
    <row r="250" spans="1:173" s="69" customFormat="1" x14ac:dyDescent="0.25">
      <c r="A250" s="113"/>
      <c r="B250" s="114"/>
      <c r="BX250" s="65"/>
      <c r="BY250" s="65"/>
      <c r="BZ250" s="65"/>
      <c r="CA250" s="65"/>
      <c r="CB250" s="65"/>
      <c r="CC250" s="65"/>
      <c r="CD250" s="67"/>
      <c r="CE250" s="65"/>
      <c r="CF250" s="65"/>
      <c r="CG250" s="65"/>
      <c r="CH250" s="65"/>
      <c r="CI250" s="65"/>
      <c r="CJ250" s="65"/>
      <c r="CK250" s="65"/>
      <c r="CL250" s="68"/>
      <c r="CM250" s="67"/>
      <c r="CN250" s="65"/>
      <c r="CO250" s="65"/>
      <c r="CP250" s="65"/>
      <c r="CQ250" s="65"/>
      <c r="CR250" s="65"/>
      <c r="CS250" s="65"/>
      <c r="CT250" s="65"/>
      <c r="CU250" s="65"/>
      <c r="CV250" s="65"/>
      <c r="CW250" s="65"/>
      <c r="CX250" s="65"/>
      <c r="CY250" s="65"/>
      <c r="CZ250" s="65"/>
      <c r="DA250" s="65"/>
      <c r="DB250" s="65"/>
      <c r="DC250" s="65"/>
      <c r="DD250" s="65"/>
      <c r="DE250" s="65"/>
      <c r="DF250" s="65"/>
      <c r="DG250" s="65"/>
      <c r="DH250" s="65"/>
      <c r="DI250" s="65"/>
      <c r="DJ250" s="65"/>
      <c r="DK250" s="65"/>
      <c r="DL250" s="65"/>
      <c r="DM250" s="65"/>
      <c r="DN250" s="65"/>
      <c r="DO250" s="65"/>
      <c r="DP250" s="65"/>
      <c r="DQ250" s="65"/>
      <c r="DR250" s="65"/>
      <c r="DS250" s="65"/>
      <c r="DT250" s="65"/>
      <c r="DU250" s="65"/>
      <c r="DV250" s="65"/>
      <c r="DW250" s="65"/>
      <c r="DX250" s="65"/>
      <c r="DY250" s="65"/>
      <c r="DZ250" s="65"/>
      <c r="EA250" s="65"/>
      <c r="EB250" s="65"/>
      <c r="EC250" s="65"/>
      <c r="ED250" s="65"/>
      <c r="EE250" s="65"/>
      <c r="EF250" s="65"/>
      <c r="EG250" s="65"/>
      <c r="EH250" s="65"/>
      <c r="EI250" s="65"/>
      <c r="EJ250" s="65"/>
      <c r="EK250" s="65"/>
      <c r="EL250" s="65"/>
      <c r="EM250" s="65"/>
      <c r="EN250" s="65"/>
      <c r="EO250" s="65"/>
      <c r="EP250" s="65"/>
      <c r="EQ250" s="65"/>
      <c r="ER250" s="65"/>
      <c r="ES250" s="65"/>
      <c r="ET250" s="65"/>
      <c r="EU250" s="65"/>
      <c r="EV250" s="65"/>
      <c r="EW250" s="65"/>
      <c r="EX250" s="65"/>
      <c r="EY250" s="65"/>
      <c r="EZ250" s="65"/>
      <c r="FA250" s="65"/>
      <c r="FB250" s="65"/>
      <c r="FC250" s="65"/>
      <c r="FD250" s="65"/>
      <c r="FE250" s="65"/>
      <c r="FF250" s="65"/>
      <c r="FG250" s="65"/>
      <c r="FH250" s="65"/>
      <c r="FI250" s="65"/>
      <c r="FJ250" s="65"/>
      <c r="FK250" s="65"/>
      <c r="FL250" s="65"/>
      <c r="FM250" s="65"/>
      <c r="FN250" s="65"/>
      <c r="FO250" s="65"/>
      <c r="FP250" s="65"/>
      <c r="FQ250" s="65"/>
    </row>
    <row r="251" spans="1:173" s="69" customFormat="1" x14ac:dyDescent="0.25">
      <c r="A251" s="113"/>
      <c r="B251" s="114"/>
      <c r="BX251" s="65"/>
      <c r="BY251" s="65"/>
      <c r="BZ251" s="65"/>
      <c r="CA251" s="65"/>
      <c r="CB251" s="65"/>
      <c r="CC251" s="65"/>
      <c r="CD251" s="67"/>
      <c r="CE251" s="65"/>
      <c r="CF251" s="65"/>
      <c r="CG251" s="65"/>
      <c r="CH251" s="65"/>
      <c r="CI251" s="65"/>
      <c r="CJ251" s="65"/>
      <c r="CK251" s="65"/>
      <c r="CL251" s="68"/>
      <c r="CM251" s="67"/>
      <c r="CN251" s="65"/>
      <c r="CO251" s="65"/>
      <c r="CP251" s="65"/>
      <c r="CQ251" s="65"/>
      <c r="CR251" s="65"/>
      <c r="CS251" s="65"/>
      <c r="CT251" s="65"/>
      <c r="CU251" s="65"/>
      <c r="CV251" s="65"/>
      <c r="CW251" s="65"/>
      <c r="CX251" s="65"/>
      <c r="CY251" s="65"/>
      <c r="CZ251" s="65"/>
      <c r="DA251" s="65"/>
      <c r="DB251" s="65"/>
      <c r="DC251" s="65"/>
      <c r="DD251" s="65"/>
      <c r="DE251" s="65"/>
      <c r="DF251" s="65"/>
      <c r="DG251" s="65"/>
      <c r="DH251" s="65"/>
      <c r="DI251" s="65"/>
      <c r="DJ251" s="65"/>
      <c r="DK251" s="65"/>
      <c r="DL251" s="65"/>
      <c r="DM251" s="65"/>
      <c r="DN251" s="65"/>
      <c r="DO251" s="65"/>
      <c r="DP251" s="65"/>
      <c r="DQ251" s="65"/>
      <c r="DR251" s="65"/>
      <c r="DS251" s="65"/>
      <c r="DT251" s="65"/>
      <c r="DU251" s="65"/>
      <c r="DV251" s="65"/>
      <c r="DW251" s="65"/>
      <c r="DX251" s="65"/>
      <c r="DY251" s="65"/>
      <c r="DZ251" s="65"/>
      <c r="EA251" s="65"/>
      <c r="EB251" s="65"/>
      <c r="EC251" s="65"/>
      <c r="ED251" s="65"/>
      <c r="EE251" s="65"/>
      <c r="EF251" s="65"/>
      <c r="EG251" s="65"/>
      <c r="EH251" s="65"/>
      <c r="EI251" s="65"/>
      <c r="EJ251" s="65"/>
      <c r="EK251" s="65"/>
      <c r="EL251" s="65"/>
      <c r="EM251" s="65"/>
      <c r="EN251" s="65"/>
      <c r="EO251" s="65"/>
      <c r="EP251" s="65"/>
      <c r="EQ251" s="65"/>
      <c r="ER251" s="65"/>
      <c r="ES251" s="65"/>
      <c r="ET251" s="65"/>
      <c r="EU251" s="65"/>
      <c r="EV251" s="65"/>
      <c r="EW251" s="65"/>
      <c r="EX251" s="65"/>
      <c r="EY251" s="65"/>
      <c r="EZ251" s="65"/>
      <c r="FA251" s="65"/>
      <c r="FB251" s="65"/>
      <c r="FC251" s="65"/>
      <c r="FD251" s="65"/>
      <c r="FE251" s="65"/>
      <c r="FF251" s="65"/>
      <c r="FG251" s="65"/>
      <c r="FH251" s="65"/>
      <c r="FI251" s="65"/>
      <c r="FJ251" s="65"/>
      <c r="FK251" s="65"/>
      <c r="FL251" s="65"/>
      <c r="FM251" s="65"/>
      <c r="FN251" s="65"/>
      <c r="FO251" s="65"/>
      <c r="FP251" s="65"/>
      <c r="FQ251" s="65"/>
    </row>
    <row r="252" spans="1:173" s="69" customFormat="1" x14ac:dyDescent="0.25">
      <c r="A252" s="113"/>
      <c r="B252" s="114"/>
      <c r="BX252" s="65"/>
      <c r="BY252" s="65"/>
      <c r="BZ252" s="65"/>
      <c r="CA252" s="65"/>
      <c r="CB252" s="65"/>
      <c r="CC252" s="65"/>
      <c r="CD252" s="67"/>
      <c r="CE252" s="65"/>
      <c r="CF252" s="65"/>
      <c r="CG252" s="65"/>
      <c r="CH252" s="65"/>
      <c r="CI252" s="65"/>
      <c r="CJ252" s="65"/>
      <c r="CK252" s="65"/>
      <c r="CL252" s="68"/>
      <c r="CM252" s="67"/>
      <c r="CN252" s="65"/>
      <c r="CO252" s="65"/>
      <c r="CP252" s="65"/>
      <c r="CQ252" s="65"/>
      <c r="CR252" s="65"/>
      <c r="CS252" s="65"/>
      <c r="CT252" s="65"/>
      <c r="CU252" s="65"/>
      <c r="CV252" s="65"/>
      <c r="CW252" s="65"/>
      <c r="CX252" s="65"/>
      <c r="CY252" s="65"/>
      <c r="CZ252" s="65"/>
      <c r="DA252" s="65"/>
      <c r="DB252" s="65"/>
      <c r="DC252" s="65"/>
      <c r="DD252" s="65"/>
      <c r="DE252" s="65"/>
      <c r="DF252" s="65"/>
      <c r="DG252" s="65"/>
      <c r="DH252" s="65"/>
      <c r="DI252" s="65"/>
      <c r="DJ252" s="65"/>
      <c r="DK252" s="65"/>
      <c r="DL252" s="65"/>
      <c r="DM252" s="65"/>
      <c r="DN252" s="65"/>
      <c r="DO252" s="65"/>
      <c r="DP252" s="65"/>
      <c r="DQ252" s="65"/>
      <c r="DR252" s="65"/>
      <c r="DS252" s="65"/>
      <c r="DT252" s="65"/>
      <c r="DU252" s="65"/>
      <c r="DV252" s="65"/>
      <c r="DW252" s="65"/>
      <c r="DX252" s="65"/>
      <c r="DY252" s="65"/>
      <c r="DZ252" s="65"/>
      <c r="EA252" s="65"/>
      <c r="EB252" s="65"/>
      <c r="EC252" s="65"/>
      <c r="ED252" s="65"/>
      <c r="EE252" s="65"/>
      <c r="EF252" s="65"/>
      <c r="EG252" s="65"/>
      <c r="EH252" s="65"/>
      <c r="EI252" s="65"/>
      <c r="EJ252" s="65"/>
      <c r="EK252" s="65"/>
      <c r="EL252" s="65"/>
      <c r="EM252" s="65"/>
      <c r="EN252" s="65"/>
      <c r="EO252" s="65"/>
      <c r="EP252" s="65"/>
      <c r="EQ252" s="65"/>
      <c r="ER252" s="65"/>
      <c r="ES252" s="65"/>
      <c r="ET252" s="65"/>
      <c r="EU252" s="65"/>
      <c r="EV252" s="65"/>
      <c r="EW252" s="65"/>
      <c r="EX252" s="65"/>
      <c r="EY252" s="65"/>
      <c r="EZ252" s="65"/>
      <c r="FA252" s="65"/>
      <c r="FB252" s="65"/>
      <c r="FC252" s="65"/>
      <c r="FD252" s="65"/>
      <c r="FE252" s="65"/>
      <c r="FF252" s="65"/>
      <c r="FG252" s="65"/>
      <c r="FH252" s="65"/>
      <c r="FI252" s="65"/>
      <c r="FJ252" s="65"/>
      <c r="FK252" s="65"/>
      <c r="FL252" s="65"/>
      <c r="FM252" s="65"/>
      <c r="FN252" s="65"/>
      <c r="FO252" s="65"/>
      <c r="FP252" s="65"/>
      <c r="FQ252" s="65"/>
    </row>
    <row r="253" spans="1:173" s="69" customFormat="1" x14ac:dyDescent="0.25">
      <c r="A253" s="113"/>
      <c r="B253" s="114"/>
      <c r="BX253" s="65"/>
      <c r="BY253" s="65"/>
      <c r="BZ253" s="65"/>
      <c r="CA253" s="65"/>
      <c r="CB253" s="65"/>
      <c r="CC253" s="65"/>
      <c r="CD253" s="67"/>
      <c r="CE253" s="65"/>
      <c r="CF253" s="65"/>
      <c r="CG253" s="65"/>
      <c r="CH253" s="65"/>
      <c r="CI253" s="65"/>
      <c r="CJ253" s="65"/>
      <c r="CK253" s="65"/>
      <c r="CL253" s="68"/>
      <c r="CM253" s="67"/>
      <c r="CN253" s="65"/>
      <c r="CO253" s="65"/>
      <c r="CP253" s="65"/>
      <c r="CQ253" s="65"/>
      <c r="CR253" s="65"/>
      <c r="CS253" s="65"/>
      <c r="CT253" s="65"/>
      <c r="CU253" s="65"/>
      <c r="CV253" s="65"/>
      <c r="CW253" s="65"/>
      <c r="CX253" s="65"/>
      <c r="CY253" s="65"/>
      <c r="CZ253" s="65"/>
      <c r="DA253" s="65"/>
      <c r="DB253" s="65"/>
      <c r="DC253" s="65"/>
      <c r="DD253" s="65"/>
      <c r="DE253" s="65"/>
      <c r="DF253" s="65"/>
      <c r="DG253" s="65"/>
      <c r="DH253" s="65"/>
      <c r="DI253" s="65"/>
      <c r="DJ253" s="65"/>
      <c r="DK253" s="65"/>
      <c r="DL253" s="65"/>
      <c r="DM253" s="65"/>
      <c r="DN253" s="65"/>
      <c r="DO253" s="65"/>
      <c r="DP253" s="65"/>
      <c r="DQ253" s="65"/>
      <c r="DR253" s="65"/>
      <c r="DS253" s="65"/>
      <c r="DT253" s="65"/>
      <c r="DU253" s="65"/>
      <c r="DV253" s="65"/>
      <c r="DW253" s="65"/>
      <c r="DX253" s="65"/>
      <c r="DY253" s="65"/>
      <c r="DZ253" s="65"/>
      <c r="EA253" s="65"/>
      <c r="EB253" s="65"/>
      <c r="EC253" s="65"/>
      <c r="ED253" s="65"/>
      <c r="EE253" s="65"/>
      <c r="EF253" s="65"/>
      <c r="EG253" s="65"/>
      <c r="EH253" s="65"/>
      <c r="EI253" s="65"/>
      <c r="EJ253" s="65"/>
      <c r="EK253" s="65"/>
      <c r="EL253" s="65"/>
      <c r="EM253" s="65"/>
      <c r="EN253" s="65"/>
      <c r="EO253" s="65"/>
      <c r="EP253" s="65"/>
      <c r="EQ253" s="65"/>
      <c r="ER253" s="65"/>
      <c r="ES253" s="65"/>
      <c r="ET253" s="65"/>
      <c r="EU253" s="65"/>
      <c r="EV253" s="65"/>
      <c r="EW253" s="65"/>
      <c r="EX253" s="65"/>
      <c r="EY253" s="65"/>
      <c r="EZ253" s="65"/>
      <c r="FA253" s="65"/>
      <c r="FB253" s="65"/>
      <c r="FC253" s="65"/>
      <c r="FD253" s="65"/>
      <c r="FE253" s="65"/>
      <c r="FF253" s="65"/>
      <c r="FG253" s="65"/>
      <c r="FH253" s="65"/>
      <c r="FI253" s="65"/>
      <c r="FJ253" s="65"/>
      <c r="FK253" s="65"/>
      <c r="FL253" s="65"/>
      <c r="FM253" s="65"/>
      <c r="FN253" s="65"/>
      <c r="FO253" s="65"/>
      <c r="FP253" s="65"/>
      <c r="FQ253" s="65"/>
    </row>
    <row r="254" spans="1:173" s="69" customFormat="1" x14ac:dyDescent="0.25">
      <c r="A254" s="113"/>
      <c r="B254" s="114"/>
      <c r="BX254" s="65"/>
      <c r="BY254" s="65"/>
      <c r="BZ254" s="65"/>
      <c r="CA254" s="65"/>
      <c r="CB254" s="65"/>
      <c r="CC254" s="65"/>
      <c r="CD254" s="67"/>
      <c r="CE254" s="65"/>
      <c r="CF254" s="65"/>
      <c r="CG254" s="65"/>
      <c r="CH254" s="65"/>
      <c r="CI254" s="65"/>
      <c r="CJ254" s="65"/>
      <c r="CK254" s="65"/>
      <c r="CL254" s="68"/>
      <c r="CM254" s="67"/>
      <c r="CN254" s="65"/>
      <c r="CO254" s="65"/>
      <c r="CP254" s="65"/>
      <c r="CQ254" s="65"/>
      <c r="CR254" s="65"/>
      <c r="CS254" s="65"/>
      <c r="CT254" s="65"/>
      <c r="CU254" s="65"/>
      <c r="CV254" s="65"/>
      <c r="CW254" s="65"/>
      <c r="CX254" s="65"/>
      <c r="CY254" s="65"/>
      <c r="CZ254" s="65"/>
      <c r="DA254" s="65"/>
      <c r="DB254" s="65"/>
      <c r="DC254" s="65"/>
      <c r="DD254" s="65"/>
      <c r="DE254" s="65"/>
      <c r="DF254" s="65"/>
      <c r="DG254" s="65"/>
      <c r="DH254" s="65"/>
      <c r="DI254" s="65"/>
      <c r="DJ254" s="65"/>
      <c r="DK254" s="65"/>
      <c r="DL254" s="65"/>
      <c r="DM254" s="65"/>
      <c r="DN254" s="65"/>
      <c r="DO254" s="65"/>
      <c r="DP254" s="65"/>
      <c r="DQ254" s="65"/>
      <c r="DR254" s="65"/>
      <c r="DS254" s="65"/>
      <c r="DT254" s="65"/>
      <c r="DU254" s="65"/>
      <c r="DV254" s="65"/>
      <c r="DW254" s="65"/>
      <c r="DX254" s="65"/>
      <c r="DY254" s="65"/>
      <c r="DZ254" s="65"/>
      <c r="EA254" s="65"/>
      <c r="EB254" s="65"/>
      <c r="EC254" s="65"/>
      <c r="ED254" s="65"/>
      <c r="EE254" s="65"/>
      <c r="EF254" s="65"/>
      <c r="EG254" s="65"/>
      <c r="EH254" s="65"/>
      <c r="EI254" s="65"/>
      <c r="EJ254" s="65"/>
      <c r="EK254" s="65"/>
      <c r="EL254" s="65"/>
      <c r="EM254" s="65"/>
      <c r="EN254" s="65"/>
      <c r="EO254" s="65"/>
      <c r="EP254" s="65"/>
      <c r="EQ254" s="65"/>
      <c r="ER254" s="65"/>
      <c r="ES254" s="65"/>
      <c r="ET254" s="65"/>
      <c r="EU254" s="65"/>
      <c r="EV254" s="65"/>
      <c r="EW254" s="65"/>
      <c r="EX254" s="65"/>
      <c r="EY254" s="65"/>
      <c r="EZ254" s="65"/>
      <c r="FA254" s="65"/>
      <c r="FB254" s="65"/>
      <c r="FC254" s="65"/>
      <c r="FD254" s="65"/>
      <c r="FE254" s="65"/>
      <c r="FF254" s="65"/>
      <c r="FG254" s="65"/>
      <c r="FH254" s="65"/>
      <c r="FI254" s="65"/>
      <c r="FJ254" s="65"/>
      <c r="FK254" s="65"/>
      <c r="FL254" s="65"/>
      <c r="FM254" s="65"/>
      <c r="FN254" s="65"/>
      <c r="FO254" s="65"/>
      <c r="FP254" s="65"/>
      <c r="FQ254" s="65"/>
    </row>
    <row r="255" spans="1:173" s="69" customFormat="1" x14ac:dyDescent="0.25">
      <c r="A255" s="113"/>
      <c r="B255" s="114"/>
      <c r="BX255" s="65"/>
      <c r="BY255" s="65"/>
      <c r="BZ255" s="65"/>
      <c r="CA255" s="65"/>
      <c r="CB255" s="65"/>
      <c r="CC255" s="65"/>
      <c r="CD255" s="67"/>
      <c r="CE255" s="65"/>
      <c r="CF255" s="65"/>
      <c r="CG255" s="65"/>
      <c r="CH255" s="65"/>
      <c r="CI255" s="65"/>
      <c r="CJ255" s="65"/>
      <c r="CK255" s="65"/>
      <c r="CL255" s="68"/>
      <c r="CM255" s="67"/>
      <c r="CN255" s="65"/>
      <c r="CO255" s="65"/>
      <c r="CP255" s="65"/>
      <c r="CQ255" s="65"/>
      <c r="CR255" s="65"/>
      <c r="CS255" s="65"/>
      <c r="CT255" s="65"/>
      <c r="CU255" s="65"/>
      <c r="CV255" s="65"/>
      <c r="CW255" s="65"/>
      <c r="CX255" s="65"/>
      <c r="CY255" s="65"/>
      <c r="CZ255" s="65"/>
      <c r="DA255" s="65"/>
      <c r="DB255" s="65"/>
      <c r="DC255" s="65"/>
      <c r="DD255" s="65"/>
      <c r="DE255" s="65"/>
      <c r="DF255" s="65"/>
      <c r="DG255" s="65"/>
      <c r="DH255" s="65"/>
      <c r="DI255" s="65"/>
      <c r="DJ255" s="65"/>
      <c r="DK255" s="65"/>
      <c r="DL255" s="65"/>
      <c r="DM255" s="65"/>
      <c r="DN255" s="65"/>
      <c r="DO255" s="65"/>
      <c r="DP255" s="65"/>
      <c r="DQ255" s="65"/>
      <c r="DR255" s="65"/>
      <c r="DS255" s="65"/>
      <c r="DT255" s="65"/>
      <c r="DU255" s="65"/>
      <c r="DV255" s="65"/>
      <c r="DW255" s="65"/>
      <c r="DX255" s="65"/>
      <c r="DY255" s="65"/>
      <c r="DZ255" s="65"/>
      <c r="EA255" s="65"/>
      <c r="EB255" s="65"/>
      <c r="EC255" s="65"/>
      <c r="ED255" s="65"/>
      <c r="EE255" s="65"/>
      <c r="EF255" s="65"/>
      <c r="EG255" s="65"/>
      <c r="EH255" s="65"/>
      <c r="EI255" s="65"/>
      <c r="EJ255" s="65"/>
      <c r="EK255" s="65"/>
      <c r="EL255" s="65"/>
      <c r="EM255" s="65"/>
      <c r="EN255" s="65"/>
      <c r="EO255" s="65"/>
      <c r="EP255" s="65"/>
      <c r="EQ255" s="65"/>
      <c r="ER255" s="65"/>
      <c r="ES255" s="65"/>
      <c r="ET255" s="65"/>
      <c r="EU255" s="65"/>
      <c r="EV255" s="65"/>
      <c r="EW255" s="65"/>
      <c r="EX255" s="65"/>
      <c r="EY255" s="65"/>
      <c r="EZ255" s="65"/>
      <c r="FA255" s="65"/>
      <c r="FB255" s="65"/>
      <c r="FC255" s="65"/>
      <c r="FD255" s="65"/>
      <c r="FE255" s="65"/>
      <c r="FF255" s="65"/>
      <c r="FG255" s="65"/>
      <c r="FH255" s="65"/>
      <c r="FI255" s="65"/>
      <c r="FJ255" s="65"/>
      <c r="FK255" s="65"/>
      <c r="FL255" s="65"/>
      <c r="FM255" s="65"/>
      <c r="FN255" s="65"/>
      <c r="FO255" s="65"/>
      <c r="FP255" s="65"/>
      <c r="FQ255" s="65"/>
    </row>
    <row r="256" spans="1:173" s="69" customFormat="1" x14ac:dyDescent="0.25">
      <c r="A256" s="113"/>
      <c r="B256" s="114"/>
      <c r="BX256" s="65"/>
      <c r="BY256" s="65"/>
      <c r="BZ256" s="65"/>
      <c r="CA256" s="65"/>
      <c r="CB256" s="65"/>
      <c r="CC256" s="65"/>
      <c r="CD256" s="67"/>
      <c r="CE256" s="65"/>
      <c r="CF256" s="65"/>
      <c r="CG256" s="65"/>
      <c r="CH256" s="65"/>
      <c r="CI256" s="65"/>
      <c r="CJ256" s="65"/>
      <c r="CK256" s="65"/>
      <c r="CL256" s="68"/>
      <c r="CM256" s="67"/>
      <c r="CN256" s="65"/>
      <c r="CO256" s="65"/>
      <c r="CP256" s="65"/>
      <c r="CQ256" s="65"/>
      <c r="CR256" s="65"/>
      <c r="CS256" s="65"/>
      <c r="CT256" s="65"/>
      <c r="CU256" s="65"/>
      <c r="CV256" s="65"/>
      <c r="CW256" s="65"/>
      <c r="CX256" s="65"/>
      <c r="CY256" s="65"/>
      <c r="CZ256" s="65"/>
      <c r="DA256" s="65"/>
      <c r="DB256" s="65"/>
      <c r="DC256" s="65"/>
      <c r="DD256" s="65"/>
      <c r="DE256" s="65"/>
      <c r="DF256" s="65"/>
      <c r="DG256" s="65"/>
      <c r="DH256" s="65"/>
      <c r="DI256" s="65"/>
      <c r="DJ256" s="65"/>
      <c r="DK256" s="65"/>
      <c r="DL256" s="65"/>
      <c r="DM256" s="65"/>
      <c r="DN256" s="65"/>
      <c r="DO256" s="65"/>
      <c r="DP256" s="65"/>
      <c r="DQ256" s="65"/>
      <c r="DR256" s="65"/>
      <c r="DS256" s="65"/>
      <c r="DT256" s="65"/>
      <c r="DU256" s="65"/>
      <c r="DV256" s="65"/>
      <c r="DW256" s="65"/>
      <c r="DX256" s="65"/>
      <c r="DY256" s="65"/>
      <c r="DZ256" s="65"/>
      <c r="EA256" s="65"/>
      <c r="EB256" s="65"/>
      <c r="EC256" s="65"/>
      <c r="ED256" s="65"/>
      <c r="EE256" s="65"/>
      <c r="EF256" s="65"/>
      <c r="EG256" s="65"/>
      <c r="EH256" s="65"/>
      <c r="EI256" s="65"/>
      <c r="EJ256" s="65"/>
      <c r="EK256" s="65"/>
      <c r="EL256" s="65"/>
      <c r="EM256" s="65"/>
      <c r="EN256" s="65"/>
      <c r="EO256" s="65"/>
      <c r="EP256" s="65"/>
      <c r="EQ256" s="65"/>
      <c r="ER256" s="65"/>
      <c r="ES256" s="65"/>
      <c r="ET256" s="65"/>
      <c r="EU256" s="65"/>
      <c r="EV256" s="65"/>
      <c r="EW256" s="65"/>
      <c r="EX256" s="65"/>
      <c r="EY256" s="65"/>
      <c r="EZ256" s="65"/>
      <c r="FA256" s="65"/>
      <c r="FB256" s="65"/>
      <c r="FC256" s="65"/>
      <c r="FD256" s="65"/>
      <c r="FE256" s="65"/>
      <c r="FF256" s="65"/>
      <c r="FG256" s="65"/>
      <c r="FH256" s="65"/>
      <c r="FI256" s="65"/>
      <c r="FJ256" s="65"/>
      <c r="FK256" s="65"/>
      <c r="FL256" s="65"/>
      <c r="FM256" s="65"/>
      <c r="FN256" s="65"/>
      <c r="FO256" s="65"/>
      <c r="FP256" s="65"/>
      <c r="FQ256" s="65"/>
    </row>
    <row r="257" spans="1:173" s="69" customFormat="1" x14ac:dyDescent="0.25">
      <c r="A257" s="113"/>
      <c r="B257" s="114"/>
      <c r="BX257" s="65"/>
      <c r="BY257" s="65"/>
      <c r="BZ257" s="65"/>
      <c r="CA257" s="65"/>
      <c r="CB257" s="65"/>
      <c r="CC257" s="65"/>
      <c r="CD257" s="67"/>
      <c r="CE257" s="65"/>
      <c r="CF257" s="65"/>
      <c r="CG257" s="65"/>
      <c r="CH257" s="65"/>
      <c r="CI257" s="65"/>
      <c r="CJ257" s="65"/>
      <c r="CK257" s="65"/>
      <c r="CL257" s="68"/>
      <c r="CM257" s="67"/>
      <c r="CN257" s="65"/>
      <c r="CO257" s="65"/>
      <c r="CP257" s="65"/>
      <c r="CQ257" s="65"/>
      <c r="CR257" s="65"/>
      <c r="CS257" s="65"/>
      <c r="CT257" s="65"/>
      <c r="CU257" s="65"/>
      <c r="CV257" s="65"/>
      <c r="CW257" s="65"/>
      <c r="CX257" s="65"/>
      <c r="CY257" s="65"/>
      <c r="CZ257" s="65"/>
      <c r="DA257" s="65"/>
      <c r="DB257" s="65"/>
      <c r="DC257" s="65"/>
      <c r="DD257" s="65"/>
      <c r="DE257" s="65"/>
      <c r="DF257" s="65"/>
      <c r="DG257" s="65"/>
      <c r="DH257" s="65"/>
      <c r="DI257" s="65"/>
      <c r="DJ257" s="65"/>
      <c r="DK257" s="65"/>
      <c r="DL257" s="65"/>
      <c r="DM257" s="65"/>
      <c r="DN257" s="65"/>
      <c r="DO257" s="65"/>
      <c r="DP257" s="65"/>
      <c r="DQ257" s="65"/>
      <c r="DR257" s="65"/>
      <c r="DS257" s="65"/>
      <c r="DT257" s="65"/>
      <c r="DU257" s="65"/>
      <c r="DV257" s="65"/>
      <c r="DW257" s="65"/>
      <c r="DX257" s="65"/>
      <c r="DY257" s="65"/>
      <c r="DZ257" s="65"/>
      <c r="EA257" s="65"/>
      <c r="EB257" s="65"/>
      <c r="EC257" s="65"/>
      <c r="ED257" s="65"/>
      <c r="EE257" s="65"/>
      <c r="EF257" s="65"/>
      <c r="EG257" s="65"/>
      <c r="EH257" s="65"/>
      <c r="EI257" s="65"/>
      <c r="EJ257" s="65"/>
      <c r="EK257" s="65"/>
      <c r="EL257" s="65"/>
      <c r="EM257" s="65"/>
      <c r="EN257" s="65"/>
      <c r="EO257" s="65"/>
      <c r="EP257" s="65"/>
      <c r="EQ257" s="65"/>
      <c r="ER257" s="65"/>
      <c r="ES257" s="65"/>
      <c r="ET257" s="65"/>
      <c r="EU257" s="65"/>
      <c r="EV257" s="65"/>
      <c r="EW257" s="65"/>
      <c r="EX257" s="65"/>
      <c r="EY257" s="65"/>
      <c r="EZ257" s="65"/>
      <c r="FA257" s="65"/>
      <c r="FB257" s="65"/>
      <c r="FC257" s="65"/>
      <c r="FD257" s="65"/>
      <c r="FE257" s="65"/>
      <c r="FF257" s="65"/>
      <c r="FG257" s="65"/>
      <c r="FH257" s="65"/>
      <c r="FI257" s="65"/>
      <c r="FJ257" s="65"/>
      <c r="FK257" s="65"/>
      <c r="FL257" s="65"/>
      <c r="FM257" s="65"/>
      <c r="FN257" s="65"/>
      <c r="FO257" s="65"/>
      <c r="FP257" s="65"/>
      <c r="FQ257" s="65"/>
    </row>
    <row r="258" spans="1:173" s="69" customFormat="1" x14ac:dyDescent="0.25">
      <c r="A258" s="113"/>
      <c r="B258" s="114"/>
      <c r="BX258" s="65"/>
      <c r="BY258" s="65"/>
      <c r="BZ258" s="65"/>
      <c r="CA258" s="65"/>
      <c r="CB258" s="65"/>
      <c r="CC258" s="65"/>
      <c r="CD258" s="67"/>
      <c r="CE258" s="65"/>
      <c r="CF258" s="65"/>
      <c r="CG258" s="65"/>
      <c r="CH258" s="65"/>
      <c r="CI258" s="65"/>
      <c r="CJ258" s="65"/>
      <c r="CK258" s="65"/>
      <c r="CL258" s="68"/>
      <c r="CM258" s="67"/>
      <c r="CN258" s="65"/>
      <c r="CO258" s="65"/>
      <c r="CP258" s="65"/>
      <c r="CQ258" s="65"/>
      <c r="CR258" s="65"/>
      <c r="CS258" s="65"/>
      <c r="CT258" s="65"/>
      <c r="CU258" s="65"/>
      <c r="CV258" s="65"/>
      <c r="CW258" s="65"/>
      <c r="CX258" s="65"/>
      <c r="CY258" s="65"/>
      <c r="CZ258" s="65"/>
      <c r="DA258" s="65"/>
      <c r="DB258" s="65"/>
      <c r="DC258" s="65"/>
      <c r="DD258" s="65"/>
      <c r="DE258" s="65"/>
      <c r="DF258" s="65"/>
      <c r="DG258" s="65"/>
      <c r="DH258" s="65"/>
      <c r="DI258" s="65"/>
      <c r="DJ258" s="65"/>
      <c r="DK258" s="65"/>
      <c r="DL258" s="65"/>
      <c r="DM258" s="65"/>
      <c r="DN258" s="65"/>
      <c r="DO258" s="65"/>
      <c r="DP258" s="65"/>
      <c r="DQ258" s="65"/>
      <c r="DR258" s="65"/>
      <c r="DS258" s="65"/>
      <c r="DT258" s="65"/>
      <c r="DU258" s="65"/>
      <c r="DV258" s="65"/>
      <c r="DW258" s="65"/>
      <c r="DX258" s="65"/>
      <c r="DY258" s="65"/>
      <c r="DZ258" s="65"/>
      <c r="EA258" s="65"/>
      <c r="EB258" s="65"/>
      <c r="EC258" s="65"/>
      <c r="ED258" s="65"/>
      <c r="EE258" s="65"/>
      <c r="EF258" s="65"/>
      <c r="EG258" s="65"/>
      <c r="EH258" s="65"/>
      <c r="EI258" s="65"/>
      <c r="EJ258" s="65"/>
      <c r="EK258" s="65"/>
      <c r="EL258" s="65"/>
      <c r="EM258" s="65"/>
      <c r="EN258" s="65"/>
      <c r="EO258" s="65"/>
      <c r="EP258" s="65"/>
      <c r="EQ258" s="65"/>
      <c r="ER258" s="65"/>
      <c r="ES258" s="65"/>
      <c r="ET258" s="65"/>
      <c r="EU258" s="65"/>
      <c r="EV258" s="65"/>
      <c r="EW258" s="65"/>
      <c r="EX258" s="65"/>
      <c r="EY258" s="65"/>
      <c r="EZ258" s="65"/>
      <c r="FA258" s="65"/>
      <c r="FB258" s="65"/>
      <c r="FC258" s="65"/>
      <c r="FD258" s="65"/>
      <c r="FE258" s="65"/>
      <c r="FF258" s="65"/>
      <c r="FG258" s="65"/>
      <c r="FH258" s="65"/>
      <c r="FI258" s="65"/>
      <c r="FJ258" s="65"/>
      <c r="FK258" s="65"/>
      <c r="FL258" s="65"/>
      <c r="FM258" s="65"/>
      <c r="FN258" s="65"/>
      <c r="FO258" s="65"/>
      <c r="FP258" s="65"/>
      <c r="FQ258" s="65"/>
    </row>
    <row r="259" spans="1:173" s="69" customFormat="1" x14ac:dyDescent="0.25">
      <c r="A259" s="113"/>
      <c r="B259" s="114"/>
      <c r="BX259" s="65"/>
      <c r="BY259" s="65"/>
      <c r="BZ259" s="65"/>
      <c r="CA259" s="65"/>
      <c r="CB259" s="65"/>
      <c r="CC259" s="65"/>
      <c r="CD259" s="67"/>
      <c r="CE259" s="65"/>
      <c r="CF259" s="65"/>
      <c r="CG259" s="65"/>
      <c r="CH259" s="65"/>
      <c r="CI259" s="65"/>
      <c r="CJ259" s="65"/>
      <c r="CK259" s="65"/>
      <c r="CL259" s="68"/>
      <c r="CM259" s="67"/>
      <c r="CN259" s="65"/>
      <c r="CO259" s="65"/>
      <c r="CP259" s="65"/>
      <c r="CQ259" s="65"/>
      <c r="CR259" s="65"/>
      <c r="CS259" s="65"/>
      <c r="CT259" s="65"/>
      <c r="CU259" s="65"/>
      <c r="CV259" s="65"/>
      <c r="CW259" s="65"/>
      <c r="CX259" s="65"/>
      <c r="CY259" s="65"/>
      <c r="CZ259" s="65"/>
      <c r="DA259" s="65"/>
      <c r="DB259" s="65"/>
      <c r="DC259" s="65"/>
      <c r="DD259" s="65"/>
      <c r="DE259" s="65"/>
      <c r="DF259" s="65"/>
      <c r="DG259" s="65"/>
      <c r="DH259" s="65"/>
      <c r="DI259" s="65"/>
      <c r="DJ259" s="65"/>
      <c r="DK259" s="65"/>
      <c r="DL259" s="65"/>
      <c r="DM259" s="65"/>
      <c r="DN259" s="65"/>
      <c r="DO259" s="65"/>
      <c r="DP259" s="65"/>
      <c r="DQ259" s="65"/>
      <c r="DR259" s="65"/>
      <c r="DS259" s="65"/>
      <c r="DT259" s="65"/>
      <c r="DU259" s="65"/>
      <c r="DV259" s="65"/>
      <c r="DW259" s="65"/>
      <c r="DX259" s="65"/>
      <c r="DY259" s="65"/>
      <c r="DZ259" s="65"/>
      <c r="EA259" s="65"/>
      <c r="EB259" s="65"/>
      <c r="EC259" s="65"/>
      <c r="ED259" s="65"/>
      <c r="EE259" s="65"/>
      <c r="EF259" s="65"/>
      <c r="EG259" s="65"/>
      <c r="EH259" s="65"/>
      <c r="EI259" s="65"/>
      <c r="EJ259" s="65"/>
      <c r="EK259" s="65"/>
      <c r="EL259" s="65"/>
      <c r="EM259" s="65"/>
      <c r="EN259" s="65"/>
      <c r="EO259" s="65"/>
      <c r="EP259" s="65"/>
      <c r="EQ259" s="65"/>
      <c r="ER259" s="65"/>
      <c r="ES259" s="65"/>
      <c r="ET259" s="65"/>
      <c r="EU259" s="65"/>
      <c r="EV259" s="65"/>
      <c r="EW259" s="65"/>
      <c r="EX259" s="65"/>
      <c r="EY259" s="65"/>
      <c r="EZ259" s="65"/>
      <c r="FA259" s="65"/>
      <c r="FB259" s="65"/>
      <c r="FC259" s="65"/>
      <c r="FD259" s="65"/>
      <c r="FE259" s="65"/>
      <c r="FF259" s="65"/>
      <c r="FG259" s="65"/>
      <c r="FH259" s="65"/>
      <c r="FI259" s="65"/>
      <c r="FJ259" s="65"/>
      <c r="FK259" s="65"/>
      <c r="FL259" s="65"/>
      <c r="FM259" s="65"/>
      <c r="FN259" s="65"/>
      <c r="FO259" s="65"/>
      <c r="FP259" s="65"/>
      <c r="FQ259" s="65"/>
    </row>
    <row r="260" spans="1:173" s="69" customFormat="1" x14ac:dyDescent="0.25">
      <c r="A260" s="113"/>
      <c r="B260" s="114"/>
      <c r="BX260" s="65"/>
      <c r="BY260" s="65"/>
      <c r="BZ260" s="65"/>
      <c r="CA260" s="65"/>
      <c r="CB260" s="65"/>
      <c r="CC260" s="65"/>
      <c r="CD260" s="67"/>
      <c r="CE260" s="65"/>
      <c r="CF260" s="65"/>
      <c r="CG260" s="65"/>
      <c r="CH260" s="65"/>
      <c r="CI260" s="65"/>
      <c r="CJ260" s="65"/>
      <c r="CK260" s="65"/>
      <c r="CL260" s="68"/>
      <c r="CM260" s="67"/>
      <c r="CN260" s="65"/>
      <c r="CO260" s="65"/>
      <c r="CP260" s="65"/>
      <c r="CQ260" s="65"/>
      <c r="CR260" s="65"/>
      <c r="CS260" s="65"/>
      <c r="CT260" s="65"/>
      <c r="CU260" s="65"/>
      <c r="CV260" s="65"/>
      <c r="CW260" s="65"/>
      <c r="CX260" s="65"/>
      <c r="CY260" s="65"/>
      <c r="CZ260" s="65"/>
      <c r="DA260" s="65"/>
      <c r="DB260" s="65"/>
      <c r="DC260" s="65"/>
      <c r="DD260" s="65"/>
      <c r="DE260" s="65"/>
      <c r="DF260" s="65"/>
      <c r="DG260" s="65"/>
      <c r="DH260" s="65"/>
      <c r="DI260" s="65"/>
      <c r="DJ260" s="65"/>
      <c r="DK260" s="65"/>
      <c r="DL260" s="65"/>
      <c r="DM260" s="65"/>
      <c r="DN260" s="65"/>
      <c r="DO260" s="65"/>
      <c r="DP260" s="65"/>
      <c r="DQ260" s="65"/>
      <c r="DR260" s="65"/>
      <c r="DS260" s="65"/>
      <c r="DT260" s="65"/>
      <c r="DU260" s="65"/>
      <c r="DV260" s="65"/>
      <c r="DW260" s="65"/>
      <c r="DX260" s="65"/>
      <c r="DY260" s="65"/>
      <c r="DZ260" s="65"/>
      <c r="EA260" s="65"/>
      <c r="EB260" s="65"/>
      <c r="EC260" s="65"/>
      <c r="ED260" s="65"/>
      <c r="EE260" s="65"/>
      <c r="EF260" s="65"/>
      <c r="EG260" s="65"/>
      <c r="EH260" s="65"/>
      <c r="EI260" s="65"/>
      <c r="EJ260" s="65"/>
      <c r="EK260" s="65"/>
      <c r="EL260" s="65"/>
      <c r="EM260" s="65"/>
      <c r="EN260" s="65"/>
      <c r="EO260" s="65"/>
      <c r="EP260" s="65"/>
      <c r="EQ260" s="65"/>
      <c r="ER260" s="65"/>
      <c r="ES260" s="65"/>
      <c r="ET260" s="65"/>
      <c r="EU260" s="65"/>
      <c r="EV260" s="65"/>
      <c r="EW260" s="65"/>
      <c r="EX260" s="65"/>
      <c r="EY260" s="65"/>
      <c r="EZ260" s="65"/>
      <c r="FA260" s="65"/>
      <c r="FB260" s="65"/>
      <c r="FC260" s="65"/>
      <c r="FD260" s="65"/>
      <c r="FE260" s="65"/>
      <c r="FF260" s="65"/>
      <c r="FG260" s="65"/>
      <c r="FH260" s="65"/>
      <c r="FI260" s="65"/>
      <c r="FJ260" s="65"/>
      <c r="FK260" s="65"/>
      <c r="FL260" s="65"/>
      <c r="FM260" s="65"/>
      <c r="FN260" s="65"/>
      <c r="FO260" s="65"/>
      <c r="FP260" s="65"/>
      <c r="FQ260" s="65"/>
    </row>
    <row r="261" spans="1:173" s="69" customFormat="1" x14ac:dyDescent="0.25">
      <c r="A261" s="113"/>
      <c r="B261" s="114"/>
      <c r="BX261" s="65"/>
      <c r="BY261" s="65"/>
      <c r="BZ261" s="65"/>
      <c r="CA261" s="65"/>
      <c r="CB261" s="65"/>
      <c r="CC261" s="65"/>
      <c r="CD261" s="67"/>
      <c r="CE261" s="65"/>
      <c r="CF261" s="65"/>
      <c r="CG261" s="65"/>
      <c r="CH261" s="65"/>
      <c r="CI261" s="65"/>
      <c r="CJ261" s="65"/>
      <c r="CK261" s="65"/>
      <c r="CL261" s="68"/>
      <c r="CM261" s="67"/>
      <c r="CN261" s="65"/>
      <c r="CO261" s="65"/>
      <c r="CP261" s="65"/>
      <c r="CQ261" s="65"/>
      <c r="CR261" s="65"/>
      <c r="CS261" s="65"/>
      <c r="CT261" s="65"/>
      <c r="CU261" s="65"/>
      <c r="CV261" s="65"/>
      <c r="CW261" s="65"/>
      <c r="CX261" s="65"/>
      <c r="CY261" s="65"/>
      <c r="CZ261" s="65"/>
      <c r="DA261" s="65"/>
      <c r="DB261" s="65"/>
      <c r="DC261" s="65"/>
      <c r="DD261" s="65"/>
      <c r="DE261" s="65"/>
      <c r="DF261" s="65"/>
      <c r="DG261" s="65"/>
      <c r="DH261" s="65"/>
      <c r="DI261" s="65"/>
      <c r="DJ261" s="65"/>
      <c r="DK261" s="65"/>
      <c r="DL261" s="65"/>
      <c r="DM261" s="65"/>
      <c r="DN261" s="65"/>
      <c r="DO261" s="65"/>
      <c r="DP261" s="65"/>
      <c r="DQ261" s="65"/>
      <c r="DR261" s="65"/>
      <c r="DS261" s="65"/>
      <c r="DT261" s="65"/>
      <c r="DU261" s="65"/>
      <c r="DV261" s="65"/>
      <c r="DW261" s="65"/>
      <c r="DX261" s="65"/>
      <c r="DY261" s="65"/>
      <c r="DZ261" s="65"/>
      <c r="EA261" s="65"/>
      <c r="EB261" s="65"/>
      <c r="EC261" s="65"/>
      <c r="ED261" s="65"/>
      <c r="EE261" s="65"/>
      <c r="EF261" s="65"/>
      <c r="EG261" s="65"/>
      <c r="EH261" s="65"/>
      <c r="EI261" s="65"/>
      <c r="EJ261" s="65"/>
      <c r="EK261" s="65"/>
      <c r="EL261" s="65"/>
      <c r="EM261" s="65"/>
      <c r="EN261" s="65"/>
      <c r="EO261" s="65"/>
      <c r="EP261" s="65"/>
      <c r="EQ261" s="65"/>
      <c r="ER261" s="65"/>
      <c r="ES261" s="65"/>
      <c r="ET261" s="65"/>
      <c r="EU261" s="65"/>
      <c r="EV261" s="65"/>
      <c r="EW261" s="65"/>
      <c r="EX261" s="65"/>
      <c r="EY261" s="65"/>
      <c r="EZ261" s="65"/>
      <c r="FA261" s="65"/>
      <c r="FB261" s="65"/>
      <c r="FC261" s="65"/>
      <c r="FD261" s="65"/>
      <c r="FE261" s="65"/>
      <c r="FF261" s="65"/>
      <c r="FG261" s="65"/>
      <c r="FH261" s="65"/>
      <c r="FI261" s="65"/>
      <c r="FJ261" s="65"/>
      <c r="FK261" s="65"/>
      <c r="FL261" s="65"/>
      <c r="FM261" s="65"/>
      <c r="FN261" s="65"/>
      <c r="FO261" s="65"/>
      <c r="FP261" s="65"/>
      <c r="FQ261" s="65"/>
    </row>
    <row r="262" spans="1:173" s="69" customFormat="1" x14ac:dyDescent="0.25">
      <c r="A262" s="113"/>
      <c r="B262" s="114"/>
      <c r="BX262" s="65"/>
      <c r="BY262" s="65"/>
      <c r="BZ262" s="65"/>
      <c r="CA262" s="65"/>
      <c r="CB262" s="65"/>
      <c r="CC262" s="65"/>
      <c r="CD262" s="67"/>
      <c r="CE262" s="65"/>
      <c r="CF262" s="65"/>
      <c r="CG262" s="65"/>
      <c r="CH262" s="65"/>
      <c r="CI262" s="65"/>
      <c r="CJ262" s="65"/>
      <c r="CK262" s="65"/>
      <c r="CL262" s="68"/>
      <c r="CM262" s="67"/>
      <c r="CN262" s="65"/>
      <c r="CO262" s="65"/>
      <c r="CP262" s="65"/>
      <c r="CQ262" s="65"/>
      <c r="CR262" s="65"/>
      <c r="CS262" s="65"/>
      <c r="CT262" s="65"/>
      <c r="CU262" s="65"/>
      <c r="CV262" s="65"/>
      <c r="CW262" s="65"/>
      <c r="CX262" s="65"/>
      <c r="CY262" s="65"/>
      <c r="CZ262" s="65"/>
      <c r="DA262" s="65"/>
      <c r="DB262" s="65"/>
      <c r="DC262" s="65"/>
      <c r="DD262" s="65"/>
      <c r="DE262" s="65"/>
      <c r="DF262" s="65"/>
      <c r="DG262" s="65"/>
      <c r="DH262" s="65"/>
      <c r="DI262" s="65"/>
      <c r="DJ262" s="65"/>
      <c r="DK262" s="65"/>
      <c r="DL262" s="65"/>
      <c r="DM262" s="65"/>
      <c r="DN262" s="65"/>
      <c r="DO262" s="65"/>
      <c r="DP262" s="65"/>
      <c r="DQ262" s="65"/>
      <c r="DR262" s="65"/>
      <c r="DS262" s="65"/>
      <c r="DT262" s="65"/>
      <c r="DU262" s="65"/>
      <c r="DV262" s="65"/>
      <c r="DW262" s="65"/>
      <c r="DX262" s="65"/>
      <c r="DY262" s="65"/>
      <c r="DZ262" s="65"/>
      <c r="EA262" s="65"/>
      <c r="EB262" s="65"/>
      <c r="EC262" s="65"/>
      <c r="ED262" s="65"/>
      <c r="EE262" s="65"/>
      <c r="EF262" s="65"/>
      <c r="EG262" s="65"/>
      <c r="EH262" s="65"/>
      <c r="EI262" s="65"/>
      <c r="EJ262" s="65"/>
      <c r="EK262" s="65"/>
      <c r="EL262" s="65"/>
      <c r="EM262" s="65"/>
      <c r="EN262" s="65"/>
      <c r="EO262" s="65"/>
      <c r="EP262" s="65"/>
      <c r="EQ262" s="65"/>
      <c r="ER262" s="65"/>
      <c r="ES262" s="65"/>
      <c r="ET262" s="65"/>
      <c r="EU262" s="65"/>
      <c r="EV262" s="65"/>
      <c r="EW262" s="65"/>
      <c r="EX262" s="65"/>
      <c r="EY262" s="65"/>
      <c r="EZ262" s="65"/>
      <c r="FA262" s="65"/>
      <c r="FB262" s="65"/>
      <c r="FC262" s="65"/>
      <c r="FD262" s="65"/>
      <c r="FE262" s="65"/>
      <c r="FF262" s="65"/>
      <c r="FG262" s="65"/>
      <c r="FH262" s="65"/>
      <c r="FI262" s="65"/>
      <c r="FJ262" s="65"/>
      <c r="FK262" s="65"/>
      <c r="FL262" s="65"/>
      <c r="FM262" s="65"/>
      <c r="FN262" s="65"/>
      <c r="FO262" s="65"/>
      <c r="FP262" s="65"/>
      <c r="FQ262" s="65"/>
    </row>
    <row r="263" spans="1:173" s="69" customFormat="1" x14ac:dyDescent="0.25">
      <c r="A263" s="113"/>
      <c r="B263" s="114"/>
      <c r="BX263" s="65"/>
      <c r="BY263" s="65"/>
      <c r="BZ263" s="65"/>
      <c r="CA263" s="65"/>
      <c r="CB263" s="65"/>
      <c r="CC263" s="65"/>
      <c r="CD263" s="67"/>
      <c r="CE263" s="65"/>
      <c r="CF263" s="65"/>
      <c r="CG263" s="65"/>
      <c r="CH263" s="65"/>
      <c r="CI263" s="65"/>
      <c r="CJ263" s="65"/>
      <c r="CK263" s="65"/>
      <c r="CL263" s="68"/>
      <c r="CM263" s="67"/>
      <c r="CN263" s="65"/>
      <c r="CO263" s="65"/>
      <c r="CP263" s="65"/>
      <c r="CQ263" s="65"/>
      <c r="CR263" s="65"/>
      <c r="CS263" s="65"/>
      <c r="CT263" s="65"/>
      <c r="CU263" s="65"/>
      <c r="CV263" s="65"/>
      <c r="CW263" s="65"/>
      <c r="CX263" s="65"/>
      <c r="CY263" s="65"/>
      <c r="CZ263" s="65"/>
      <c r="DA263" s="65"/>
      <c r="DB263" s="65"/>
      <c r="DC263" s="65"/>
      <c r="DD263" s="65"/>
      <c r="DE263" s="65"/>
      <c r="DF263" s="65"/>
      <c r="DG263" s="65"/>
      <c r="DH263" s="65"/>
      <c r="DI263" s="65"/>
      <c r="DJ263" s="65"/>
      <c r="DK263" s="65"/>
      <c r="DL263" s="65"/>
      <c r="DM263" s="65"/>
      <c r="DN263" s="65"/>
      <c r="DO263" s="65"/>
      <c r="DP263" s="65"/>
      <c r="DQ263" s="65"/>
      <c r="DR263" s="65"/>
      <c r="DS263" s="65"/>
      <c r="DT263" s="65"/>
      <c r="DU263" s="65"/>
      <c r="DV263" s="65"/>
      <c r="DW263" s="65"/>
      <c r="DX263" s="65"/>
      <c r="DY263" s="65"/>
      <c r="DZ263" s="65"/>
      <c r="EA263" s="65"/>
      <c r="EB263" s="65"/>
      <c r="EC263" s="65"/>
      <c r="ED263" s="65"/>
      <c r="EE263" s="65"/>
      <c r="EF263" s="65"/>
      <c r="EG263" s="65"/>
      <c r="EH263" s="65"/>
      <c r="EI263" s="65"/>
      <c r="EJ263" s="65"/>
      <c r="EK263" s="65"/>
      <c r="EL263" s="65"/>
      <c r="EM263" s="65"/>
      <c r="EN263" s="65"/>
      <c r="EO263" s="65"/>
      <c r="EP263" s="65"/>
      <c r="EQ263" s="65"/>
      <c r="ER263" s="65"/>
      <c r="ES263" s="65"/>
      <c r="ET263" s="65"/>
      <c r="EU263" s="65"/>
      <c r="EV263" s="65"/>
      <c r="EW263" s="65"/>
      <c r="EX263" s="65"/>
      <c r="EY263" s="65"/>
      <c r="EZ263" s="65"/>
      <c r="FA263" s="65"/>
      <c r="FB263" s="65"/>
      <c r="FC263" s="65"/>
      <c r="FD263" s="65"/>
      <c r="FE263" s="65"/>
      <c r="FF263" s="65"/>
      <c r="FG263" s="65"/>
      <c r="FH263" s="65"/>
      <c r="FI263" s="65"/>
      <c r="FJ263" s="65"/>
      <c r="FK263" s="65"/>
      <c r="FL263" s="65"/>
      <c r="FM263" s="65"/>
      <c r="FN263" s="65"/>
      <c r="FO263" s="65"/>
      <c r="FP263" s="65"/>
      <c r="FQ263" s="65"/>
    </row>
    <row r="264" spans="1:173" s="69" customFormat="1" x14ac:dyDescent="0.25">
      <c r="A264" s="113"/>
      <c r="B264" s="114"/>
      <c r="BX264" s="65"/>
      <c r="BY264" s="65"/>
      <c r="BZ264" s="65"/>
      <c r="CA264" s="65"/>
      <c r="CB264" s="65"/>
      <c r="CC264" s="65"/>
      <c r="CD264" s="67"/>
      <c r="CE264" s="65"/>
      <c r="CF264" s="65"/>
      <c r="CG264" s="65"/>
      <c r="CH264" s="65"/>
      <c r="CI264" s="65"/>
      <c r="CJ264" s="65"/>
      <c r="CK264" s="65"/>
      <c r="CL264" s="68"/>
      <c r="CM264" s="67"/>
      <c r="CN264" s="65"/>
      <c r="CO264" s="65"/>
      <c r="CP264" s="65"/>
      <c r="CQ264" s="65"/>
      <c r="CR264" s="65"/>
      <c r="CS264" s="65"/>
      <c r="CT264" s="65"/>
      <c r="CU264" s="65"/>
      <c r="CV264" s="65"/>
      <c r="CW264" s="65"/>
      <c r="CX264" s="65"/>
      <c r="CY264" s="65"/>
      <c r="CZ264" s="65"/>
      <c r="DA264" s="65"/>
      <c r="DB264" s="65"/>
      <c r="DC264" s="65"/>
      <c r="DD264" s="65"/>
      <c r="DE264" s="65"/>
      <c r="DF264" s="65"/>
      <c r="DG264" s="65"/>
      <c r="DH264" s="65"/>
      <c r="DI264" s="65"/>
      <c r="DJ264" s="65"/>
      <c r="DK264" s="65"/>
      <c r="DL264" s="65"/>
      <c r="DM264" s="65"/>
      <c r="DN264" s="65"/>
      <c r="DO264" s="65"/>
      <c r="DP264" s="65"/>
      <c r="DQ264" s="65"/>
      <c r="DR264" s="65"/>
      <c r="DS264" s="65"/>
      <c r="DT264" s="65"/>
      <c r="DU264" s="65"/>
      <c r="DV264" s="65"/>
      <c r="DW264" s="65"/>
      <c r="DX264" s="65"/>
      <c r="DY264" s="65"/>
      <c r="DZ264" s="65"/>
      <c r="EA264" s="65"/>
      <c r="EB264" s="65"/>
      <c r="EC264" s="65"/>
      <c r="ED264" s="65"/>
      <c r="EE264" s="65"/>
      <c r="EF264" s="65"/>
      <c r="EG264" s="65"/>
      <c r="EH264" s="65"/>
      <c r="EI264" s="65"/>
      <c r="EJ264" s="65"/>
      <c r="EK264" s="65"/>
      <c r="EL264" s="65"/>
      <c r="EM264" s="65"/>
      <c r="EN264" s="65"/>
      <c r="EO264" s="65"/>
      <c r="EP264" s="65"/>
      <c r="EQ264" s="65"/>
      <c r="ER264" s="65"/>
      <c r="ES264" s="65"/>
      <c r="ET264" s="65"/>
      <c r="EU264" s="65"/>
      <c r="EV264" s="65"/>
      <c r="EW264" s="65"/>
      <c r="EX264" s="65"/>
      <c r="EY264" s="65"/>
      <c r="EZ264" s="65"/>
      <c r="FA264" s="65"/>
      <c r="FB264" s="65"/>
      <c r="FC264" s="65"/>
      <c r="FD264" s="65"/>
      <c r="FE264" s="65"/>
      <c r="FF264" s="65"/>
      <c r="FG264" s="65"/>
      <c r="FH264" s="65"/>
      <c r="FI264" s="65"/>
      <c r="FJ264" s="65"/>
      <c r="FK264" s="65"/>
      <c r="FL264" s="65"/>
      <c r="FM264" s="65"/>
      <c r="FN264" s="65"/>
      <c r="FO264" s="65"/>
      <c r="FP264" s="65"/>
      <c r="FQ264" s="65"/>
    </row>
    <row r="265" spans="1:173" s="69" customFormat="1" x14ac:dyDescent="0.25">
      <c r="A265" s="113"/>
      <c r="B265" s="114"/>
      <c r="BX265" s="65"/>
      <c r="BY265" s="65"/>
      <c r="BZ265" s="65"/>
      <c r="CA265" s="65"/>
      <c r="CB265" s="65"/>
      <c r="CC265" s="65"/>
      <c r="CD265" s="67"/>
      <c r="CE265" s="65"/>
      <c r="CF265" s="65"/>
      <c r="CG265" s="65"/>
      <c r="CH265" s="65"/>
      <c r="CI265" s="65"/>
      <c r="CJ265" s="65"/>
      <c r="CK265" s="65"/>
      <c r="CL265" s="68"/>
      <c r="CM265" s="67"/>
      <c r="CN265" s="65"/>
      <c r="CO265" s="65"/>
      <c r="CP265" s="65"/>
      <c r="CQ265" s="65"/>
      <c r="CR265" s="65"/>
      <c r="CS265" s="65"/>
      <c r="CT265" s="65"/>
      <c r="CU265" s="65"/>
      <c r="CV265" s="65"/>
      <c r="CW265" s="65"/>
      <c r="CX265" s="65"/>
      <c r="CY265" s="65"/>
      <c r="CZ265" s="65"/>
      <c r="DA265" s="65"/>
      <c r="DB265" s="65"/>
      <c r="DC265" s="65"/>
      <c r="DD265" s="65"/>
      <c r="DE265" s="65"/>
      <c r="DF265" s="65"/>
      <c r="DG265" s="65"/>
      <c r="DH265" s="65"/>
      <c r="DI265" s="65"/>
      <c r="DJ265" s="65"/>
      <c r="DK265" s="65"/>
      <c r="DL265" s="65"/>
      <c r="DM265" s="65"/>
      <c r="DN265" s="65"/>
      <c r="DO265" s="65"/>
      <c r="DP265" s="65"/>
      <c r="DQ265" s="65"/>
      <c r="DR265" s="65"/>
      <c r="DS265" s="65"/>
      <c r="DT265" s="65"/>
      <c r="DU265" s="65"/>
      <c r="DV265" s="65"/>
      <c r="DW265" s="65"/>
      <c r="DX265" s="65"/>
      <c r="DY265" s="65"/>
      <c r="DZ265" s="65"/>
      <c r="EA265" s="65"/>
      <c r="EB265" s="65"/>
      <c r="EC265" s="65"/>
      <c r="ED265" s="65"/>
      <c r="EE265" s="65"/>
      <c r="EF265" s="65"/>
      <c r="EG265" s="65"/>
      <c r="EH265" s="65"/>
      <c r="EI265" s="65"/>
      <c r="EJ265" s="65"/>
      <c r="EK265" s="65"/>
      <c r="EL265" s="65"/>
      <c r="EM265" s="65"/>
      <c r="EN265" s="65"/>
      <c r="EO265" s="65"/>
      <c r="EP265" s="65"/>
      <c r="EQ265" s="65"/>
      <c r="ER265" s="65"/>
      <c r="ES265" s="65"/>
      <c r="ET265" s="65"/>
      <c r="EU265" s="65"/>
      <c r="EV265" s="65"/>
      <c r="EW265" s="65"/>
      <c r="EX265" s="65"/>
      <c r="EY265" s="65"/>
      <c r="EZ265" s="65"/>
      <c r="FA265" s="65"/>
      <c r="FB265" s="65"/>
      <c r="FC265" s="65"/>
      <c r="FD265" s="65"/>
      <c r="FE265" s="65"/>
      <c r="FF265" s="65"/>
      <c r="FG265" s="65"/>
      <c r="FH265" s="65"/>
      <c r="FI265" s="65"/>
      <c r="FJ265" s="65"/>
      <c r="FK265" s="65"/>
      <c r="FL265" s="65"/>
      <c r="FM265" s="65"/>
      <c r="FN265" s="65"/>
      <c r="FO265" s="65"/>
      <c r="FP265" s="65"/>
      <c r="FQ265" s="65"/>
    </row>
  </sheetData>
  <mergeCells count="24">
    <mergeCell ref="BE9:BF9"/>
    <mergeCell ref="BT9:BU9"/>
    <mergeCell ref="AM9:AN9"/>
    <mergeCell ref="AP9:AQ9"/>
    <mergeCell ref="AS9:AT9"/>
    <mergeCell ref="AV9:AW9"/>
    <mergeCell ref="AY9:AZ9"/>
    <mergeCell ref="BB9:BC9"/>
    <mergeCell ref="BH9:BI9"/>
    <mergeCell ref="BK9:BL9"/>
    <mergeCell ref="BN9:BO9"/>
    <mergeCell ref="BQ9:BR9"/>
    <mergeCell ref="AJ9:AK9"/>
    <mergeCell ref="C9:D9"/>
    <mergeCell ref="F9:G9"/>
    <mergeCell ref="I9:J9"/>
    <mergeCell ref="L9:M9"/>
    <mergeCell ref="O9:P9"/>
    <mergeCell ref="R9:S9"/>
    <mergeCell ref="U9:V9"/>
    <mergeCell ref="X9:Y9"/>
    <mergeCell ref="AA9:AB9"/>
    <mergeCell ref="AD9:AE9"/>
    <mergeCell ref="AG9:AH9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Q265"/>
  <sheetViews>
    <sheetView zoomScale="70" zoomScaleNormal="70" workbookViewId="0">
      <pane xSplit="2" ySplit="16" topLeftCell="BF17" activePane="bottomRight" state="frozen"/>
      <selection pane="topRight" activeCell="C1" sqref="C1"/>
      <selection pane="bottomLeft" activeCell="A17" sqref="A17"/>
      <selection pane="bottomRight" activeCell="BS41" sqref="BS41"/>
    </sheetView>
  </sheetViews>
  <sheetFormatPr defaultColWidth="9.28515625" defaultRowHeight="15.75" x14ac:dyDescent="0.25"/>
  <cols>
    <col min="1" max="1" width="10.42578125" style="1" customWidth="1"/>
    <col min="2" max="2" width="41.140625" style="115" customWidth="1"/>
    <col min="3" max="3" width="15.28515625" style="3" customWidth="1"/>
    <col min="4" max="4" width="17.28515625" style="3" customWidth="1"/>
    <col min="5" max="5" width="8.7109375" style="3" customWidth="1"/>
    <col min="6" max="6" width="21.140625" style="3" bestFit="1" customWidth="1"/>
    <col min="7" max="7" width="18.42578125" style="3" customWidth="1"/>
    <col min="8" max="8" width="6.5703125" style="3" customWidth="1"/>
    <col min="9" max="10" width="16.5703125" style="3" bestFit="1" customWidth="1"/>
    <col min="11" max="11" width="11" style="3" customWidth="1"/>
    <col min="12" max="13" width="16.5703125" style="3" bestFit="1" customWidth="1"/>
    <col min="14" max="14" width="9.42578125" style="3" customWidth="1"/>
    <col min="15" max="15" width="18.85546875" style="3" bestFit="1" customWidth="1"/>
    <col min="16" max="16" width="16.5703125" style="3" bestFit="1" customWidth="1"/>
    <col min="17" max="17" width="14.28515625" style="3" customWidth="1"/>
    <col min="18" max="19" width="16.5703125" style="3" bestFit="1" customWidth="1"/>
    <col min="20" max="20" width="10.42578125" style="3" customWidth="1"/>
    <col min="21" max="21" width="18.5703125" style="3" customWidth="1"/>
    <col min="22" max="22" width="15.7109375" style="3" customWidth="1"/>
    <col min="23" max="23" width="10.42578125" style="3" customWidth="1"/>
    <col min="24" max="24" width="17.28515625" style="3" customWidth="1"/>
    <col min="25" max="25" width="18.42578125" style="3" customWidth="1"/>
    <col min="26" max="26" width="9" style="3" customWidth="1"/>
    <col min="27" max="28" width="18.42578125" style="3" customWidth="1"/>
    <col min="29" max="29" width="10.5703125" style="3" customWidth="1"/>
    <col min="30" max="30" width="19.5703125" style="3" customWidth="1"/>
    <col min="31" max="31" width="16.28515625" style="3" customWidth="1"/>
    <col min="32" max="32" width="10" style="3" customWidth="1"/>
    <col min="33" max="33" width="20.42578125" style="3" customWidth="1"/>
    <col min="34" max="34" width="19.42578125" style="3" customWidth="1"/>
    <col min="35" max="35" width="10.5703125" style="3" customWidth="1"/>
    <col min="36" max="36" width="20.42578125" style="3" customWidth="1"/>
    <col min="37" max="37" width="17.5703125" style="3" customWidth="1"/>
    <col min="38" max="38" width="9.7109375" style="3" customWidth="1"/>
    <col min="39" max="39" width="18.42578125" style="3" customWidth="1"/>
    <col min="40" max="40" width="17.28515625" style="3" customWidth="1"/>
    <col min="41" max="41" width="10.42578125" style="3" customWidth="1"/>
    <col min="42" max="42" width="20.28515625" style="3" customWidth="1"/>
    <col min="43" max="43" width="18.5703125" style="3" customWidth="1"/>
    <col min="44" max="44" width="9.7109375" style="3" customWidth="1"/>
    <col min="45" max="45" width="17.5703125" style="3" customWidth="1"/>
    <col min="46" max="46" width="16.5703125" style="3" bestFit="1" customWidth="1"/>
    <col min="47" max="47" width="13" style="3" customWidth="1"/>
    <col min="48" max="48" width="22" style="3" customWidth="1"/>
    <col min="49" max="49" width="22.140625" style="3" customWidth="1"/>
    <col min="50" max="50" width="12.28515625" style="3" customWidth="1"/>
    <col min="51" max="51" width="20.42578125" style="3" customWidth="1"/>
    <col min="52" max="52" width="18.7109375" style="3" customWidth="1"/>
    <col min="53" max="53" width="8.85546875" style="3" customWidth="1"/>
    <col min="54" max="55" width="18.7109375" style="3" customWidth="1"/>
    <col min="56" max="56" width="12" style="3" customWidth="1"/>
    <col min="57" max="58" width="18.7109375" style="3" customWidth="1"/>
    <col min="59" max="59" width="10" style="3" customWidth="1"/>
    <col min="60" max="61" width="18.7109375" style="3" customWidth="1"/>
    <col min="62" max="62" width="9.28515625" style="3" customWidth="1"/>
    <col min="63" max="64" width="18.7109375" style="3" customWidth="1"/>
    <col min="65" max="65" width="12.5703125" style="3" customWidth="1"/>
    <col min="66" max="66" width="21.140625" style="3" customWidth="1"/>
    <col min="67" max="67" width="21.42578125" style="3" customWidth="1"/>
    <col min="68" max="68" width="13" style="3" customWidth="1"/>
    <col min="69" max="69" width="18.5703125" style="116" customWidth="1"/>
    <col min="70" max="70" width="16.5703125" style="116" customWidth="1"/>
    <col min="71" max="72" width="20.42578125" style="3" customWidth="1"/>
    <col min="73" max="73" width="14.5703125" style="5" customWidth="1"/>
    <col min="74" max="74" width="14.28515625" style="5" customWidth="1"/>
    <col min="75" max="75" width="18.5703125" style="5" customWidth="1"/>
    <col min="76" max="76" width="22.7109375" style="5" customWidth="1"/>
    <col min="77" max="77" width="10.7109375" style="5" customWidth="1"/>
    <col min="78" max="78" width="10.42578125" style="5" customWidth="1"/>
    <col min="79" max="79" width="10.28515625" style="6" customWidth="1"/>
    <col min="80" max="80" width="17.7109375" style="5" customWidth="1"/>
    <col min="81" max="81" width="13.28515625" style="5" customWidth="1"/>
    <col min="82" max="82" width="11.42578125" style="5" customWidth="1"/>
    <col min="83" max="86" width="11.5703125" style="5" customWidth="1"/>
    <col min="87" max="87" width="12.5703125" style="7" customWidth="1"/>
    <col min="88" max="88" width="11.5703125" style="6" customWidth="1"/>
    <col min="89" max="101" width="13.42578125" style="5" customWidth="1"/>
    <col min="102" max="170" width="13.42578125" style="2" customWidth="1"/>
    <col min="171" max="16384" width="9.28515625" style="3"/>
  </cols>
  <sheetData>
    <row r="1" spans="1:173" x14ac:dyDescent="0.25">
      <c r="B1" s="2"/>
      <c r="BQ1" s="3"/>
      <c r="BR1" s="3"/>
      <c r="BU1" s="4"/>
      <c r="BV1" s="4"/>
      <c r="CA1" s="5"/>
      <c r="CC1" s="6"/>
      <c r="CI1" s="5"/>
      <c r="CJ1" s="5"/>
      <c r="CK1" s="7"/>
      <c r="CL1" s="6"/>
      <c r="FO1" s="2"/>
      <c r="FP1" s="2"/>
      <c r="FQ1" s="2"/>
    </row>
    <row r="2" spans="1:173" x14ac:dyDescent="0.25">
      <c r="B2" s="2"/>
      <c r="BQ2" s="3"/>
      <c r="BR2" s="3"/>
      <c r="BU2" s="4"/>
      <c r="BV2" s="4"/>
      <c r="CA2" s="5"/>
      <c r="CC2" s="6"/>
      <c r="CI2" s="5"/>
      <c r="CJ2" s="5"/>
      <c r="CK2" s="7"/>
      <c r="CL2" s="6"/>
      <c r="FO2" s="2"/>
      <c r="FP2" s="2"/>
      <c r="FQ2" s="2"/>
    </row>
    <row r="3" spans="1:173" x14ac:dyDescent="0.25">
      <c r="A3" s="8" t="s">
        <v>0</v>
      </c>
      <c r="B3" s="9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 t="s">
        <v>1</v>
      </c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1"/>
      <c r="BA3" s="11"/>
      <c r="BB3" s="11"/>
      <c r="BC3" s="11"/>
      <c r="BD3" s="11"/>
      <c r="BE3" s="11"/>
      <c r="BF3" s="11"/>
      <c r="BG3" s="11"/>
      <c r="BH3" s="11"/>
      <c r="BI3" s="11"/>
      <c r="BJ3" s="11"/>
      <c r="BK3" s="11"/>
      <c r="BL3" s="11"/>
      <c r="BM3" s="11"/>
      <c r="BN3" s="11"/>
      <c r="BO3" s="11"/>
      <c r="BP3" s="11"/>
      <c r="BQ3" s="12"/>
      <c r="BR3" s="12"/>
      <c r="BS3" s="2"/>
      <c r="BT3" s="2"/>
      <c r="CA3" s="5"/>
      <c r="CB3" s="6"/>
    </row>
    <row r="4" spans="1:173" x14ac:dyDescent="0.25">
      <c r="A4" s="8"/>
      <c r="B4" s="9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1"/>
      <c r="BM4" s="11"/>
      <c r="BN4" s="11"/>
      <c r="BO4" s="11"/>
      <c r="BP4" s="11"/>
      <c r="BQ4" s="12"/>
      <c r="BR4" s="12"/>
      <c r="BS4" s="2"/>
      <c r="BT4" s="2"/>
      <c r="CA4" s="5"/>
      <c r="CB4" s="6"/>
    </row>
    <row r="5" spans="1:173" x14ac:dyDescent="0.25">
      <c r="A5" s="8"/>
      <c r="B5" s="9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  <c r="AZ5" s="11"/>
      <c r="BA5" s="11"/>
      <c r="BB5" s="11"/>
      <c r="BC5" s="11"/>
      <c r="BD5" s="11"/>
      <c r="BE5" s="11"/>
      <c r="BF5" s="11"/>
      <c r="BG5" s="11"/>
      <c r="BH5" s="11"/>
      <c r="BI5" s="11"/>
      <c r="BJ5" s="11"/>
      <c r="BK5" s="11"/>
      <c r="BL5" s="11"/>
      <c r="BM5" s="11"/>
      <c r="BN5" s="11"/>
      <c r="BO5" s="11"/>
      <c r="BP5" s="11"/>
      <c r="BQ5" s="12"/>
      <c r="BR5" s="12"/>
      <c r="BS5" s="2"/>
      <c r="BT5" s="2"/>
      <c r="CA5" s="5"/>
      <c r="CB5" s="6"/>
    </row>
    <row r="6" spans="1:173" x14ac:dyDescent="0.25">
      <c r="A6" s="8"/>
      <c r="B6" s="9" t="s">
        <v>54</v>
      </c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1"/>
      <c r="BL6" s="11"/>
      <c r="BM6" s="11"/>
      <c r="BN6" s="11"/>
      <c r="BO6" s="11"/>
      <c r="BP6" s="11"/>
      <c r="BQ6" s="12"/>
      <c r="BR6" s="12"/>
      <c r="BS6" s="2"/>
      <c r="BT6" s="2"/>
      <c r="CA6" s="5"/>
      <c r="CB6" s="6"/>
    </row>
    <row r="7" spans="1:173" x14ac:dyDescent="0.25">
      <c r="A7" s="8"/>
      <c r="B7" s="9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  <c r="AU7" s="10"/>
      <c r="AV7" s="10"/>
      <c r="AW7" s="10"/>
      <c r="AX7" s="10"/>
      <c r="AY7" s="10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1"/>
      <c r="BM7" s="11"/>
      <c r="BN7" s="11"/>
      <c r="BO7" s="11"/>
      <c r="BP7" s="11"/>
      <c r="BQ7" s="12"/>
      <c r="BR7" s="12"/>
      <c r="BS7" s="2"/>
      <c r="BT7" s="2"/>
      <c r="CA7" s="5"/>
      <c r="CB7" s="6"/>
    </row>
    <row r="8" spans="1:173" x14ac:dyDescent="0.25">
      <c r="A8" s="13"/>
      <c r="B8" s="117" t="s">
        <v>205</v>
      </c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4"/>
      <c r="BR8" s="14"/>
      <c r="BS8" s="15"/>
      <c r="BT8" s="15"/>
      <c r="BU8" s="16"/>
      <c r="BV8" s="17"/>
      <c r="BW8" s="17"/>
      <c r="BX8" s="17"/>
      <c r="BY8" s="17"/>
      <c r="CA8" s="5"/>
      <c r="CB8" s="6"/>
    </row>
    <row r="9" spans="1:173" s="25" customFormat="1" ht="16.5" thickBot="1" x14ac:dyDescent="0.3">
      <c r="A9" s="18" t="s">
        <v>2</v>
      </c>
      <c r="B9" s="19"/>
      <c r="C9" s="140" t="s">
        <v>206</v>
      </c>
      <c r="D9" s="140"/>
      <c r="E9" s="21"/>
      <c r="F9" s="140" t="s">
        <v>207</v>
      </c>
      <c r="G9" s="140"/>
      <c r="H9" s="21"/>
      <c r="I9" s="140" t="s">
        <v>208</v>
      </c>
      <c r="J9" s="140"/>
      <c r="K9" s="22"/>
      <c r="L9" s="140" t="s">
        <v>221</v>
      </c>
      <c r="M9" s="140"/>
      <c r="N9" s="133"/>
      <c r="O9" s="140" t="s">
        <v>220</v>
      </c>
      <c r="P9" s="140"/>
      <c r="Q9" s="133"/>
      <c r="R9" s="140" t="s">
        <v>209</v>
      </c>
      <c r="S9" s="140"/>
      <c r="T9" s="133"/>
      <c r="U9" s="140" t="s">
        <v>210</v>
      </c>
      <c r="V9" s="140"/>
      <c r="W9" s="21"/>
      <c r="X9" s="140" t="s">
        <v>211</v>
      </c>
      <c r="Y9" s="140"/>
      <c r="Z9" s="133"/>
      <c r="AA9" s="140" t="s">
        <v>222</v>
      </c>
      <c r="AB9" s="140"/>
      <c r="AC9" s="21"/>
      <c r="AD9" s="140" t="s">
        <v>223</v>
      </c>
      <c r="AE9" s="140"/>
      <c r="AF9" s="22"/>
      <c r="AG9" s="140" t="s">
        <v>212</v>
      </c>
      <c r="AH9" s="140"/>
      <c r="AI9" s="22"/>
      <c r="AJ9" s="140" t="s">
        <v>213</v>
      </c>
      <c r="AK9" s="140"/>
      <c r="AL9" s="21"/>
      <c r="AM9" s="140" t="s">
        <v>214</v>
      </c>
      <c r="AN9" s="140"/>
      <c r="AO9" s="21"/>
      <c r="AP9" s="140" t="s">
        <v>224</v>
      </c>
      <c r="AQ9" s="140"/>
      <c r="AR9" s="21"/>
      <c r="AS9" s="140" t="s">
        <v>225</v>
      </c>
      <c r="AT9" s="140"/>
      <c r="AU9" s="133"/>
      <c r="AV9" s="140" t="s">
        <v>215</v>
      </c>
      <c r="AW9" s="140"/>
      <c r="AX9" s="21"/>
      <c r="AY9" s="140" t="s">
        <v>216</v>
      </c>
      <c r="AZ9" s="140"/>
      <c r="BA9" s="133"/>
      <c r="BB9" s="140" t="s">
        <v>217</v>
      </c>
      <c r="BC9" s="140"/>
      <c r="BD9" s="133"/>
      <c r="BE9" s="140" t="s">
        <v>226</v>
      </c>
      <c r="BF9" s="140"/>
      <c r="BG9" s="133"/>
      <c r="BH9" s="140" t="s">
        <v>227</v>
      </c>
      <c r="BI9" s="140"/>
      <c r="BJ9" s="133"/>
      <c r="BK9" s="140" t="s">
        <v>218</v>
      </c>
      <c r="BL9" s="140"/>
      <c r="BM9" s="133"/>
      <c r="BN9" s="140" t="s">
        <v>219</v>
      </c>
      <c r="BO9" s="140"/>
      <c r="BP9" s="133"/>
      <c r="BQ9" s="140" t="s">
        <v>3</v>
      </c>
      <c r="BR9" s="140"/>
      <c r="BS9" s="23"/>
      <c r="BT9" s="23"/>
      <c r="BU9" s="24"/>
      <c r="BV9" s="16"/>
      <c r="BW9" s="16"/>
      <c r="BX9" s="16"/>
      <c r="BY9" s="16"/>
      <c r="BZ9" s="16"/>
      <c r="CA9" s="17"/>
      <c r="CB9" s="6"/>
      <c r="CC9" s="5"/>
      <c r="CD9" s="5"/>
      <c r="CE9" s="5"/>
      <c r="CF9" s="5"/>
      <c r="CG9" s="5"/>
      <c r="CH9" s="5"/>
      <c r="CI9" s="7"/>
      <c r="CJ9" s="6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</row>
    <row r="10" spans="1:173" ht="16.5" thickTop="1" x14ac:dyDescent="0.25">
      <c r="A10" s="13"/>
      <c r="B10" s="26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0"/>
      <c r="BC10" s="10"/>
      <c r="BD10" s="10"/>
      <c r="BE10" s="10"/>
      <c r="BF10" s="10"/>
      <c r="BG10" s="10"/>
      <c r="BH10" s="10"/>
      <c r="BI10" s="10"/>
      <c r="BJ10" s="10"/>
      <c r="BK10" s="10"/>
      <c r="BL10" s="10"/>
      <c r="BM10" s="10"/>
      <c r="BN10" s="10"/>
      <c r="BO10" s="10"/>
      <c r="BP10" s="10"/>
      <c r="BQ10" s="27"/>
      <c r="BR10" s="27"/>
      <c r="BS10" s="28"/>
      <c r="BT10" s="28"/>
      <c r="BU10" s="29"/>
      <c r="BV10" s="17"/>
      <c r="BW10" s="17"/>
      <c r="BX10" s="17"/>
      <c r="BY10" s="17"/>
      <c r="BZ10" s="17"/>
      <c r="CA10" s="17"/>
      <c r="CB10" s="6"/>
    </row>
    <row r="11" spans="1:173" x14ac:dyDescent="0.25">
      <c r="A11" s="13"/>
      <c r="B11" s="26"/>
      <c r="C11" s="27"/>
      <c r="D11" s="27" t="s">
        <v>4</v>
      </c>
      <c r="E11" s="10"/>
      <c r="F11" s="27"/>
      <c r="G11" s="27" t="s">
        <v>4</v>
      </c>
      <c r="H11" s="10"/>
      <c r="I11" s="27"/>
      <c r="J11" s="27" t="s">
        <v>4</v>
      </c>
      <c r="K11" s="10"/>
      <c r="L11" s="27"/>
      <c r="M11" s="27" t="s">
        <v>4</v>
      </c>
      <c r="N11" s="27"/>
      <c r="O11" s="27"/>
      <c r="P11" s="27" t="s">
        <v>4</v>
      </c>
      <c r="Q11" s="27"/>
      <c r="R11" s="27"/>
      <c r="S11" s="27" t="s">
        <v>4</v>
      </c>
      <c r="T11" s="27"/>
      <c r="U11" s="27"/>
      <c r="V11" s="27" t="s">
        <v>4</v>
      </c>
      <c r="W11" s="10"/>
      <c r="X11" s="27"/>
      <c r="Y11" s="27" t="s">
        <v>4</v>
      </c>
      <c r="Z11" s="27"/>
      <c r="AA11" s="27"/>
      <c r="AB11" s="27" t="s">
        <v>4</v>
      </c>
      <c r="AC11" s="10"/>
      <c r="AD11" s="27"/>
      <c r="AE11" s="27" t="s">
        <v>4</v>
      </c>
      <c r="AF11" s="10"/>
      <c r="AG11" s="27"/>
      <c r="AH11" s="27" t="s">
        <v>4</v>
      </c>
      <c r="AI11" s="10"/>
      <c r="AJ11" s="27"/>
      <c r="AK11" s="27" t="s">
        <v>4</v>
      </c>
      <c r="AL11" s="10"/>
      <c r="AM11" s="27"/>
      <c r="AN11" s="27" t="s">
        <v>4</v>
      </c>
      <c r="AO11" s="10"/>
      <c r="AP11" s="27"/>
      <c r="AQ11" s="27" t="s">
        <v>4</v>
      </c>
      <c r="AR11" s="10"/>
      <c r="AS11" s="27"/>
      <c r="AT11" s="27" t="s">
        <v>4</v>
      </c>
      <c r="AU11" s="27"/>
      <c r="AV11" s="27"/>
      <c r="AW11" s="27" t="s">
        <v>4</v>
      </c>
      <c r="AX11" s="10"/>
      <c r="AY11" s="27"/>
      <c r="AZ11" s="27" t="s">
        <v>4</v>
      </c>
      <c r="BA11" s="27"/>
      <c r="BB11" s="27"/>
      <c r="BC11" s="27" t="s">
        <v>4</v>
      </c>
      <c r="BD11" s="27"/>
      <c r="BE11" s="27"/>
      <c r="BF11" s="27" t="s">
        <v>4</v>
      </c>
      <c r="BG11" s="27"/>
      <c r="BH11" s="27"/>
      <c r="BI11" s="27" t="s">
        <v>4</v>
      </c>
      <c r="BJ11" s="27"/>
      <c r="BK11" s="27"/>
      <c r="BL11" s="27" t="s">
        <v>4</v>
      </c>
      <c r="BM11" s="27"/>
      <c r="BN11" s="27"/>
      <c r="BO11" s="27" t="s">
        <v>4</v>
      </c>
      <c r="BP11" s="27"/>
      <c r="BQ11" s="27"/>
      <c r="BR11" s="27" t="s">
        <v>4</v>
      </c>
      <c r="BS11" s="28"/>
      <c r="BT11" s="28"/>
      <c r="BU11" s="29"/>
      <c r="BV11" s="17"/>
      <c r="BW11" s="17"/>
      <c r="BX11" s="17"/>
      <c r="BY11" s="17"/>
      <c r="BZ11" s="17"/>
      <c r="CA11" s="17"/>
      <c r="CB11" s="6"/>
    </row>
    <row r="12" spans="1:173" x14ac:dyDescent="0.25">
      <c r="A12" s="30"/>
      <c r="B12" s="26"/>
      <c r="C12" s="27" t="s">
        <v>4</v>
      </c>
      <c r="D12" s="27" t="s">
        <v>5</v>
      </c>
      <c r="E12" s="27"/>
      <c r="F12" s="27" t="s">
        <v>4</v>
      </c>
      <c r="G12" s="27" t="s">
        <v>5</v>
      </c>
      <c r="H12" s="27"/>
      <c r="I12" s="27" t="s">
        <v>4</v>
      </c>
      <c r="J12" s="27" t="s">
        <v>5</v>
      </c>
      <c r="K12" s="27"/>
      <c r="L12" s="27" t="s">
        <v>4</v>
      </c>
      <c r="M12" s="27" t="s">
        <v>5</v>
      </c>
      <c r="N12" s="27"/>
      <c r="O12" s="27" t="s">
        <v>4</v>
      </c>
      <c r="P12" s="27" t="s">
        <v>5</v>
      </c>
      <c r="Q12" s="27"/>
      <c r="R12" s="27" t="s">
        <v>4</v>
      </c>
      <c r="S12" s="27" t="s">
        <v>5</v>
      </c>
      <c r="T12" s="27"/>
      <c r="U12" s="27" t="s">
        <v>4</v>
      </c>
      <c r="V12" s="27" t="s">
        <v>5</v>
      </c>
      <c r="W12" s="27"/>
      <c r="X12" s="27" t="s">
        <v>4</v>
      </c>
      <c r="Y12" s="27" t="s">
        <v>5</v>
      </c>
      <c r="Z12" s="27"/>
      <c r="AA12" s="27" t="s">
        <v>4</v>
      </c>
      <c r="AB12" s="27" t="s">
        <v>5</v>
      </c>
      <c r="AC12" s="27"/>
      <c r="AD12" s="27" t="s">
        <v>4</v>
      </c>
      <c r="AE12" s="27" t="s">
        <v>5</v>
      </c>
      <c r="AF12" s="27"/>
      <c r="AG12" s="27" t="s">
        <v>4</v>
      </c>
      <c r="AH12" s="27" t="s">
        <v>5</v>
      </c>
      <c r="AI12" s="27"/>
      <c r="AJ12" s="27" t="s">
        <v>4</v>
      </c>
      <c r="AK12" s="27" t="s">
        <v>5</v>
      </c>
      <c r="AL12" s="27"/>
      <c r="AM12" s="27" t="s">
        <v>4</v>
      </c>
      <c r="AN12" s="27" t="s">
        <v>5</v>
      </c>
      <c r="AO12" s="27"/>
      <c r="AP12" s="27" t="s">
        <v>4</v>
      </c>
      <c r="AQ12" s="27" t="s">
        <v>5</v>
      </c>
      <c r="AR12" s="27"/>
      <c r="AS12" s="27" t="s">
        <v>4</v>
      </c>
      <c r="AT12" s="27" t="s">
        <v>5</v>
      </c>
      <c r="AU12" s="27"/>
      <c r="AV12" s="27" t="s">
        <v>4</v>
      </c>
      <c r="AW12" s="27" t="s">
        <v>5</v>
      </c>
      <c r="AX12" s="27"/>
      <c r="AY12" s="27" t="s">
        <v>4</v>
      </c>
      <c r="AZ12" s="27" t="s">
        <v>5</v>
      </c>
      <c r="BA12" s="27"/>
      <c r="BB12" s="27" t="s">
        <v>4</v>
      </c>
      <c r="BC12" s="27" t="s">
        <v>5</v>
      </c>
      <c r="BD12" s="27"/>
      <c r="BE12" s="27" t="s">
        <v>4</v>
      </c>
      <c r="BF12" s="27" t="s">
        <v>5</v>
      </c>
      <c r="BG12" s="27"/>
      <c r="BH12" s="27" t="s">
        <v>4</v>
      </c>
      <c r="BI12" s="27" t="s">
        <v>5</v>
      </c>
      <c r="BJ12" s="27"/>
      <c r="BK12" s="27" t="s">
        <v>4</v>
      </c>
      <c r="BL12" s="27" t="s">
        <v>5</v>
      </c>
      <c r="BM12" s="27"/>
      <c r="BN12" s="27" t="s">
        <v>4</v>
      </c>
      <c r="BO12" s="27" t="s">
        <v>5</v>
      </c>
      <c r="BP12" s="27"/>
      <c r="BQ12" s="27" t="s">
        <v>4</v>
      </c>
      <c r="BR12" s="27" t="s">
        <v>5</v>
      </c>
      <c r="BS12" s="28"/>
      <c r="BT12" s="28"/>
      <c r="BU12" s="29"/>
      <c r="BV12" s="29"/>
      <c r="BW12" s="29"/>
      <c r="BX12" s="29"/>
      <c r="BY12" s="29"/>
      <c r="BZ12" s="29"/>
      <c r="CA12" s="29"/>
      <c r="CB12" s="6"/>
    </row>
    <row r="13" spans="1:173" x14ac:dyDescent="0.25">
      <c r="A13" s="13"/>
      <c r="B13" s="31" t="s">
        <v>6</v>
      </c>
      <c r="C13" s="27" t="s">
        <v>7</v>
      </c>
      <c r="D13" s="27" t="s">
        <v>8</v>
      </c>
      <c r="E13" s="27"/>
      <c r="F13" s="27" t="s">
        <v>7</v>
      </c>
      <c r="G13" s="27" t="s">
        <v>8</v>
      </c>
      <c r="H13" s="27"/>
      <c r="I13" s="27" t="s">
        <v>7</v>
      </c>
      <c r="J13" s="27" t="s">
        <v>8</v>
      </c>
      <c r="K13" s="27"/>
      <c r="L13" s="27" t="s">
        <v>7</v>
      </c>
      <c r="M13" s="27" t="s">
        <v>8</v>
      </c>
      <c r="N13" s="27"/>
      <c r="O13" s="27" t="s">
        <v>7</v>
      </c>
      <c r="P13" s="27" t="s">
        <v>8</v>
      </c>
      <c r="Q13" s="27"/>
      <c r="R13" s="27" t="s">
        <v>7</v>
      </c>
      <c r="S13" s="27" t="s">
        <v>8</v>
      </c>
      <c r="T13" s="27"/>
      <c r="U13" s="27" t="s">
        <v>7</v>
      </c>
      <c r="V13" s="27" t="s">
        <v>8</v>
      </c>
      <c r="W13" s="27"/>
      <c r="X13" s="27" t="s">
        <v>7</v>
      </c>
      <c r="Y13" s="27" t="s">
        <v>8</v>
      </c>
      <c r="Z13" s="27"/>
      <c r="AA13" s="27" t="s">
        <v>7</v>
      </c>
      <c r="AB13" s="27" t="s">
        <v>8</v>
      </c>
      <c r="AC13" s="27"/>
      <c r="AD13" s="27" t="s">
        <v>7</v>
      </c>
      <c r="AE13" s="27" t="s">
        <v>8</v>
      </c>
      <c r="AF13" s="27"/>
      <c r="AG13" s="27" t="s">
        <v>7</v>
      </c>
      <c r="AH13" s="27" t="s">
        <v>8</v>
      </c>
      <c r="AI13" s="27"/>
      <c r="AJ13" s="27" t="s">
        <v>7</v>
      </c>
      <c r="AK13" s="27" t="s">
        <v>8</v>
      </c>
      <c r="AL13" s="27"/>
      <c r="AM13" s="27" t="s">
        <v>7</v>
      </c>
      <c r="AN13" s="27" t="s">
        <v>8</v>
      </c>
      <c r="AO13" s="27"/>
      <c r="AP13" s="27" t="s">
        <v>7</v>
      </c>
      <c r="AQ13" s="27" t="s">
        <v>8</v>
      </c>
      <c r="AR13" s="27"/>
      <c r="AS13" s="27" t="s">
        <v>7</v>
      </c>
      <c r="AT13" s="27" t="s">
        <v>8</v>
      </c>
      <c r="AU13" s="27"/>
      <c r="AV13" s="27" t="s">
        <v>7</v>
      </c>
      <c r="AW13" s="27" t="s">
        <v>8</v>
      </c>
      <c r="AX13" s="27"/>
      <c r="AY13" s="27" t="s">
        <v>7</v>
      </c>
      <c r="AZ13" s="27" t="s">
        <v>8</v>
      </c>
      <c r="BA13" s="27"/>
      <c r="BB13" s="27" t="s">
        <v>7</v>
      </c>
      <c r="BC13" s="27" t="s">
        <v>8</v>
      </c>
      <c r="BD13" s="27"/>
      <c r="BE13" s="27" t="s">
        <v>7</v>
      </c>
      <c r="BF13" s="27" t="s">
        <v>8</v>
      </c>
      <c r="BG13" s="27"/>
      <c r="BH13" s="27" t="s">
        <v>7</v>
      </c>
      <c r="BI13" s="27" t="s">
        <v>8</v>
      </c>
      <c r="BJ13" s="27"/>
      <c r="BK13" s="27" t="s">
        <v>7</v>
      </c>
      <c r="BL13" s="27" t="s">
        <v>8</v>
      </c>
      <c r="BM13" s="27"/>
      <c r="BN13" s="27" t="s">
        <v>7</v>
      </c>
      <c r="BO13" s="27" t="s">
        <v>8</v>
      </c>
      <c r="BP13" s="27"/>
      <c r="BQ13" s="27" t="s">
        <v>9</v>
      </c>
      <c r="BR13" s="27" t="s">
        <v>8</v>
      </c>
      <c r="BS13" s="28"/>
      <c r="BT13" s="28"/>
      <c r="BU13" s="29"/>
      <c r="BV13" s="29"/>
      <c r="BW13" s="29"/>
      <c r="BX13" s="29"/>
      <c r="BY13" s="29"/>
      <c r="BZ13" s="29"/>
      <c r="CA13" s="29"/>
      <c r="CB13" s="6"/>
    </row>
    <row r="14" spans="1:173" s="38" customFormat="1" ht="15.75" customHeight="1" x14ac:dyDescent="0.25">
      <c r="A14" s="32"/>
      <c r="B14" s="33"/>
      <c r="C14" s="27"/>
      <c r="D14" s="27" t="s">
        <v>10</v>
      </c>
      <c r="E14" s="27"/>
      <c r="F14" s="27"/>
      <c r="G14" s="27" t="s">
        <v>10</v>
      </c>
      <c r="H14" s="27"/>
      <c r="I14" s="27"/>
      <c r="J14" s="27" t="s">
        <v>10</v>
      </c>
      <c r="K14" s="27"/>
      <c r="L14" s="27"/>
      <c r="M14" s="27" t="s">
        <v>10</v>
      </c>
      <c r="N14" s="27"/>
      <c r="O14" s="27"/>
      <c r="P14" s="27" t="s">
        <v>10</v>
      </c>
      <c r="Q14" s="27"/>
      <c r="R14" s="27"/>
      <c r="S14" s="27" t="s">
        <v>10</v>
      </c>
      <c r="T14" s="27"/>
      <c r="U14" s="27"/>
      <c r="V14" s="27" t="s">
        <v>10</v>
      </c>
      <c r="W14" s="27"/>
      <c r="X14" s="27"/>
      <c r="Y14" s="27" t="s">
        <v>10</v>
      </c>
      <c r="Z14" s="27"/>
      <c r="AA14" s="27"/>
      <c r="AB14" s="27" t="s">
        <v>10</v>
      </c>
      <c r="AC14" s="27"/>
      <c r="AD14" s="27"/>
      <c r="AE14" s="27" t="s">
        <v>10</v>
      </c>
      <c r="AF14" s="27"/>
      <c r="AG14" s="27"/>
      <c r="AH14" s="27" t="s">
        <v>10</v>
      </c>
      <c r="AI14" s="27"/>
      <c r="AJ14" s="27"/>
      <c r="AK14" s="27" t="s">
        <v>10</v>
      </c>
      <c r="AL14" s="27"/>
      <c r="AM14" s="27"/>
      <c r="AN14" s="27" t="s">
        <v>10</v>
      </c>
      <c r="AO14" s="27"/>
      <c r="AP14" s="27"/>
      <c r="AQ14" s="27" t="s">
        <v>10</v>
      </c>
      <c r="AR14" s="27"/>
      <c r="AS14" s="27"/>
      <c r="AT14" s="27" t="s">
        <v>10</v>
      </c>
      <c r="AU14" s="27"/>
      <c r="AV14" s="27"/>
      <c r="AW14" s="27" t="s">
        <v>10</v>
      </c>
      <c r="AX14" s="27"/>
      <c r="AY14" s="27"/>
      <c r="AZ14" s="27" t="s">
        <v>10</v>
      </c>
      <c r="BA14" s="27"/>
      <c r="BB14" s="27"/>
      <c r="BC14" s="27" t="s">
        <v>10</v>
      </c>
      <c r="BD14" s="27"/>
      <c r="BE14" s="27"/>
      <c r="BF14" s="27" t="s">
        <v>10</v>
      </c>
      <c r="BG14" s="27"/>
      <c r="BH14" s="27"/>
      <c r="BI14" s="27" t="s">
        <v>10</v>
      </c>
      <c r="BJ14" s="27"/>
      <c r="BK14" s="27"/>
      <c r="BL14" s="27" t="s">
        <v>10</v>
      </c>
      <c r="BM14" s="27"/>
      <c r="BN14" s="27"/>
      <c r="BO14" s="27" t="s">
        <v>10</v>
      </c>
      <c r="BP14" s="27"/>
      <c r="BQ14" s="27"/>
      <c r="BR14" s="27" t="s">
        <v>10</v>
      </c>
      <c r="BS14" s="28"/>
      <c r="BT14" s="28"/>
      <c r="BU14" s="29"/>
      <c r="BV14" s="29"/>
      <c r="BW14" s="29"/>
      <c r="BX14" s="29"/>
      <c r="BY14" s="29"/>
      <c r="BZ14" s="29"/>
      <c r="CA14" s="29"/>
      <c r="CB14" s="34"/>
      <c r="CC14" s="35"/>
      <c r="CD14" s="35"/>
      <c r="CE14" s="35"/>
      <c r="CF14" s="35"/>
      <c r="CG14" s="35"/>
      <c r="CH14" s="35"/>
      <c r="CI14" s="36"/>
      <c r="CJ14" s="34"/>
      <c r="CK14" s="35"/>
      <c r="CL14" s="35"/>
      <c r="CM14" s="35"/>
      <c r="CN14" s="35"/>
      <c r="CO14" s="35"/>
      <c r="CP14" s="35"/>
      <c r="CQ14" s="35"/>
      <c r="CR14" s="35"/>
      <c r="CS14" s="35"/>
      <c r="CT14" s="35"/>
      <c r="CU14" s="35"/>
      <c r="CV14" s="35"/>
      <c r="CW14" s="35"/>
      <c r="CX14" s="37"/>
      <c r="CY14" s="37"/>
      <c r="CZ14" s="37"/>
      <c r="DA14" s="37"/>
      <c r="DB14" s="37"/>
      <c r="DC14" s="37"/>
      <c r="DD14" s="37"/>
      <c r="DE14" s="37"/>
      <c r="DF14" s="37"/>
      <c r="DG14" s="37"/>
      <c r="DH14" s="37"/>
      <c r="DI14" s="37"/>
      <c r="DJ14" s="37"/>
      <c r="DK14" s="37"/>
      <c r="DL14" s="37"/>
      <c r="DM14" s="37"/>
      <c r="DN14" s="37"/>
      <c r="DO14" s="37"/>
      <c r="DP14" s="37"/>
      <c r="DQ14" s="37"/>
      <c r="DR14" s="37"/>
      <c r="DS14" s="37"/>
      <c r="DT14" s="37"/>
      <c r="DU14" s="37"/>
      <c r="DV14" s="37"/>
      <c r="DW14" s="37"/>
      <c r="DX14" s="37"/>
      <c r="DY14" s="37"/>
      <c r="DZ14" s="37"/>
      <c r="EA14" s="37"/>
      <c r="EB14" s="37"/>
      <c r="EC14" s="37"/>
      <c r="ED14" s="37"/>
      <c r="EE14" s="37"/>
      <c r="EF14" s="37"/>
      <c r="EG14" s="37"/>
      <c r="EH14" s="37"/>
      <c r="EI14" s="37"/>
      <c r="EJ14" s="37"/>
      <c r="EK14" s="37"/>
      <c r="EL14" s="37"/>
      <c r="EM14" s="37"/>
      <c r="EN14" s="37"/>
      <c r="EO14" s="37"/>
      <c r="EP14" s="37"/>
      <c r="EQ14" s="37"/>
      <c r="ER14" s="37"/>
      <c r="ES14" s="37"/>
      <c r="ET14" s="37"/>
      <c r="EU14" s="37"/>
      <c r="EV14" s="37"/>
      <c r="EW14" s="37"/>
      <c r="EX14" s="37"/>
      <c r="EY14" s="37"/>
      <c r="EZ14" s="37"/>
      <c r="FA14" s="37"/>
      <c r="FB14" s="37"/>
      <c r="FC14" s="37"/>
      <c r="FD14" s="37"/>
      <c r="FE14" s="37"/>
      <c r="FF14" s="37"/>
      <c r="FG14" s="37"/>
      <c r="FH14" s="37"/>
      <c r="FI14" s="37"/>
      <c r="FJ14" s="37"/>
      <c r="FK14" s="37"/>
      <c r="FL14" s="37"/>
      <c r="FM14" s="37"/>
      <c r="FN14" s="37"/>
    </row>
    <row r="15" spans="1:173" x14ac:dyDescent="0.25">
      <c r="A15" s="13"/>
      <c r="B15" s="26"/>
      <c r="C15" s="27"/>
      <c r="D15" s="27" t="s">
        <v>11</v>
      </c>
      <c r="E15" s="27"/>
      <c r="F15" s="27"/>
      <c r="G15" s="27" t="s">
        <v>11</v>
      </c>
      <c r="H15" s="27"/>
      <c r="I15" s="27"/>
      <c r="J15" s="27" t="s">
        <v>11</v>
      </c>
      <c r="K15" s="10"/>
      <c r="L15" s="27"/>
      <c r="M15" s="27" t="s">
        <v>11</v>
      </c>
      <c r="N15" s="27"/>
      <c r="O15" s="27"/>
      <c r="P15" s="27" t="s">
        <v>11</v>
      </c>
      <c r="Q15" s="27"/>
      <c r="R15" s="27"/>
      <c r="S15" s="27" t="s">
        <v>11</v>
      </c>
      <c r="T15" s="27"/>
      <c r="U15" s="27"/>
      <c r="V15" s="27" t="s">
        <v>11</v>
      </c>
      <c r="W15" s="27"/>
      <c r="X15" s="27"/>
      <c r="Y15" s="27" t="s">
        <v>11</v>
      </c>
      <c r="Z15" s="27"/>
      <c r="AA15" s="27"/>
      <c r="AB15" s="27" t="s">
        <v>11</v>
      </c>
      <c r="AC15" s="27"/>
      <c r="AD15" s="27"/>
      <c r="AE15" s="27" t="s">
        <v>11</v>
      </c>
      <c r="AF15" s="27"/>
      <c r="AG15" s="27"/>
      <c r="AH15" s="27" t="s">
        <v>11</v>
      </c>
      <c r="AI15" s="27"/>
      <c r="AJ15" s="27"/>
      <c r="AK15" s="27" t="s">
        <v>11</v>
      </c>
      <c r="AL15" s="27"/>
      <c r="AM15" s="27"/>
      <c r="AN15" s="27" t="s">
        <v>11</v>
      </c>
      <c r="AO15" s="27"/>
      <c r="AP15" s="27"/>
      <c r="AQ15" s="27" t="s">
        <v>11</v>
      </c>
      <c r="AR15" s="27"/>
      <c r="AS15" s="27"/>
      <c r="AT15" s="27" t="s">
        <v>11</v>
      </c>
      <c r="AU15" s="27"/>
      <c r="AV15" s="27"/>
      <c r="AW15" s="27" t="s">
        <v>11</v>
      </c>
      <c r="AX15" s="27"/>
      <c r="AY15" s="27"/>
      <c r="AZ15" s="27" t="s">
        <v>11</v>
      </c>
      <c r="BA15" s="27"/>
      <c r="BB15" s="27"/>
      <c r="BC15" s="27" t="s">
        <v>11</v>
      </c>
      <c r="BD15" s="27"/>
      <c r="BE15" s="27"/>
      <c r="BF15" s="27" t="s">
        <v>11</v>
      </c>
      <c r="BG15" s="27"/>
      <c r="BH15" s="27"/>
      <c r="BI15" s="27" t="s">
        <v>11</v>
      </c>
      <c r="BJ15" s="27"/>
      <c r="BK15" s="27"/>
      <c r="BL15" s="27" t="s">
        <v>11</v>
      </c>
      <c r="BM15" s="27"/>
      <c r="BN15" s="27"/>
      <c r="BO15" s="27" t="s">
        <v>11</v>
      </c>
      <c r="BP15" s="27"/>
      <c r="BQ15" s="27"/>
      <c r="BR15" s="27" t="s">
        <v>11</v>
      </c>
      <c r="BS15" s="28"/>
      <c r="BT15" s="28"/>
      <c r="BU15" s="29"/>
      <c r="BV15" s="17"/>
      <c r="BW15" s="29"/>
      <c r="BX15" s="29"/>
      <c r="BY15" s="29"/>
      <c r="BZ15" s="29"/>
      <c r="CA15" s="29"/>
      <c r="CB15" s="39"/>
    </row>
    <row r="16" spans="1:173" s="44" customFormat="1" ht="12" customHeight="1" x14ac:dyDescent="0.25">
      <c r="A16" s="40"/>
      <c r="B16" s="41"/>
      <c r="C16" s="42"/>
      <c r="D16" s="42"/>
      <c r="E16" s="42"/>
      <c r="F16" s="42"/>
      <c r="G16" s="42"/>
      <c r="H16" s="42"/>
      <c r="I16" s="42"/>
      <c r="J16" s="42"/>
      <c r="K16" s="42"/>
      <c r="L16" s="42"/>
      <c r="M16" s="42"/>
      <c r="N16" s="42"/>
      <c r="O16" s="42"/>
      <c r="P16" s="42"/>
      <c r="Q16" s="42"/>
      <c r="R16" s="42"/>
      <c r="S16" s="42"/>
      <c r="T16" s="42"/>
      <c r="U16" s="42"/>
      <c r="V16" s="42"/>
      <c r="W16" s="42"/>
      <c r="X16" s="42"/>
      <c r="Y16" s="42"/>
      <c r="Z16" s="42"/>
      <c r="AA16" s="42"/>
      <c r="AB16" s="42"/>
      <c r="AC16" s="42"/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  <c r="AP16" s="42"/>
      <c r="AQ16" s="42"/>
      <c r="AR16" s="42"/>
      <c r="AS16" s="42"/>
      <c r="AT16" s="42"/>
      <c r="AU16" s="42"/>
      <c r="AV16" s="42"/>
      <c r="AW16" s="42"/>
      <c r="AX16" s="42"/>
      <c r="AY16" s="42"/>
      <c r="AZ16" s="42"/>
      <c r="BA16" s="42"/>
      <c r="BB16" s="42"/>
      <c r="BC16" s="42"/>
      <c r="BD16" s="42"/>
      <c r="BE16" s="42"/>
      <c r="BF16" s="42"/>
      <c r="BG16" s="42"/>
      <c r="BH16" s="42"/>
      <c r="BI16" s="42"/>
      <c r="BJ16" s="42"/>
      <c r="BK16" s="42"/>
      <c r="BL16" s="42"/>
      <c r="BM16" s="42"/>
      <c r="BN16" s="42"/>
      <c r="BO16" s="42"/>
      <c r="BP16" s="42"/>
      <c r="BQ16" s="42"/>
      <c r="BR16" s="43"/>
      <c r="BS16" s="28"/>
      <c r="BT16" s="28"/>
      <c r="BU16" s="29"/>
      <c r="BV16" s="17"/>
      <c r="BW16" s="17"/>
      <c r="BX16" s="17"/>
      <c r="BY16" s="17"/>
      <c r="BZ16" s="17"/>
      <c r="CA16" s="17"/>
      <c r="CB16" s="6"/>
      <c r="CC16" s="5"/>
      <c r="CD16" s="5"/>
      <c r="CE16" s="5"/>
      <c r="CF16" s="5"/>
      <c r="CG16" s="5"/>
      <c r="CH16" s="5"/>
      <c r="CI16" s="7"/>
      <c r="CJ16" s="6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</row>
    <row r="17" spans="1:117" x14ac:dyDescent="0.25">
      <c r="A17" s="45" t="s">
        <v>2</v>
      </c>
      <c r="B17" s="26"/>
      <c r="C17" s="10"/>
      <c r="D17" s="10"/>
      <c r="E17" s="10"/>
      <c r="F17" s="9"/>
      <c r="G17" s="10"/>
      <c r="H17" s="10"/>
      <c r="I17" s="9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46"/>
      <c r="BR17" s="47"/>
      <c r="BS17" s="28"/>
      <c r="BT17" s="28"/>
      <c r="BU17" s="29"/>
      <c r="BV17" s="17"/>
      <c r="BW17" s="17"/>
      <c r="BX17" s="17"/>
      <c r="BY17" s="17"/>
      <c r="BZ17" s="17"/>
      <c r="CA17" s="17"/>
      <c r="CB17" s="6"/>
    </row>
    <row r="18" spans="1:117" x14ac:dyDescent="0.25">
      <c r="A18" s="30">
        <v>1</v>
      </c>
      <c r="B18" s="48" t="s">
        <v>12</v>
      </c>
      <c r="C18" s="46">
        <v>149.80000000000001</v>
      </c>
      <c r="D18" s="49">
        <v>61.98</v>
      </c>
      <c r="E18" s="10"/>
      <c r="F18" s="46">
        <v>148.87</v>
      </c>
      <c r="G18" s="49">
        <v>62.18</v>
      </c>
      <c r="H18" s="10"/>
      <c r="I18" s="46">
        <v>142.01</v>
      </c>
      <c r="J18" s="49">
        <v>64.430000000000007</v>
      </c>
      <c r="K18" s="10"/>
      <c r="L18" s="46">
        <v>144.82</v>
      </c>
      <c r="M18" s="49">
        <v>63.39</v>
      </c>
      <c r="N18" s="49"/>
      <c r="O18" s="46">
        <v>147.36000000000001</v>
      </c>
      <c r="P18" s="49">
        <v>62.26</v>
      </c>
      <c r="Q18" s="49"/>
      <c r="R18" s="46">
        <v>146.44</v>
      </c>
      <c r="S18" s="49">
        <v>62.55</v>
      </c>
      <c r="T18" s="49"/>
      <c r="U18" s="46">
        <v>147.19</v>
      </c>
      <c r="V18" s="49">
        <v>62.23</v>
      </c>
      <c r="W18" s="10"/>
      <c r="X18" s="46">
        <v>147.37</v>
      </c>
      <c r="Y18" s="49">
        <v>62.07</v>
      </c>
      <c r="Z18" s="49"/>
      <c r="AA18" s="46">
        <v>147.76</v>
      </c>
      <c r="AB18" s="49">
        <v>61.87</v>
      </c>
      <c r="AC18" s="10"/>
      <c r="AD18" s="46">
        <v>147.07</v>
      </c>
      <c r="AE18" s="47">
        <v>61.59</v>
      </c>
      <c r="AF18" s="10"/>
      <c r="AG18" s="46">
        <v>147.41</v>
      </c>
      <c r="AH18" s="49">
        <v>61.48</v>
      </c>
      <c r="AI18" s="10"/>
      <c r="AJ18" s="46">
        <v>148.68</v>
      </c>
      <c r="AK18" s="49">
        <v>61.1</v>
      </c>
      <c r="AL18" s="10"/>
      <c r="AM18" s="46">
        <v>146.08000000000001</v>
      </c>
      <c r="AN18" s="49">
        <v>61.84</v>
      </c>
      <c r="AO18" s="10"/>
      <c r="AP18" s="46">
        <v>146.4</v>
      </c>
      <c r="AQ18" s="49">
        <v>61.43</v>
      </c>
      <c r="AR18" s="10"/>
      <c r="AS18" s="46">
        <v>146.13</v>
      </c>
      <c r="AT18" s="49">
        <v>61.34</v>
      </c>
      <c r="AU18" s="10"/>
      <c r="AV18" s="46">
        <v>145.62</v>
      </c>
      <c r="AW18" s="49">
        <v>61.49</v>
      </c>
      <c r="AX18" s="10"/>
      <c r="AY18" s="46">
        <v>145.97999999999999</v>
      </c>
      <c r="AZ18" s="49">
        <v>61.69</v>
      </c>
      <c r="BA18" s="49"/>
      <c r="BB18" s="125">
        <v>143.95000000000002</v>
      </c>
      <c r="BC18" s="49">
        <v>62.24</v>
      </c>
      <c r="BD18" s="49"/>
      <c r="BE18" s="46">
        <v>144.82</v>
      </c>
      <c r="BF18" s="49">
        <v>61.89</v>
      </c>
      <c r="BG18" s="49"/>
      <c r="BH18" s="46">
        <v>144.17000000000002</v>
      </c>
      <c r="BI18" s="49">
        <v>62.33</v>
      </c>
      <c r="BJ18" s="49"/>
      <c r="BK18" s="46">
        <v>144.58000000000001</v>
      </c>
      <c r="BL18" s="49">
        <v>62.27</v>
      </c>
      <c r="BM18" s="49"/>
      <c r="BN18" s="46">
        <v>145.08000000000001</v>
      </c>
      <c r="BO18" s="49">
        <v>61.98</v>
      </c>
      <c r="BP18" s="49"/>
      <c r="BQ18" s="46">
        <f>(C18+F18+I18+L18+O18+R18+U18+X18+AA18+AD18+AG18+AJ18+AM18+AP18+AS18+AV18+AY18+BB18+BE18+BK18+BN18+BH18)/22</f>
        <v>146.25409090909091</v>
      </c>
      <c r="BR18" s="49">
        <f>(D18+G18+J18+M18+P18+S18+V18+Y18+AB18+AE18+AH18+AK18+AN18+AQ18+AW18+AT18+AZ18+BC18+BF18+BL18+BO18+BI18)/22</f>
        <v>62.074090909090913</v>
      </c>
      <c r="BS18" s="50"/>
      <c r="BT18" s="50"/>
      <c r="BU18" s="50"/>
      <c r="BV18" s="51"/>
      <c r="BW18" s="51"/>
      <c r="BX18" s="17"/>
      <c r="BY18" s="52"/>
      <c r="BZ18" s="52"/>
      <c r="CA18" s="17"/>
      <c r="CB18" s="6"/>
    </row>
    <row r="19" spans="1:117" s="12" customFormat="1" x14ac:dyDescent="0.25">
      <c r="A19" s="30">
        <v>2</v>
      </c>
      <c r="B19" s="48" t="s">
        <v>13</v>
      </c>
      <c r="C19" s="46">
        <v>0.78339208773991387</v>
      </c>
      <c r="D19" s="49">
        <v>118.52</v>
      </c>
      <c r="E19" s="10"/>
      <c r="F19" s="46">
        <v>0.78492935635792782</v>
      </c>
      <c r="G19" s="49">
        <v>117.92</v>
      </c>
      <c r="H19" s="10"/>
      <c r="I19" s="46">
        <v>0.78339208773991387</v>
      </c>
      <c r="J19" s="49">
        <v>116.79</v>
      </c>
      <c r="K19" s="10"/>
      <c r="L19" s="46">
        <v>0.78696781301644758</v>
      </c>
      <c r="M19" s="49">
        <v>116.65</v>
      </c>
      <c r="N19" s="49"/>
      <c r="O19" s="46">
        <v>0.78690588605602763</v>
      </c>
      <c r="P19" s="49">
        <v>116.6</v>
      </c>
      <c r="Q19" s="49"/>
      <c r="R19" s="46">
        <v>0.7876496534341525</v>
      </c>
      <c r="S19" s="49">
        <v>116.3</v>
      </c>
      <c r="T19" s="49"/>
      <c r="U19" s="46">
        <v>0.78357624196834352</v>
      </c>
      <c r="V19" s="49">
        <v>116.9</v>
      </c>
      <c r="W19" s="10"/>
      <c r="X19" s="46">
        <v>0.78406774345303432</v>
      </c>
      <c r="Y19" s="49">
        <v>116.66</v>
      </c>
      <c r="Z19" s="49"/>
      <c r="AA19" s="46">
        <v>0.78112794875800651</v>
      </c>
      <c r="AB19" s="49">
        <v>117.04</v>
      </c>
      <c r="AC19" s="10"/>
      <c r="AD19" s="46">
        <v>0.77814956034549831</v>
      </c>
      <c r="AE19" s="47">
        <v>116.4</v>
      </c>
      <c r="AF19" s="10"/>
      <c r="AG19" s="46">
        <v>0.77796794772055389</v>
      </c>
      <c r="AH19" s="49">
        <v>116.5</v>
      </c>
      <c r="AI19" s="10"/>
      <c r="AJ19" s="46">
        <v>0.77525389565082559</v>
      </c>
      <c r="AK19" s="49">
        <v>117.17</v>
      </c>
      <c r="AL19" s="10"/>
      <c r="AM19" s="46">
        <v>0.7717240314863405</v>
      </c>
      <c r="AN19" s="49">
        <v>117.05</v>
      </c>
      <c r="AO19" s="10"/>
      <c r="AP19" s="46">
        <v>0.76887590342918655</v>
      </c>
      <c r="AQ19" s="49">
        <v>116.96</v>
      </c>
      <c r="AR19" s="10"/>
      <c r="AS19" s="46">
        <v>0.76781326781326786</v>
      </c>
      <c r="AT19" s="49">
        <v>116.73</v>
      </c>
      <c r="AU19" s="10"/>
      <c r="AV19" s="46">
        <v>0.76248570339306132</v>
      </c>
      <c r="AW19" s="49">
        <v>117.43</v>
      </c>
      <c r="AX19" s="10"/>
      <c r="AY19" s="46">
        <v>0.76138267093040957</v>
      </c>
      <c r="AZ19" s="49">
        <v>118.28</v>
      </c>
      <c r="BA19" s="49"/>
      <c r="BB19" s="125">
        <v>0.75786282682834405</v>
      </c>
      <c r="BC19" s="49">
        <v>118.23</v>
      </c>
      <c r="BD19" s="49"/>
      <c r="BE19" s="46">
        <v>0.75540111799365461</v>
      </c>
      <c r="BF19" s="49">
        <v>118.65</v>
      </c>
      <c r="BG19" s="49"/>
      <c r="BH19" s="46">
        <v>0.75580077091678621</v>
      </c>
      <c r="BI19" s="49">
        <v>118.89</v>
      </c>
      <c r="BJ19" s="49"/>
      <c r="BK19" s="46">
        <v>0.7578053955744164</v>
      </c>
      <c r="BL19" s="49">
        <v>118.8</v>
      </c>
      <c r="BM19" s="49"/>
      <c r="BN19" s="46">
        <v>0.75855268148372901</v>
      </c>
      <c r="BO19" s="49">
        <v>118.54</v>
      </c>
      <c r="BP19" s="49"/>
      <c r="BQ19" s="46">
        <f t="shared" ref="BQ19:BQ33" si="0">(C19+F19+I19+L19+O19+R19+U19+X19+AA19+AD19+AG19+AJ19+AM19+AP19+AS19+AV19+AY19+BB19+BE19+BK19+BN19+BH19)/22</f>
        <v>0.77323111782226528</v>
      </c>
      <c r="BR19" s="49">
        <f t="shared" ref="BR19:BR33" si="1">(D19+G19+J19+M19+P19+S19+V19+Y19+AB19+AE19+AH19+AK19+AN19+AQ19+AW19+AT19+AZ19+BC19+BF19+BL19+BO19+BI19)/22</f>
        <v>117.40954545454547</v>
      </c>
      <c r="BS19" s="50"/>
      <c r="BT19" s="50"/>
      <c r="BU19" s="50"/>
      <c r="BV19" s="51"/>
      <c r="BW19" s="51"/>
      <c r="BX19" s="17"/>
      <c r="BY19" s="52"/>
      <c r="BZ19" s="52"/>
      <c r="CA19" s="17"/>
      <c r="CB19" s="6"/>
      <c r="CC19" s="5"/>
      <c r="CD19" s="5"/>
      <c r="CE19" s="5"/>
      <c r="CF19" s="5"/>
      <c r="CG19" s="5"/>
      <c r="CH19" s="5"/>
      <c r="CI19" s="7"/>
      <c r="CJ19" s="6"/>
      <c r="CK19" s="5"/>
      <c r="CL19" s="5"/>
      <c r="CM19" s="5"/>
      <c r="CN19" s="5"/>
      <c r="CO19" s="5"/>
      <c r="CP19" s="5"/>
      <c r="CQ19" s="5"/>
      <c r="CR19" s="5"/>
      <c r="CS19" s="5"/>
      <c r="CT19" s="5"/>
      <c r="CU19" s="5"/>
      <c r="CV19" s="5"/>
      <c r="CW19" s="5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</row>
    <row r="20" spans="1:117" x14ac:dyDescent="0.25">
      <c r="A20" s="30">
        <v>3</v>
      </c>
      <c r="B20" s="48" t="s">
        <v>14</v>
      </c>
      <c r="C20" s="46">
        <v>0.87620000000000009</v>
      </c>
      <c r="D20" s="49">
        <v>105.97</v>
      </c>
      <c r="E20" s="10"/>
      <c r="F20" s="46">
        <v>0.87020000000000008</v>
      </c>
      <c r="G20" s="49">
        <v>106.37</v>
      </c>
      <c r="H20" s="10"/>
      <c r="I20" s="46">
        <v>0.84950000000000003</v>
      </c>
      <c r="J20" s="49">
        <v>107.7</v>
      </c>
      <c r="K20" s="10"/>
      <c r="L20" s="46">
        <v>0.85410000000000008</v>
      </c>
      <c r="M20" s="49">
        <v>107.48</v>
      </c>
      <c r="N20" s="49"/>
      <c r="O20" s="46">
        <v>0.86170000000000002</v>
      </c>
      <c r="P20" s="49">
        <v>106.48</v>
      </c>
      <c r="Q20" s="49"/>
      <c r="R20" s="46">
        <v>0.85830000000000006</v>
      </c>
      <c r="S20" s="49">
        <v>106.72</v>
      </c>
      <c r="T20" s="49"/>
      <c r="U20" s="46">
        <v>0.86530000000000007</v>
      </c>
      <c r="V20" s="49">
        <v>105.86</v>
      </c>
      <c r="W20" s="10"/>
      <c r="X20" s="46">
        <v>0.86770000000000003</v>
      </c>
      <c r="Y20" s="49">
        <v>105.42</v>
      </c>
      <c r="Z20" s="49"/>
      <c r="AA20" s="46">
        <v>0.86730000000000007</v>
      </c>
      <c r="AB20" s="49">
        <v>105.41</v>
      </c>
      <c r="AC20" s="10"/>
      <c r="AD20" s="46">
        <v>0.86260000000000003</v>
      </c>
      <c r="AE20" s="47">
        <v>105.01</v>
      </c>
      <c r="AF20" s="10"/>
      <c r="AG20" s="46">
        <v>0.86630000000000007</v>
      </c>
      <c r="AH20" s="49">
        <v>104.62</v>
      </c>
      <c r="AI20" s="10"/>
      <c r="AJ20" s="46">
        <v>0.86860000000000004</v>
      </c>
      <c r="AK20" s="49">
        <v>104.58</v>
      </c>
      <c r="AL20" s="10"/>
      <c r="AM20" s="46">
        <v>0.86470000000000002</v>
      </c>
      <c r="AN20" s="49">
        <v>104.46</v>
      </c>
      <c r="AO20" s="10"/>
      <c r="AP20" s="46">
        <v>0.85980000000000001</v>
      </c>
      <c r="AQ20" s="49">
        <v>104.59</v>
      </c>
      <c r="AR20" s="10"/>
      <c r="AS20" s="46">
        <v>0.85510000000000008</v>
      </c>
      <c r="AT20" s="49">
        <v>104.82</v>
      </c>
      <c r="AU20" s="10"/>
      <c r="AV20" s="46">
        <v>0.85120000000000007</v>
      </c>
      <c r="AW20" s="49">
        <v>105.19</v>
      </c>
      <c r="AX20" s="10"/>
      <c r="AY20" s="46">
        <v>0.85160000000000002</v>
      </c>
      <c r="AZ20" s="49">
        <v>105.75</v>
      </c>
      <c r="BA20" s="49"/>
      <c r="BB20" s="125">
        <v>0.84630000000000005</v>
      </c>
      <c r="BC20" s="49">
        <v>105.87</v>
      </c>
      <c r="BD20" s="49"/>
      <c r="BE20" s="46">
        <v>0.84640000000000004</v>
      </c>
      <c r="BF20" s="49">
        <v>105.9</v>
      </c>
      <c r="BG20" s="49"/>
      <c r="BH20" s="46">
        <v>0.84210000000000007</v>
      </c>
      <c r="BI20" s="49">
        <v>106.71</v>
      </c>
      <c r="BJ20" s="49"/>
      <c r="BK20" s="46">
        <v>0.84370000000000001</v>
      </c>
      <c r="BL20" s="49">
        <v>106.71</v>
      </c>
      <c r="BM20" s="49"/>
      <c r="BN20" s="46">
        <v>0.84850000000000003</v>
      </c>
      <c r="BO20" s="49">
        <v>105.98</v>
      </c>
      <c r="BP20" s="49"/>
      <c r="BQ20" s="46">
        <f t="shared" si="0"/>
        <v>0.8580545454545454</v>
      </c>
      <c r="BR20" s="49">
        <f t="shared" si="1"/>
        <v>105.8</v>
      </c>
      <c r="BS20" s="50"/>
      <c r="BT20" s="50"/>
      <c r="BU20" s="50"/>
      <c r="BV20" s="51"/>
      <c r="BW20" s="51"/>
      <c r="BX20" s="17"/>
      <c r="BY20" s="52"/>
      <c r="BZ20" s="52"/>
      <c r="CA20" s="17"/>
      <c r="CB20" s="6"/>
    </row>
    <row r="21" spans="1:117" x14ac:dyDescent="0.25">
      <c r="A21" s="30">
        <v>4</v>
      </c>
      <c r="B21" s="48" t="s">
        <v>15</v>
      </c>
      <c r="C21" s="46">
        <v>0.92747171211278057</v>
      </c>
      <c r="D21" s="49">
        <v>100.14</v>
      </c>
      <c r="E21" s="10"/>
      <c r="F21" s="46">
        <v>0.92395823708768365</v>
      </c>
      <c r="G21" s="49">
        <v>100.17</v>
      </c>
      <c r="H21" s="10"/>
      <c r="I21" s="46">
        <v>0.91307523739956176</v>
      </c>
      <c r="J21" s="49">
        <v>100.21</v>
      </c>
      <c r="K21" s="10"/>
      <c r="L21" s="46">
        <v>0.9164222873900294</v>
      </c>
      <c r="M21" s="49">
        <v>100.19</v>
      </c>
      <c r="N21" s="49"/>
      <c r="O21" s="46">
        <v>0.91600256480718134</v>
      </c>
      <c r="P21" s="49">
        <v>100.17</v>
      </c>
      <c r="Q21" s="49"/>
      <c r="R21" s="46">
        <v>0.91466203237903576</v>
      </c>
      <c r="S21" s="49">
        <v>100.16</v>
      </c>
      <c r="T21" s="49"/>
      <c r="U21" s="46">
        <v>0.91533180778032031</v>
      </c>
      <c r="V21" s="49">
        <v>100.08</v>
      </c>
      <c r="W21" s="10"/>
      <c r="X21" s="46">
        <v>0.91524803221673068</v>
      </c>
      <c r="Y21" s="49">
        <v>99.95</v>
      </c>
      <c r="Z21" s="49"/>
      <c r="AA21" s="46">
        <v>0.91549940492538673</v>
      </c>
      <c r="AB21" s="49">
        <v>99.86</v>
      </c>
      <c r="AC21" s="10"/>
      <c r="AD21" s="46">
        <v>0.90694721567204784</v>
      </c>
      <c r="AE21" s="47">
        <v>99.86</v>
      </c>
      <c r="AF21" s="10"/>
      <c r="AG21" s="46">
        <v>0.90818272636454456</v>
      </c>
      <c r="AH21" s="49">
        <v>99.79</v>
      </c>
      <c r="AI21" s="10"/>
      <c r="AJ21" s="46">
        <v>0.91008372770294865</v>
      </c>
      <c r="AK21" s="49">
        <v>99.81</v>
      </c>
      <c r="AL21" s="10"/>
      <c r="AM21" s="46">
        <v>0.90587915572062683</v>
      </c>
      <c r="AN21" s="49">
        <v>99.72</v>
      </c>
      <c r="AO21" s="10"/>
      <c r="AP21" s="46">
        <v>0.90269001624842016</v>
      </c>
      <c r="AQ21" s="49">
        <v>99.6</v>
      </c>
      <c r="AR21" s="10"/>
      <c r="AS21" s="46">
        <v>0.89960417416336802</v>
      </c>
      <c r="AT21" s="49">
        <v>99.64</v>
      </c>
      <c r="AU21" s="10"/>
      <c r="AV21" s="46">
        <v>0.89790787465206057</v>
      </c>
      <c r="AW21" s="49">
        <v>99.71</v>
      </c>
      <c r="AX21" s="10"/>
      <c r="AY21" s="46">
        <v>0.898876404494382</v>
      </c>
      <c r="AZ21" s="49">
        <v>100.19</v>
      </c>
      <c r="BA21" s="49"/>
      <c r="BB21" s="125">
        <v>0.89437438511761014</v>
      </c>
      <c r="BC21" s="49">
        <v>100.18</v>
      </c>
      <c r="BD21" s="49"/>
      <c r="BE21" s="46">
        <v>0.89501476774366784</v>
      </c>
      <c r="BF21" s="49">
        <v>100.14</v>
      </c>
      <c r="BG21" s="49"/>
      <c r="BH21" s="46">
        <v>0.89750493627714945</v>
      </c>
      <c r="BI21" s="49">
        <v>100.13</v>
      </c>
      <c r="BJ21" s="49"/>
      <c r="BK21" s="46">
        <v>0.90138813773210735</v>
      </c>
      <c r="BL21" s="49">
        <v>99.88</v>
      </c>
      <c r="BM21" s="49"/>
      <c r="BN21" s="46">
        <v>0.90244562765093395</v>
      </c>
      <c r="BO21" s="49">
        <v>99.65</v>
      </c>
      <c r="BP21" s="49"/>
      <c r="BQ21" s="46">
        <f t="shared" si="0"/>
        <v>0.90811683934720822</v>
      </c>
      <c r="BR21" s="49">
        <f t="shared" si="1"/>
        <v>99.965000000000018</v>
      </c>
      <c r="BS21" s="50"/>
      <c r="BT21" s="50"/>
      <c r="BU21" s="50"/>
      <c r="BV21" s="51"/>
      <c r="BW21" s="51"/>
      <c r="BX21" s="17"/>
      <c r="BY21" s="52"/>
      <c r="BZ21" s="52"/>
      <c r="CA21" s="17"/>
      <c r="CB21" s="6"/>
    </row>
    <row r="22" spans="1:117" x14ac:dyDescent="0.25">
      <c r="A22" s="30">
        <v>5</v>
      </c>
      <c r="B22" s="48" t="s">
        <v>16</v>
      </c>
      <c r="C22" s="54">
        <v>2433.3267000000001</v>
      </c>
      <c r="D22" s="53">
        <v>225934.38</v>
      </c>
      <c r="E22" s="10"/>
      <c r="F22" s="46">
        <v>2462.31</v>
      </c>
      <c r="G22" s="53">
        <v>227911.41</v>
      </c>
      <c r="H22" s="10"/>
      <c r="I22" s="46">
        <v>2421.42</v>
      </c>
      <c r="J22" s="53">
        <v>221535.72</v>
      </c>
      <c r="K22" s="10"/>
      <c r="L22" s="46">
        <v>2413.4175</v>
      </c>
      <c r="M22" s="53">
        <v>221551.73</v>
      </c>
      <c r="N22" s="53"/>
      <c r="O22" s="54">
        <v>2395.0642000000003</v>
      </c>
      <c r="P22" s="53">
        <v>219747.14</v>
      </c>
      <c r="Q22" s="53"/>
      <c r="R22" s="54">
        <v>2395.69</v>
      </c>
      <c r="S22" s="53">
        <v>219445.2</v>
      </c>
      <c r="T22" s="53"/>
      <c r="U22" s="54">
        <v>2424.0894000000003</v>
      </c>
      <c r="V22" s="53">
        <v>222046.59</v>
      </c>
      <c r="W22" s="10"/>
      <c r="X22" s="46">
        <v>2442.375</v>
      </c>
      <c r="Y22" s="53">
        <v>223404.04</v>
      </c>
      <c r="Z22" s="53"/>
      <c r="AA22" s="46">
        <v>2460.37</v>
      </c>
      <c r="AB22" s="53">
        <v>224927.03</v>
      </c>
      <c r="AC22" s="10"/>
      <c r="AD22" s="46">
        <v>2473.25</v>
      </c>
      <c r="AE22" s="47">
        <v>224026.99</v>
      </c>
      <c r="AF22" s="10"/>
      <c r="AG22" s="46">
        <v>2455.9280000000003</v>
      </c>
      <c r="AH22" s="53">
        <v>222580.75</v>
      </c>
      <c r="AI22" s="10"/>
      <c r="AJ22" s="46">
        <v>2462</v>
      </c>
      <c r="AK22" s="53">
        <v>223648.08</v>
      </c>
      <c r="AL22" s="10"/>
      <c r="AM22" s="46">
        <v>2501.0700000000002</v>
      </c>
      <c r="AN22" s="53">
        <v>225921.65</v>
      </c>
      <c r="AO22" s="10"/>
      <c r="AP22" s="46">
        <v>2521.65</v>
      </c>
      <c r="AQ22" s="53">
        <v>226771.98</v>
      </c>
      <c r="AR22" s="10"/>
      <c r="AS22" s="46">
        <v>2506.2966000000001</v>
      </c>
      <c r="AT22" s="49">
        <v>224639.35999999999</v>
      </c>
      <c r="AU22" s="10"/>
      <c r="AV22" s="46">
        <v>2505.73</v>
      </c>
      <c r="AW22" s="49">
        <v>224363.06</v>
      </c>
      <c r="AX22" s="10"/>
      <c r="AY22" s="46">
        <v>2500.7539000000002</v>
      </c>
      <c r="AZ22" s="49">
        <v>225217.9</v>
      </c>
      <c r="BA22" s="49"/>
      <c r="BB22" s="125">
        <v>2524.6809000000003</v>
      </c>
      <c r="BC22" s="49">
        <v>226211.41</v>
      </c>
      <c r="BD22" s="49"/>
      <c r="BE22" s="46">
        <v>2510.5</v>
      </c>
      <c r="BF22" s="49">
        <v>225016.12</v>
      </c>
      <c r="BG22" s="49"/>
      <c r="BH22" s="46">
        <v>2510.63</v>
      </c>
      <c r="BI22" s="49">
        <v>225605.21</v>
      </c>
      <c r="BJ22" s="49"/>
      <c r="BK22" s="46">
        <v>2517.8700000000003</v>
      </c>
      <c r="BL22" s="49">
        <v>226683.84</v>
      </c>
      <c r="BM22" s="49"/>
      <c r="BN22" s="46">
        <v>2525.3000000000002</v>
      </c>
      <c r="BO22" s="49">
        <v>227074.98</v>
      </c>
      <c r="BP22" s="49"/>
      <c r="BQ22" s="46">
        <f t="shared" si="0"/>
        <v>2471.0782818181824</v>
      </c>
      <c r="BR22" s="49">
        <f t="shared" si="1"/>
        <v>224284.7531818182</v>
      </c>
      <c r="BS22" s="50"/>
      <c r="BT22" s="50"/>
      <c r="BU22" s="50"/>
      <c r="BV22" s="51"/>
      <c r="BW22" s="51"/>
      <c r="BX22" s="55"/>
      <c r="BY22" s="52"/>
      <c r="BZ22" s="52"/>
      <c r="CA22" s="17"/>
      <c r="CB22" s="6"/>
    </row>
    <row r="23" spans="1:117" x14ac:dyDescent="0.25">
      <c r="A23" s="30">
        <v>6</v>
      </c>
      <c r="B23" s="48" t="s">
        <v>17</v>
      </c>
      <c r="C23" s="46">
        <v>28.87</v>
      </c>
      <c r="D23" s="49">
        <v>2680.58</v>
      </c>
      <c r="E23" s="10"/>
      <c r="F23" s="46">
        <v>28.9223</v>
      </c>
      <c r="G23" s="49">
        <v>2677.05</v>
      </c>
      <c r="H23" s="10"/>
      <c r="I23" s="46">
        <v>27.67</v>
      </c>
      <c r="J23" s="49">
        <v>2531.5300000000002</v>
      </c>
      <c r="K23" s="10"/>
      <c r="L23" s="46">
        <v>26.9709</v>
      </c>
      <c r="M23" s="49">
        <v>2475.9299999999998</v>
      </c>
      <c r="N23" s="49"/>
      <c r="O23" s="46">
        <v>26.980800000000002</v>
      </c>
      <c r="P23" s="49">
        <v>2475.4899999999998</v>
      </c>
      <c r="Q23" s="49"/>
      <c r="R23" s="46">
        <v>26.855500000000003</v>
      </c>
      <c r="S23" s="49">
        <v>2459.96</v>
      </c>
      <c r="T23" s="49"/>
      <c r="U23" s="46">
        <v>27.524700000000003</v>
      </c>
      <c r="V23" s="49">
        <v>2521.2600000000002</v>
      </c>
      <c r="W23" s="10"/>
      <c r="X23" s="46">
        <v>27.886600000000001</v>
      </c>
      <c r="Y23" s="49">
        <v>2550.79</v>
      </c>
      <c r="Z23" s="49"/>
      <c r="AA23" s="46">
        <v>27.748800000000003</v>
      </c>
      <c r="AB23" s="49">
        <v>2536.8000000000002</v>
      </c>
      <c r="AC23" s="10"/>
      <c r="AD23" s="46">
        <v>27.92</v>
      </c>
      <c r="AE23" s="47">
        <v>2528.9899999999998</v>
      </c>
      <c r="AF23" s="10"/>
      <c r="AG23" s="46">
        <v>28.065200000000001</v>
      </c>
      <c r="AH23" s="49">
        <v>2543.5500000000002</v>
      </c>
      <c r="AI23" s="10"/>
      <c r="AJ23" s="46">
        <v>28.246200000000002</v>
      </c>
      <c r="AK23" s="49">
        <v>2565.88</v>
      </c>
      <c r="AL23" s="10"/>
      <c r="AM23" s="46">
        <v>28.970000000000002</v>
      </c>
      <c r="AN23" s="49">
        <v>2616.86</v>
      </c>
      <c r="AO23" s="10"/>
      <c r="AP23" s="46">
        <v>29.731000000000002</v>
      </c>
      <c r="AQ23" s="49">
        <v>2673.71</v>
      </c>
      <c r="AR23" s="10"/>
      <c r="AS23" s="46">
        <v>29.544900000000002</v>
      </c>
      <c r="AT23" s="49">
        <v>2648.11</v>
      </c>
      <c r="AU23" s="10"/>
      <c r="AV23" s="46">
        <v>29.520000000000003</v>
      </c>
      <c r="AW23" s="49">
        <v>2643.22</v>
      </c>
      <c r="AX23" s="10"/>
      <c r="AY23" s="46">
        <v>29.42</v>
      </c>
      <c r="AZ23" s="49">
        <v>2649.57</v>
      </c>
      <c r="BA23" s="49"/>
      <c r="BB23" s="125">
        <v>30.125400000000003</v>
      </c>
      <c r="BC23" s="49">
        <v>2699.24</v>
      </c>
      <c r="BD23" s="49"/>
      <c r="BE23" s="46">
        <v>29.926400000000001</v>
      </c>
      <c r="BF23" s="49">
        <v>2682.3</v>
      </c>
      <c r="BG23" s="49"/>
      <c r="BH23" s="46">
        <v>29.599600000000002</v>
      </c>
      <c r="BI23" s="49">
        <v>2659.82</v>
      </c>
      <c r="BJ23" s="49"/>
      <c r="BK23" s="46">
        <v>29.495000000000001</v>
      </c>
      <c r="BL23" s="49">
        <v>2655.43</v>
      </c>
      <c r="BM23" s="49"/>
      <c r="BN23" s="46">
        <v>29.5548</v>
      </c>
      <c r="BO23" s="49">
        <v>2657.57</v>
      </c>
      <c r="BP23" s="49"/>
      <c r="BQ23" s="46">
        <f t="shared" si="0"/>
        <v>28.615822727272725</v>
      </c>
      <c r="BR23" s="49">
        <f t="shared" si="1"/>
        <v>2596.9836363636368</v>
      </c>
      <c r="BS23" s="50"/>
      <c r="BT23" s="50"/>
      <c r="BU23" s="50"/>
      <c r="BV23" s="51"/>
      <c r="BW23" s="51"/>
      <c r="BX23" s="17"/>
      <c r="BY23" s="52"/>
      <c r="BZ23" s="52"/>
      <c r="CA23" s="17"/>
      <c r="CB23" s="6"/>
    </row>
    <row r="24" spans="1:117" x14ac:dyDescent="0.25">
      <c r="A24" s="30">
        <v>7</v>
      </c>
      <c r="B24" s="48" t="s">
        <v>18</v>
      </c>
      <c r="C24" s="46">
        <v>1.5330369461904032</v>
      </c>
      <c r="D24" s="49">
        <v>60.57</v>
      </c>
      <c r="E24" s="10"/>
      <c r="F24" s="46">
        <v>1.5356265356265357</v>
      </c>
      <c r="G24" s="49">
        <v>60.28</v>
      </c>
      <c r="H24" s="10"/>
      <c r="I24" s="46">
        <v>1.5491866769945777</v>
      </c>
      <c r="J24" s="49">
        <v>59.06</v>
      </c>
      <c r="K24" s="10"/>
      <c r="L24" s="46">
        <v>1.5422578655151142</v>
      </c>
      <c r="M24" s="49">
        <v>59.52</v>
      </c>
      <c r="N24" s="49"/>
      <c r="O24" s="46">
        <v>1.5234613040828764</v>
      </c>
      <c r="P24" s="49">
        <v>60.22</v>
      </c>
      <c r="Q24" s="49"/>
      <c r="R24" s="46">
        <v>1.5267175572519083</v>
      </c>
      <c r="S24" s="49">
        <v>60</v>
      </c>
      <c r="T24" s="49"/>
      <c r="U24" s="46">
        <v>1.518602885345482</v>
      </c>
      <c r="V24" s="49">
        <v>60.32</v>
      </c>
      <c r="W24" s="10"/>
      <c r="X24" s="46">
        <v>1.5158405335758676</v>
      </c>
      <c r="Y24" s="49">
        <v>60.34</v>
      </c>
      <c r="Z24" s="49"/>
      <c r="AA24" s="46">
        <v>1.5146925174189638</v>
      </c>
      <c r="AB24" s="49">
        <v>60.36</v>
      </c>
      <c r="AC24" s="10"/>
      <c r="AD24" s="46">
        <v>1.5067048365225251</v>
      </c>
      <c r="AE24" s="47">
        <v>60.12</v>
      </c>
      <c r="AF24" s="10"/>
      <c r="AG24" s="46">
        <v>1.5101177891875566</v>
      </c>
      <c r="AH24" s="49">
        <v>60.02</v>
      </c>
      <c r="AI24" s="10"/>
      <c r="AJ24" s="46">
        <v>1.5062509414068384</v>
      </c>
      <c r="AK24" s="49">
        <v>60.31</v>
      </c>
      <c r="AL24" s="10"/>
      <c r="AM24" s="46">
        <v>1.4961101137043686</v>
      </c>
      <c r="AN24" s="49">
        <v>60.38</v>
      </c>
      <c r="AO24" s="10"/>
      <c r="AP24" s="46">
        <v>1.4858841010401187</v>
      </c>
      <c r="AQ24" s="49">
        <v>60.52</v>
      </c>
      <c r="AR24" s="10"/>
      <c r="AS24" s="46">
        <v>1.4841199168892845</v>
      </c>
      <c r="AT24" s="49">
        <v>60.39</v>
      </c>
      <c r="AU24" s="10"/>
      <c r="AV24" s="46">
        <v>1.4832393948383269</v>
      </c>
      <c r="AW24" s="49">
        <v>60.37</v>
      </c>
      <c r="AX24" s="10"/>
      <c r="AY24" s="46">
        <v>1.4858841010401187</v>
      </c>
      <c r="AZ24" s="49">
        <v>60.61</v>
      </c>
      <c r="BA24" s="49"/>
      <c r="BB24" s="125">
        <v>1.4762326542663124</v>
      </c>
      <c r="BC24" s="49">
        <v>60.7</v>
      </c>
      <c r="BD24" s="49"/>
      <c r="BE24" s="46">
        <v>1.4744913005013269</v>
      </c>
      <c r="BF24" s="49">
        <v>60.79</v>
      </c>
      <c r="BG24" s="49"/>
      <c r="BH24" s="46">
        <v>1.4721036360959812</v>
      </c>
      <c r="BI24" s="49">
        <v>61.04</v>
      </c>
      <c r="BJ24" s="49"/>
      <c r="BK24" s="46">
        <v>1.4662756598240467</v>
      </c>
      <c r="BL24" s="49">
        <v>61.4</v>
      </c>
      <c r="BM24" s="49"/>
      <c r="BN24" s="46">
        <v>1.4688601645123383</v>
      </c>
      <c r="BO24" s="49">
        <v>61.22</v>
      </c>
      <c r="BP24" s="49"/>
      <c r="BQ24" s="46">
        <f t="shared" si="0"/>
        <v>1.5034407923559485</v>
      </c>
      <c r="BR24" s="49">
        <f t="shared" si="1"/>
        <v>60.388181818181813</v>
      </c>
      <c r="BS24" s="50"/>
      <c r="BT24" s="50"/>
      <c r="BU24" s="50"/>
      <c r="BV24" s="51"/>
      <c r="BW24" s="51"/>
      <c r="BX24" s="17"/>
      <c r="BY24" s="52"/>
      <c r="BZ24" s="52"/>
      <c r="CA24" s="17"/>
      <c r="CB24" s="6"/>
    </row>
    <row r="25" spans="1:117" x14ac:dyDescent="0.25">
      <c r="A25" s="30">
        <v>8</v>
      </c>
      <c r="B25" s="48" t="s">
        <v>19</v>
      </c>
      <c r="C25" s="46">
        <v>1.3828</v>
      </c>
      <c r="D25" s="49">
        <v>67.150000000000006</v>
      </c>
      <c r="E25" s="10"/>
      <c r="F25" s="46">
        <v>1.3876000000000002</v>
      </c>
      <c r="G25" s="49">
        <v>66.709999999999994</v>
      </c>
      <c r="H25" s="10"/>
      <c r="I25" s="46">
        <v>1.387</v>
      </c>
      <c r="J25" s="49">
        <v>65.959999999999994</v>
      </c>
      <c r="K25" s="10"/>
      <c r="L25" s="46">
        <v>1.3845000000000001</v>
      </c>
      <c r="M25" s="49">
        <v>66.31</v>
      </c>
      <c r="N25" s="49"/>
      <c r="O25" s="46">
        <v>1.3752</v>
      </c>
      <c r="P25" s="49">
        <v>66.72</v>
      </c>
      <c r="Q25" s="49"/>
      <c r="R25" s="46">
        <v>1.3741000000000001</v>
      </c>
      <c r="S25" s="49">
        <v>66.66</v>
      </c>
      <c r="T25" s="49"/>
      <c r="U25" s="46">
        <v>1.3732</v>
      </c>
      <c r="V25" s="49">
        <v>66.709999999999994</v>
      </c>
      <c r="W25" s="10"/>
      <c r="X25" s="46">
        <v>1.3723000000000001</v>
      </c>
      <c r="Y25" s="49">
        <v>66.650000000000006</v>
      </c>
      <c r="Z25" s="49"/>
      <c r="AA25" s="46">
        <v>1.3732</v>
      </c>
      <c r="AB25" s="49">
        <v>66.569999999999993</v>
      </c>
      <c r="AC25" s="10"/>
      <c r="AD25" s="46">
        <v>1.37</v>
      </c>
      <c r="AE25" s="47">
        <v>66.12</v>
      </c>
      <c r="AF25" s="10"/>
      <c r="AG25" s="46">
        <v>1.3705000000000001</v>
      </c>
      <c r="AH25" s="49">
        <v>66.13</v>
      </c>
      <c r="AI25" s="10"/>
      <c r="AJ25" s="46">
        <v>1.3717000000000001</v>
      </c>
      <c r="AK25" s="49">
        <v>66.22</v>
      </c>
      <c r="AL25" s="10"/>
      <c r="AM25" s="46">
        <v>1.3679000000000001</v>
      </c>
      <c r="AN25" s="49">
        <v>66.040000000000006</v>
      </c>
      <c r="AO25" s="10"/>
      <c r="AP25" s="46">
        <v>1.3615000000000002</v>
      </c>
      <c r="AQ25" s="49">
        <v>66.05</v>
      </c>
      <c r="AR25" s="10"/>
      <c r="AS25" s="46">
        <v>1.3608</v>
      </c>
      <c r="AT25" s="49">
        <v>65.87</v>
      </c>
      <c r="AU25" s="10"/>
      <c r="AV25" s="46">
        <v>1.3578000000000001</v>
      </c>
      <c r="AW25" s="49">
        <v>65.94</v>
      </c>
      <c r="AX25" s="10"/>
      <c r="AY25" s="46">
        <v>1.3580000000000001</v>
      </c>
      <c r="AZ25" s="49">
        <v>66.319999999999993</v>
      </c>
      <c r="BA25" s="49"/>
      <c r="BB25" s="125">
        <v>1.3507</v>
      </c>
      <c r="BC25" s="49">
        <v>66.34</v>
      </c>
      <c r="BD25" s="49"/>
      <c r="BE25" s="46">
        <v>1.3467</v>
      </c>
      <c r="BF25" s="49">
        <v>66.56</v>
      </c>
      <c r="BG25" s="49"/>
      <c r="BH25" s="46">
        <v>1.3458000000000001</v>
      </c>
      <c r="BI25" s="49">
        <v>66.77</v>
      </c>
      <c r="BJ25" s="49"/>
      <c r="BK25" s="46">
        <v>1.3457000000000001</v>
      </c>
      <c r="BL25" s="49">
        <v>66.900000000000006</v>
      </c>
      <c r="BM25" s="49"/>
      <c r="BN25" s="46">
        <v>1.3475000000000001</v>
      </c>
      <c r="BO25" s="49">
        <v>66.73</v>
      </c>
      <c r="BP25" s="49"/>
      <c r="BQ25" s="46">
        <f t="shared" si="0"/>
        <v>1.3665681818181821</v>
      </c>
      <c r="BR25" s="49">
        <f t="shared" si="1"/>
        <v>66.428636363636357</v>
      </c>
      <c r="BS25" s="50"/>
      <c r="BT25" s="50"/>
      <c r="BU25" s="50"/>
      <c r="BV25" s="51"/>
      <c r="BW25" s="51"/>
      <c r="BX25" s="17"/>
      <c r="BY25" s="52"/>
      <c r="BZ25" s="52"/>
      <c r="CA25" s="17"/>
      <c r="CB25" s="6"/>
    </row>
    <row r="26" spans="1:117" x14ac:dyDescent="0.25">
      <c r="A26" s="30">
        <v>9</v>
      </c>
      <c r="B26" s="48" t="s">
        <v>20</v>
      </c>
      <c r="C26" s="46">
        <v>10.6921</v>
      </c>
      <c r="D26" s="49">
        <v>8.68</v>
      </c>
      <c r="E26" s="10"/>
      <c r="F26" s="46">
        <v>10.721400000000001</v>
      </c>
      <c r="G26" s="49">
        <v>8.6300000000000008</v>
      </c>
      <c r="H26" s="10"/>
      <c r="I26" s="46">
        <v>10.5783</v>
      </c>
      <c r="J26" s="49">
        <v>8.65</v>
      </c>
      <c r="K26" s="10"/>
      <c r="L26" s="46">
        <v>10.58</v>
      </c>
      <c r="M26" s="49">
        <v>8.68</v>
      </c>
      <c r="N26" s="49"/>
      <c r="O26" s="46">
        <v>10.433400000000001</v>
      </c>
      <c r="P26" s="49">
        <v>8.7899999999999991</v>
      </c>
      <c r="Q26" s="49"/>
      <c r="R26" s="46">
        <v>10.478300000000001</v>
      </c>
      <c r="S26" s="49">
        <v>8.74</v>
      </c>
      <c r="T26" s="49"/>
      <c r="U26" s="46">
        <v>10.516300000000001</v>
      </c>
      <c r="V26" s="49">
        <v>8.7100000000000009</v>
      </c>
      <c r="W26" s="10"/>
      <c r="X26" s="46">
        <v>10.522300000000001</v>
      </c>
      <c r="Y26" s="49">
        <v>8.69</v>
      </c>
      <c r="Z26" s="49"/>
      <c r="AA26" s="46">
        <v>10.531500000000001</v>
      </c>
      <c r="AB26" s="49">
        <v>8.68</v>
      </c>
      <c r="AC26" s="10"/>
      <c r="AD26" s="46">
        <v>10.4079</v>
      </c>
      <c r="AE26" s="49">
        <v>8.6999999999999993</v>
      </c>
      <c r="AF26" s="10"/>
      <c r="AG26" s="46">
        <v>10.4641</v>
      </c>
      <c r="AH26" s="49">
        <v>8.66</v>
      </c>
      <c r="AI26" s="10"/>
      <c r="AJ26" s="46">
        <v>10.495200000000001</v>
      </c>
      <c r="AK26" s="49">
        <v>8.66</v>
      </c>
      <c r="AL26" s="10"/>
      <c r="AM26" s="46">
        <v>10.423400000000001</v>
      </c>
      <c r="AN26" s="49">
        <v>8.67</v>
      </c>
      <c r="AO26" s="10"/>
      <c r="AP26" s="46">
        <v>10.2813</v>
      </c>
      <c r="AQ26" s="49">
        <v>8.75</v>
      </c>
      <c r="AR26" s="10"/>
      <c r="AS26" s="46">
        <v>10.247400000000001</v>
      </c>
      <c r="AT26" s="49">
        <v>8.75</v>
      </c>
      <c r="AU26" s="10"/>
      <c r="AV26" s="46">
        <v>10.2102</v>
      </c>
      <c r="AW26" s="49">
        <v>8.77</v>
      </c>
      <c r="AX26" s="10"/>
      <c r="AY26" s="46">
        <v>10.259400000000001</v>
      </c>
      <c r="AZ26" s="49">
        <v>8.7799999999999994</v>
      </c>
      <c r="BA26" s="49"/>
      <c r="BB26" s="125">
        <v>10.216200000000001</v>
      </c>
      <c r="BC26" s="49">
        <v>8.77</v>
      </c>
      <c r="BD26" s="49"/>
      <c r="BE26" s="46">
        <v>10.199300000000001</v>
      </c>
      <c r="BF26" s="49">
        <v>8.7899999999999991</v>
      </c>
      <c r="BG26" s="49"/>
      <c r="BH26" s="46">
        <v>10.1738</v>
      </c>
      <c r="BI26" s="49">
        <v>8.83</v>
      </c>
      <c r="BJ26" s="49"/>
      <c r="BK26" s="46">
        <v>10.210900000000001</v>
      </c>
      <c r="BL26" s="49">
        <v>8.82</v>
      </c>
      <c r="BM26" s="49"/>
      <c r="BN26" s="46">
        <v>10.2339</v>
      </c>
      <c r="BO26" s="49">
        <v>8.7899999999999991</v>
      </c>
      <c r="BP26" s="49"/>
      <c r="BQ26" s="46">
        <f t="shared" si="0"/>
        <v>10.403481818181818</v>
      </c>
      <c r="BR26" s="49">
        <f t="shared" si="1"/>
        <v>8.7268181818181816</v>
      </c>
      <c r="BS26" s="50"/>
      <c r="BT26" s="50"/>
      <c r="BU26" s="50"/>
      <c r="BV26" s="51"/>
      <c r="BW26" s="51"/>
      <c r="BX26" s="17"/>
      <c r="BY26" s="52"/>
      <c r="BZ26" s="52"/>
      <c r="CA26" s="17"/>
      <c r="CB26" s="6"/>
    </row>
    <row r="27" spans="1:117" x14ac:dyDescent="0.25">
      <c r="A27" s="30">
        <v>10</v>
      </c>
      <c r="B27" s="48" t="s">
        <v>21</v>
      </c>
      <c r="C27" s="46">
        <v>10.8773</v>
      </c>
      <c r="D27" s="49">
        <v>8.5399999999999991</v>
      </c>
      <c r="E27" s="10"/>
      <c r="F27" s="46">
        <v>10.992700000000001</v>
      </c>
      <c r="G27" s="49">
        <v>8.42</v>
      </c>
      <c r="H27" s="10"/>
      <c r="I27" s="46">
        <v>11.0312</v>
      </c>
      <c r="J27" s="49">
        <v>8.2899999999999991</v>
      </c>
      <c r="K27" s="10"/>
      <c r="L27" s="46">
        <v>11.020800000000001</v>
      </c>
      <c r="M27" s="49">
        <v>8.33</v>
      </c>
      <c r="N27" s="49"/>
      <c r="O27" s="46">
        <v>10.7788</v>
      </c>
      <c r="P27" s="49">
        <v>8.51</v>
      </c>
      <c r="Q27" s="49"/>
      <c r="R27" s="46">
        <v>10.8338</v>
      </c>
      <c r="S27" s="49">
        <v>8.4600000000000009</v>
      </c>
      <c r="T27" s="49"/>
      <c r="U27" s="46">
        <v>10.8316</v>
      </c>
      <c r="V27" s="49">
        <v>8.4600000000000009</v>
      </c>
      <c r="W27" s="10"/>
      <c r="X27" s="46">
        <v>10.780900000000001</v>
      </c>
      <c r="Y27" s="49">
        <v>8.48</v>
      </c>
      <c r="Z27" s="49"/>
      <c r="AA27" s="46">
        <v>10.7811</v>
      </c>
      <c r="AB27" s="49">
        <v>8.48</v>
      </c>
      <c r="AC27" s="10"/>
      <c r="AD27" s="46">
        <v>10.668700000000001</v>
      </c>
      <c r="AE27" s="49">
        <v>8.49</v>
      </c>
      <c r="AF27" s="10"/>
      <c r="AG27" s="46">
        <v>10.6785</v>
      </c>
      <c r="AH27" s="49">
        <v>8.49</v>
      </c>
      <c r="AI27" s="10"/>
      <c r="AJ27" s="46">
        <v>10.713700000000001</v>
      </c>
      <c r="AK27" s="49">
        <v>8.48</v>
      </c>
      <c r="AL27" s="10"/>
      <c r="AM27" s="46">
        <v>10.6578</v>
      </c>
      <c r="AN27" s="49">
        <v>8.48</v>
      </c>
      <c r="AO27" s="10"/>
      <c r="AP27" s="46">
        <v>10.558100000000001</v>
      </c>
      <c r="AQ27" s="49">
        <v>8.52</v>
      </c>
      <c r="AR27" s="10"/>
      <c r="AS27" s="46">
        <v>10.5334</v>
      </c>
      <c r="AT27" s="49">
        <v>8.51</v>
      </c>
      <c r="AU27" s="10"/>
      <c r="AV27" s="46">
        <v>10.530900000000001</v>
      </c>
      <c r="AW27" s="49">
        <v>8.5</v>
      </c>
      <c r="AX27" s="10"/>
      <c r="AY27" s="46">
        <v>10.5954</v>
      </c>
      <c r="AZ27" s="49">
        <v>8.5</v>
      </c>
      <c r="BA27" s="49"/>
      <c r="BB27" s="125">
        <v>10.560700000000001</v>
      </c>
      <c r="BC27" s="49">
        <v>8.48</v>
      </c>
      <c r="BD27" s="49"/>
      <c r="BE27" s="46">
        <v>10.526</v>
      </c>
      <c r="BF27" s="49">
        <v>8.52</v>
      </c>
      <c r="BG27" s="49"/>
      <c r="BH27" s="46">
        <v>10.509</v>
      </c>
      <c r="BI27" s="49">
        <v>8.5500000000000007</v>
      </c>
      <c r="BJ27" s="49"/>
      <c r="BK27" s="46">
        <v>10.4849</v>
      </c>
      <c r="BL27" s="49">
        <v>8.59</v>
      </c>
      <c r="BM27" s="49"/>
      <c r="BN27" s="46">
        <v>10.527900000000001</v>
      </c>
      <c r="BO27" s="49">
        <v>8.5399999999999991</v>
      </c>
      <c r="BP27" s="49"/>
      <c r="BQ27" s="46">
        <f t="shared" si="0"/>
        <v>10.703327272727273</v>
      </c>
      <c r="BR27" s="49">
        <f t="shared" si="1"/>
        <v>8.4827272727272724</v>
      </c>
      <c r="BS27" s="50"/>
      <c r="BT27" s="50"/>
      <c r="BU27" s="50"/>
      <c r="BV27" s="51"/>
      <c r="BW27" s="51"/>
      <c r="BX27" s="17"/>
      <c r="BY27" s="52"/>
      <c r="BZ27" s="52"/>
      <c r="CA27" s="17"/>
      <c r="CB27" s="6"/>
    </row>
    <row r="28" spans="1:117" x14ac:dyDescent="0.25">
      <c r="A28" s="30">
        <v>11</v>
      </c>
      <c r="B28" s="48" t="s">
        <v>22</v>
      </c>
      <c r="C28" s="46">
        <v>6.9185000000000008</v>
      </c>
      <c r="D28" s="49">
        <v>13.42</v>
      </c>
      <c r="E28" s="10"/>
      <c r="F28" s="46">
        <v>6.8940000000000001</v>
      </c>
      <c r="G28" s="49">
        <v>13.43</v>
      </c>
      <c r="H28" s="10"/>
      <c r="I28" s="46">
        <v>6.8122000000000007</v>
      </c>
      <c r="J28" s="49">
        <v>13.43</v>
      </c>
      <c r="K28" s="10"/>
      <c r="L28" s="46">
        <v>6.8380000000000001</v>
      </c>
      <c r="M28" s="49">
        <v>13.42</v>
      </c>
      <c r="N28" s="49"/>
      <c r="O28" s="46">
        <v>6.8355000000000006</v>
      </c>
      <c r="P28" s="49">
        <v>13.42</v>
      </c>
      <c r="Q28" s="49"/>
      <c r="R28" s="46">
        <v>6.8245000000000005</v>
      </c>
      <c r="S28" s="49">
        <v>13.42</v>
      </c>
      <c r="T28" s="49"/>
      <c r="U28" s="46">
        <v>6.8298000000000005</v>
      </c>
      <c r="V28" s="49">
        <v>13.41</v>
      </c>
      <c r="W28" s="10"/>
      <c r="X28" s="46">
        <v>6.8297000000000008</v>
      </c>
      <c r="Y28" s="49">
        <v>13.39</v>
      </c>
      <c r="Z28" s="49"/>
      <c r="AA28" s="46">
        <v>6.8311999999999999</v>
      </c>
      <c r="AB28" s="49">
        <v>13.38</v>
      </c>
      <c r="AC28" s="10"/>
      <c r="AD28" s="46">
        <v>6.7675000000000001</v>
      </c>
      <c r="AE28" s="49">
        <v>13.38</v>
      </c>
      <c r="AF28" s="10"/>
      <c r="AG28" s="46">
        <v>6.7761000000000005</v>
      </c>
      <c r="AH28" s="49">
        <v>13.37</v>
      </c>
      <c r="AI28" s="10"/>
      <c r="AJ28" s="46">
        <v>6.79</v>
      </c>
      <c r="AK28" s="49">
        <v>13.38</v>
      </c>
      <c r="AL28" s="10"/>
      <c r="AM28" s="46">
        <v>6.7582000000000004</v>
      </c>
      <c r="AN28" s="49">
        <v>13.37</v>
      </c>
      <c r="AO28" s="10"/>
      <c r="AP28" s="46">
        <v>6.7355</v>
      </c>
      <c r="AQ28" s="49">
        <v>13.35</v>
      </c>
      <c r="AR28" s="10"/>
      <c r="AS28" s="46">
        <v>6.7120000000000006</v>
      </c>
      <c r="AT28" s="49">
        <v>13.35</v>
      </c>
      <c r="AU28" s="10"/>
      <c r="AV28" s="46">
        <v>6.7004000000000001</v>
      </c>
      <c r="AW28" s="49">
        <v>13.36</v>
      </c>
      <c r="AX28" s="10"/>
      <c r="AY28" s="46">
        <v>6.7063000000000006</v>
      </c>
      <c r="AZ28" s="49">
        <v>13.43</v>
      </c>
      <c r="BA28" s="49"/>
      <c r="BB28" s="125">
        <v>6.6725000000000003</v>
      </c>
      <c r="BC28" s="49">
        <v>13.43</v>
      </c>
      <c r="BD28" s="49"/>
      <c r="BE28" s="46">
        <v>6.6775000000000002</v>
      </c>
      <c r="BF28" s="49">
        <v>13.42</v>
      </c>
      <c r="BG28" s="49"/>
      <c r="BH28" s="46">
        <v>6.6941000000000006</v>
      </c>
      <c r="BI28" s="49">
        <v>13.42</v>
      </c>
      <c r="BJ28" s="49"/>
      <c r="BK28" s="46">
        <v>6.7228000000000003</v>
      </c>
      <c r="BL28" s="49">
        <v>13.39</v>
      </c>
      <c r="BM28" s="49"/>
      <c r="BN28" s="46">
        <v>6.7308000000000003</v>
      </c>
      <c r="BO28" s="49">
        <v>13.36</v>
      </c>
      <c r="BP28" s="49"/>
      <c r="BQ28" s="46">
        <f t="shared" si="0"/>
        <v>6.7753227272727283</v>
      </c>
      <c r="BR28" s="49">
        <f t="shared" si="1"/>
        <v>13.396818181818183</v>
      </c>
      <c r="BS28" s="50"/>
      <c r="BT28" s="50"/>
      <c r="BU28" s="50"/>
      <c r="BV28" s="51"/>
      <c r="BW28" s="51"/>
      <c r="BX28" s="17"/>
      <c r="BY28" s="52"/>
      <c r="BZ28" s="52"/>
      <c r="CA28" s="17"/>
      <c r="CB28" s="6"/>
    </row>
    <row r="29" spans="1:117" x14ac:dyDescent="0.25">
      <c r="A29" s="30">
        <v>12</v>
      </c>
      <c r="B29" s="48" t="s">
        <v>23</v>
      </c>
      <c r="C29" s="46">
        <v>33.132000000000005</v>
      </c>
      <c r="D29" s="49">
        <v>2.8</v>
      </c>
      <c r="E29" s="10"/>
      <c r="F29" s="46">
        <v>33.1614</v>
      </c>
      <c r="G29" s="49">
        <v>2.79</v>
      </c>
      <c r="H29" s="10"/>
      <c r="I29" s="46">
        <v>33.322000000000003</v>
      </c>
      <c r="J29" s="49">
        <v>2.75</v>
      </c>
      <c r="K29" s="10"/>
      <c r="L29" s="46">
        <v>33.565000000000005</v>
      </c>
      <c r="M29" s="49">
        <v>2.73</v>
      </c>
      <c r="N29" s="49"/>
      <c r="O29" s="46">
        <v>33.573999999999998</v>
      </c>
      <c r="P29" s="49">
        <v>2.73</v>
      </c>
      <c r="Q29" s="49"/>
      <c r="R29" s="46">
        <v>33.529000000000003</v>
      </c>
      <c r="S29" s="49">
        <v>2.73</v>
      </c>
      <c r="T29" s="49"/>
      <c r="U29" s="46">
        <v>33.568000000000005</v>
      </c>
      <c r="V29" s="49">
        <v>2.73</v>
      </c>
      <c r="W29" s="10"/>
      <c r="X29" s="46">
        <v>33.542000000000002</v>
      </c>
      <c r="Y29" s="49">
        <v>2.73</v>
      </c>
      <c r="Z29" s="49"/>
      <c r="AA29" s="46">
        <v>33.559000000000005</v>
      </c>
      <c r="AB29" s="49">
        <v>2.72</v>
      </c>
      <c r="AC29" s="10"/>
      <c r="AD29" s="46">
        <v>33.558500000000002</v>
      </c>
      <c r="AE29" s="49">
        <v>2.7</v>
      </c>
      <c r="AF29" s="10"/>
      <c r="AG29" s="46">
        <v>33.651000000000003</v>
      </c>
      <c r="AH29" s="49">
        <v>2.69</v>
      </c>
      <c r="AI29" s="10"/>
      <c r="AJ29" s="46">
        <v>33.687000000000005</v>
      </c>
      <c r="AK29" s="49">
        <v>2.7</v>
      </c>
      <c r="AL29" s="10"/>
      <c r="AM29" s="46">
        <v>33.737000000000002</v>
      </c>
      <c r="AN29" s="49">
        <v>2.68</v>
      </c>
      <c r="AO29" s="10"/>
      <c r="AP29" s="46">
        <v>33.82</v>
      </c>
      <c r="AQ29" s="49">
        <v>2.66</v>
      </c>
      <c r="AR29" s="10"/>
      <c r="AS29" s="46">
        <v>33.9163</v>
      </c>
      <c r="AT29" s="49">
        <v>2.64</v>
      </c>
      <c r="AU29" s="10"/>
      <c r="AV29" s="46">
        <v>33.937400000000004</v>
      </c>
      <c r="AW29" s="49">
        <v>2.64</v>
      </c>
      <c r="AX29" s="10"/>
      <c r="AY29" s="46">
        <v>33.997</v>
      </c>
      <c r="AZ29" s="49">
        <v>2.65</v>
      </c>
      <c r="BA29" s="49"/>
      <c r="BB29" s="125">
        <v>34.0199</v>
      </c>
      <c r="BC29" s="49">
        <v>2.63</v>
      </c>
      <c r="BD29" s="49"/>
      <c r="BE29" s="46">
        <v>34.027000000000001</v>
      </c>
      <c r="BF29" s="49">
        <v>2.63</v>
      </c>
      <c r="BG29" s="49"/>
      <c r="BH29" s="46">
        <v>34.044000000000004</v>
      </c>
      <c r="BI29" s="49">
        <v>2.64</v>
      </c>
      <c r="BJ29" s="49"/>
      <c r="BK29" s="46">
        <v>34.079100000000004</v>
      </c>
      <c r="BL29" s="49">
        <v>2.64</v>
      </c>
      <c r="BM29" s="49"/>
      <c r="BN29" s="46">
        <v>34.044600000000003</v>
      </c>
      <c r="BO29" s="49">
        <v>2.64</v>
      </c>
      <c r="BP29" s="49"/>
      <c r="BQ29" s="46">
        <f t="shared" si="0"/>
        <v>33.703236363636364</v>
      </c>
      <c r="BR29" s="49">
        <f t="shared" si="1"/>
        <v>2.6931818181818183</v>
      </c>
      <c r="BS29" s="50"/>
      <c r="BT29" s="50"/>
      <c r="BU29" s="50"/>
      <c r="BV29" s="51"/>
      <c r="BW29" s="51"/>
      <c r="BX29" s="17"/>
      <c r="BY29" s="52"/>
      <c r="BZ29" s="52"/>
      <c r="CA29" s="17"/>
      <c r="CB29" s="6"/>
    </row>
    <row r="30" spans="1:117" x14ac:dyDescent="0.25">
      <c r="A30" s="30">
        <v>13</v>
      </c>
      <c r="B30" s="48" t="s">
        <v>24</v>
      </c>
      <c r="C30" s="46">
        <v>1</v>
      </c>
      <c r="D30" s="49">
        <v>92.85</v>
      </c>
      <c r="E30" s="49"/>
      <c r="F30" s="46">
        <v>1</v>
      </c>
      <c r="G30" s="49">
        <v>92.56</v>
      </c>
      <c r="H30" s="49"/>
      <c r="I30" s="46">
        <v>1</v>
      </c>
      <c r="J30" s="49">
        <v>91.49</v>
      </c>
      <c r="K30" s="49"/>
      <c r="L30" s="46">
        <v>1</v>
      </c>
      <c r="M30" s="49">
        <v>91.8</v>
      </c>
      <c r="N30" s="49"/>
      <c r="O30" s="46">
        <v>1</v>
      </c>
      <c r="P30" s="49">
        <v>91.75</v>
      </c>
      <c r="Q30" s="49"/>
      <c r="R30" s="46">
        <v>1</v>
      </c>
      <c r="S30" s="49">
        <v>91.6</v>
      </c>
      <c r="T30" s="49"/>
      <c r="U30" s="46">
        <v>1</v>
      </c>
      <c r="V30" s="49">
        <v>91.6</v>
      </c>
      <c r="W30" s="49"/>
      <c r="X30" s="46">
        <v>1</v>
      </c>
      <c r="Y30" s="49">
        <v>91.47</v>
      </c>
      <c r="Z30" s="49"/>
      <c r="AA30" s="46">
        <v>1</v>
      </c>
      <c r="AB30" s="49">
        <v>91.42</v>
      </c>
      <c r="AC30" s="49"/>
      <c r="AD30" s="46">
        <v>1</v>
      </c>
      <c r="AE30" s="49">
        <v>90.58</v>
      </c>
      <c r="AF30" s="49"/>
      <c r="AG30" s="46">
        <v>1</v>
      </c>
      <c r="AH30" s="49">
        <v>90.63</v>
      </c>
      <c r="AI30" s="49"/>
      <c r="AJ30" s="46">
        <v>1</v>
      </c>
      <c r="AK30" s="49">
        <v>90.84</v>
      </c>
      <c r="AL30" s="49"/>
      <c r="AM30" s="46">
        <v>1</v>
      </c>
      <c r="AN30" s="49">
        <v>90.33</v>
      </c>
      <c r="AO30" s="49"/>
      <c r="AP30" s="46">
        <v>1</v>
      </c>
      <c r="AQ30" s="49">
        <v>89.93</v>
      </c>
      <c r="AR30" s="49"/>
      <c r="AS30" s="46">
        <v>1</v>
      </c>
      <c r="AT30" s="49">
        <v>89.63</v>
      </c>
      <c r="AU30" s="49"/>
      <c r="AV30" s="46">
        <v>1</v>
      </c>
      <c r="AW30" s="49">
        <v>89.54</v>
      </c>
      <c r="AX30" s="49"/>
      <c r="AY30" s="46">
        <v>1</v>
      </c>
      <c r="AZ30" s="49">
        <v>90.06</v>
      </c>
      <c r="BA30" s="49"/>
      <c r="BB30" s="125">
        <v>1</v>
      </c>
      <c r="BC30" s="49">
        <v>89.6</v>
      </c>
      <c r="BD30" s="49"/>
      <c r="BE30" s="46">
        <v>1</v>
      </c>
      <c r="BF30" s="49">
        <v>89.63</v>
      </c>
      <c r="BG30" s="49"/>
      <c r="BH30" s="46">
        <v>1</v>
      </c>
      <c r="BI30" s="49">
        <v>89.86</v>
      </c>
      <c r="BJ30" s="49"/>
      <c r="BK30" s="46">
        <v>1</v>
      </c>
      <c r="BL30" s="49">
        <v>90.03</v>
      </c>
      <c r="BM30" s="49"/>
      <c r="BN30" s="46">
        <v>1</v>
      </c>
      <c r="BO30" s="49">
        <v>89.92</v>
      </c>
      <c r="BP30" s="49"/>
      <c r="BQ30" s="46">
        <f t="shared" si="0"/>
        <v>1</v>
      </c>
      <c r="BR30" s="49">
        <f t="shared" si="1"/>
        <v>90.778181818181807</v>
      </c>
      <c r="BS30" s="50"/>
      <c r="BT30" s="50"/>
      <c r="BU30" s="50"/>
      <c r="BV30" s="51"/>
      <c r="BW30" s="51"/>
      <c r="BX30" s="17"/>
      <c r="BY30" s="52"/>
      <c r="BZ30" s="52"/>
      <c r="CA30" s="17"/>
      <c r="CB30" s="6"/>
    </row>
    <row r="31" spans="1:117" x14ac:dyDescent="0.25">
      <c r="A31" s="30">
        <v>14</v>
      </c>
      <c r="B31" s="48" t="s">
        <v>25</v>
      </c>
      <c r="C31" s="46">
        <v>0.7484469725319961</v>
      </c>
      <c r="D31" s="49">
        <v>124.06</v>
      </c>
      <c r="E31" s="49"/>
      <c r="F31" s="46">
        <v>0.7484469725319961</v>
      </c>
      <c r="G31" s="49">
        <v>123.67</v>
      </c>
      <c r="H31" s="10"/>
      <c r="I31" s="46">
        <v>0.7484469725319961</v>
      </c>
      <c r="J31" s="49">
        <v>122.24</v>
      </c>
      <c r="K31" s="10"/>
      <c r="L31" s="46">
        <v>0.7484469725319961</v>
      </c>
      <c r="M31" s="49">
        <v>122.65</v>
      </c>
      <c r="N31" s="49"/>
      <c r="O31" s="46">
        <v>0.7484469725319961</v>
      </c>
      <c r="P31" s="49">
        <v>122.59</v>
      </c>
      <c r="Q31" s="49"/>
      <c r="R31" s="46">
        <v>0.7484469725319961</v>
      </c>
      <c r="S31" s="49">
        <v>122.39</v>
      </c>
      <c r="T31" s="49"/>
      <c r="U31" s="46">
        <v>0.7484469725319961</v>
      </c>
      <c r="V31" s="49">
        <v>122.39</v>
      </c>
      <c r="W31" s="10"/>
      <c r="X31" s="46">
        <v>0.7484469725319961</v>
      </c>
      <c r="Y31" s="49">
        <v>122.21</v>
      </c>
      <c r="Z31" s="49"/>
      <c r="AA31" s="46">
        <v>0.7484469725319961</v>
      </c>
      <c r="AB31" s="49">
        <v>122.15</v>
      </c>
      <c r="AC31" s="10"/>
      <c r="AD31" s="46">
        <v>0.7484469725319961</v>
      </c>
      <c r="AE31" s="49">
        <v>121.02</v>
      </c>
      <c r="AF31" s="49"/>
      <c r="AG31" s="46">
        <v>0.7484469725319961</v>
      </c>
      <c r="AH31" s="49">
        <v>121.09</v>
      </c>
      <c r="AI31" s="10"/>
      <c r="AJ31" s="46">
        <v>0.7484469725319961</v>
      </c>
      <c r="AK31" s="49">
        <v>121.37</v>
      </c>
      <c r="AL31" s="10"/>
      <c r="AM31" s="46">
        <v>0.7484469725319961</v>
      </c>
      <c r="AN31" s="49">
        <v>120.69</v>
      </c>
      <c r="AO31" s="10"/>
      <c r="AP31" s="46">
        <v>0.7484469725319961</v>
      </c>
      <c r="AQ31" s="49">
        <v>120.16</v>
      </c>
      <c r="AR31" s="10"/>
      <c r="AS31" s="46">
        <v>0.7484469725319961</v>
      </c>
      <c r="AT31" s="49">
        <v>119.75</v>
      </c>
      <c r="AU31" s="10"/>
      <c r="AV31" s="46">
        <v>0.7484469725319961</v>
      </c>
      <c r="AW31" s="49">
        <v>119.63</v>
      </c>
      <c r="AX31" s="10"/>
      <c r="AY31" s="46">
        <v>0.7484469725319961</v>
      </c>
      <c r="AZ31" s="49">
        <v>120.33</v>
      </c>
      <c r="BA31" s="49"/>
      <c r="BB31" s="125">
        <v>0.7484469725319961</v>
      </c>
      <c r="BC31" s="49">
        <v>119.71</v>
      </c>
      <c r="BD31" s="49"/>
      <c r="BE31" s="46">
        <v>0.7484469725319961</v>
      </c>
      <c r="BF31" s="49">
        <v>119.75</v>
      </c>
      <c r="BG31" s="49"/>
      <c r="BH31" s="46">
        <v>0.74102617304443197</v>
      </c>
      <c r="BI31" s="49">
        <v>121.26</v>
      </c>
      <c r="BJ31" s="49"/>
      <c r="BK31" s="46">
        <v>0.74172971369233065</v>
      </c>
      <c r="BL31" s="49">
        <v>121.38</v>
      </c>
      <c r="BM31" s="49"/>
      <c r="BN31" s="46">
        <v>0.74192782526115864</v>
      </c>
      <c r="BO31" s="49">
        <v>121.2</v>
      </c>
      <c r="BP31" s="49"/>
      <c r="BQ31" s="46">
        <f t="shared" si="0"/>
        <v>0.74750800864117473</v>
      </c>
      <c r="BR31" s="49">
        <f t="shared" si="1"/>
        <v>121.44045454545454</v>
      </c>
      <c r="BS31" s="50"/>
      <c r="BT31" s="50"/>
      <c r="BU31" s="50"/>
      <c r="BV31" s="51"/>
      <c r="BW31" s="51"/>
      <c r="BX31" s="17"/>
      <c r="BY31" s="52"/>
      <c r="BZ31" s="52"/>
      <c r="CA31" s="17"/>
      <c r="CB31" s="6"/>
    </row>
    <row r="32" spans="1:117" x14ac:dyDescent="0.25">
      <c r="A32" s="30">
        <v>15</v>
      </c>
      <c r="B32" s="48" t="s">
        <v>26</v>
      </c>
      <c r="C32" s="46">
        <v>7.2426000000000004</v>
      </c>
      <c r="D32" s="49">
        <v>12.82</v>
      </c>
      <c r="E32" s="49"/>
      <c r="F32" s="46">
        <v>7.2065000000000001</v>
      </c>
      <c r="G32" s="49">
        <v>12.84</v>
      </c>
      <c r="H32" s="10"/>
      <c r="I32" s="46">
        <v>7.1234999999999999</v>
      </c>
      <c r="J32" s="49">
        <v>12.84</v>
      </c>
      <c r="K32" s="10"/>
      <c r="L32" s="46">
        <v>7.1501000000000001</v>
      </c>
      <c r="M32" s="49">
        <v>12.84</v>
      </c>
      <c r="N32" s="49"/>
      <c r="O32" s="46">
        <v>7.1837</v>
      </c>
      <c r="P32" s="49">
        <v>12.77</v>
      </c>
      <c r="Q32" s="49"/>
      <c r="R32" s="46">
        <v>7.1669</v>
      </c>
      <c r="S32" s="49">
        <v>12.78</v>
      </c>
      <c r="T32" s="49"/>
      <c r="U32" s="46">
        <v>7.1718999999999999</v>
      </c>
      <c r="V32" s="49">
        <v>12.77</v>
      </c>
      <c r="W32" s="10"/>
      <c r="X32" s="46">
        <v>7.1802000000000001</v>
      </c>
      <c r="Y32" s="49">
        <v>12.74</v>
      </c>
      <c r="Z32" s="49"/>
      <c r="AA32" s="46">
        <v>7.1683000000000003</v>
      </c>
      <c r="AB32" s="49">
        <v>12.75</v>
      </c>
      <c r="AC32" s="10"/>
      <c r="AD32" s="46">
        <v>7.1440000000000001</v>
      </c>
      <c r="AE32" s="49">
        <v>12.68</v>
      </c>
      <c r="AF32" s="49"/>
      <c r="AG32" s="46">
        <v>7.1577999999999999</v>
      </c>
      <c r="AH32" s="49">
        <v>12.66</v>
      </c>
      <c r="AI32" s="10"/>
      <c r="AJ32" s="46">
        <v>7.1637000000000004</v>
      </c>
      <c r="AK32" s="49">
        <v>12.68</v>
      </c>
      <c r="AL32" s="10"/>
      <c r="AM32" s="46">
        <v>7.1414</v>
      </c>
      <c r="AN32" s="49">
        <v>12.65</v>
      </c>
      <c r="AO32" s="10"/>
      <c r="AP32" s="46">
        <v>7.1411000000000007</v>
      </c>
      <c r="AQ32" s="49">
        <v>12.59</v>
      </c>
      <c r="AR32" s="10"/>
      <c r="AS32" s="46">
        <v>7.1345000000000001</v>
      </c>
      <c r="AT32" s="49">
        <v>12.56</v>
      </c>
      <c r="AU32" s="10"/>
      <c r="AV32" s="46">
        <v>7.1375999999999999</v>
      </c>
      <c r="AW32" s="49">
        <v>12.54</v>
      </c>
      <c r="AX32" s="10"/>
      <c r="AY32" s="46">
        <v>7.1366000000000005</v>
      </c>
      <c r="AZ32" s="49">
        <v>12.62</v>
      </c>
      <c r="BA32" s="49"/>
      <c r="BB32" s="125">
        <v>7.1154999999999999</v>
      </c>
      <c r="BC32" s="49">
        <v>12.59</v>
      </c>
      <c r="BD32" s="49"/>
      <c r="BE32" s="46">
        <v>7.1252000000000004</v>
      </c>
      <c r="BF32" s="49">
        <v>12.58</v>
      </c>
      <c r="BG32" s="49"/>
      <c r="BH32" s="46">
        <v>7.1245000000000003</v>
      </c>
      <c r="BI32" s="49">
        <v>12.61</v>
      </c>
      <c r="BJ32" s="49"/>
      <c r="BK32" s="46">
        <v>7.093</v>
      </c>
      <c r="BL32" s="49">
        <v>12.69</v>
      </c>
      <c r="BM32" s="49"/>
      <c r="BN32" s="46">
        <v>7.0923000000000007</v>
      </c>
      <c r="BO32" s="49">
        <v>12.68</v>
      </c>
      <c r="BP32" s="49"/>
      <c r="BQ32" s="46">
        <f t="shared" si="0"/>
        <v>7.1500409090909098</v>
      </c>
      <c r="BR32" s="49">
        <f t="shared" si="1"/>
        <v>12.694545454545455</v>
      </c>
      <c r="BS32" s="50"/>
      <c r="BT32" s="50"/>
      <c r="BU32" s="50"/>
      <c r="BV32" s="51"/>
      <c r="BW32" s="51"/>
      <c r="BX32" s="17"/>
      <c r="BY32" s="52"/>
      <c r="BZ32" s="52"/>
      <c r="CA32" s="17"/>
      <c r="CB32" s="6"/>
    </row>
    <row r="33" spans="1:170" s="25" customFormat="1" ht="16.5" thickBot="1" x14ac:dyDescent="0.3">
      <c r="A33" s="56">
        <v>16</v>
      </c>
      <c r="B33" s="57" t="s">
        <v>27</v>
      </c>
      <c r="C33" s="58">
        <v>7.2486000000000006</v>
      </c>
      <c r="D33" s="59">
        <v>12.81</v>
      </c>
      <c r="E33" s="59"/>
      <c r="F33" s="58">
        <v>7.2069000000000001</v>
      </c>
      <c r="G33" s="59">
        <v>12.84</v>
      </c>
      <c r="H33" s="19"/>
      <c r="I33" s="58">
        <v>7.1072000000000006</v>
      </c>
      <c r="J33" s="59">
        <v>12.87</v>
      </c>
      <c r="K33" s="19"/>
      <c r="L33" s="58">
        <v>7.1450000000000005</v>
      </c>
      <c r="M33" s="59">
        <v>12.85</v>
      </c>
      <c r="N33" s="59"/>
      <c r="O33" s="58">
        <v>7.1922000000000006</v>
      </c>
      <c r="P33" s="59">
        <v>12.76</v>
      </c>
      <c r="Q33" s="59"/>
      <c r="R33" s="58">
        <v>7.1653000000000002</v>
      </c>
      <c r="S33" s="59">
        <v>12.78</v>
      </c>
      <c r="T33" s="59"/>
      <c r="U33" s="58">
        <v>7.1721000000000004</v>
      </c>
      <c r="V33" s="59">
        <v>12.77</v>
      </c>
      <c r="W33" s="19"/>
      <c r="X33" s="58">
        <v>7.1811000000000007</v>
      </c>
      <c r="Y33" s="59">
        <v>12.74</v>
      </c>
      <c r="Z33" s="59"/>
      <c r="AA33" s="58">
        <v>7.1709000000000005</v>
      </c>
      <c r="AB33" s="59">
        <v>12.75</v>
      </c>
      <c r="AC33" s="19"/>
      <c r="AD33" s="58">
        <v>7.1425000000000001</v>
      </c>
      <c r="AE33" s="59">
        <v>12.68</v>
      </c>
      <c r="AF33" s="59"/>
      <c r="AG33" s="58">
        <v>7.1598000000000006</v>
      </c>
      <c r="AH33" s="59">
        <v>12.66</v>
      </c>
      <c r="AI33" s="19"/>
      <c r="AJ33" s="58">
        <v>7.1696</v>
      </c>
      <c r="AK33" s="59">
        <v>12.67</v>
      </c>
      <c r="AL33" s="19"/>
      <c r="AM33" s="58">
        <v>7.1387</v>
      </c>
      <c r="AN33" s="59">
        <v>12.65</v>
      </c>
      <c r="AO33" s="19"/>
      <c r="AP33" s="58">
        <v>7.1379000000000001</v>
      </c>
      <c r="AQ33" s="59">
        <v>12.6</v>
      </c>
      <c r="AR33" s="19"/>
      <c r="AS33" s="58">
        <v>7.1322000000000001</v>
      </c>
      <c r="AT33" s="59">
        <v>12.57</v>
      </c>
      <c r="AU33" s="19"/>
      <c r="AV33" s="58">
        <v>7.1374000000000004</v>
      </c>
      <c r="AW33" s="59">
        <v>12.55</v>
      </c>
      <c r="AX33" s="19"/>
      <c r="AY33" s="58">
        <v>7.1375999999999999</v>
      </c>
      <c r="AZ33" s="59">
        <v>12.62</v>
      </c>
      <c r="BA33" s="59"/>
      <c r="BB33" s="126">
        <v>7.1161000000000003</v>
      </c>
      <c r="BC33" s="59">
        <v>12.59</v>
      </c>
      <c r="BD33" s="59"/>
      <c r="BE33" s="58">
        <v>7.1278000000000006</v>
      </c>
      <c r="BF33" s="59">
        <v>12.57</v>
      </c>
      <c r="BG33" s="59"/>
      <c r="BH33" s="58">
        <v>7.1272000000000002</v>
      </c>
      <c r="BI33" s="59">
        <v>12.61</v>
      </c>
      <c r="BJ33" s="59"/>
      <c r="BK33" s="58">
        <v>7.0921000000000003</v>
      </c>
      <c r="BL33" s="59">
        <v>12.69</v>
      </c>
      <c r="BM33" s="59"/>
      <c r="BN33" s="58">
        <v>7.0832000000000006</v>
      </c>
      <c r="BO33" s="59">
        <v>12.69</v>
      </c>
      <c r="BP33" s="59"/>
      <c r="BQ33" s="58">
        <f t="shared" si="0"/>
        <v>7.1496090909090917</v>
      </c>
      <c r="BR33" s="59">
        <f t="shared" si="1"/>
        <v>12.696363636363635</v>
      </c>
      <c r="BS33" s="50"/>
      <c r="BT33" s="50"/>
      <c r="BU33" s="50"/>
      <c r="BV33" s="51"/>
      <c r="BW33" s="51"/>
      <c r="BX33" s="17"/>
      <c r="BY33" s="52"/>
      <c r="BZ33" s="52"/>
      <c r="CA33" s="17"/>
      <c r="CB33" s="6"/>
      <c r="CC33" s="5"/>
      <c r="CD33" s="5"/>
      <c r="CE33" s="5"/>
      <c r="CF33" s="5"/>
      <c r="CG33" s="5"/>
      <c r="CH33" s="5"/>
      <c r="CI33" s="7"/>
      <c r="CJ33" s="6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V33" s="5"/>
      <c r="CW33" s="5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</row>
    <row r="34" spans="1:170" s="69" customFormat="1" ht="16.5" thickTop="1" x14ac:dyDescent="0.25">
      <c r="A34" s="60"/>
      <c r="B34" s="61"/>
      <c r="C34" s="62"/>
      <c r="D34" s="62"/>
      <c r="E34" s="63"/>
      <c r="F34" s="62"/>
      <c r="G34" s="63"/>
      <c r="H34" s="63"/>
      <c r="I34" s="63"/>
      <c r="J34" s="63"/>
      <c r="K34" s="62"/>
      <c r="L34" s="63"/>
      <c r="M34" s="63"/>
      <c r="N34" s="63"/>
      <c r="O34" s="63"/>
      <c r="P34" s="63"/>
      <c r="Q34" s="63"/>
      <c r="R34" s="63"/>
      <c r="S34" s="63"/>
      <c r="T34" s="63"/>
      <c r="U34" s="63"/>
      <c r="V34" s="63"/>
      <c r="W34" s="62"/>
      <c r="X34" s="63"/>
      <c r="Y34" s="63"/>
      <c r="Z34" s="63"/>
      <c r="AA34" s="63"/>
      <c r="AB34" s="63"/>
      <c r="AC34" s="62"/>
      <c r="AD34" s="62"/>
      <c r="AE34" s="63"/>
      <c r="AF34" s="63"/>
      <c r="AG34" s="63"/>
      <c r="AH34" s="63"/>
      <c r="AI34" s="62"/>
      <c r="AJ34" s="63"/>
      <c r="AK34" s="63"/>
      <c r="AL34" s="62"/>
      <c r="AM34" s="63"/>
      <c r="AN34" s="63"/>
      <c r="AO34" s="62"/>
      <c r="AP34" s="63"/>
      <c r="AQ34" s="63"/>
      <c r="AR34" s="62"/>
      <c r="AS34" s="62"/>
      <c r="AT34" s="62"/>
      <c r="AU34" s="62"/>
      <c r="AV34" s="62"/>
      <c r="AW34" s="62"/>
      <c r="AX34" s="62"/>
      <c r="AY34" s="63"/>
      <c r="AZ34" s="63"/>
      <c r="BA34" s="63"/>
      <c r="BB34" s="63"/>
      <c r="BC34" s="63"/>
      <c r="BD34" s="63"/>
      <c r="BE34" s="63"/>
      <c r="BF34" s="63"/>
      <c r="BG34" s="63"/>
      <c r="BH34" s="63"/>
      <c r="BI34" s="63"/>
      <c r="BJ34" s="63"/>
      <c r="BK34" s="63"/>
      <c r="BL34" s="63"/>
      <c r="BM34" s="63"/>
      <c r="BN34" s="63"/>
      <c r="BO34" s="63"/>
      <c r="BP34" s="63"/>
      <c r="BQ34" s="64"/>
      <c r="BR34" s="49"/>
      <c r="BS34" s="62"/>
      <c r="BT34" s="62"/>
      <c r="BU34" s="62"/>
      <c r="BV34" s="65"/>
      <c r="BW34" s="62"/>
      <c r="BX34" s="62"/>
      <c r="BY34" s="66"/>
      <c r="BZ34" s="66"/>
      <c r="CA34" s="62"/>
      <c r="CB34" s="67"/>
      <c r="CC34" s="65"/>
      <c r="CD34" s="65"/>
      <c r="CE34" s="65"/>
      <c r="CF34" s="65"/>
      <c r="CG34" s="65"/>
      <c r="CH34" s="65"/>
      <c r="CI34" s="68"/>
      <c r="CJ34" s="67"/>
      <c r="CK34" s="65"/>
      <c r="CL34" s="65"/>
      <c r="CM34" s="65"/>
      <c r="CN34" s="65"/>
      <c r="CO34" s="65"/>
      <c r="CP34" s="65"/>
      <c r="CQ34" s="65"/>
      <c r="CR34" s="65"/>
      <c r="CS34" s="65"/>
      <c r="CT34" s="65"/>
      <c r="CU34" s="65"/>
      <c r="CV34" s="65"/>
      <c r="CW34" s="65"/>
      <c r="CX34" s="65"/>
      <c r="CY34" s="65"/>
      <c r="CZ34" s="65"/>
      <c r="DA34" s="65"/>
      <c r="DB34" s="65"/>
      <c r="DC34" s="65"/>
      <c r="DD34" s="65"/>
      <c r="DE34" s="65"/>
      <c r="DF34" s="65"/>
      <c r="DG34" s="65"/>
      <c r="DH34" s="65"/>
      <c r="DI34" s="65"/>
      <c r="DJ34" s="65"/>
      <c r="DK34" s="65"/>
      <c r="DL34" s="65"/>
      <c r="DM34" s="65"/>
      <c r="DN34" s="65"/>
      <c r="DO34" s="65"/>
      <c r="DP34" s="65"/>
      <c r="DQ34" s="65"/>
      <c r="DR34" s="65"/>
      <c r="DS34" s="65"/>
      <c r="DT34" s="65"/>
      <c r="DU34" s="65"/>
      <c r="DV34" s="65"/>
      <c r="DW34" s="65"/>
      <c r="DX34" s="65"/>
      <c r="DY34" s="65"/>
      <c r="DZ34" s="65"/>
      <c r="EA34" s="65"/>
      <c r="EB34" s="65"/>
      <c r="EC34" s="65"/>
      <c r="ED34" s="65"/>
      <c r="EE34" s="65"/>
      <c r="EF34" s="65"/>
      <c r="EG34" s="65"/>
      <c r="EH34" s="65"/>
      <c r="EI34" s="65"/>
      <c r="EJ34" s="65"/>
      <c r="EK34" s="65"/>
      <c r="EL34" s="65"/>
      <c r="EM34" s="65"/>
      <c r="EN34" s="65"/>
      <c r="EO34" s="65"/>
      <c r="EP34" s="65"/>
      <c r="EQ34" s="65"/>
      <c r="ER34" s="65"/>
      <c r="ES34" s="65"/>
      <c r="ET34" s="65"/>
      <c r="EU34" s="65"/>
      <c r="EV34" s="65"/>
      <c r="EW34" s="65"/>
      <c r="EX34" s="65"/>
      <c r="EY34" s="65"/>
      <c r="EZ34" s="65"/>
      <c r="FA34" s="65"/>
      <c r="FB34" s="65"/>
      <c r="FC34" s="65"/>
      <c r="FD34" s="65"/>
      <c r="FE34" s="65"/>
      <c r="FF34" s="65"/>
      <c r="FG34" s="65"/>
      <c r="FH34" s="65"/>
      <c r="FI34" s="65"/>
      <c r="FJ34" s="65"/>
      <c r="FK34" s="65"/>
      <c r="FL34" s="65"/>
      <c r="FM34" s="65"/>
      <c r="FN34" s="65"/>
    </row>
    <row r="35" spans="1:170" s="4" customFormat="1" x14ac:dyDescent="0.25">
      <c r="A35" s="70"/>
      <c r="B35" s="71"/>
      <c r="C35" s="39"/>
      <c r="D35" s="39"/>
      <c r="E35" s="39"/>
      <c r="F35" s="17"/>
      <c r="G35" s="17"/>
      <c r="H35" s="17"/>
      <c r="I35" s="39"/>
      <c r="J35" s="39"/>
      <c r="K35" s="17"/>
      <c r="L35" s="39"/>
      <c r="M35" s="39"/>
      <c r="N35" s="39"/>
      <c r="O35" s="39"/>
      <c r="P35" s="39"/>
      <c r="Q35" s="39"/>
      <c r="R35" s="39"/>
      <c r="S35" s="39"/>
      <c r="T35" s="39"/>
      <c r="U35" s="39"/>
      <c r="V35" s="39"/>
      <c r="W35" s="17"/>
      <c r="X35" s="39"/>
      <c r="Y35" s="39"/>
      <c r="Z35" s="39"/>
      <c r="AA35" s="39"/>
      <c r="AB35" s="39"/>
      <c r="AC35" s="17"/>
      <c r="AD35" s="17"/>
      <c r="AE35" s="17"/>
      <c r="AF35" s="17"/>
      <c r="AG35" s="39"/>
      <c r="AH35" s="39"/>
      <c r="AI35" s="17"/>
      <c r="AJ35" s="39"/>
      <c r="AK35" s="39"/>
      <c r="AL35" s="17"/>
      <c r="AM35" s="39"/>
      <c r="AN35" s="39"/>
      <c r="AO35" s="17"/>
      <c r="AP35" s="39"/>
      <c r="AQ35" s="39"/>
      <c r="AR35" s="17"/>
      <c r="AS35" s="17"/>
      <c r="AT35" s="17"/>
      <c r="AU35" s="17"/>
      <c r="AV35" s="17"/>
      <c r="AW35" s="17"/>
      <c r="AX35" s="17"/>
      <c r="AY35" s="39"/>
      <c r="AZ35" s="39"/>
      <c r="BA35" s="39"/>
      <c r="BB35" s="39"/>
      <c r="BC35" s="39"/>
      <c r="BD35" s="39"/>
      <c r="BE35" s="39"/>
      <c r="BF35" s="39"/>
      <c r="BG35" s="39"/>
      <c r="BH35" s="39"/>
      <c r="BI35" s="39"/>
      <c r="BJ35" s="39"/>
      <c r="BK35" s="39"/>
      <c r="BL35" s="39"/>
      <c r="BM35" s="39"/>
      <c r="BN35" s="39"/>
      <c r="BO35" s="39"/>
      <c r="BP35" s="39"/>
      <c r="BQ35" s="17"/>
      <c r="BR35" s="17"/>
      <c r="BS35" s="17"/>
      <c r="BT35" s="17"/>
      <c r="BU35" s="17"/>
      <c r="BV35" s="5"/>
      <c r="BW35" s="17"/>
      <c r="BX35" s="17"/>
      <c r="BY35" s="52"/>
      <c r="BZ35" s="52"/>
      <c r="CA35" s="17"/>
      <c r="CB35" s="6"/>
      <c r="CC35" s="5"/>
      <c r="CD35" s="5"/>
      <c r="CE35" s="5"/>
      <c r="CF35" s="5"/>
      <c r="CG35" s="5"/>
      <c r="CH35" s="5"/>
      <c r="CI35" s="7"/>
      <c r="CJ35" s="6"/>
      <c r="CK35" s="5"/>
      <c r="CL35" s="5"/>
      <c r="CM35" s="5"/>
      <c r="CN35" s="5"/>
      <c r="CO35" s="5"/>
      <c r="CP35" s="5"/>
      <c r="CQ35" s="5"/>
      <c r="CR35" s="5"/>
      <c r="CS35" s="5"/>
      <c r="CT35" s="5"/>
      <c r="CU35" s="5"/>
      <c r="CV35" s="5"/>
      <c r="CW35" s="5"/>
      <c r="CX35" s="5"/>
      <c r="CY35" s="5"/>
      <c r="CZ35" s="5"/>
      <c r="DA35" s="5"/>
      <c r="DB35" s="5"/>
      <c r="DC35" s="5"/>
      <c r="DD35" s="5"/>
      <c r="DE35" s="5"/>
      <c r="DF35" s="5"/>
      <c r="DG35" s="5"/>
      <c r="DH35" s="5"/>
      <c r="DI35" s="5"/>
      <c r="DJ35" s="5"/>
      <c r="DK35" s="5"/>
      <c r="DL35" s="5"/>
      <c r="DM35" s="5"/>
      <c r="DN35" s="5"/>
      <c r="DO35" s="5"/>
      <c r="DP35" s="5"/>
      <c r="DQ35" s="5"/>
      <c r="DR35" s="5"/>
      <c r="DS35" s="5"/>
      <c r="DT35" s="5"/>
      <c r="DU35" s="5"/>
      <c r="DV35" s="5"/>
      <c r="DW35" s="5"/>
      <c r="DX35" s="5"/>
      <c r="DY35" s="5"/>
      <c r="DZ35" s="5"/>
      <c r="EA35" s="5"/>
      <c r="EB35" s="5"/>
      <c r="EC35" s="5"/>
      <c r="ED35" s="5"/>
      <c r="EE35" s="5"/>
      <c r="EF35" s="5"/>
      <c r="EG35" s="5"/>
      <c r="EH35" s="5"/>
      <c r="EI35" s="5"/>
      <c r="EJ35" s="5"/>
      <c r="EK35" s="5"/>
      <c r="EL35" s="5"/>
      <c r="EM35" s="5"/>
      <c r="EN35" s="5"/>
      <c r="EO35" s="5"/>
      <c r="EP35" s="5"/>
      <c r="EQ35" s="5"/>
      <c r="ER35" s="5"/>
      <c r="ES35" s="5"/>
      <c r="ET35" s="5"/>
      <c r="EU35" s="5"/>
      <c r="EV35" s="5"/>
      <c r="EW35" s="5"/>
      <c r="EX35" s="5"/>
      <c r="EY35" s="5"/>
      <c r="EZ35" s="5"/>
      <c r="FA35" s="5"/>
      <c r="FB35" s="5"/>
      <c r="FC35" s="5"/>
      <c r="FD35" s="5"/>
      <c r="FE35" s="5"/>
      <c r="FF35" s="5"/>
      <c r="FG35" s="5"/>
      <c r="FH35" s="5"/>
      <c r="FI35" s="5"/>
      <c r="FJ35" s="5"/>
      <c r="FK35" s="5"/>
      <c r="FL35" s="5"/>
      <c r="FM35" s="5"/>
      <c r="FN35" s="5"/>
    </row>
    <row r="36" spans="1:170" s="4" customFormat="1" x14ac:dyDescent="0.25">
      <c r="A36" s="72"/>
      <c r="B36" s="71"/>
      <c r="C36" s="71"/>
      <c r="D36" s="71"/>
      <c r="E36" s="71"/>
      <c r="F36" s="71"/>
      <c r="G36" s="71"/>
      <c r="H36" s="71"/>
      <c r="I36" s="71"/>
      <c r="J36" s="71"/>
      <c r="K36" s="71"/>
      <c r="L36" s="71"/>
      <c r="M36" s="71"/>
      <c r="N36" s="71"/>
      <c r="O36" s="71"/>
      <c r="P36" s="71"/>
      <c r="Q36" s="71"/>
      <c r="R36" s="71"/>
      <c r="S36" s="71"/>
      <c r="T36" s="71"/>
      <c r="U36" s="71"/>
      <c r="V36" s="71"/>
      <c r="W36" s="71"/>
      <c r="X36" s="71"/>
      <c r="Y36" s="71"/>
      <c r="Z36" s="71"/>
      <c r="AA36" s="71"/>
      <c r="AB36" s="71"/>
      <c r="AC36" s="71"/>
      <c r="AD36" s="71"/>
      <c r="AE36" s="71"/>
      <c r="AF36" s="71"/>
      <c r="AG36" s="71"/>
      <c r="AH36" s="71"/>
      <c r="AI36" s="71"/>
      <c r="AJ36" s="71"/>
      <c r="AK36" s="71"/>
      <c r="AL36" s="71"/>
      <c r="AM36" s="71"/>
      <c r="AN36" s="71"/>
      <c r="AO36" s="71"/>
      <c r="AP36" s="71"/>
      <c r="AQ36" s="71"/>
      <c r="AR36" s="71"/>
      <c r="AS36" s="71"/>
      <c r="AT36" s="71"/>
      <c r="AU36" s="71"/>
      <c r="AV36" s="71"/>
      <c r="AW36" s="71"/>
      <c r="AX36" s="71"/>
      <c r="AY36" s="71"/>
      <c r="AZ36" s="71"/>
      <c r="BA36" s="71"/>
      <c r="BB36" s="71"/>
      <c r="BC36" s="71"/>
      <c r="BD36" s="71"/>
      <c r="BE36" s="71"/>
      <c r="BF36" s="71"/>
      <c r="BG36" s="71"/>
      <c r="BH36" s="71"/>
      <c r="BI36" s="71"/>
      <c r="BJ36" s="71"/>
      <c r="BK36" s="71"/>
      <c r="BL36" s="71"/>
      <c r="BM36" s="71"/>
      <c r="BN36" s="71"/>
      <c r="BO36" s="71"/>
      <c r="BP36" s="71"/>
      <c r="BV36" s="5"/>
      <c r="BW36" s="73"/>
      <c r="BX36" s="73"/>
      <c r="BY36" s="73"/>
      <c r="BZ36" s="73"/>
      <c r="CA36" s="73"/>
      <c r="CB36" s="73"/>
      <c r="CC36" s="74"/>
      <c r="CD36" s="74"/>
      <c r="CE36" s="74"/>
      <c r="CF36" s="74"/>
      <c r="CG36" s="74"/>
      <c r="CH36" s="74"/>
      <c r="CI36" s="75"/>
      <c r="CJ36" s="76"/>
      <c r="CK36" s="17"/>
      <c r="CL36" s="17"/>
      <c r="CM36" s="17"/>
      <c r="CN36" s="17"/>
      <c r="CO36" s="17"/>
      <c r="CP36" s="17"/>
      <c r="CQ36" s="17"/>
      <c r="CR36" s="17"/>
      <c r="CS36" s="17"/>
      <c r="CT36" s="17"/>
      <c r="CU36" s="17"/>
      <c r="CV36" s="17"/>
      <c r="CW36" s="17"/>
      <c r="CX36" s="17"/>
      <c r="CY36" s="17"/>
      <c r="CZ36" s="17"/>
      <c r="DA36" s="17"/>
      <c r="DB36" s="17"/>
      <c r="DC36" s="17"/>
      <c r="DD36" s="17"/>
      <c r="DE36" s="17"/>
      <c r="DF36" s="17"/>
      <c r="DG36" s="17"/>
      <c r="DH36" s="17"/>
      <c r="DI36" s="17"/>
      <c r="DJ36" s="17"/>
      <c r="DK36" s="17"/>
      <c r="DL36" s="17"/>
      <c r="DM36" s="17"/>
      <c r="DN36" s="17"/>
      <c r="DO36" s="17"/>
      <c r="DP36" s="17"/>
      <c r="DQ36" s="17"/>
      <c r="DR36" s="17"/>
      <c r="DS36" s="17"/>
      <c r="DT36" s="17"/>
      <c r="DU36" s="17"/>
      <c r="DV36" s="17"/>
      <c r="DW36" s="17"/>
      <c r="DX36" s="17"/>
      <c r="DY36" s="17"/>
      <c r="DZ36" s="17"/>
      <c r="EA36" s="17"/>
      <c r="EB36" s="17"/>
      <c r="EC36" s="17"/>
      <c r="ED36" s="17"/>
      <c r="EE36" s="17"/>
      <c r="EF36" s="17"/>
      <c r="EG36" s="17"/>
      <c r="EH36" s="17"/>
      <c r="EI36" s="17"/>
      <c r="EJ36" s="29"/>
      <c r="EK36" s="5"/>
      <c r="EL36" s="5"/>
      <c r="EM36" s="5"/>
      <c r="EN36" s="5"/>
      <c r="EO36" s="5"/>
      <c r="EP36" s="5"/>
      <c r="EQ36" s="5"/>
      <c r="ER36" s="5"/>
      <c r="ES36" s="5"/>
      <c r="ET36" s="5"/>
      <c r="EU36" s="5"/>
      <c r="EV36" s="5"/>
      <c r="EW36" s="5"/>
      <c r="EX36" s="5"/>
      <c r="EY36" s="5"/>
      <c r="EZ36" s="5"/>
      <c r="FA36" s="5"/>
      <c r="FB36" s="5"/>
      <c r="FC36" s="5"/>
      <c r="FD36" s="5"/>
      <c r="FE36" s="5"/>
      <c r="FF36" s="5"/>
      <c r="FG36" s="5"/>
      <c r="FH36" s="5"/>
      <c r="FI36" s="5"/>
      <c r="FJ36" s="5"/>
      <c r="FK36" s="5"/>
      <c r="FL36" s="5"/>
      <c r="FM36" s="5"/>
      <c r="FN36" s="5"/>
    </row>
    <row r="37" spans="1:170" s="4" customFormat="1" x14ac:dyDescent="0.25">
      <c r="A37" s="72"/>
      <c r="B37" s="16"/>
      <c r="C37" s="77"/>
      <c r="D37" s="77"/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1"/>
      <c r="P37" s="71"/>
      <c r="Q37" s="71"/>
      <c r="R37" s="71"/>
      <c r="S37" s="71"/>
      <c r="T37" s="71"/>
      <c r="U37" s="71"/>
      <c r="V37" s="71"/>
      <c r="W37" s="71"/>
      <c r="X37" s="71"/>
      <c r="Y37" s="71"/>
      <c r="Z37" s="71"/>
      <c r="AA37" s="71"/>
      <c r="AB37" s="71"/>
      <c r="AC37" s="71"/>
      <c r="AD37" s="71"/>
      <c r="AE37" s="71"/>
      <c r="AF37" s="71"/>
      <c r="AG37" s="71"/>
      <c r="AH37" s="71"/>
      <c r="AI37" s="71"/>
      <c r="AJ37" s="71"/>
      <c r="AK37" s="71"/>
      <c r="AL37" s="71"/>
      <c r="AM37" s="71"/>
      <c r="AN37" s="71"/>
      <c r="AO37" s="71"/>
      <c r="AP37" s="71"/>
      <c r="AQ37" s="71"/>
      <c r="AR37" s="71"/>
      <c r="AS37" s="71"/>
      <c r="AT37" s="71"/>
      <c r="AU37" s="71"/>
      <c r="AV37" s="71"/>
      <c r="AW37" s="71"/>
      <c r="AX37" s="71"/>
      <c r="AY37" s="71"/>
      <c r="AZ37" s="71"/>
      <c r="BA37" s="71"/>
      <c r="BB37" s="71"/>
      <c r="BC37" s="71"/>
      <c r="BD37" s="71"/>
      <c r="BE37" s="71"/>
      <c r="BF37" s="71"/>
      <c r="BG37" s="71"/>
      <c r="BH37" s="71"/>
      <c r="BI37" s="71"/>
      <c r="BJ37" s="71"/>
      <c r="BK37" s="71"/>
      <c r="BL37" s="71"/>
      <c r="BM37" s="71"/>
      <c r="BN37" s="71"/>
      <c r="BO37" s="71"/>
      <c r="BP37" s="71"/>
      <c r="BQ37" s="3"/>
      <c r="BR37" s="3"/>
      <c r="BV37" s="5"/>
      <c r="BW37" s="73"/>
      <c r="BX37" s="73"/>
      <c r="BY37" s="73"/>
      <c r="BZ37" s="73"/>
      <c r="CA37" s="73"/>
      <c r="CB37" s="73"/>
      <c r="CC37" s="74"/>
      <c r="CD37" s="74"/>
      <c r="CE37" s="74"/>
      <c r="CF37" s="74"/>
      <c r="CG37" s="74"/>
      <c r="CH37" s="74"/>
      <c r="CI37" s="75"/>
      <c r="CJ37" s="76"/>
      <c r="CK37" s="17"/>
      <c r="CL37" s="17"/>
      <c r="CM37" s="17"/>
      <c r="CN37" s="17"/>
      <c r="CO37" s="17"/>
      <c r="CP37" s="17"/>
      <c r="CQ37" s="17"/>
      <c r="CR37" s="17"/>
      <c r="CS37" s="17"/>
      <c r="CT37" s="17"/>
      <c r="CU37" s="17"/>
      <c r="CV37" s="17"/>
      <c r="CW37" s="17"/>
      <c r="CX37" s="17"/>
      <c r="CY37" s="17"/>
      <c r="CZ37" s="17"/>
      <c r="DA37" s="17"/>
      <c r="DB37" s="17"/>
      <c r="DC37" s="17"/>
      <c r="DD37" s="17"/>
      <c r="DE37" s="17"/>
      <c r="DF37" s="17"/>
      <c r="DG37" s="17"/>
      <c r="DH37" s="17"/>
      <c r="DI37" s="17"/>
      <c r="DJ37" s="17"/>
      <c r="DK37" s="17"/>
      <c r="DL37" s="17"/>
      <c r="DM37" s="17"/>
      <c r="DN37" s="17"/>
      <c r="DO37" s="17"/>
      <c r="DP37" s="17"/>
      <c r="DQ37" s="17"/>
      <c r="DR37" s="17"/>
      <c r="DS37" s="17"/>
      <c r="DT37" s="17"/>
      <c r="DU37" s="17"/>
      <c r="DV37" s="17"/>
      <c r="DW37" s="17"/>
      <c r="DX37" s="17"/>
      <c r="DY37" s="17"/>
      <c r="DZ37" s="17"/>
      <c r="EA37" s="17"/>
      <c r="EB37" s="17"/>
      <c r="EC37" s="17"/>
      <c r="ED37" s="17"/>
      <c r="EE37" s="17"/>
      <c r="EF37" s="17"/>
      <c r="EG37" s="17"/>
      <c r="EH37" s="17"/>
      <c r="EI37" s="17"/>
      <c r="EJ37" s="29"/>
      <c r="EK37" s="5"/>
      <c r="EL37" s="5"/>
      <c r="EM37" s="5"/>
      <c r="EN37" s="5"/>
      <c r="EO37" s="5"/>
      <c r="EP37" s="5"/>
      <c r="EQ37" s="5"/>
      <c r="ER37" s="5"/>
      <c r="ES37" s="5"/>
      <c r="ET37" s="5"/>
      <c r="EU37" s="5"/>
      <c r="EV37" s="5"/>
      <c r="EW37" s="5"/>
      <c r="EX37" s="5"/>
      <c r="EY37" s="5"/>
      <c r="EZ37" s="5"/>
      <c r="FA37" s="5"/>
      <c r="FB37" s="5"/>
      <c r="FC37" s="5"/>
      <c r="FD37" s="5"/>
      <c r="FE37" s="5"/>
      <c r="FF37" s="5"/>
      <c r="FG37" s="5"/>
      <c r="FH37" s="5"/>
      <c r="FI37" s="5"/>
      <c r="FJ37" s="5"/>
      <c r="FK37" s="5"/>
      <c r="FL37" s="5"/>
      <c r="FM37" s="5"/>
      <c r="FN37" s="5"/>
    </row>
    <row r="38" spans="1:170" s="4" customFormat="1" ht="14.25" customHeight="1" x14ac:dyDescent="0.25">
      <c r="A38" s="72"/>
      <c r="B38" s="71"/>
      <c r="C38" s="77"/>
      <c r="D38" s="77"/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1"/>
      <c r="AH38" s="71"/>
      <c r="AI38" s="71"/>
      <c r="AJ38" s="71"/>
      <c r="AK38" s="71"/>
      <c r="AL38" s="71"/>
      <c r="AM38" s="71"/>
      <c r="AN38" s="71"/>
      <c r="AO38" s="71"/>
      <c r="AP38" s="71"/>
      <c r="AQ38" s="71"/>
      <c r="AR38" s="71"/>
      <c r="AS38" s="71"/>
      <c r="AT38" s="71"/>
      <c r="AU38" s="71"/>
      <c r="AV38" s="71"/>
      <c r="AW38" s="71"/>
      <c r="AX38" s="71"/>
      <c r="AY38" s="71"/>
      <c r="AZ38" s="71"/>
      <c r="BA38" s="71"/>
      <c r="BB38" s="71"/>
      <c r="BC38" s="71"/>
      <c r="BD38" s="71"/>
      <c r="BE38" s="71"/>
      <c r="BF38" s="71"/>
      <c r="BG38" s="71"/>
      <c r="BH38" s="71"/>
      <c r="BI38" s="71"/>
      <c r="BJ38" s="71"/>
      <c r="BK38" s="71"/>
      <c r="BL38" s="71"/>
      <c r="BM38" s="71"/>
      <c r="BN38" s="71"/>
      <c r="BO38" s="71"/>
      <c r="BP38" s="71"/>
      <c r="BQ38" s="78"/>
      <c r="BR38" s="78"/>
      <c r="BS38" s="78"/>
      <c r="BT38" s="78"/>
      <c r="BU38" s="78"/>
      <c r="BV38" s="2"/>
      <c r="BW38" s="79"/>
      <c r="BX38" s="80"/>
      <c r="BY38" s="80"/>
      <c r="BZ38" s="80"/>
      <c r="CA38" s="80"/>
      <c r="CB38" s="81"/>
      <c r="CC38" s="2"/>
      <c r="CD38" s="2"/>
      <c r="CE38" s="2"/>
      <c r="CF38" s="2"/>
      <c r="CG38" s="2"/>
      <c r="CH38" s="2"/>
      <c r="CI38" s="3"/>
      <c r="CJ38" s="82"/>
      <c r="CK38" s="81"/>
      <c r="CL38" s="83"/>
      <c r="CM38" s="83"/>
      <c r="CN38" s="80"/>
      <c r="CO38" s="80"/>
      <c r="CP38" s="80"/>
      <c r="CQ38" s="80"/>
      <c r="CR38" s="80"/>
      <c r="CS38" s="80"/>
      <c r="CT38" s="80"/>
      <c r="CU38" s="80"/>
      <c r="CV38" s="80"/>
      <c r="CW38" s="80"/>
      <c r="CX38" s="80"/>
      <c r="CY38" s="80"/>
      <c r="CZ38" s="80"/>
      <c r="DA38" s="80"/>
      <c r="DB38" s="80"/>
      <c r="DC38" s="80"/>
      <c r="DD38" s="80"/>
      <c r="DE38" s="80"/>
      <c r="DF38" s="80"/>
      <c r="DG38" s="80"/>
      <c r="DH38" s="80"/>
      <c r="DI38" s="80"/>
      <c r="DJ38" s="80"/>
      <c r="DK38" s="80"/>
      <c r="DL38" s="80"/>
      <c r="DM38" s="80"/>
      <c r="DN38" s="80"/>
      <c r="DO38" s="80"/>
      <c r="DP38" s="17"/>
      <c r="DQ38" s="17"/>
      <c r="DR38" s="17"/>
      <c r="DS38" s="17"/>
      <c r="DT38" s="17"/>
      <c r="DU38" s="17"/>
      <c r="DV38" s="17"/>
      <c r="DW38" s="17"/>
      <c r="DX38" s="17"/>
      <c r="DY38" s="17"/>
      <c r="DZ38" s="17"/>
      <c r="EA38" s="17"/>
      <c r="EB38" s="17"/>
      <c r="EC38" s="17"/>
      <c r="ED38" s="17"/>
      <c r="EE38" s="17"/>
      <c r="EF38" s="17"/>
      <c r="EG38" s="17"/>
      <c r="EH38" s="17"/>
      <c r="EI38" s="17"/>
      <c r="EJ38" s="29"/>
      <c r="EK38" s="5"/>
      <c r="EL38" s="5"/>
      <c r="EM38" s="5"/>
      <c r="EN38" s="5"/>
      <c r="EO38" s="5"/>
      <c r="EP38" s="5"/>
      <c r="EQ38" s="5"/>
      <c r="ER38" s="5"/>
      <c r="ES38" s="5"/>
      <c r="ET38" s="5"/>
      <c r="EU38" s="5"/>
      <c r="EV38" s="5"/>
      <c r="EW38" s="5"/>
      <c r="EX38" s="5"/>
      <c r="EY38" s="5"/>
      <c r="EZ38" s="5"/>
      <c r="FA38" s="5"/>
      <c r="FB38" s="5"/>
      <c r="FC38" s="5"/>
      <c r="FD38" s="5"/>
      <c r="FE38" s="5"/>
      <c r="FF38" s="5"/>
      <c r="FG38" s="5"/>
      <c r="FH38" s="5"/>
      <c r="FI38" s="5"/>
      <c r="FJ38" s="5"/>
      <c r="FK38" s="5"/>
      <c r="FL38" s="5"/>
      <c r="FM38" s="5"/>
      <c r="FN38" s="5"/>
    </row>
    <row r="39" spans="1:170" s="88" customFormat="1" x14ac:dyDescent="0.25">
      <c r="A39" s="84"/>
      <c r="B39" s="85"/>
      <c r="C39" s="87"/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/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/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/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  <c r="BR39" s="87"/>
      <c r="BS39" s="87"/>
      <c r="BT39" s="87"/>
      <c r="BU39" s="87"/>
      <c r="BV39" s="89"/>
      <c r="BW39" s="90"/>
      <c r="BX39" s="39"/>
      <c r="BY39" s="39"/>
      <c r="BZ39" s="39"/>
      <c r="CA39" s="39"/>
      <c r="CB39" s="91"/>
      <c r="CC39" s="39"/>
      <c r="CD39" s="39"/>
      <c r="CE39" s="39"/>
      <c r="CF39" s="39"/>
      <c r="CG39" s="39"/>
      <c r="CH39" s="39"/>
      <c r="CI39" s="39"/>
      <c r="CJ39" s="39"/>
      <c r="CK39" s="39"/>
      <c r="CL39" s="39"/>
      <c r="CM39" s="39"/>
      <c r="CN39" s="92"/>
      <c r="CO39" s="92"/>
      <c r="CP39" s="92"/>
      <c r="CQ39" s="92"/>
      <c r="CR39" s="92"/>
      <c r="CS39" s="92"/>
      <c r="CT39" s="92"/>
      <c r="CU39" s="92"/>
      <c r="CV39" s="92"/>
      <c r="CW39" s="92"/>
      <c r="CX39" s="92"/>
      <c r="CY39" s="92"/>
      <c r="CZ39" s="92"/>
      <c r="DA39" s="92"/>
      <c r="DB39" s="92"/>
      <c r="DC39" s="92"/>
      <c r="DD39" s="92"/>
      <c r="DE39" s="92"/>
      <c r="DF39" s="92"/>
      <c r="DG39" s="92"/>
      <c r="DH39" s="92"/>
      <c r="DI39" s="92"/>
      <c r="DJ39" s="92"/>
      <c r="DK39" s="92"/>
      <c r="DL39" s="92"/>
      <c r="DM39" s="92"/>
      <c r="DN39" s="92"/>
      <c r="DO39" s="92"/>
      <c r="DP39" s="92"/>
      <c r="DQ39" s="92"/>
      <c r="DR39" s="92"/>
      <c r="DS39" s="92"/>
      <c r="DT39" s="92"/>
      <c r="DU39" s="92"/>
      <c r="DV39" s="92"/>
      <c r="DW39" s="92"/>
      <c r="DX39" s="92"/>
      <c r="DY39" s="92"/>
      <c r="DZ39" s="92"/>
      <c r="EA39" s="92"/>
      <c r="EB39" s="92"/>
      <c r="EC39" s="92"/>
      <c r="ED39" s="92"/>
      <c r="EE39" s="92"/>
      <c r="EF39" s="92"/>
      <c r="EG39" s="92"/>
      <c r="EH39" s="92"/>
      <c r="EI39" s="92"/>
      <c r="EJ39" s="92"/>
      <c r="EK39" s="92"/>
      <c r="EL39" s="92"/>
      <c r="EM39" s="92"/>
      <c r="EN39" s="92"/>
      <c r="EO39" s="92"/>
      <c r="EP39" s="92"/>
      <c r="EQ39" s="92"/>
      <c r="ER39" s="92"/>
      <c r="ES39" s="92"/>
      <c r="ET39" s="92"/>
      <c r="EU39" s="92"/>
      <c r="EV39" s="92"/>
      <c r="EW39" s="92"/>
      <c r="EX39" s="92"/>
      <c r="EY39" s="92"/>
      <c r="EZ39" s="92"/>
      <c r="FA39" s="92"/>
      <c r="FB39" s="92"/>
      <c r="FC39" s="92"/>
      <c r="FD39" s="92"/>
      <c r="FE39" s="92"/>
      <c r="FF39" s="92"/>
      <c r="FG39" s="92"/>
      <c r="FH39" s="92"/>
      <c r="FI39" s="92"/>
      <c r="FJ39" s="92"/>
      <c r="FK39" s="92"/>
      <c r="FL39" s="92"/>
      <c r="FM39" s="92"/>
      <c r="FN39" s="92"/>
    </row>
    <row r="40" spans="1:170" s="88" customFormat="1" x14ac:dyDescent="0.25">
      <c r="A40" s="93"/>
      <c r="B40" s="92"/>
      <c r="C40" s="92"/>
      <c r="D40" s="92"/>
      <c r="E40" s="92"/>
      <c r="F40" s="92"/>
      <c r="G40" s="92"/>
      <c r="H40" s="92"/>
      <c r="I40" s="92"/>
      <c r="J40" s="92"/>
      <c r="K40" s="92"/>
      <c r="L40" s="92"/>
      <c r="M40" s="92"/>
      <c r="N40" s="92"/>
      <c r="O40" s="92"/>
      <c r="P40" s="92"/>
      <c r="Q40" s="92"/>
      <c r="R40" s="92"/>
      <c r="S40" s="92"/>
      <c r="T40" s="92"/>
      <c r="U40" s="92"/>
      <c r="V40" s="92"/>
      <c r="W40" s="92"/>
      <c r="X40" s="92"/>
      <c r="Y40" s="92"/>
      <c r="Z40" s="92"/>
      <c r="AA40" s="92"/>
      <c r="AB40" s="92"/>
      <c r="AC40" s="92"/>
      <c r="AD40" s="92"/>
      <c r="AE40" s="92"/>
      <c r="AF40" s="92"/>
      <c r="AG40" s="92"/>
      <c r="AH40" s="92"/>
      <c r="AI40" s="92"/>
      <c r="AJ40" s="92"/>
      <c r="AK40" s="92"/>
      <c r="AL40" s="92"/>
      <c r="AM40" s="92"/>
      <c r="AN40" s="92"/>
      <c r="AO40" s="92"/>
      <c r="AP40" s="92"/>
      <c r="AQ40" s="92"/>
      <c r="AR40" s="92"/>
      <c r="AS40" s="92"/>
      <c r="AT40" s="92"/>
      <c r="AU40" s="92"/>
      <c r="AV40" s="92"/>
      <c r="AW40" s="92"/>
      <c r="AX40" s="92"/>
      <c r="AY40" s="92"/>
      <c r="AZ40" s="92"/>
      <c r="BA40" s="92"/>
      <c r="BB40" s="92"/>
      <c r="BC40" s="92"/>
      <c r="BD40" s="92"/>
      <c r="BE40" s="92"/>
      <c r="BF40" s="92"/>
      <c r="BG40" s="92"/>
      <c r="BH40" s="92"/>
      <c r="BI40" s="92"/>
      <c r="BJ40" s="92"/>
      <c r="BK40" s="92"/>
      <c r="BL40" s="92"/>
      <c r="BM40" s="92"/>
      <c r="BN40" s="92"/>
      <c r="BO40" s="92"/>
      <c r="BP40" s="92"/>
      <c r="BQ40" s="87"/>
      <c r="BR40" s="87"/>
      <c r="BS40" s="87"/>
      <c r="BT40" s="87"/>
      <c r="BU40" s="87"/>
      <c r="BV40" s="89"/>
      <c r="BW40" s="90"/>
      <c r="BX40" s="39"/>
      <c r="BY40" s="39"/>
      <c r="BZ40" s="39"/>
      <c r="CA40" s="39"/>
      <c r="CB40" s="91"/>
      <c r="CC40" s="39"/>
      <c r="CD40" s="39"/>
      <c r="CE40" s="39"/>
      <c r="CF40" s="39"/>
      <c r="CG40" s="39"/>
      <c r="CH40" s="39"/>
      <c r="CI40" s="39"/>
      <c r="CJ40" s="39"/>
      <c r="CK40" s="39"/>
      <c r="CL40" s="39"/>
      <c r="CM40" s="39"/>
      <c r="CN40" s="92"/>
      <c r="CO40" s="92"/>
      <c r="CP40" s="92"/>
      <c r="CQ40" s="92"/>
      <c r="CR40" s="92"/>
      <c r="CS40" s="92"/>
      <c r="CT40" s="92"/>
      <c r="CU40" s="92"/>
      <c r="CV40" s="92"/>
      <c r="CW40" s="92"/>
      <c r="CX40" s="92"/>
      <c r="CY40" s="92"/>
      <c r="CZ40" s="92"/>
      <c r="DA40" s="92"/>
      <c r="DB40" s="92"/>
      <c r="DC40" s="92"/>
      <c r="DD40" s="92"/>
      <c r="DE40" s="92"/>
      <c r="DF40" s="92"/>
      <c r="DG40" s="92"/>
      <c r="DH40" s="92"/>
      <c r="DI40" s="92"/>
      <c r="DJ40" s="92"/>
      <c r="DK40" s="92"/>
      <c r="DL40" s="92"/>
      <c r="DM40" s="92"/>
      <c r="DN40" s="92"/>
      <c r="DO40" s="92"/>
      <c r="DP40" s="92"/>
      <c r="DQ40" s="92"/>
      <c r="DR40" s="92"/>
      <c r="DS40" s="92"/>
      <c r="DT40" s="92"/>
      <c r="DU40" s="92"/>
      <c r="DV40" s="92"/>
      <c r="DW40" s="92"/>
      <c r="DX40" s="92"/>
      <c r="DY40" s="92"/>
      <c r="DZ40" s="92"/>
      <c r="EA40" s="92"/>
      <c r="EB40" s="92"/>
      <c r="EC40" s="92"/>
      <c r="ED40" s="92"/>
      <c r="EE40" s="92"/>
      <c r="EF40" s="92"/>
      <c r="EG40" s="92"/>
      <c r="EH40" s="92"/>
      <c r="EI40" s="92"/>
      <c r="EJ40" s="92"/>
      <c r="EK40" s="92"/>
      <c r="EL40" s="92"/>
      <c r="EM40" s="92"/>
      <c r="EN40" s="92"/>
      <c r="EO40" s="92"/>
      <c r="EP40" s="92"/>
      <c r="EQ40" s="92"/>
      <c r="ER40" s="92"/>
      <c r="ES40" s="92"/>
      <c r="ET40" s="92"/>
      <c r="EU40" s="92"/>
      <c r="EV40" s="92"/>
      <c r="EW40" s="92"/>
      <c r="EX40" s="92"/>
      <c r="EY40" s="92"/>
      <c r="EZ40" s="92"/>
      <c r="FA40" s="92"/>
      <c r="FB40" s="92"/>
      <c r="FC40" s="92"/>
      <c r="FD40" s="92"/>
      <c r="FE40" s="92"/>
      <c r="FF40" s="92"/>
      <c r="FG40" s="92"/>
      <c r="FH40" s="92"/>
      <c r="FI40" s="92"/>
      <c r="FJ40" s="92"/>
      <c r="FK40" s="92"/>
      <c r="FL40" s="92"/>
      <c r="FM40" s="92"/>
      <c r="FN40" s="92"/>
    </row>
    <row r="41" spans="1:170" s="88" customFormat="1" x14ac:dyDescent="0.25">
      <c r="A41" s="95"/>
      <c r="B41" s="92"/>
      <c r="BU41" s="92"/>
      <c r="BV41" s="89"/>
      <c r="BW41" s="90"/>
      <c r="BX41" s="39"/>
      <c r="BY41" s="39"/>
      <c r="BZ41" s="39"/>
      <c r="CA41" s="39"/>
      <c r="CB41" s="91"/>
      <c r="CC41" s="39"/>
      <c r="CD41" s="39"/>
      <c r="CE41" s="39"/>
      <c r="CF41" s="39"/>
      <c r="CG41" s="39"/>
      <c r="CH41" s="39"/>
      <c r="CI41" s="39"/>
      <c r="CJ41" s="39"/>
      <c r="CK41" s="39"/>
      <c r="CL41" s="39"/>
      <c r="CM41" s="39"/>
      <c r="CN41" s="92"/>
      <c r="CO41" s="92"/>
      <c r="CP41" s="92"/>
      <c r="CQ41" s="92"/>
      <c r="CR41" s="92"/>
      <c r="CS41" s="92"/>
      <c r="CT41" s="92"/>
      <c r="CU41" s="92"/>
      <c r="CV41" s="92"/>
      <c r="CW41" s="92"/>
      <c r="CX41" s="92"/>
      <c r="CY41" s="92"/>
      <c r="CZ41" s="92"/>
      <c r="DA41" s="92"/>
      <c r="DB41" s="92"/>
      <c r="DC41" s="92"/>
      <c r="DD41" s="92"/>
      <c r="DE41" s="92"/>
      <c r="DF41" s="92"/>
      <c r="DG41" s="92"/>
      <c r="DH41" s="92"/>
      <c r="DI41" s="92"/>
      <c r="DJ41" s="92"/>
      <c r="DK41" s="92"/>
      <c r="DL41" s="92"/>
      <c r="DM41" s="92"/>
      <c r="DN41" s="92"/>
      <c r="DO41" s="92"/>
      <c r="DP41" s="92"/>
      <c r="DQ41" s="92"/>
      <c r="DR41" s="92"/>
      <c r="DS41" s="92"/>
      <c r="DT41" s="92"/>
      <c r="DU41" s="92"/>
      <c r="DV41" s="92"/>
      <c r="DW41" s="92"/>
      <c r="DX41" s="92"/>
      <c r="DY41" s="92"/>
      <c r="DZ41" s="92"/>
      <c r="EA41" s="92"/>
      <c r="EB41" s="92"/>
      <c r="EC41" s="92"/>
      <c r="ED41" s="92"/>
      <c r="EE41" s="92"/>
      <c r="EF41" s="92"/>
      <c r="EG41" s="92"/>
      <c r="EH41" s="92"/>
      <c r="EI41" s="92"/>
      <c r="EJ41" s="92"/>
      <c r="EK41" s="92"/>
      <c r="EL41" s="92"/>
      <c r="EM41" s="92"/>
      <c r="EN41" s="92"/>
      <c r="EO41" s="92"/>
      <c r="EP41" s="92"/>
      <c r="EQ41" s="92"/>
      <c r="ER41" s="92"/>
      <c r="ES41" s="92"/>
      <c r="ET41" s="92"/>
      <c r="EU41" s="92"/>
      <c r="EV41" s="92"/>
      <c r="EW41" s="92"/>
      <c r="EX41" s="92"/>
      <c r="EY41" s="92"/>
      <c r="EZ41" s="92"/>
      <c r="FA41" s="92"/>
      <c r="FB41" s="92"/>
      <c r="FC41" s="92"/>
      <c r="FD41" s="92"/>
      <c r="FE41" s="92"/>
      <c r="FF41" s="92"/>
      <c r="FG41" s="92"/>
      <c r="FH41" s="92"/>
      <c r="FI41" s="92"/>
      <c r="FJ41" s="92"/>
      <c r="FK41" s="92"/>
      <c r="FL41" s="92"/>
      <c r="FM41" s="92"/>
      <c r="FN41" s="92"/>
    </row>
    <row r="42" spans="1:170" s="88" customFormat="1" x14ac:dyDescent="0.25">
      <c r="A42" s="95"/>
      <c r="B42" s="92"/>
      <c r="BU42" s="92"/>
      <c r="BV42" s="89"/>
      <c r="BW42" s="90"/>
      <c r="BX42" s="39"/>
      <c r="BY42" s="39"/>
      <c r="BZ42" s="39"/>
      <c r="CA42" s="39"/>
      <c r="CB42" s="91"/>
      <c r="CC42" s="39"/>
      <c r="CD42" s="39"/>
      <c r="CE42" s="39"/>
      <c r="CF42" s="39"/>
      <c r="CG42" s="39"/>
      <c r="CH42" s="39"/>
      <c r="CI42" s="39"/>
      <c r="CJ42" s="39"/>
      <c r="CK42" s="39"/>
      <c r="CL42" s="39"/>
      <c r="CM42" s="39"/>
      <c r="CN42" s="92"/>
      <c r="CO42" s="92"/>
      <c r="CP42" s="92"/>
      <c r="CQ42" s="92"/>
      <c r="CR42" s="92"/>
      <c r="CS42" s="92"/>
      <c r="CT42" s="92"/>
      <c r="CU42" s="92"/>
      <c r="CV42" s="92"/>
      <c r="CW42" s="92"/>
      <c r="CX42" s="92"/>
      <c r="CY42" s="92"/>
      <c r="CZ42" s="92"/>
      <c r="DA42" s="92"/>
      <c r="DB42" s="92"/>
      <c r="DC42" s="92"/>
      <c r="DD42" s="92"/>
      <c r="DE42" s="92"/>
      <c r="DF42" s="92"/>
      <c r="DG42" s="92"/>
      <c r="DH42" s="92"/>
      <c r="DI42" s="92"/>
      <c r="DJ42" s="92"/>
      <c r="DK42" s="92"/>
      <c r="DL42" s="92"/>
      <c r="DM42" s="92"/>
      <c r="DN42" s="92"/>
      <c r="DO42" s="92"/>
      <c r="DP42" s="92"/>
      <c r="DQ42" s="92"/>
      <c r="DR42" s="92"/>
      <c r="DS42" s="92"/>
      <c r="DT42" s="92"/>
      <c r="DU42" s="92"/>
      <c r="DV42" s="92"/>
      <c r="DW42" s="92"/>
      <c r="DX42" s="92"/>
      <c r="DY42" s="92"/>
      <c r="DZ42" s="92"/>
      <c r="EA42" s="92"/>
      <c r="EB42" s="92"/>
      <c r="EC42" s="92"/>
      <c r="ED42" s="92"/>
      <c r="EE42" s="92"/>
      <c r="EF42" s="92"/>
      <c r="EG42" s="92"/>
      <c r="EH42" s="92"/>
      <c r="EI42" s="92"/>
      <c r="EJ42" s="92"/>
      <c r="EK42" s="92"/>
      <c r="EL42" s="92"/>
      <c r="EM42" s="92"/>
      <c r="EN42" s="92"/>
      <c r="EO42" s="92"/>
      <c r="EP42" s="92"/>
      <c r="EQ42" s="92"/>
      <c r="ER42" s="92"/>
      <c r="ES42" s="92"/>
      <c r="ET42" s="92"/>
      <c r="EU42" s="92"/>
      <c r="EV42" s="92"/>
      <c r="EW42" s="92"/>
      <c r="EX42" s="92"/>
      <c r="EY42" s="92"/>
      <c r="EZ42" s="92"/>
      <c r="FA42" s="92"/>
      <c r="FB42" s="92"/>
      <c r="FC42" s="92"/>
      <c r="FD42" s="92"/>
      <c r="FE42" s="92"/>
      <c r="FF42" s="92"/>
      <c r="FG42" s="92"/>
      <c r="FH42" s="92"/>
      <c r="FI42" s="92"/>
      <c r="FJ42" s="92"/>
      <c r="FK42" s="92"/>
      <c r="FL42" s="92"/>
      <c r="FM42" s="92"/>
      <c r="FN42" s="92"/>
    </row>
    <row r="43" spans="1:170" s="88" customFormat="1" x14ac:dyDescent="0.25">
      <c r="A43" s="95"/>
      <c r="B43" s="92"/>
      <c r="BU43" s="92"/>
      <c r="BV43" s="89"/>
      <c r="BW43" s="90"/>
      <c r="BX43" s="39"/>
      <c r="BY43" s="39"/>
      <c r="BZ43" s="39"/>
      <c r="CA43" s="39"/>
      <c r="CB43" s="91"/>
      <c r="CC43" s="39"/>
      <c r="CD43" s="39"/>
      <c r="CE43" s="39"/>
      <c r="CF43" s="39"/>
      <c r="CG43" s="39"/>
      <c r="CH43" s="39"/>
      <c r="CI43" s="39"/>
      <c r="CJ43" s="39"/>
      <c r="CK43" s="39"/>
      <c r="CL43" s="39"/>
      <c r="CM43" s="39"/>
      <c r="CN43" s="92"/>
      <c r="CO43" s="92"/>
      <c r="CP43" s="92"/>
      <c r="CQ43" s="92"/>
      <c r="CR43" s="92"/>
      <c r="CS43" s="92"/>
      <c r="CT43" s="92"/>
      <c r="CU43" s="92"/>
      <c r="CV43" s="92"/>
      <c r="CW43" s="92"/>
      <c r="CX43" s="92"/>
      <c r="CY43" s="92"/>
      <c r="CZ43" s="92"/>
      <c r="DA43" s="92"/>
      <c r="DB43" s="92"/>
      <c r="DC43" s="92"/>
      <c r="DD43" s="92"/>
      <c r="DE43" s="92"/>
      <c r="DF43" s="92"/>
      <c r="DG43" s="92"/>
      <c r="DH43" s="92"/>
      <c r="DI43" s="92"/>
      <c r="DJ43" s="92"/>
      <c r="DK43" s="92"/>
      <c r="DL43" s="92"/>
      <c r="DM43" s="92"/>
      <c r="DN43" s="92"/>
      <c r="DO43" s="92"/>
      <c r="DP43" s="92"/>
      <c r="DQ43" s="92"/>
      <c r="DR43" s="92"/>
      <c r="DS43" s="92"/>
      <c r="DT43" s="92"/>
      <c r="DU43" s="92"/>
      <c r="DV43" s="92"/>
      <c r="DW43" s="92"/>
      <c r="DX43" s="92"/>
      <c r="DY43" s="92"/>
      <c r="DZ43" s="92"/>
      <c r="EA43" s="92"/>
      <c r="EB43" s="92"/>
      <c r="EC43" s="92"/>
      <c r="ED43" s="92"/>
      <c r="EE43" s="92"/>
      <c r="EF43" s="92"/>
      <c r="EG43" s="92"/>
      <c r="EH43" s="92"/>
      <c r="EI43" s="92"/>
      <c r="EJ43" s="92"/>
      <c r="EK43" s="92"/>
      <c r="EL43" s="92"/>
      <c r="EM43" s="92"/>
      <c r="EN43" s="92"/>
      <c r="EO43" s="92"/>
      <c r="EP43" s="92"/>
      <c r="EQ43" s="92"/>
      <c r="ER43" s="92"/>
      <c r="ES43" s="92"/>
      <c r="ET43" s="92"/>
      <c r="EU43" s="92"/>
      <c r="EV43" s="92"/>
      <c r="EW43" s="92"/>
      <c r="EX43" s="92"/>
      <c r="EY43" s="92"/>
      <c r="EZ43" s="92"/>
      <c r="FA43" s="92"/>
      <c r="FB43" s="92"/>
      <c r="FC43" s="92"/>
      <c r="FD43" s="92"/>
      <c r="FE43" s="92"/>
      <c r="FF43" s="92"/>
      <c r="FG43" s="92"/>
      <c r="FH43" s="92"/>
      <c r="FI43" s="92"/>
      <c r="FJ43" s="92"/>
      <c r="FK43" s="92"/>
      <c r="FL43" s="92"/>
      <c r="FM43" s="92"/>
      <c r="FN43" s="92"/>
    </row>
    <row r="44" spans="1:170" s="88" customFormat="1" x14ac:dyDescent="0.25">
      <c r="A44" s="95"/>
      <c r="B44" s="92"/>
      <c r="BU44" s="92"/>
      <c r="BV44" s="89"/>
      <c r="BW44" s="90"/>
      <c r="BX44" s="39"/>
      <c r="BY44" s="39"/>
      <c r="BZ44" s="39"/>
      <c r="CA44" s="39"/>
      <c r="CB44" s="91"/>
      <c r="CC44" s="39"/>
      <c r="CD44" s="39"/>
      <c r="CE44" s="39"/>
      <c r="CF44" s="39"/>
      <c r="CG44" s="39"/>
      <c r="CH44" s="39"/>
      <c r="CI44" s="39"/>
      <c r="CJ44" s="39"/>
      <c r="CK44" s="39"/>
      <c r="CL44" s="39"/>
      <c r="CM44" s="39"/>
      <c r="CN44" s="92"/>
      <c r="CO44" s="92"/>
      <c r="CP44" s="92"/>
      <c r="CQ44" s="92"/>
      <c r="CR44" s="92"/>
      <c r="CS44" s="92"/>
      <c r="CT44" s="92"/>
      <c r="CU44" s="92"/>
      <c r="CV44" s="92"/>
      <c r="CW44" s="92"/>
      <c r="CX44" s="92"/>
      <c r="CY44" s="92"/>
      <c r="CZ44" s="92"/>
      <c r="DA44" s="92"/>
      <c r="DB44" s="92"/>
      <c r="DC44" s="92"/>
      <c r="DD44" s="92"/>
      <c r="DE44" s="92"/>
      <c r="DF44" s="92"/>
      <c r="DG44" s="92"/>
      <c r="DH44" s="92"/>
      <c r="DI44" s="92"/>
      <c r="DJ44" s="92"/>
      <c r="DK44" s="92"/>
      <c r="DL44" s="92"/>
      <c r="DM44" s="92"/>
      <c r="DN44" s="92"/>
      <c r="DO44" s="92"/>
      <c r="DP44" s="92"/>
      <c r="DQ44" s="92"/>
      <c r="DR44" s="92"/>
      <c r="DS44" s="92"/>
      <c r="DT44" s="92"/>
      <c r="DU44" s="92"/>
      <c r="DV44" s="92"/>
      <c r="DW44" s="92"/>
      <c r="DX44" s="92"/>
      <c r="DY44" s="92"/>
      <c r="DZ44" s="92"/>
      <c r="EA44" s="92"/>
      <c r="EB44" s="92"/>
      <c r="EC44" s="92"/>
      <c r="ED44" s="92"/>
      <c r="EE44" s="92"/>
      <c r="EF44" s="92"/>
      <c r="EG44" s="92"/>
      <c r="EH44" s="92"/>
      <c r="EI44" s="92"/>
      <c r="EJ44" s="92"/>
      <c r="EK44" s="92"/>
      <c r="EL44" s="92"/>
      <c r="EM44" s="92"/>
      <c r="EN44" s="92"/>
      <c r="EO44" s="92"/>
      <c r="EP44" s="92"/>
      <c r="EQ44" s="92"/>
      <c r="ER44" s="92"/>
      <c r="ES44" s="92"/>
      <c r="ET44" s="92"/>
      <c r="EU44" s="92"/>
      <c r="EV44" s="92"/>
      <c r="EW44" s="92"/>
      <c r="EX44" s="92"/>
      <c r="EY44" s="92"/>
      <c r="EZ44" s="92"/>
      <c r="FA44" s="92"/>
      <c r="FB44" s="92"/>
      <c r="FC44" s="92"/>
      <c r="FD44" s="92"/>
      <c r="FE44" s="92"/>
      <c r="FF44" s="92"/>
      <c r="FG44" s="92"/>
      <c r="FH44" s="92"/>
      <c r="FI44" s="92"/>
      <c r="FJ44" s="92"/>
      <c r="FK44" s="92"/>
      <c r="FL44" s="92"/>
      <c r="FM44" s="92"/>
      <c r="FN44" s="92"/>
    </row>
    <row r="45" spans="1:170" s="88" customFormat="1" x14ac:dyDescent="0.25">
      <c r="A45" s="95"/>
      <c r="B45" s="92"/>
      <c r="BU45" s="92"/>
      <c r="BV45" s="89"/>
      <c r="BW45" s="90"/>
      <c r="BX45" s="39"/>
      <c r="BY45" s="39"/>
      <c r="BZ45" s="39"/>
      <c r="CA45" s="39"/>
      <c r="CB45" s="91"/>
      <c r="CC45" s="39"/>
      <c r="CD45" s="39"/>
      <c r="CE45" s="39"/>
      <c r="CF45" s="39"/>
      <c r="CG45" s="39"/>
      <c r="CH45" s="39"/>
      <c r="CI45" s="39"/>
      <c r="CJ45" s="39"/>
      <c r="CK45" s="39"/>
      <c r="CL45" s="39"/>
      <c r="CM45" s="39"/>
      <c r="CN45" s="92"/>
      <c r="CO45" s="92"/>
      <c r="CP45" s="92"/>
      <c r="CQ45" s="92"/>
      <c r="CR45" s="92"/>
      <c r="CS45" s="92"/>
      <c r="CT45" s="92"/>
      <c r="CU45" s="92"/>
      <c r="CV45" s="92"/>
      <c r="CW45" s="92"/>
      <c r="CX45" s="92"/>
      <c r="CY45" s="92"/>
      <c r="CZ45" s="92"/>
      <c r="DA45" s="92"/>
      <c r="DB45" s="92"/>
      <c r="DC45" s="92"/>
      <c r="DD45" s="92"/>
      <c r="DE45" s="92"/>
      <c r="DF45" s="92"/>
      <c r="DG45" s="92"/>
      <c r="DH45" s="92"/>
      <c r="DI45" s="92"/>
      <c r="DJ45" s="92"/>
      <c r="DK45" s="92"/>
      <c r="DL45" s="92"/>
      <c r="DM45" s="92"/>
      <c r="DN45" s="92"/>
      <c r="DO45" s="92"/>
      <c r="DP45" s="92"/>
      <c r="DQ45" s="92"/>
      <c r="DR45" s="92"/>
      <c r="DS45" s="92"/>
      <c r="DT45" s="92"/>
      <c r="DU45" s="92"/>
      <c r="DV45" s="92"/>
      <c r="DW45" s="92"/>
      <c r="DX45" s="92"/>
      <c r="DY45" s="92"/>
      <c r="DZ45" s="92"/>
      <c r="EA45" s="92"/>
      <c r="EB45" s="92"/>
      <c r="EC45" s="92"/>
      <c r="ED45" s="92"/>
      <c r="EE45" s="92"/>
      <c r="EF45" s="92"/>
      <c r="EG45" s="92"/>
      <c r="EH45" s="92"/>
      <c r="EI45" s="92"/>
      <c r="EJ45" s="92"/>
      <c r="EK45" s="92"/>
      <c r="EL45" s="92"/>
      <c r="EM45" s="92"/>
      <c r="EN45" s="92"/>
      <c r="EO45" s="92"/>
      <c r="EP45" s="92"/>
      <c r="EQ45" s="92"/>
      <c r="ER45" s="92"/>
      <c r="ES45" s="92"/>
      <c r="ET45" s="92"/>
      <c r="EU45" s="92"/>
      <c r="EV45" s="92"/>
      <c r="EW45" s="92"/>
      <c r="EX45" s="92"/>
      <c r="EY45" s="92"/>
      <c r="EZ45" s="92"/>
      <c r="FA45" s="92"/>
      <c r="FB45" s="92"/>
      <c r="FC45" s="92"/>
      <c r="FD45" s="92"/>
      <c r="FE45" s="92"/>
      <c r="FF45" s="92"/>
      <c r="FG45" s="92"/>
      <c r="FH45" s="92"/>
      <c r="FI45" s="92"/>
      <c r="FJ45" s="92"/>
      <c r="FK45" s="92"/>
      <c r="FL45" s="92"/>
      <c r="FM45" s="92"/>
      <c r="FN45" s="92"/>
    </row>
    <row r="46" spans="1:170" s="88" customFormat="1" x14ac:dyDescent="0.25">
      <c r="A46" s="95"/>
      <c r="B46" s="92"/>
      <c r="BU46" s="92"/>
      <c r="BV46" s="89"/>
      <c r="BW46" s="90"/>
      <c r="BX46" s="39"/>
      <c r="BY46" s="39"/>
      <c r="BZ46" s="39"/>
      <c r="CA46" s="39"/>
      <c r="CB46" s="91"/>
      <c r="CC46" s="39"/>
      <c r="CD46" s="39"/>
      <c r="CE46" s="39"/>
      <c r="CF46" s="39"/>
      <c r="CG46" s="39"/>
      <c r="CH46" s="39"/>
      <c r="CI46" s="39"/>
      <c r="CJ46" s="39"/>
      <c r="CK46" s="39"/>
      <c r="CL46" s="39"/>
      <c r="CM46" s="39"/>
      <c r="CN46" s="92"/>
      <c r="CO46" s="92"/>
      <c r="CP46" s="92"/>
      <c r="CQ46" s="92"/>
      <c r="CR46" s="92"/>
      <c r="CS46" s="92"/>
      <c r="CT46" s="92"/>
      <c r="CU46" s="92"/>
      <c r="CV46" s="92"/>
      <c r="CW46" s="92"/>
      <c r="CX46" s="92"/>
      <c r="CY46" s="92"/>
      <c r="CZ46" s="92"/>
      <c r="DA46" s="92"/>
      <c r="DB46" s="92"/>
      <c r="DC46" s="92"/>
      <c r="DD46" s="92"/>
      <c r="DE46" s="92"/>
      <c r="DF46" s="92"/>
      <c r="DG46" s="92"/>
      <c r="DH46" s="92"/>
      <c r="DI46" s="92"/>
      <c r="DJ46" s="92"/>
      <c r="DK46" s="92"/>
      <c r="DL46" s="92"/>
      <c r="DM46" s="92"/>
      <c r="DN46" s="92"/>
      <c r="DO46" s="92"/>
      <c r="DP46" s="92"/>
      <c r="DQ46" s="92"/>
      <c r="DR46" s="92"/>
      <c r="DS46" s="92"/>
      <c r="DT46" s="92"/>
      <c r="DU46" s="92"/>
      <c r="DV46" s="92"/>
      <c r="DW46" s="92"/>
      <c r="DX46" s="92"/>
      <c r="DY46" s="92"/>
      <c r="DZ46" s="92"/>
      <c r="EA46" s="92"/>
      <c r="EB46" s="92"/>
      <c r="EC46" s="92"/>
      <c r="ED46" s="92"/>
      <c r="EE46" s="92"/>
      <c r="EF46" s="92"/>
      <c r="EG46" s="92"/>
      <c r="EH46" s="92"/>
      <c r="EI46" s="92"/>
      <c r="EJ46" s="92"/>
      <c r="EK46" s="92"/>
      <c r="EL46" s="92"/>
      <c r="EM46" s="92"/>
      <c r="EN46" s="92"/>
      <c r="EO46" s="92"/>
      <c r="EP46" s="92"/>
      <c r="EQ46" s="92"/>
      <c r="ER46" s="92"/>
      <c r="ES46" s="92"/>
      <c r="ET46" s="92"/>
      <c r="EU46" s="92"/>
      <c r="EV46" s="92"/>
      <c r="EW46" s="92"/>
      <c r="EX46" s="92"/>
      <c r="EY46" s="92"/>
      <c r="EZ46" s="92"/>
      <c r="FA46" s="92"/>
      <c r="FB46" s="92"/>
      <c r="FC46" s="92"/>
      <c r="FD46" s="92"/>
      <c r="FE46" s="92"/>
      <c r="FF46" s="92"/>
      <c r="FG46" s="92"/>
      <c r="FH46" s="92"/>
      <c r="FI46" s="92"/>
      <c r="FJ46" s="92"/>
      <c r="FK46" s="92"/>
      <c r="FL46" s="92"/>
      <c r="FM46" s="92"/>
      <c r="FN46" s="92"/>
    </row>
    <row r="47" spans="1:170" s="88" customFormat="1" x14ac:dyDescent="0.25">
      <c r="A47" s="95"/>
      <c r="B47" s="92"/>
      <c r="BU47" s="92"/>
      <c r="BV47" s="89"/>
      <c r="BW47" s="90"/>
      <c r="BX47" s="39"/>
      <c r="BY47" s="39"/>
      <c r="BZ47" s="39"/>
      <c r="CA47" s="39"/>
      <c r="CB47" s="91"/>
      <c r="CC47" s="39"/>
      <c r="CD47" s="39"/>
      <c r="CE47" s="39"/>
      <c r="CF47" s="39"/>
      <c r="CG47" s="39"/>
      <c r="CH47" s="39"/>
      <c r="CI47" s="39"/>
      <c r="CJ47" s="39"/>
      <c r="CK47" s="39"/>
      <c r="CL47" s="39"/>
      <c r="CM47" s="39"/>
      <c r="CN47" s="92"/>
      <c r="CO47" s="92"/>
      <c r="CP47" s="92"/>
      <c r="CQ47" s="92"/>
      <c r="CR47" s="92"/>
      <c r="CS47" s="92"/>
      <c r="CT47" s="92"/>
      <c r="CU47" s="92"/>
      <c r="CV47" s="92"/>
      <c r="CW47" s="92"/>
      <c r="CX47" s="92"/>
      <c r="CY47" s="92"/>
      <c r="CZ47" s="92"/>
      <c r="DA47" s="92"/>
      <c r="DB47" s="92"/>
      <c r="DC47" s="92"/>
      <c r="DD47" s="92"/>
      <c r="DE47" s="92"/>
      <c r="DF47" s="92"/>
      <c r="DG47" s="92"/>
      <c r="DH47" s="92"/>
      <c r="DI47" s="92"/>
      <c r="DJ47" s="92"/>
      <c r="DK47" s="92"/>
      <c r="DL47" s="92"/>
      <c r="DM47" s="92"/>
      <c r="DN47" s="92"/>
      <c r="DO47" s="92"/>
      <c r="DP47" s="92"/>
      <c r="DQ47" s="92"/>
      <c r="DR47" s="92"/>
      <c r="DS47" s="92"/>
      <c r="DT47" s="92"/>
      <c r="DU47" s="92"/>
      <c r="DV47" s="92"/>
      <c r="DW47" s="92"/>
      <c r="DX47" s="92"/>
      <c r="DY47" s="92"/>
      <c r="DZ47" s="92"/>
      <c r="EA47" s="92"/>
      <c r="EB47" s="92"/>
      <c r="EC47" s="92"/>
      <c r="ED47" s="92"/>
      <c r="EE47" s="92"/>
      <c r="EF47" s="92"/>
      <c r="EG47" s="92"/>
      <c r="EH47" s="92"/>
      <c r="EI47" s="92"/>
      <c r="EJ47" s="92"/>
      <c r="EK47" s="92"/>
      <c r="EL47" s="92"/>
      <c r="EM47" s="92"/>
      <c r="EN47" s="92"/>
      <c r="EO47" s="92"/>
      <c r="EP47" s="92"/>
      <c r="EQ47" s="92"/>
      <c r="ER47" s="92"/>
      <c r="ES47" s="92"/>
      <c r="ET47" s="92"/>
      <c r="EU47" s="92"/>
      <c r="EV47" s="92"/>
      <c r="EW47" s="92"/>
      <c r="EX47" s="92"/>
      <c r="EY47" s="92"/>
      <c r="EZ47" s="92"/>
      <c r="FA47" s="92"/>
      <c r="FB47" s="92"/>
      <c r="FC47" s="92"/>
      <c r="FD47" s="92"/>
      <c r="FE47" s="92"/>
      <c r="FF47" s="92"/>
      <c r="FG47" s="92"/>
      <c r="FH47" s="92"/>
      <c r="FI47" s="92"/>
      <c r="FJ47" s="92"/>
      <c r="FK47" s="92"/>
      <c r="FL47" s="92"/>
      <c r="FM47" s="92"/>
      <c r="FN47" s="92"/>
    </row>
    <row r="48" spans="1:170" s="88" customFormat="1" x14ac:dyDescent="0.25">
      <c r="A48" s="95"/>
      <c r="BU48" s="92"/>
      <c r="BV48" s="89"/>
      <c r="BW48" s="90"/>
      <c r="BX48" s="39"/>
      <c r="BY48" s="39"/>
      <c r="BZ48" s="39"/>
      <c r="CA48" s="39"/>
      <c r="CB48" s="91"/>
      <c r="CC48" s="39"/>
      <c r="CD48" s="39"/>
      <c r="CE48" s="39"/>
      <c r="CF48" s="39"/>
      <c r="CG48" s="39"/>
      <c r="CH48" s="39"/>
      <c r="CI48" s="39"/>
      <c r="CJ48" s="39"/>
      <c r="CK48" s="39"/>
      <c r="CL48" s="39"/>
      <c r="CM48" s="39"/>
      <c r="CN48" s="92"/>
      <c r="CO48" s="92"/>
      <c r="CP48" s="92"/>
      <c r="CQ48" s="92"/>
      <c r="CR48" s="92"/>
      <c r="CS48" s="92"/>
      <c r="CT48" s="92"/>
      <c r="CU48" s="92"/>
      <c r="CV48" s="92"/>
      <c r="CW48" s="92"/>
      <c r="CX48" s="92"/>
      <c r="CY48" s="92"/>
      <c r="CZ48" s="92"/>
      <c r="DA48" s="92"/>
      <c r="DB48" s="92"/>
      <c r="DC48" s="92"/>
      <c r="DD48" s="92"/>
      <c r="DE48" s="92"/>
      <c r="DF48" s="92"/>
      <c r="DG48" s="92"/>
      <c r="DH48" s="92"/>
      <c r="DI48" s="92"/>
      <c r="DJ48" s="92"/>
      <c r="DK48" s="92"/>
      <c r="DL48" s="92"/>
      <c r="DM48" s="92"/>
      <c r="DN48" s="92"/>
      <c r="DO48" s="92"/>
      <c r="DP48" s="92"/>
      <c r="DQ48" s="92"/>
      <c r="DR48" s="92"/>
      <c r="DS48" s="92"/>
      <c r="DT48" s="92"/>
      <c r="DU48" s="92"/>
      <c r="DV48" s="92"/>
      <c r="DW48" s="92"/>
      <c r="DX48" s="92"/>
      <c r="DY48" s="92"/>
      <c r="DZ48" s="92"/>
      <c r="EA48" s="92"/>
      <c r="EB48" s="92"/>
      <c r="EC48" s="92"/>
      <c r="ED48" s="92"/>
      <c r="EE48" s="92"/>
      <c r="EF48" s="92"/>
      <c r="EG48" s="92"/>
      <c r="EH48" s="92"/>
      <c r="EI48" s="92"/>
      <c r="EJ48" s="92"/>
      <c r="EK48" s="92"/>
      <c r="EL48" s="92"/>
      <c r="EM48" s="92"/>
      <c r="EN48" s="92"/>
      <c r="EO48" s="92"/>
      <c r="EP48" s="92"/>
      <c r="EQ48" s="92"/>
      <c r="ER48" s="92"/>
      <c r="ES48" s="92"/>
      <c r="ET48" s="92"/>
      <c r="EU48" s="92"/>
      <c r="EV48" s="92"/>
      <c r="EW48" s="92"/>
      <c r="EX48" s="92"/>
      <c r="EY48" s="92"/>
      <c r="EZ48" s="92"/>
      <c r="FA48" s="92"/>
      <c r="FB48" s="92"/>
      <c r="FC48" s="92"/>
      <c r="FD48" s="92"/>
      <c r="FE48" s="92"/>
      <c r="FF48" s="92"/>
      <c r="FG48" s="92"/>
      <c r="FH48" s="92"/>
      <c r="FI48" s="92"/>
      <c r="FJ48" s="92"/>
      <c r="FK48" s="92"/>
      <c r="FL48" s="92"/>
      <c r="FM48" s="92"/>
      <c r="FN48" s="92"/>
    </row>
    <row r="49" spans="1:170" s="88" customFormat="1" x14ac:dyDescent="0.25">
      <c r="A49" s="95"/>
      <c r="BU49" s="92"/>
      <c r="BV49" s="89"/>
      <c r="BW49" s="90"/>
      <c r="BX49" s="39"/>
      <c r="BY49" s="39"/>
      <c r="BZ49" s="39"/>
      <c r="CA49" s="39"/>
      <c r="CB49" s="91"/>
      <c r="CC49" s="39"/>
      <c r="CD49" s="39"/>
      <c r="CE49" s="39"/>
      <c r="CF49" s="39"/>
      <c r="CG49" s="39"/>
      <c r="CH49" s="39"/>
      <c r="CI49" s="39"/>
      <c r="CJ49" s="39"/>
      <c r="CK49" s="39"/>
      <c r="CL49" s="39"/>
      <c r="CM49" s="39"/>
      <c r="CN49" s="92"/>
      <c r="CO49" s="92"/>
      <c r="CP49" s="92"/>
      <c r="CQ49" s="92"/>
      <c r="CR49" s="92"/>
      <c r="CS49" s="92"/>
      <c r="CT49" s="92"/>
      <c r="CU49" s="92"/>
      <c r="CV49" s="92"/>
      <c r="CW49" s="92"/>
      <c r="CX49" s="92"/>
      <c r="CY49" s="92"/>
      <c r="CZ49" s="92"/>
      <c r="DA49" s="92"/>
      <c r="DB49" s="92"/>
      <c r="DC49" s="92"/>
      <c r="DD49" s="92"/>
      <c r="DE49" s="92"/>
      <c r="DF49" s="92"/>
      <c r="DG49" s="92"/>
      <c r="DH49" s="92"/>
      <c r="DI49" s="92"/>
      <c r="DJ49" s="92"/>
      <c r="DK49" s="92"/>
      <c r="DL49" s="92"/>
      <c r="DM49" s="92"/>
      <c r="DN49" s="92"/>
      <c r="DO49" s="92"/>
      <c r="DP49" s="92"/>
      <c r="DQ49" s="92"/>
      <c r="DR49" s="92"/>
      <c r="DS49" s="92"/>
      <c r="DT49" s="92"/>
      <c r="DU49" s="92"/>
      <c r="DV49" s="92"/>
      <c r="DW49" s="92"/>
      <c r="DX49" s="92"/>
      <c r="DY49" s="92"/>
      <c r="DZ49" s="92"/>
      <c r="EA49" s="92"/>
      <c r="EB49" s="92"/>
      <c r="EC49" s="92"/>
      <c r="ED49" s="92"/>
      <c r="EE49" s="92"/>
      <c r="EF49" s="92"/>
      <c r="EG49" s="92"/>
      <c r="EH49" s="92"/>
      <c r="EI49" s="92"/>
      <c r="EJ49" s="92"/>
      <c r="EK49" s="92"/>
      <c r="EL49" s="92"/>
      <c r="EM49" s="92"/>
      <c r="EN49" s="92"/>
      <c r="EO49" s="92"/>
      <c r="EP49" s="92"/>
      <c r="EQ49" s="92"/>
      <c r="ER49" s="92"/>
      <c r="ES49" s="92"/>
      <c r="ET49" s="92"/>
      <c r="EU49" s="92"/>
      <c r="EV49" s="92"/>
      <c r="EW49" s="92"/>
      <c r="EX49" s="92"/>
      <c r="EY49" s="92"/>
      <c r="EZ49" s="92"/>
      <c r="FA49" s="92"/>
      <c r="FB49" s="92"/>
      <c r="FC49" s="92"/>
      <c r="FD49" s="92"/>
      <c r="FE49" s="92"/>
      <c r="FF49" s="92"/>
      <c r="FG49" s="92"/>
      <c r="FH49" s="92"/>
      <c r="FI49" s="92"/>
      <c r="FJ49" s="92"/>
      <c r="FK49" s="92"/>
      <c r="FL49" s="92"/>
      <c r="FM49" s="92"/>
      <c r="FN49" s="92"/>
    </row>
    <row r="50" spans="1:170" s="88" customFormat="1" x14ac:dyDescent="0.25">
      <c r="A50" s="95"/>
      <c r="BU50" s="92"/>
      <c r="BV50" s="89"/>
      <c r="BW50" s="90"/>
      <c r="BX50" s="39"/>
      <c r="BY50" s="39"/>
      <c r="BZ50" s="39"/>
      <c r="CA50" s="39"/>
      <c r="CB50" s="91"/>
      <c r="CC50" s="39"/>
      <c r="CD50" s="39"/>
      <c r="CE50" s="39"/>
      <c r="CF50" s="39"/>
      <c r="CG50" s="39"/>
      <c r="CH50" s="39"/>
      <c r="CI50" s="39"/>
      <c r="CJ50" s="39"/>
      <c r="CK50" s="39"/>
      <c r="CL50" s="39"/>
      <c r="CM50" s="39"/>
      <c r="CN50" s="92"/>
      <c r="CO50" s="92"/>
      <c r="CP50" s="92"/>
      <c r="CQ50" s="92"/>
      <c r="CR50" s="92"/>
      <c r="CS50" s="92"/>
      <c r="CT50" s="92"/>
      <c r="CU50" s="92"/>
      <c r="CV50" s="92"/>
      <c r="CW50" s="92"/>
      <c r="CX50" s="92"/>
      <c r="CY50" s="92"/>
      <c r="CZ50" s="92"/>
      <c r="DA50" s="92"/>
      <c r="DB50" s="92"/>
      <c r="DC50" s="92"/>
      <c r="DD50" s="92"/>
      <c r="DE50" s="92"/>
      <c r="DF50" s="92"/>
      <c r="DG50" s="92"/>
      <c r="DH50" s="92"/>
      <c r="DI50" s="92"/>
      <c r="DJ50" s="92"/>
      <c r="DK50" s="92"/>
      <c r="DL50" s="92"/>
      <c r="DM50" s="92"/>
      <c r="DN50" s="92"/>
      <c r="DO50" s="92"/>
      <c r="DP50" s="92"/>
      <c r="DQ50" s="92"/>
      <c r="DR50" s="92"/>
      <c r="DS50" s="92"/>
      <c r="DT50" s="92"/>
      <c r="DU50" s="92"/>
      <c r="DV50" s="92"/>
      <c r="DW50" s="92"/>
      <c r="DX50" s="92"/>
      <c r="DY50" s="92"/>
      <c r="DZ50" s="92"/>
      <c r="EA50" s="92"/>
      <c r="EB50" s="92"/>
      <c r="EC50" s="92"/>
      <c r="ED50" s="92"/>
      <c r="EE50" s="92"/>
      <c r="EF50" s="92"/>
      <c r="EG50" s="92"/>
      <c r="EH50" s="92"/>
      <c r="EI50" s="92"/>
      <c r="EJ50" s="92"/>
      <c r="EK50" s="92"/>
      <c r="EL50" s="92"/>
      <c r="EM50" s="92"/>
      <c r="EN50" s="92"/>
      <c r="EO50" s="92"/>
      <c r="EP50" s="92"/>
      <c r="EQ50" s="92"/>
      <c r="ER50" s="92"/>
      <c r="ES50" s="92"/>
      <c r="ET50" s="92"/>
      <c r="EU50" s="92"/>
      <c r="EV50" s="92"/>
      <c r="EW50" s="92"/>
      <c r="EX50" s="92"/>
      <c r="EY50" s="92"/>
      <c r="EZ50" s="92"/>
      <c r="FA50" s="92"/>
      <c r="FB50" s="92"/>
      <c r="FC50" s="92"/>
      <c r="FD50" s="92"/>
      <c r="FE50" s="92"/>
      <c r="FF50" s="92"/>
      <c r="FG50" s="92"/>
      <c r="FH50" s="92"/>
      <c r="FI50" s="92"/>
      <c r="FJ50" s="92"/>
      <c r="FK50" s="92"/>
      <c r="FL50" s="92"/>
      <c r="FM50" s="92"/>
      <c r="FN50" s="92"/>
    </row>
    <row r="51" spans="1:170" s="88" customFormat="1" x14ac:dyDescent="0.25">
      <c r="A51" s="95"/>
      <c r="BU51" s="92"/>
      <c r="BV51" s="89"/>
      <c r="BW51" s="90"/>
      <c r="BX51" s="39"/>
      <c r="BY51" s="39"/>
      <c r="BZ51" s="39"/>
      <c r="CA51" s="39"/>
      <c r="CB51" s="91"/>
      <c r="CC51" s="39"/>
      <c r="CD51" s="39"/>
      <c r="CE51" s="39"/>
      <c r="CF51" s="39"/>
      <c r="CG51" s="39"/>
      <c r="CH51" s="39"/>
      <c r="CI51" s="39"/>
      <c r="CJ51" s="39"/>
      <c r="CK51" s="39"/>
      <c r="CL51" s="39"/>
      <c r="CM51" s="39"/>
      <c r="CN51" s="92"/>
      <c r="CO51" s="92"/>
      <c r="CP51" s="92"/>
      <c r="CQ51" s="92"/>
      <c r="CR51" s="92"/>
      <c r="CS51" s="92"/>
      <c r="CT51" s="92"/>
      <c r="CU51" s="92"/>
      <c r="CV51" s="92"/>
      <c r="CW51" s="92"/>
      <c r="CX51" s="92"/>
      <c r="CY51" s="92"/>
      <c r="CZ51" s="92"/>
      <c r="DA51" s="92"/>
      <c r="DB51" s="92"/>
      <c r="DC51" s="92"/>
      <c r="DD51" s="92"/>
      <c r="DE51" s="92"/>
      <c r="DF51" s="92"/>
      <c r="DG51" s="92"/>
      <c r="DH51" s="92"/>
      <c r="DI51" s="92"/>
      <c r="DJ51" s="92"/>
      <c r="DK51" s="92"/>
      <c r="DL51" s="92"/>
      <c r="DM51" s="92"/>
      <c r="DN51" s="92"/>
      <c r="DO51" s="92"/>
      <c r="DP51" s="92"/>
      <c r="DQ51" s="92"/>
      <c r="DR51" s="92"/>
      <c r="DS51" s="92"/>
      <c r="DT51" s="92"/>
      <c r="DU51" s="92"/>
      <c r="DV51" s="92"/>
      <c r="DW51" s="92"/>
      <c r="DX51" s="92"/>
      <c r="DY51" s="92"/>
      <c r="DZ51" s="92"/>
      <c r="EA51" s="92"/>
      <c r="EB51" s="92"/>
      <c r="EC51" s="92"/>
      <c r="ED51" s="92"/>
      <c r="EE51" s="92"/>
      <c r="EF51" s="92"/>
      <c r="EG51" s="92"/>
      <c r="EH51" s="92"/>
      <c r="EI51" s="92"/>
      <c r="EJ51" s="92"/>
      <c r="EK51" s="92"/>
      <c r="EL51" s="92"/>
      <c r="EM51" s="92"/>
      <c r="EN51" s="92"/>
      <c r="EO51" s="92"/>
      <c r="EP51" s="92"/>
      <c r="EQ51" s="92"/>
      <c r="ER51" s="92"/>
      <c r="ES51" s="92"/>
      <c r="ET51" s="92"/>
      <c r="EU51" s="92"/>
      <c r="EV51" s="92"/>
      <c r="EW51" s="92"/>
      <c r="EX51" s="92"/>
      <c r="EY51" s="92"/>
      <c r="EZ51" s="92"/>
      <c r="FA51" s="92"/>
      <c r="FB51" s="92"/>
      <c r="FC51" s="92"/>
      <c r="FD51" s="92"/>
      <c r="FE51" s="92"/>
      <c r="FF51" s="92"/>
      <c r="FG51" s="92"/>
      <c r="FH51" s="92"/>
      <c r="FI51" s="92"/>
      <c r="FJ51" s="92"/>
      <c r="FK51" s="92"/>
      <c r="FL51" s="92"/>
      <c r="FM51" s="92"/>
      <c r="FN51" s="92"/>
    </row>
    <row r="52" spans="1:170" s="88" customFormat="1" x14ac:dyDescent="0.25">
      <c r="A52" s="97"/>
      <c r="BU52" s="92"/>
      <c r="BV52" s="89"/>
      <c r="BW52" s="90"/>
      <c r="BX52" s="39"/>
      <c r="BY52" s="39"/>
      <c r="BZ52" s="39"/>
      <c r="CA52" s="39"/>
      <c r="CB52" s="91"/>
      <c r="CC52" s="39"/>
      <c r="CD52" s="39"/>
      <c r="CE52" s="39"/>
      <c r="CF52" s="39"/>
      <c r="CG52" s="39"/>
      <c r="CH52" s="39"/>
      <c r="CI52" s="39"/>
      <c r="CJ52" s="39"/>
      <c r="CK52" s="39"/>
      <c r="CL52" s="39"/>
      <c r="CM52" s="39"/>
      <c r="CN52" s="92"/>
      <c r="CO52" s="92"/>
      <c r="CP52" s="92"/>
      <c r="CQ52" s="92"/>
      <c r="CR52" s="92"/>
      <c r="CS52" s="92"/>
      <c r="CT52" s="92"/>
      <c r="CU52" s="92"/>
      <c r="CV52" s="92"/>
      <c r="CW52" s="92"/>
      <c r="CX52" s="92"/>
      <c r="CY52" s="92"/>
      <c r="CZ52" s="92"/>
      <c r="DA52" s="92"/>
      <c r="DB52" s="92"/>
      <c r="DC52" s="92"/>
      <c r="DD52" s="92"/>
      <c r="DE52" s="92"/>
      <c r="DF52" s="92"/>
      <c r="DG52" s="92"/>
      <c r="DH52" s="92"/>
      <c r="DI52" s="92"/>
      <c r="DJ52" s="92"/>
      <c r="DK52" s="92"/>
      <c r="DL52" s="92"/>
      <c r="DM52" s="92"/>
      <c r="DN52" s="92"/>
      <c r="DO52" s="92"/>
      <c r="DP52" s="92"/>
      <c r="DQ52" s="92"/>
      <c r="DR52" s="92"/>
      <c r="DS52" s="92"/>
      <c r="DT52" s="92"/>
      <c r="DU52" s="92"/>
      <c r="DV52" s="92"/>
      <c r="DW52" s="92"/>
      <c r="DX52" s="92"/>
      <c r="DY52" s="92"/>
      <c r="DZ52" s="92"/>
      <c r="EA52" s="92"/>
      <c r="EB52" s="92"/>
      <c r="EC52" s="92"/>
      <c r="ED52" s="92"/>
      <c r="EE52" s="92"/>
      <c r="EF52" s="92"/>
      <c r="EG52" s="92"/>
      <c r="EH52" s="92"/>
      <c r="EI52" s="92"/>
      <c r="EJ52" s="92"/>
      <c r="EK52" s="92"/>
      <c r="EL52" s="92"/>
      <c r="EM52" s="92"/>
      <c r="EN52" s="92"/>
      <c r="EO52" s="92"/>
      <c r="EP52" s="92"/>
      <c r="EQ52" s="92"/>
      <c r="ER52" s="92"/>
      <c r="ES52" s="92"/>
      <c r="ET52" s="92"/>
      <c r="EU52" s="92"/>
      <c r="EV52" s="92"/>
      <c r="EW52" s="92"/>
      <c r="EX52" s="92"/>
      <c r="EY52" s="92"/>
      <c r="EZ52" s="92"/>
      <c r="FA52" s="92"/>
      <c r="FB52" s="92"/>
      <c r="FC52" s="92"/>
      <c r="FD52" s="92"/>
      <c r="FE52" s="92"/>
      <c r="FF52" s="92"/>
      <c r="FG52" s="92"/>
      <c r="FH52" s="92"/>
      <c r="FI52" s="92"/>
      <c r="FJ52" s="92"/>
      <c r="FK52" s="92"/>
      <c r="FL52" s="92"/>
      <c r="FM52" s="92"/>
      <c r="FN52" s="92"/>
    </row>
    <row r="53" spans="1:170" s="88" customFormat="1" x14ac:dyDescent="0.25">
      <c r="A53" s="97"/>
      <c r="BU53" s="92"/>
      <c r="BV53" s="89"/>
      <c r="BW53" s="90"/>
      <c r="BX53" s="39"/>
      <c r="BY53" s="39"/>
      <c r="BZ53" s="39"/>
      <c r="CA53" s="39"/>
      <c r="CB53" s="91"/>
      <c r="CC53" s="39"/>
      <c r="CD53" s="39"/>
      <c r="CE53" s="39"/>
      <c r="CF53" s="39"/>
      <c r="CG53" s="39"/>
      <c r="CH53" s="39"/>
      <c r="CI53" s="39"/>
      <c r="CJ53" s="39"/>
      <c r="CK53" s="39"/>
      <c r="CL53" s="39"/>
      <c r="CM53" s="39"/>
      <c r="CN53" s="92"/>
      <c r="CO53" s="92"/>
      <c r="CP53" s="92"/>
      <c r="CQ53" s="92"/>
      <c r="CR53" s="92"/>
      <c r="CS53" s="92"/>
      <c r="CT53" s="92"/>
      <c r="CU53" s="92"/>
      <c r="CV53" s="92"/>
      <c r="CW53" s="92"/>
      <c r="CX53" s="92"/>
      <c r="CY53" s="92"/>
      <c r="CZ53" s="92"/>
      <c r="DA53" s="92"/>
      <c r="DB53" s="92"/>
      <c r="DC53" s="92"/>
      <c r="DD53" s="92"/>
      <c r="DE53" s="92"/>
      <c r="DF53" s="92"/>
      <c r="DG53" s="92"/>
      <c r="DH53" s="92"/>
      <c r="DI53" s="92"/>
      <c r="DJ53" s="92"/>
      <c r="DK53" s="92"/>
      <c r="DL53" s="92"/>
      <c r="DM53" s="92"/>
      <c r="DN53" s="92"/>
      <c r="DO53" s="92"/>
      <c r="DP53" s="92"/>
      <c r="DQ53" s="92"/>
      <c r="DR53" s="92"/>
      <c r="DS53" s="92"/>
      <c r="DT53" s="92"/>
      <c r="DU53" s="92"/>
      <c r="DV53" s="92"/>
      <c r="DW53" s="92"/>
      <c r="DX53" s="92"/>
      <c r="DY53" s="92"/>
      <c r="DZ53" s="92"/>
      <c r="EA53" s="92"/>
      <c r="EB53" s="92"/>
      <c r="EC53" s="92"/>
      <c r="ED53" s="92"/>
      <c r="EE53" s="92"/>
      <c r="EF53" s="92"/>
      <c r="EG53" s="92"/>
      <c r="EH53" s="92"/>
      <c r="EI53" s="92"/>
      <c r="EJ53" s="92"/>
      <c r="EK53" s="92"/>
      <c r="EL53" s="92"/>
      <c r="EM53" s="92"/>
      <c r="EN53" s="92"/>
      <c r="EO53" s="92"/>
      <c r="EP53" s="92"/>
      <c r="EQ53" s="92"/>
      <c r="ER53" s="92"/>
      <c r="ES53" s="92"/>
      <c r="ET53" s="92"/>
      <c r="EU53" s="92"/>
      <c r="EV53" s="92"/>
      <c r="EW53" s="92"/>
      <c r="EX53" s="92"/>
      <c r="EY53" s="92"/>
      <c r="EZ53" s="92"/>
      <c r="FA53" s="92"/>
      <c r="FB53" s="92"/>
      <c r="FC53" s="92"/>
      <c r="FD53" s="92"/>
      <c r="FE53" s="92"/>
      <c r="FF53" s="92"/>
      <c r="FG53" s="92"/>
      <c r="FH53" s="92"/>
      <c r="FI53" s="92"/>
      <c r="FJ53" s="92"/>
      <c r="FK53" s="92"/>
      <c r="FL53" s="92"/>
      <c r="FM53" s="92"/>
      <c r="FN53" s="92"/>
    </row>
    <row r="54" spans="1:170" s="88" customFormat="1" x14ac:dyDescent="0.25">
      <c r="A54" s="97"/>
      <c r="BU54" s="92"/>
      <c r="BV54" s="89"/>
      <c r="BW54" s="90"/>
      <c r="BX54" s="39"/>
      <c r="BY54" s="39"/>
      <c r="BZ54" s="39"/>
      <c r="CA54" s="39"/>
      <c r="CB54" s="91"/>
      <c r="CC54" s="39"/>
      <c r="CD54" s="39"/>
      <c r="CE54" s="39"/>
      <c r="CF54" s="39"/>
      <c r="CG54" s="39"/>
      <c r="CH54" s="39"/>
      <c r="CI54" s="39"/>
      <c r="CJ54" s="39"/>
      <c r="CK54" s="39"/>
      <c r="CL54" s="39"/>
      <c r="CM54" s="39"/>
      <c r="CN54" s="92"/>
      <c r="CO54" s="92"/>
      <c r="CP54" s="92"/>
      <c r="CQ54" s="92"/>
      <c r="CR54" s="92"/>
      <c r="CS54" s="92"/>
      <c r="CT54" s="92"/>
      <c r="CU54" s="92"/>
      <c r="CV54" s="92"/>
      <c r="CW54" s="92"/>
      <c r="CX54" s="92"/>
      <c r="CY54" s="92"/>
      <c r="CZ54" s="92"/>
      <c r="DA54" s="92"/>
      <c r="DB54" s="92"/>
      <c r="DC54" s="92"/>
      <c r="DD54" s="92"/>
      <c r="DE54" s="92"/>
      <c r="DF54" s="92"/>
      <c r="DG54" s="92"/>
      <c r="DH54" s="92"/>
      <c r="DI54" s="92"/>
      <c r="DJ54" s="92"/>
      <c r="DK54" s="92"/>
      <c r="DL54" s="92"/>
      <c r="DM54" s="92"/>
      <c r="DN54" s="92"/>
      <c r="DO54" s="92"/>
      <c r="DP54" s="92"/>
      <c r="DQ54" s="92"/>
      <c r="DR54" s="92"/>
      <c r="DS54" s="92"/>
      <c r="DT54" s="92"/>
      <c r="DU54" s="92"/>
      <c r="DV54" s="92"/>
      <c r="DW54" s="92"/>
      <c r="DX54" s="92"/>
      <c r="DY54" s="92"/>
      <c r="DZ54" s="92"/>
      <c r="EA54" s="92"/>
      <c r="EB54" s="92"/>
      <c r="EC54" s="92"/>
      <c r="ED54" s="92"/>
      <c r="EE54" s="92"/>
      <c r="EF54" s="92"/>
      <c r="EG54" s="92"/>
      <c r="EH54" s="92"/>
      <c r="EI54" s="92"/>
      <c r="EJ54" s="92"/>
      <c r="EK54" s="92"/>
      <c r="EL54" s="92"/>
      <c r="EM54" s="92"/>
      <c r="EN54" s="92"/>
      <c r="EO54" s="92"/>
      <c r="EP54" s="92"/>
      <c r="EQ54" s="92"/>
      <c r="ER54" s="92"/>
      <c r="ES54" s="92"/>
      <c r="ET54" s="92"/>
      <c r="EU54" s="92"/>
      <c r="EV54" s="92"/>
      <c r="EW54" s="92"/>
      <c r="EX54" s="92"/>
      <c r="EY54" s="92"/>
      <c r="EZ54" s="92"/>
      <c r="FA54" s="92"/>
      <c r="FB54" s="92"/>
      <c r="FC54" s="92"/>
      <c r="FD54" s="92"/>
      <c r="FE54" s="92"/>
      <c r="FF54" s="92"/>
      <c r="FG54" s="92"/>
      <c r="FH54" s="92"/>
      <c r="FI54" s="92"/>
      <c r="FJ54" s="92"/>
      <c r="FK54" s="92"/>
      <c r="FL54" s="92"/>
      <c r="FM54" s="92"/>
      <c r="FN54" s="92"/>
    </row>
    <row r="55" spans="1:170" s="88" customFormat="1" x14ac:dyDescent="0.25">
      <c r="A55" s="97"/>
      <c r="BU55" s="92"/>
      <c r="BV55" s="89"/>
      <c r="BW55" s="90"/>
      <c r="BX55" s="39"/>
      <c r="BY55" s="39"/>
      <c r="BZ55" s="39"/>
      <c r="CA55" s="39"/>
      <c r="CB55" s="91"/>
      <c r="CC55" s="39"/>
      <c r="CD55" s="39"/>
      <c r="CE55" s="39"/>
      <c r="CF55" s="39"/>
      <c r="CG55" s="39"/>
      <c r="CH55" s="39"/>
      <c r="CI55" s="39"/>
      <c r="CJ55" s="39"/>
      <c r="CK55" s="39"/>
      <c r="CL55" s="39"/>
      <c r="CM55" s="39"/>
      <c r="CN55" s="92"/>
      <c r="CO55" s="92"/>
      <c r="CP55" s="92"/>
      <c r="CQ55" s="92"/>
      <c r="CR55" s="92"/>
      <c r="CS55" s="92"/>
      <c r="CT55" s="92"/>
      <c r="CU55" s="92"/>
      <c r="CV55" s="92"/>
      <c r="CW55" s="92"/>
      <c r="CX55" s="92"/>
      <c r="CY55" s="92"/>
      <c r="CZ55" s="92"/>
      <c r="DA55" s="92"/>
      <c r="DB55" s="92"/>
      <c r="DC55" s="92"/>
      <c r="DD55" s="92"/>
      <c r="DE55" s="92"/>
      <c r="DF55" s="92"/>
      <c r="DG55" s="92"/>
      <c r="DH55" s="92"/>
      <c r="DI55" s="92"/>
      <c r="DJ55" s="92"/>
      <c r="DK55" s="92"/>
      <c r="DL55" s="92"/>
      <c r="DM55" s="92"/>
      <c r="DN55" s="92"/>
      <c r="DO55" s="92"/>
      <c r="DP55" s="92"/>
      <c r="DQ55" s="92"/>
      <c r="DR55" s="92"/>
      <c r="DS55" s="92"/>
      <c r="DT55" s="92"/>
      <c r="DU55" s="92"/>
      <c r="DV55" s="92"/>
      <c r="DW55" s="92"/>
      <c r="DX55" s="92"/>
      <c r="DY55" s="92"/>
      <c r="DZ55" s="92"/>
      <c r="EA55" s="92"/>
      <c r="EB55" s="92"/>
      <c r="EC55" s="92"/>
      <c r="ED55" s="92"/>
      <c r="EE55" s="92"/>
      <c r="EF55" s="92"/>
      <c r="EG55" s="92"/>
      <c r="EH55" s="92"/>
      <c r="EI55" s="92"/>
      <c r="EJ55" s="92"/>
      <c r="EK55" s="92"/>
      <c r="EL55" s="92"/>
      <c r="EM55" s="92"/>
      <c r="EN55" s="92"/>
      <c r="EO55" s="92"/>
      <c r="EP55" s="92"/>
      <c r="EQ55" s="92"/>
      <c r="ER55" s="92"/>
      <c r="ES55" s="92"/>
      <c r="ET55" s="92"/>
      <c r="EU55" s="92"/>
      <c r="EV55" s="92"/>
      <c r="EW55" s="92"/>
      <c r="EX55" s="92"/>
      <c r="EY55" s="92"/>
      <c r="EZ55" s="92"/>
      <c r="FA55" s="92"/>
      <c r="FB55" s="92"/>
      <c r="FC55" s="92"/>
      <c r="FD55" s="92"/>
      <c r="FE55" s="92"/>
      <c r="FF55" s="92"/>
      <c r="FG55" s="92"/>
      <c r="FH55" s="92"/>
      <c r="FI55" s="92"/>
      <c r="FJ55" s="92"/>
      <c r="FK55" s="92"/>
      <c r="FL55" s="92"/>
      <c r="FM55" s="92"/>
      <c r="FN55" s="92"/>
    </row>
    <row r="56" spans="1:170" s="88" customFormat="1" x14ac:dyDescent="0.25">
      <c r="A56" s="97"/>
      <c r="BU56" s="92"/>
      <c r="BV56" s="89"/>
      <c r="BW56" s="90"/>
      <c r="BX56" s="39"/>
      <c r="BY56" s="39"/>
      <c r="BZ56" s="39"/>
      <c r="CA56" s="39"/>
      <c r="CB56" s="91"/>
      <c r="CC56" s="39"/>
      <c r="CD56" s="39"/>
      <c r="CE56" s="39"/>
      <c r="CF56" s="39"/>
      <c r="CG56" s="39"/>
      <c r="CH56" s="39"/>
      <c r="CI56" s="39"/>
      <c r="CJ56" s="39"/>
      <c r="CK56" s="39"/>
      <c r="CL56" s="39"/>
      <c r="CM56" s="39"/>
      <c r="CN56" s="92"/>
      <c r="CO56" s="92"/>
      <c r="CP56" s="92"/>
      <c r="CQ56" s="92"/>
      <c r="CR56" s="92"/>
      <c r="CS56" s="92"/>
      <c r="CT56" s="92"/>
      <c r="CU56" s="92"/>
      <c r="CV56" s="92"/>
      <c r="CW56" s="92"/>
      <c r="CX56" s="92"/>
      <c r="CY56" s="92"/>
      <c r="CZ56" s="92"/>
      <c r="DA56" s="92"/>
      <c r="DB56" s="92"/>
      <c r="DC56" s="92"/>
      <c r="DD56" s="92"/>
      <c r="DE56" s="92"/>
      <c r="DF56" s="92"/>
      <c r="DG56" s="92"/>
      <c r="DH56" s="92"/>
      <c r="DI56" s="92"/>
      <c r="DJ56" s="92"/>
      <c r="DK56" s="92"/>
      <c r="DL56" s="92"/>
      <c r="DM56" s="92"/>
      <c r="DN56" s="92"/>
      <c r="DO56" s="92"/>
      <c r="DP56" s="92"/>
      <c r="DQ56" s="92"/>
      <c r="DR56" s="92"/>
      <c r="DS56" s="92"/>
      <c r="DT56" s="92"/>
      <c r="DU56" s="92"/>
      <c r="DV56" s="92"/>
      <c r="DW56" s="92"/>
      <c r="DX56" s="92"/>
      <c r="DY56" s="92"/>
      <c r="DZ56" s="92"/>
      <c r="EA56" s="92"/>
      <c r="EB56" s="92"/>
      <c r="EC56" s="92"/>
      <c r="ED56" s="92"/>
      <c r="EE56" s="92"/>
      <c r="EF56" s="92"/>
      <c r="EG56" s="92"/>
      <c r="EH56" s="92"/>
      <c r="EI56" s="92"/>
      <c r="EJ56" s="92"/>
      <c r="EK56" s="92"/>
      <c r="EL56" s="92"/>
      <c r="EM56" s="92"/>
      <c r="EN56" s="92"/>
      <c r="EO56" s="92"/>
      <c r="EP56" s="92"/>
      <c r="EQ56" s="92"/>
      <c r="ER56" s="92"/>
      <c r="ES56" s="92"/>
      <c r="ET56" s="92"/>
      <c r="EU56" s="92"/>
      <c r="EV56" s="92"/>
      <c r="EW56" s="92"/>
      <c r="EX56" s="92"/>
      <c r="EY56" s="92"/>
      <c r="EZ56" s="92"/>
      <c r="FA56" s="92"/>
      <c r="FB56" s="92"/>
      <c r="FC56" s="92"/>
      <c r="FD56" s="92"/>
      <c r="FE56" s="92"/>
      <c r="FF56" s="92"/>
      <c r="FG56" s="92"/>
      <c r="FH56" s="92"/>
      <c r="FI56" s="92"/>
      <c r="FJ56" s="92"/>
      <c r="FK56" s="92"/>
      <c r="FL56" s="92"/>
      <c r="FM56" s="92"/>
      <c r="FN56" s="92"/>
    </row>
    <row r="57" spans="1:170" s="88" customFormat="1" x14ac:dyDescent="0.25">
      <c r="A57" s="97"/>
      <c r="BU57" s="92"/>
      <c r="BV57" s="89"/>
      <c r="BW57" s="90"/>
      <c r="BX57" s="39"/>
      <c r="BY57" s="39"/>
      <c r="BZ57" s="39"/>
      <c r="CA57" s="39"/>
      <c r="CB57" s="91"/>
      <c r="CC57" s="39"/>
      <c r="CD57" s="39"/>
      <c r="CE57" s="39"/>
      <c r="CF57" s="39"/>
      <c r="CG57" s="39"/>
      <c r="CH57" s="39"/>
      <c r="CI57" s="39"/>
      <c r="CJ57" s="39"/>
      <c r="CK57" s="39"/>
      <c r="CL57" s="39"/>
      <c r="CM57" s="39"/>
      <c r="CN57" s="92"/>
      <c r="CO57" s="92"/>
      <c r="CP57" s="92"/>
      <c r="CQ57" s="92"/>
      <c r="CR57" s="92"/>
      <c r="CS57" s="92"/>
      <c r="CT57" s="92"/>
      <c r="CU57" s="92"/>
      <c r="CV57" s="92"/>
      <c r="CW57" s="92"/>
      <c r="CX57" s="92"/>
      <c r="CY57" s="92"/>
      <c r="CZ57" s="92"/>
      <c r="DA57" s="92"/>
      <c r="DB57" s="92"/>
      <c r="DC57" s="92"/>
      <c r="DD57" s="92"/>
      <c r="DE57" s="92"/>
      <c r="DF57" s="92"/>
      <c r="DG57" s="92"/>
      <c r="DH57" s="92"/>
      <c r="DI57" s="92"/>
      <c r="DJ57" s="92"/>
      <c r="DK57" s="92"/>
      <c r="DL57" s="92"/>
      <c r="DM57" s="92"/>
      <c r="DN57" s="92"/>
      <c r="DO57" s="92"/>
      <c r="DP57" s="92"/>
      <c r="DQ57" s="92"/>
      <c r="DR57" s="92"/>
      <c r="DS57" s="92"/>
      <c r="DT57" s="92"/>
      <c r="DU57" s="92"/>
      <c r="DV57" s="92"/>
      <c r="DW57" s="92"/>
      <c r="DX57" s="92"/>
      <c r="DY57" s="92"/>
      <c r="DZ57" s="92"/>
      <c r="EA57" s="92"/>
      <c r="EB57" s="92"/>
      <c r="EC57" s="92"/>
      <c r="ED57" s="92"/>
      <c r="EE57" s="92"/>
      <c r="EF57" s="92"/>
      <c r="EG57" s="92"/>
      <c r="EH57" s="92"/>
      <c r="EI57" s="92"/>
      <c r="EJ57" s="92"/>
      <c r="EK57" s="92"/>
      <c r="EL57" s="92"/>
      <c r="EM57" s="92"/>
      <c r="EN57" s="92"/>
      <c r="EO57" s="92"/>
      <c r="EP57" s="92"/>
      <c r="EQ57" s="92"/>
      <c r="ER57" s="92"/>
      <c r="ES57" s="92"/>
      <c r="ET57" s="92"/>
      <c r="EU57" s="92"/>
      <c r="EV57" s="92"/>
      <c r="EW57" s="92"/>
      <c r="EX57" s="92"/>
      <c r="EY57" s="92"/>
      <c r="EZ57" s="92"/>
      <c r="FA57" s="92"/>
      <c r="FB57" s="92"/>
      <c r="FC57" s="92"/>
      <c r="FD57" s="92"/>
      <c r="FE57" s="92"/>
      <c r="FF57" s="92"/>
      <c r="FG57" s="92"/>
      <c r="FH57" s="92"/>
      <c r="FI57" s="92"/>
      <c r="FJ57" s="92"/>
      <c r="FK57" s="92"/>
      <c r="FL57" s="92"/>
      <c r="FM57" s="92"/>
      <c r="FN57" s="92"/>
    </row>
    <row r="58" spans="1:170" s="88" customFormat="1" x14ac:dyDescent="0.25">
      <c r="A58" s="97"/>
      <c r="BU58" s="92"/>
      <c r="BV58" s="89"/>
      <c r="BW58" s="90"/>
      <c r="BX58" s="98"/>
      <c r="BY58" s="98"/>
      <c r="BZ58" s="98"/>
      <c r="CA58" s="98"/>
      <c r="CB58" s="98"/>
      <c r="CC58" s="98"/>
      <c r="CD58" s="98"/>
      <c r="CE58" s="98"/>
      <c r="CF58" s="98"/>
      <c r="CG58" s="98"/>
      <c r="CH58" s="98"/>
      <c r="CI58" s="98"/>
      <c r="CJ58" s="98"/>
      <c r="CK58" s="98"/>
      <c r="CL58" s="98"/>
      <c r="CM58" s="98"/>
      <c r="CN58" s="92"/>
      <c r="CO58" s="92"/>
      <c r="CP58" s="92"/>
      <c r="CQ58" s="92"/>
      <c r="CR58" s="92"/>
      <c r="CS58" s="92"/>
      <c r="CT58" s="92"/>
      <c r="CU58" s="92"/>
      <c r="CV58" s="92"/>
      <c r="CW58" s="92"/>
      <c r="CX58" s="92"/>
      <c r="CY58" s="92"/>
      <c r="CZ58" s="92"/>
      <c r="DA58" s="92"/>
      <c r="DB58" s="92"/>
      <c r="DC58" s="92"/>
      <c r="DD58" s="92"/>
      <c r="DE58" s="92"/>
      <c r="DF58" s="92"/>
      <c r="DG58" s="92"/>
      <c r="DH58" s="92"/>
      <c r="DI58" s="92"/>
      <c r="DJ58" s="92"/>
      <c r="DK58" s="92"/>
      <c r="DL58" s="92"/>
      <c r="DM58" s="92"/>
      <c r="DN58" s="92"/>
      <c r="DO58" s="92"/>
      <c r="DP58" s="92"/>
      <c r="DQ58" s="92"/>
      <c r="DR58" s="92"/>
      <c r="DS58" s="92"/>
      <c r="DT58" s="92"/>
      <c r="DU58" s="92"/>
      <c r="DV58" s="92"/>
      <c r="DW58" s="92"/>
      <c r="DX58" s="92"/>
      <c r="DY58" s="92"/>
      <c r="DZ58" s="92"/>
      <c r="EA58" s="92"/>
      <c r="EB58" s="92"/>
      <c r="EC58" s="92"/>
      <c r="ED58" s="92"/>
      <c r="EE58" s="92"/>
      <c r="EF58" s="92"/>
      <c r="EG58" s="92"/>
      <c r="EH58" s="92"/>
      <c r="EI58" s="92"/>
      <c r="EJ58" s="92"/>
      <c r="EK58" s="92"/>
      <c r="EL58" s="92"/>
      <c r="EM58" s="92"/>
      <c r="EN58" s="92"/>
      <c r="EO58" s="92"/>
      <c r="EP58" s="92"/>
      <c r="EQ58" s="92"/>
      <c r="ER58" s="92"/>
      <c r="ES58" s="92"/>
      <c r="ET58" s="92"/>
      <c r="EU58" s="92"/>
      <c r="EV58" s="92"/>
      <c r="EW58" s="92"/>
      <c r="EX58" s="92"/>
      <c r="EY58" s="92"/>
      <c r="EZ58" s="92"/>
      <c r="FA58" s="92"/>
      <c r="FB58" s="92"/>
      <c r="FC58" s="92"/>
      <c r="FD58" s="92"/>
      <c r="FE58" s="92"/>
      <c r="FF58" s="92"/>
      <c r="FG58" s="92"/>
      <c r="FH58" s="92"/>
      <c r="FI58" s="92"/>
      <c r="FJ58" s="92"/>
      <c r="FK58" s="92"/>
      <c r="FL58" s="92"/>
      <c r="FM58" s="92"/>
      <c r="FN58" s="92"/>
    </row>
    <row r="59" spans="1:170" s="88" customFormat="1" x14ac:dyDescent="0.25">
      <c r="A59" s="97"/>
      <c r="BU59" s="92"/>
      <c r="BV59" s="89"/>
      <c r="BW59" s="90"/>
      <c r="BX59" s="98"/>
      <c r="BY59" s="98"/>
      <c r="BZ59" s="98"/>
      <c r="CA59" s="98"/>
      <c r="CB59" s="98"/>
      <c r="CC59" s="98"/>
      <c r="CD59" s="98"/>
      <c r="CE59" s="98"/>
      <c r="CF59" s="98"/>
      <c r="CG59" s="98"/>
      <c r="CH59" s="98"/>
      <c r="CI59" s="98"/>
      <c r="CJ59" s="98"/>
      <c r="CK59" s="98"/>
      <c r="CL59" s="98"/>
      <c r="CM59" s="98"/>
      <c r="CN59" s="92"/>
      <c r="CO59" s="92"/>
      <c r="CP59" s="92"/>
      <c r="CQ59" s="92"/>
      <c r="CR59" s="92"/>
      <c r="CS59" s="92"/>
      <c r="CT59" s="92"/>
      <c r="CU59" s="92"/>
      <c r="CV59" s="92"/>
      <c r="CW59" s="92"/>
      <c r="CX59" s="92"/>
      <c r="CY59" s="92"/>
      <c r="CZ59" s="92"/>
      <c r="DA59" s="92"/>
      <c r="DB59" s="92"/>
      <c r="DC59" s="92"/>
      <c r="DD59" s="92"/>
      <c r="DE59" s="92"/>
      <c r="DF59" s="92"/>
      <c r="DG59" s="92"/>
      <c r="DH59" s="92"/>
      <c r="DI59" s="92"/>
      <c r="DJ59" s="92"/>
      <c r="DK59" s="92"/>
      <c r="DL59" s="92"/>
      <c r="DM59" s="92"/>
      <c r="DN59" s="92"/>
      <c r="DO59" s="92"/>
      <c r="DP59" s="92"/>
      <c r="DQ59" s="92"/>
      <c r="DR59" s="92"/>
      <c r="DS59" s="92"/>
      <c r="DT59" s="92"/>
      <c r="DU59" s="92"/>
      <c r="DV59" s="92"/>
      <c r="DW59" s="92"/>
      <c r="DX59" s="92"/>
      <c r="DY59" s="92"/>
      <c r="DZ59" s="92"/>
      <c r="EA59" s="92"/>
      <c r="EB59" s="92"/>
      <c r="EC59" s="92"/>
      <c r="ED59" s="92"/>
      <c r="EE59" s="92"/>
      <c r="EF59" s="92"/>
      <c r="EG59" s="92"/>
      <c r="EH59" s="92"/>
      <c r="EI59" s="92"/>
      <c r="EJ59" s="92"/>
      <c r="EK59" s="92"/>
      <c r="EL59" s="92"/>
      <c r="EM59" s="92"/>
      <c r="EN59" s="92"/>
      <c r="EO59" s="92"/>
      <c r="EP59" s="92"/>
      <c r="EQ59" s="92"/>
      <c r="ER59" s="92"/>
      <c r="ES59" s="92"/>
      <c r="ET59" s="92"/>
      <c r="EU59" s="92"/>
      <c r="EV59" s="92"/>
      <c r="EW59" s="92"/>
      <c r="EX59" s="92"/>
      <c r="EY59" s="92"/>
      <c r="EZ59" s="92"/>
      <c r="FA59" s="92"/>
      <c r="FB59" s="92"/>
      <c r="FC59" s="92"/>
      <c r="FD59" s="92"/>
      <c r="FE59" s="92"/>
      <c r="FF59" s="92"/>
      <c r="FG59" s="92"/>
      <c r="FH59" s="92"/>
      <c r="FI59" s="92"/>
      <c r="FJ59" s="92"/>
      <c r="FK59" s="92"/>
      <c r="FL59" s="92"/>
      <c r="FM59" s="92"/>
      <c r="FN59" s="92"/>
    </row>
    <row r="60" spans="1:170" s="75" customFormat="1" x14ac:dyDescent="0.25">
      <c r="B60" s="88"/>
      <c r="BW60" s="90"/>
      <c r="BX60" s="99"/>
      <c r="BY60" s="99"/>
      <c r="BZ60" s="99"/>
      <c r="CA60" s="99"/>
      <c r="CB60" s="99"/>
      <c r="CC60" s="99"/>
      <c r="CD60" s="99"/>
      <c r="CE60" s="99"/>
      <c r="CF60" s="99"/>
      <c r="CG60" s="99"/>
      <c r="CH60" s="99"/>
      <c r="CI60" s="99"/>
      <c r="CJ60" s="99"/>
      <c r="CK60" s="100"/>
      <c r="CL60" s="100"/>
      <c r="CM60" s="100"/>
      <c r="CN60" s="100"/>
      <c r="CO60" s="100"/>
      <c r="CP60" s="100"/>
      <c r="CQ60" s="100"/>
      <c r="CR60" s="100"/>
      <c r="CS60" s="100"/>
      <c r="CT60" s="100"/>
      <c r="CU60" s="100"/>
      <c r="CV60" s="100"/>
      <c r="CW60" s="100"/>
      <c r="CX60" s="100"/>
      <c r="CY60" s="100"/>
      <c r="CZ60" s="100"/>
      <c r="DA60" s="100"/>
      <c r="DB60" s="100"/>
      <c r="DC60" s="100"/>
      <c r="DD60" s="100"/>
      <c r="DE60" s="100"/>
      <c r="DF60" s="100"/>
      <c r="DG60" s="100"/>
      <c r="DH60" s="100"/>
      <c r="DI60" s="100"/>
      <c r="DJ60" s="100"/>
      <c r="DK60" s="100"/>
      <c r="DL60" s="100"/>
      <c r="DM60" s="100"/>
      <c r="DN60" s="100"/>
      <c r="DO60" s="100"/>
      <c r="DP60" s="100"/>
      <c r="DQ60" s="100"/>
      <c r="DR60" s="100"/>
      <c r="DS60" s="100"/>
      <c r="DT60" s="100"/>
      <c r="DU60" s="100"/>
      <c r="DV60" s="100"/>
      <c r="DW60" s="100"/>
      <c r="DX60" s="100"/>
      <c r="DY60" s="100"/>
      <c r="DZ60" s="100"/>
      <c r="EA60" s="100"/>
      <c r="EB60" s="100"/>
      <c r="EC60" s="100"/>
      <c r="ED60" s="100"/>
      <c r="EE60" s="100"/>
      <c r="EF60" s="100"/>
      <c r="EG60" s="100"/>
      <c r="EH60" s="100"/>
      <c r="EI60" s="100"/>
      <c r="EJ60" s="101"/>
      <c r="EK60" s="7"/>
      <c r="EL60" s="7"/>
      <c r="EM60" s="7"/>
      <c r="EN60" s="7"/>
      <c r="EO60" s="7"/>
      <c r="EP60" s="7"/>
      <c r="EQ60" s="7"/>
      <c r="ER60" s="7"/>
      <c r="ES60" s="7"/>
      <c r="ET60" s="7"/>
      <c r="EU60" s="7"/>
      <c r="EV60" s="7"/>
      <c r="EW60" s="7"/>
      <c r="EX60" s="7"/>
      <c r="EY60" s="7"/>
      <c r="EZ60" s="7"/>
      <c r="FA60" s="7"/>
      <c r="FB60" s="7"/>
      <c r="FC60" s="7"/>
      <c r="FD60" s="7"/>
      <c r="FE60" s="7"/>
      <c r="FF60" s="7"/>
      <c r="FG60" s="7"/>
      <c r="FH60" s="7"/>
      <c r="FI60" s="7"/>
      <c r="FJ60" s="7"/>
      <c r="FK60" s="7"/>
      <c r="FL60" s="7"/>
      <c r="FM60" s="7"/>
      <c r="FN60" s="7"/>
    </row>
    <row r="61" spans="1:170" s="76" customFormat="1" x14ac:dyDescent="0.25">
      <c r="B61" s="6"/>
      <c r="BW61" s="90"/>
      <c r="BX61" s="7"/>
      <c r="BY61" s="7"/>
      <c r="BZ61" s="7"/>
      <c r="CA61" s="7"/>
      <c r="CB61" s="7"/>
      <c r="CC61" s="7"/>
      <c r="CD61" s="7"/>
      <c r="CE61" s="7"/>
      <c r="CF61" s="7"/>
      <c r="CG61" s="7"/>
      <c r="CH61" s="7"/>
      <c r="CI61" s="7"/>
      <c r="CJ61" s="7"/>
      <c r="CK61" s="39"/>
      <c r="CL61" s="39"/>
      <c r="CM61" s="39"/>
      <c r="CN61" s="39"/>
      <c r="CO61" s="39"/>
      <c r="CP61" s="39"/>
      <c r="CQ61" s="39"/>
      <c r="CR61" s="39"/>
      <c r="CS61" s="39"/>
      <c r="CT61" s="39"/>
      <c r="CU61" s="39"/>
      <c r="CV61" s="39"/>
      <c r="CW61" s="39"/>
      <c r="CX61" s="39"/>
      <c r="CY61" s="39"/>
      <c r="CZ61" s="39"/>
      <c r="DA61" s="39"/>
      <c r="DB61" s="39"/>
      <c r="DC61" s="39"/>
      <c r="DD61" s="39"/>
      <c r="DE61" s="39"/>
      <c r="DF61" s="39"/>
      <c r="DG61" s="39"/>
      <c r="DH61" s="39"/>
      <c r="DI61" s="39"/>
      <c r="DJ61" s="39"/>
      <c r="DK61" s="39"/>
      <c r="DL61" s="39"/>
      <c r="DM61" s="39"/>
      <c r="DN61" s="39"/>
      <c r="DO61" s="39"/>
      <c r="DP61" s="39"/>
      <c r="DQ61" s="39"/>
      <c r="DR61" s="39"/>
      <c r="DS61" s="39"/>
      <c r="DT61" s="39"/>
      <c r="DU61" s="39"/>
      <c r="DV61" s="39"/>
      <c r="DW61" s="39"/>
      <c r="DX61" s="39"/>
      <c r="DY61" s="39"/>
      <c r="DZ61" s="39"/>
      <c r="EA61" s="39"/>
      <c r="EB61" s="39"/>
      <c r="EC61" s="39"/>
      <c r="ED61" s="39"/>
      <c r="EE61" s="39"/>
      <c r="EF61" s="39"/>
      <c r="EG61" s="39"/>
      <c r="EH61" s="39"/>
      <c r="EI61" s="39"/>
      <c r="EJ61" s="102"/>
      <c r="EK61" s="6"/>
      <c r="EL61" s="6"/>
      <c r="EM61" s="6"/>
      <c r="EN61" s="6"/>
      <c r="EO61" s="6"/>
      <c r="EP61" s="6"/>
      <c r="EQ61" s="6"/>
      <c r="ER61" s="6"/>
      <c r="ES61" s="6"/>
      <c r="ET61" s="6"/>
      <c r="EU61" s="6"/>
      <c r="EV61" s="6"/>
      <c r="EW61" s="6"/>
      <c r="EX61" s="6"/>
      <c r="EY61" s="6"/>
      <c r="EZ61" s="6"/>
      <c r="FA61" s="6"/>
      <c r="FB61" s="6"/>
      <c r="FC61" s="6"/>
      <c r="FD61" s="6"/>
      <c r="FE61" s="6"/>
      <c r="FF61" s="6"/>
      <c r="FG61" s="6"/>
      <c r="FH61" s="6"/>
      <c r="FI61" s="6"/>
      <c r="FJ61" s="6"/>
      <c r="FK61" s="6"/>
      <c r="FL61" s="6"/>
      <c r="FM61" s="6"/>
      <c r="FN61" s="6"/>
    </row>
    <row r="62" spans="1:170" s="76" customFormat="1" x14ac:dyDescent="0.25">
      <c r="B62" s="6"/>
      <c r="CK62" s="39"/>
      <c r="CL62" s="39"/>
      <c r="CM62" s="39"/>
      <c r="CN62" s="39"/>
      <c r="CO62" s="39"/>
      <c r="CP62" s="39"/>
      <c r="CQ62" s="39"/>
      <c r="CR62" s="39"/>
      <c r="CS62" s="39"/>
      <c r="CT62" s="39"/>
      <c r="CU62" s="39"/>
      <c r="CV62" s="39"/>
      <c r="CW62" s="39"/>
      <c r="CX62" s="39"/>
      <c r="CY62" s="39"/>
      <c r="CZ62" s="39"/>
      <c r="DA62" s="39"/>
      <c r="DB62" s="39"/>
      <c r="DC62" s="39"/>
      <c r="DD62" s="39"/>
      <c r="DE62" s="39"/>
      <c r="DF62" s="39"/>
      <c r="DG62" s="39"/>
      <c r="DH62" s="39"/>
      <c r="DI62" s="39"/>
      <c r="DJ62" s="39"/>
      <c r="DK62" s="39"/>
      <c r="DL62" s="39"/>
      <c r="DM62" s="39"/>
      <c r="DN62" s="39"/>
      <c r="DO62" s="39"/>
      <c r="DP62" s="39"/>
      <c r="DQ62" s="39"/>
      <c r="DR62" s="39"/>
      <c r="DS62" s="39"/>
      <c r="DT62" s="39"/>
      <c r="DU62" s="39"/>
      <c r="DV62" s="39"/>
      <c r="DW62" s="39"/>
      <c r="DX62" s="39"/>
      <c r="DY62" s="39"/>
      <c r="DZ62" s="39"/>
      <c r="EA62" s="39"/>
      <c r="EB62" s="39"/>
      <c r="EC62" s="39"/>
      <c r="ED62" s="39"/>
      <c r="EE62" s="39"/>
      <c r="EF62" s="39"/>
      <c r="EG62" s="39"/>
      <c r="EH62" s="39"/>
      <c r="EI62" s="39"/>
      <c r="EJ62" s="102"/>
      <c r="EK62" s="6"/>
      <c r="EL62" s="6"/>
      <c r="EM62" s="6"/>
      <c r="EN62" s="6"/>
      <c r="EO62" s="6"/>
      <c r="EP62" s="6"/>
      <c r="EQ62" s="6"/>
      <c r="ER62" s="6"/>
      <c r="ES62" s="6"/>
      <c r="ET62" s="6"/>
      <c r="EU62" s="6"/>
      <c r="EV62" s="6"/>
      <c r="EW62" s="6"/>
      <c r="EX62" s="6"/>
      <c r="EY62" s="6"/>
      <c r="EZ62" s="6"/>
      <c r="FA62" s="6"/>
      <c r="FB62" s="6"/>
      <c r="FC62" s="6"/>
      <c r="FD62" s="6"/>
      <c r="FE62" s="6"/>
      <c r="FF62" s="6"/>
      <c r="FG62" s="6"/>
      <c r="FH62" s="6"/>
      <c r="FI62" s="6"/>
      <c r="FJ62" s="6"/>
      <c r="FK62" s="6"/>
      <c r="FL62" s="6"/>
      <c r="FM62" s="6"/>
      <c r="FN62" s="6"/>
    </row>
    <row r="63" spans="1:170" s="103" customFormat="1" x14ac:dyDescent="0.25">
      <c r="B63" s="104"/>
      <c r="BW63" s="76"/>
      <c r="BX63" s="76"/>
      <c r="BY63" s="76"/>
      <c r="BZ63" s="76"/>
      <c r="CA63" s="76"/>
      <c r="CB63" s="76"/>
      <c r="CC63" s="76"/>
      <c r="CD63" s="76"/>
      <c r="CE63" s="76"/>
      <c r="CF63" s="76"/>
      <c r="CG63" s="76"/>
      <c r="CH63" s="76"/>
      <c r="CI63" s="76"/>
      <c r="CJ63" s="76"/>
      <c r="CK63" s="51"/>
      <c r="CL63" s="51"/>
      <c r="CM63" s="51"/>
      <c r="CN63" s="51"/>
      <c r="CO63" s="51"/>
      <c r="CP63" s="51"/>
      <c r="CQ63" s="51"/>
      <c r="CR63" s="51"/>
      <c r="CS63" s="51"/>
      <c r="CT63" s="51"/>
      <c r="CU63" s="51"/>
      <c r="CV63" s="51"/>
      <c r="CW63" s="51"/>
      <c r="CX63" s="51"/>
      <c r="CY63" s="51"/>
      <c r="CZ63" s="51"/>
      <c r="DA63" s="51"/>
      <c r="DB63" s="51"/>
      <c r="DC63" s="51"/>
      <c r="DD63" s="51"/>
      <c r="DE63" s="51"/>
      <c r="DF63" s="51"/>
      <c r="DG63" s="51"/>
      <c r="DH63" s="51"/>
      <c r="DI63" s="51"/>
      <c r="DJ63" s="51"/>
      <c r="DK63" s="51"/>
      <c r="DL63" s="51"/>
      <c r="DM63" s="51"/>
      <c r="DN63" s="51"/>
      <c r="DO63" s="51"/>
      <c r="DP63" s="51"/>
      <c r="DQ63" s="51"/>
      <c r="DR63" s="51"/>
      <c r="DS63" s="51"/>
      <c r="DT63" s="51"/>
      <c r="DU63" s="51"/>
      <c r="DV63" s="51"/>
      <c r="DW63" s="51"/>
      <c r="DX63" s="51"/>
      <c r="DY63" s="51"/>
      <c r="DZ63" s="51"/>
      <c r="EA63" s="51"/>
      <c r="EB63" s="51"/>
      <c r="EC63" s="51"/>
      <c r="ED63" s="51"/>
      <c r="EE63" s="51"/>
      <c r="EF63" s="51"/>
      <c r="EG63" s="51"/>
      <c r="EH63" s="51"/>
      <c r="EI63" s="51"/>
      <c r="EJ63" s="105"/>
      <c r="EK63" s="104"/>
      <c r="EL63" s="104"/>
      <c r="EM63" s="104"/>
      <c r="EN63" s="104"/>
      <c r="EO63" s="104"/>
      <c r="EP63" s="104"/>
      <c r="EQ63" s="104"/>
      <c r="ER63" s="104"/>
      <c r="ES63" s="104"/>
      <c r="ET63" s="104"/>
      <c r="EU63" s="104"/>
      <c r="EV63" s="104"/>
      <c r="EW63" s="104"/>
      <c r="EX63" s="104"/>
      <c r="EY63" s="104"/>
      <c r="EZ63" s="104"/>
      <c r="FA63" s="104"/>
      <c r="FB63" s="104"/>
      <c r="FC63" s="104"/>
      <c r="FD63" s="104"/>
      <c r="FE63" s="104"/>
      <c r="FF63" s="104"/>
      <c r="FG63" s="104"/>
      <c r="FH63" s="104"/>
      <c r="FI63" s="104"/>
      <c r="FJ63" s="104"/>
      <c r="FK63" s="104"/>
      <c r="FL63" s="104"/>
      <c r="FM63" s="104"/>
      <c r="FN63" s="104"/>
    </row>
    <row r="64" spans="1:170" s="76" customFormat="1" x14ac:dyDescent="0.25">
      <c r="B64" s="106"/>
      <c r="BU64" s="6"/>
      <c r="BW64" s="103"/>
      <c r="BX64" s="103"/>
      <c r="BY64" s="103"/>
      <c r="BZ64" s="103"/>
      <c r="CA64" s="103"/>
      <c r="CB64" s="103"/>
      <c r="CC64" s="103"/>
      <c r="CD64" s="103"/>
      <c r="CE64" s="103"/>
      <c r="CF64" s="103"/>
      <c r="CG64" s="103"/>
      <c r="CH64" s="103"/>
      <c r="CI64" s="103"/>
      <c r="CJ64" s="103"/>
      <c r="CK64" s="6"/>
      <c r="CL64" s="6"/>
      <c r="CM64" s="6"/>
      <c r="CN64" s="6"/>
      <c r="CO64" s="6"/>
      <c r="CP64" s="6"/>
      <c r="CQ64" s="6"/>
      <c r="CR64" s="6"/>
      <c r="CS64" s="6"/>
      <c r="CT64" s="6"/>
      <c r="CU64" s="6"/>
      <c r="CV64" s="6"/>
      <c r="CW64" s="6"/>
      <c r="CX64" s="6"/>
      <c r="CY64" s="6"/>
      <c r="CZ64" s="6"/>
      <c r="DA64" s="6"/>
      <c r="DB64" s="6"/>
      <c r="DC64" s="6"/>
      <c r="DD64" s="6"/>
      <c r="DE64" s="6"/>
      <c r="DF64" s="6"/>
      <c r="DG64" s="6"/>
      <c r="DH64" s="6"/>
      <c r="DI64" s="6"/>
      <c r="DJ64" s="6"/>
      <c r="DK64" s="6"/>
      <c r="DL64" s="6"/>
      <c r="DM64" s="6"/>
      <c r="DN64" s="6"/>
      <c r="DO64" s="6"/>
      <c r="DP64" s="6"/>
      <c r="DQ64" s="6"/>
      <c r="DR64" s="6"/>
      <c r="DS64" s="6"/>
      <c r="DT64" s="6"/>
      <c r="DU64" s="6"/>
      <c r="DV64" s="6"/>
      <c r="DW64" s="6"/>
      <c r="DX64" s="6"/>
      <c r="DY64" s="6"/>
      <c r="DZ64" s="6"/>
      <c r="EA64" s="6"/>
      <c r="EB64" s="6"/>
      <c r="EC64" s="6"/>
      <c r="ED64" s="6"/>
      <c r="EE64" s="6"/>
      <c r="EF64" s="6"/>
      <c r="EG64" s="6"/>
      <c r="EH64" s="6"/>
      <c r="EI64" s="6"/>
      <c r="EJ64" s="6"/>
      <c r="EK64" s="6"/>
      <c r="EL64" s="6"/>
      <c r="EM64" s="6"/>
      <c r="EN64" s="6"/>
      <c r="EO64" s="6"/>
      <c r="EP64" s="6"/>
      <c r="EQ64" s="6"/>
      <c r="ER64" s="6"/>
      <c r="ES64" s="6"/>
      <c r="ET64" s="6"/>
      <c r="EU64" s="6"/>
      <c r="EV64" s="6"/>
      <c r="EW64" s="6"/>
      <c r="EX64" s="6"/>
      <c r="EY64" s="6"/>
      <c r="EZ64" s="6"/>
      <c r="FA64" s="6"/>
      <c r="FB64" s="6"/>
      <c r="FC64" s="6"/>
      <c r="FD64" s="6"/>
      <c r="FE64" s="6"/>
      <c r="FF64" s="6"/>
      <c r="FG64" s="6"/>
      <c r="FH64" s="6"/>
      <c r="FI64" s="6"/>
      <c r="FJ64" s="6"/>
      <c r="FK64" s="6"/>
      <c r="FL64" s="6"/>
      <c r="FM64" s="6"/>
      <c r="FN64" s="6"/>
    </row>
    <row r="65" spans="1:170" s="76" customFormat="1" x14ac:dyDescent="0.25">
      <c r="B65" s="106"/>
      <c r="BU65" s="6"/>
      <c r="BW65" s="39"/>
      <c r="BX65" s="39"/>
      <c r="BY65" s="39"/>
      <c r="BZ65" s="39"/>
      <c r="CA65" s="39"/>
      <c r="CB65" s="39"/>
      <c r="CC65" s="39"/>
      <c r="CD65" s="39"/>
      <c r="CE65" s="39"/>
      <c r="CF65" s="39"/>
      <c r="CG65" s="39"/>
      <c r="CH65" s="39"/>
      <c r="CI65" s="39"/>
      <c r="CJ65" s="39"/>
      <c r="CK65" s="39"/>
      <c r="CL65" s="39"/>
      <c r="CM65" s="39"/>
      <c r="CN65" s="6"/>
      <c r="CO65" s="6"/>
      <c r="CP65" s="6"/>
      <c r="CQ65" s="6"/>
      <c r="CR65" s="6"/>
      <c r="CS65" s="6"/>
      <c r="CT65" s="6"/>
      <c r="CU65" s="6"/>
      <c r="CV65" s="6"/>
      <c r="CW65" s="6"/>
      <c r="CX65" s="6"/>
      <c r="CY65" s="6"/>
      <c r="CZ65" s="6"/>
      <c r="DA65" s="6"/>
      <c r="DB65" s="6"/>
      <c r="DC65" s="6"/>
      <c r="DD65" s="6"/>
      <c r="DE65" s="6"/>
      <c r="DF65" s="6"/>
      <c r="DG65" s="6"/>
      <c r="DH65" s="6"/>
      <c r="DI65" s="6"/>
      <c r="DJ65" s="6"/>
      <c r="DK65" s="6"/>
      <c r="DL65" s="6"/>
      <c r="DM65" s="6"/>
      <c r="DN65" s="6"/>
      <c r="DO65" s="6"/>
      <c r="DP65" s="6"/>
      <c r="DQ65" s="6"/>
      <c r="DR65" s="6"/>
      <c r="DS65" s="6"/>
      <c r="DT65" s="6"/>
      <c r="DU65" s="6"/>
      <c r="DV65" s="6"/>
      <c r="DW65" s="6"/>
      <c r="DX65" s="6"/>
      <c r="DY65" s="6"/>
      <c r="DZ65" s="6"/>
      <c r="EA65" s="6"/>
      <c r="EB65" s="6"/>
      <c r="EC65" s="6"/>
      <c r="ED65" s="6"/>
      <c r="EE65" s="6"/>
      <c r="EF65" s="6"/>
      <c r="EG65" s="6"/>
      <c r="EH65" s="6"/>
      <c r="EI65" s="6"/>
      <c r="EJ65" s="6"/>
      <c r="EK65" s="6"/>
      <c r="EL65" s="6"/>
      <c r="EM65" s="6"/>
      <c r="EN65" s="6"/>
      <c r="EO65" s="6"/>
      <c r="EP65" s="6"/>
      <c r="EQ65" s="6"/>
      <c r="ER65" s="6"/>
      <c r="ES65" s="6"/>
      <c r="ET65" s="6"/>
      <c r="EU65" s="6"/>
      <c r="EV65" s="6"/>
      <c r="EW65" s="6"/>
      <c r="EX65" s="6"/>
      <c r="EY65" s="6"/>
      <c r="EZ65" s="6"/>
      <c r="FA65" s="6"/>
      <c r="FB65" s="6"/>
      <c r="FC65" s="6"/>
      <c r="FD65" s="6"/>
      <c r="FE65" s="6"/>
      <c r="FF65" s="6"/>
      <c r="FG65" s="6"/>
      <c r="FH65" s="6"/>
      <c r="FI65" s="6"/>
      <c r="FJ65" s="6"/>
      <c r="FK65" s="6"/>
      <c r="FL65" s="6"/>
      <c r="FM65" s="6"/>
      <c r="FN65" s="6"/>
    </row>
    <row r="66" spans="1:170" s="76" customFormat="1" x14ac:dyDescent="0.25">
      <c r="B66" s="106"/>
      <c r="BU66" s="6"/>
      <c r="BW66" s="39"/>
      <c r="BX66" s="98"/>
      <c r="BY66" s="98"/>
      <c r="BZ66" s="98"/>
      <c r="CA66" s="98"/>
      <c r="CB66" s="98"/>
      <c r="CC66" s="98"/>
      <c r="CD66" s="98"/>
      <c r="CE66" s="98"/>
      <c r="CF66" s="98"/>
      <c r="CG66" s="98"/>
      <c r="CH66" s="98"/>
      <c r="CI66" s="98"/>
      <c r="CJ66" s="98"/>
      <c r="CK66" s="98"/>
      <c r="CL66" s="98"/>
      <c r="CM66" s="98"/>
      <c r="CN66" s="6"/>
      <c r="CO66" s="6"/>
      <c r="CP66" s="6"/>
      <c r="CQ66" s="6"/>
      <c r="CR66" s="6"/>
      <c r="CS66" s="6"/>
      <c r="CT66" s="6"/>
      <c r="CU66" s="6"/>
      <c r="CV66" s="6"/>
      <c r="CW66" s="6"/>
      <c r="CX66" s="6"/>
      <c r="CY66" s="6"/>
      <c r="CZ66" s="6"/>
      <c r="DA66" s="6"/>
      <c r="DB66" s="6"/>
      <c r="DC66" s="6"/>
      <c r="DD66" s="6"/>
      <c r="DE66" s="6"/>
      <c r="DF66" s="6"/>
      <c r="DG66" s="6"/>
      <c r="DH66" s="6"/>
      <c r="DI66" s="6"/>
      <c r="DJ66" s="6"/>
      <c r="DK66" s="6"/>
      <c r="DL66" s="6"/>
      <c r="DM66" s="6"/>
      <c r="DN66" s="6"/>
      <c r="DO66" s="6"/>
      <c r="DP66" s="6"/>
      <c r="DQ66" s="6"/>
      <c r="DR66" s="6"/>
      <c r="DS66" s="6"/>
      <c r="DT66" s="6"/>
      <c r="DU66" s="6"/>
      <c r="DV66" s="6"/>
      <c r="DW66" s="6"/>
      <c r="DX66" s="6"/>
      <c r="DY66" s="6"/>
      <c r="DZ66" s="6"/>
      <c r="EA66" s="6"/>
      <c r="EB66" s="6"/>
      <c r="EC66" s="6"/>
      <c r="ED66" s="6"/>
      <c r="EE66" s="6"/>
      <c r="EF66" s="6"/>
      <c r="EG66" s="6"/>
      <c r="EH66" s="6"/>
      <c r="EI66" s="6"/>
      <c r="EJ66" s="6"/>
      <c r="EK66" s="6"/>
      <c r="EL66" s="6"/>
      <c r="EM66" s="6"/>
      <c r="EN66" s="6"/>
      <c r="EO66" s="6"/>
      <c r="EP66" s="6"/>
      <c r="EQ66" s="6"/>
      <c r="ER66" s="6"/>
      <c r="ES66" s="6"/>
      <c r="ET66" s="6"/>
      <c r="EU66" s="6"/>
      <c r="EV66" s="6"/>
      <c r="EW66" s="6"/>
      <c r="EX66" s="6"/>
      <c r="EY66" s="6"/>
      <c r="EZ66" s="6"/>
      <c r="FA66" s="6"/>
      <c r="FB66" s="6"/>
      <c r="FC66" s="6"/>
      <c r="FD66" s="6"/>
      <c r="FE66" s="6"/>
      <c r="FF66" s="6"/>
      <c r="FG66" s="6"/>
      <c r="FH66" s="6"/>
      <c r="FI66" s="6"/>
      <c r="FJ66" s="6"/>
      <c r="FK66" s="6"/>
      <c r="FL66" s="6"/>
      <c r="FM66" s="6"/>
      <c r="FN66" s="6"/>
    </row>
    <row r="67" spans="1:170" s="76" customFormat="1" x14ac:dyDescent="0.25">
      <c r="B67" s="106"/>
      <c r="BU67" s="6"/>
      <c r="BW67" s="51"/>
      <c r="BX67" s="104"/>
      <c r="BY67" s="104"/>
      <c r="BZ67" s="104"/>
      <c r="CA67" s="104"/>
      <c r="CB67" s="104"/>
      <c r="CC67" s="104"/>
      <c r="CD67" s="104"/>
      <c r="CE67" s="104"/>
      <c r="CF67" s="104"/>
      <c r="CG67" s="104"/>
      <c r="CH67" s="104"/>
      <c r="CI67" s="104"/>
      <c r="CJ67" s="104"/>
      <c r="CK67" s="104"/>
      <c r="CL67" s="104"/>
      <c r="CM67" s="104"/>
      <c r="CN67" s="6"/>
      <c r="CO67" s="6"/>
      <c r="CP67" s="6"/>
      <c r="CQ67" s="6"/>
      <c r="CR67" s="6"/>
      <c r="CS67" s="6"/>
      <c r="CT67" s="6"/>
      <c r="CU67" s="6"/>
      <c r="CV67" s="6"/>
      <c r="CW67" s="6"/>
      <c r="CX67" s="6"/>
      <c r="CY67" s="6"/>
      <c r="CZ67" s="6"/>
      <c r="DA67" s="6"/>
      <c r="DB67" s="6"/>
      <c r="DC67" s="6"/>
      <c r="DD67" s="6"/>
      <c r="DE67" s="6"/>
      <c r="DF67" s="6"/>
      <c r="DG67" s="6"/>
      <c r="DH67" s="6"/>
      <c r="DI67" s="6"/>
      <c r="DJ67" s="6"/>
      <c r="DK67" s="6"/>
      <c r="DL67" s="6"/>
      <c r="DM67" s="6"/>
      <c r="DN67" s="6"/>
      <c r="DO67" s="6"/>
      <c r="DP67" s="6"/>
      <c r="DQ67" s="6"/>
      <c r="DR67" s="6"/>
      <c r="DS67" s="6"/>
      <c r="DT67" s="6"/>
      <c r="DU67" s="6"/>
      <c r="DV67" s="6"/>
      <c r="DW67" s="6"/>
      <c r="DX67" s="6"/>
      <c r="DY67" s="6"/>
      <c r="DZ67" s="6"/>
      <c r="EA67" s="6"/>
      <c r="EB67" s="6"/>
      <c r="EC67" s="6"/>
      <c r="ED67" s="6"/>
      <c r="EE67" s="6"/>
      <c r="EF67" s="6"/>
      <c r="EG67" s="6"/>
      <c r="EH67" s="6"/>
      <c r="EI67" s="6"/>
      <c r="EJ67" s="6"/>
      <c r="EK67" s="6"/>
      <c r="EL67" s="6"/>
      <c r="EM67" s="6"/>
      <c r="EN67" s="6"/>
      <c r="EO67" s="6"/>
      <c r="EP67" s="6"/>
      <c r="EQ67" s="6"/>
      <c r="ER67" s="6"/>
      <c r="ES67" s="6"/>
      <c r="ET67" s="6"/>
      <c r="EU67" s="6"/>
      <c r="EV67" s="6"/>
      <c r="EW67" s="6"/>
      <c r="EX67" s="6"/>
      <c r="EY67" s="6"/>
      <c r="EZ67" s="6"/>
      <c r="FA67" s="6"/>
      <c r="FB67" s="6"/>
      <c r="FC67" s="6"/>
      <c r="FD67" s="6"/>
      <c r="FE67" s="6"/>
      <c r="FF67" s="6"/>
      <c r="FG67" s="6"/>
      <c r="FH67" s="6"/>
      <c r="FI67" s="6"/>
      <c r="FJ67" s="6"/>
      <c r="FK67" s="6"/>
      <c r="FL67" s="6"/>
      <c r="FM67" s="6"/>
      <c r="FN67" s="6"/>
    </row>
    <row r="68" spans="1:170" s="76" customFormat="1" x14ac:dyDescent="0.25">
      <c r="B68" s="106"/>
      <c r="BU68" s="6"/>
      <c r="BW68" s="6" t="s">
        <v>28</v>
      </c>
      <c r="BX68" s="6"/>
      <c r="BY68" s="6"/>
      <c r="BZ68" s="6"/>
      <c r="CA68" s="6"/>
      <c r="CB68" s="6"/>
      <c r="CC68" s="6"/>
      <c r="CD68" s="6"/>
      <c r="CE68" s="6"/>
      <c r="CF68" s="6"/>
      <c r="CG68" s="6"/>
      <c r="CH68" s="6"/>
      <c r="CI68" s="6"/>
      <c r="CJ68" s="6"/>
      <c r="CK68" s="6"/>
      <c r="CL68" s="6"/>
      <c r="CM68" s="6"/>
      <c r="CN68" s="6"/>
      <c r="CO68" s="6"/>
      <c r="CP68" s="6"/>
      <c r="CQ68" s="6"/>
      <c r="CR68" s="6"/>
      <c r="CS68" s="6"/>
      <c r="CT68" s="6"/>
      <c r="CU68" s="6"/>
      <c r="CV68" s="6"/>
      <c r="CW68" s="6"/>
      <c r="CX68" s="6"/>
      <c r="CY68" s="6"/>
      <c r="CZ68" s="6"/>
      <c r="DA68" s="6"/>
      <c r="DB68" s="6"/>
      <c r="DC68" s="6"/>
      <c r="DD68" s="6"/>
      <c r="DE68" s="6"/>
      <c r="DF68" s="6"/>
      <c r="DG68" s="6"/>
      <c r="DH68" s="6"/>
      <c r="DI68" s="6"/>
      <c r="DJ68" s="6"/>
      <c r="DK68" s="6"/>
      <c r="DL68" s="6"/>
      <c r="DM68" s="6"/>
      <c r="DN68" s="6"/>
      <c r="DO68" s="6"/>
      <c r="DP68" s="6"/>
      <c r="DQ68" s="6"/>
      <c r="DR68" s="6"/>
      <c r="DS68" s="6"/>
      <c r="DT68" s="6"/>
      <c r="DU68" s="6"/>
      <c r="DV68" s="6"/>
      <c r="DW68" s="6"/>
      <c r="DX68" s="6"/>
      <c r="DY68" s="6"/>
      <c r="DZ68" s="6"/>
      <c r="EA68" s="6"/>
      <c r="EB68" s="6"/>
      <c r="EC68" s="6"/>
      <c r="ED68" s="6"/>
      <c r="EE68" s="6"/>
      <c r="EF68" s="6"/>
      <c r="EG68" s="6"/>
      <c r="EH68" s="6"/>
      <c r="EI68" s="6"/>
      <c r="EJ68" s="6"/>
      <c r="EK68" s="6"/>
      <c r="EL68" s="6"/>
      <c r="EM68" s="6"/>
      <c r="EN68" s="6"/>
      <c r="EO68" s="6"/>
      <c r="EP68" s="6"/>
      <c r="EQ68" s="6"/>
      <c r="ER68" s="6"/>
      <c r="ES68" s="6"/>
      <c r="ET68" s="6"/>
      <c r="EU68" s="6"/>
      <c r="EV68" s="6"/>
      <c r="EW68" s="6"/>
      <c r="EX68" s="6"/>
      <c r="EY68" s="6"/>
      <c r="EZ68" s="6"/>
      <c r="FA68" s="6"/>
      <c r="FB68" s="6"/>
      <c r="FC68" s="6"/>
      <c r="FD68" s="6"/>
      <c r="FE68" s="6"/>
      <c r="FF68" s="6"/>
      <c r="FG68" s="6"/>
      <c r="FH68" s="6"/>
      <c r="FI68" s="6"/>
      <c r="FJ68" s="6"/>
      <c r="FK68" s="6"/>
      <c r="FL68" s="6"/>
      <c r="FM68" s="6"/>
      <c r="FN68" s="6"/>
    </row>
    <row r="69" spans="1:170" s="4" customFormat="1" x14ac:dyDescent="0.25">
      <c r="A69" s="107"/>
      <c r="B69" s="108"/>
      <c r="BU69" s="5"/>
      <c r="BV69" s="5"/>
      <c r="BW69" s="6" t="s">
        <v>29</v>
      </c>
      <c r="BX69" s="6"/>
      <c r="BY69" s="6"/>
      <c r="BZ69" s="6"/>
      <c r="CA69" s="6"/>
      <c r="CB69" s="6"/>
      <c r="CC69" s="6"/>
      <c r="CD69" s="6"/>
      <c r="CE69" s="6"/>
      <c r="CF69" s="6"/>
      <c r="CG69" s="6"/>
      <c r="CH69" s="6"/>
      <c r="CI69" s="6"/>
      <c r="CJ69" s="6"/>
      <c r="CK69" s="6"/>
      <c r="CL69" s="6"/>
      <c r="CM69" s="6"/>
      <c r="CN69" s="5"/>
      <c r="CO69" s="5"/>
      <c r="CP69" s="5"/>
      <c r="CQ69" s="5"/>
      <c r="CR69" s="5"/>
      <c r="CS69" s="5"/>
      <c r="CT69" s="5"/>
      <c r="CU69" s="5"/>
      <c r="CV69" s="5"/>
      <c r="CW69" s="5"/>
      <c r="CX69" s="5"/>
      <c r="CY69" s="5"/>
      <c r="CZ69" s="5"/>
      <c r="DA69" s="5"/>
      <c r="DB69" s="5"/>
      <c r="DC69" s="5"/>
      <c r="DD69" s="5"/>
      <c r="DE69" s="5"/>
      <c r="DF69" s="5"/>
      <c r="DG69" s="5"/>
      <c r="DH69" s="5"/>
      <c r="DI69" s="5"/>
      <c r="DJ69" s="5"/>
      <c r="DK69" s="5"/>
      <c r="DL69" s="5"/>
      <c r="DM69" s="5"/>
      <c r="DN69" s="5"/>
      <c r="DO69" s="5"/>
      <c r="DP69" s="5"/>
      <c r="DQ69" s="5"/>
      <c r="DR69" s="5"/>
      <c r="DS69" s="5"/>
      <c r="DT69" s="5"/>
      <c r="DU69" s="5"/>
      <c r="DV69" s="5"/>
      <c r="DW69" s="5"/>
      <c r="DX69" s="5"/>
      <c r="DY69" s="5"/>
      <c r="DZ69" s="5"/>
      <c r="EA69" s="5"/>
      <c r="EB69" s="5"/>
      <c r="EC69" s="5"/>
      <c r="ED69" s="5"/>
      <c r="EE69" s="5"/>
      <c r="EF69" s="5"/>
      <c r="EG69" s="5"/>
      <c r="EH69" s="5"/>
      <c r="EI69" s="5"/>
      <c r="EJ69" s="5"/>
      <c r="EK69" s="5"/>
      <c r="EL69" s="5"/>
      <c r="EM69" s="5"/>
      <c r="EN69" s="5"/>
      <c r="EO69" s="5"/>
      <c r="EP69" s="5"/>
      <c r="EQ69" s="5"/>
      <c r="ER69" s="5"/>
      <c r="ES69" s="5"/>
      <c r="ET69" s="5"/>
      <c r="EU69" s="5"/>
      <c r="EV69" s="5"/>
      <c r="EW69" s="5"/>
      <c r="EX69" s="5"/>
      <c r="EY69" s="5"/>
      <c r="EZ69" s="5"/>
      <c r="FA69" s="5"/>
      <c r="FB69" s="5"/>
      <c r="FC69" s="5"/>
      <c r="FD69" s="5"/>
      <c r="FE69" s="5"/>
      <c r="FF69" s="5"/>
      <c r="FG69" s="5"/>
      <c r="FH69" s="5"/>
      <c r="FI69" s="5"/>
      <c r="FJ69" s="5"/>
      <c r="FK69" s="5"/>
      <c r="FL69" s="5"/>
      <c r="FM69" s="5"/>
      <c r="FN69" s="5"/>
    </row>
    <row r="70" spans="1:170" s="4" customFormat="1" x14ac:dyDescent="0.25">
      <c r="A70" s="107"/>
      <c r="B70" s="108"/>
      <c r="BU70" s="5"/>
      <c r="BV70" s="5"/>
      <c r="BW70" s="6"/>
      <c r="BX70" s="6"/>
      <c r="BY70" s="6"/>
      <c r="BZ70" s="6"/>
      <c r="CA70" s="6"/>
      <c r="CB70" s="6"/>
      <c r="CC70" s="6"/>
      <c r="CD70" s="6"/>
      <c r="CE70" s="6"/>
      <c r="CF70" s="6"/>
      <c r="CG70" s="6"/>
      <c r="CH70" s="6"/>
      <c r="CI70" s="6"/>
      <c r="CJ70" s="6"/>
      <c r="CK70" s="17"/>
      <c r="CL70" s="5"/>
      <c r="CM70" s="5"/>
      <c r="CN70" s="5"/>
      <c r="CO70" s="5"/>
      <c r="CP70" s="5"/>
      <c r="CQ70" s="5"/>
      <c r="CR70" s="5"/>
      <c r="CS70" s="5"/>
      <c r="CT70" s="5"/>
      <c r="CU70" s="5"/>
      <c r="CV70" s="5"/>
      <c r="CW70" s="5"/>
      <c r="CX70" s="5"/>
      <c r="CY70" s="5"/>
      <c r="CZ70" s="5"/>
      <c r="DA70" s="5"/>
      <c r="DB70" s="5"/>
      <c r="DC70" s="5"/>
      <c r="DD70" s="5"/>
      <c r="DE70" s="5"/>
      <c r="DF70" s="5"/>
      <c r="DG70" s="5"/>
      <c r="DH70" s="5"/>
      <c r="DI70" s="5"/>
      <c r="DJ70" s="5"/>
      <c r="DK70" s="5"/>
      <c r="DL70" s="5"/>
      <c r="DM70" s="5"/>
      <c r="DN70" s="5"/>
      <c r="DO70" s="5"/>
      <c r="DP70" s="5"/>
      <c r="DQ70" s="5"/>
      <c r="DR70" s="5"/>
      <c r="DS70" s="5"/>
      <c r="DT70" s="5"/>
      <c r="DU70" s="5"/>
      <c r="DV70" s="5"/>
      <c r="DW70" s="5"/>
      <c r="DX70" s="5"/>
      <c r="DY70" s="5"/>
      <c r="DZ70" s="5"/>
      <c r="EA70" s="5"/>
      <c r="EB70" s="5"/>
      <c r="EC70" s="5"/>
      <c r="ED70" s="5"/>
      <c r="EE70" s="5"/>
      <c r="EF70" s="5"/>
      <c r="EG70" s="5"/>
      <c r="EH70" s="5"/>
      <c r="EI70" s="5"/>
      <c r="EJ70" s="5"/>
      <c r="EK70" s="5"/>
      <c r="EL70" s="5"/>
      <c r="EM70" s="5"/>
      <c r="EN70" s="5"/>
      <c r="EO70" s="5"/>
      <c r="EP70" s="5"/>
      <c r="EQ70" s="5"/>
      <c r="ER70" s="5"/>
      <c r="ES70" s="5"/>
      <c r="ET70" s="5"/>
      <c r="EU70" s="5"/>
      <c r="EV70" s="5"/>
      <c r="EW70" s="5"/>
      <c r="EX70" s="5"/>
      <c r="EY70" s="5"/>
      <c r="EZ70" s="5"/>
      <c r="FA70" s="5"/>
      <c r="FB70" s="5"/>
      <c r="FC70" s="5"/>
      <c r="FD70" s="5"/>
      <c r="FE70" s="5"/>
      <c r="FF70" s="5"/>
      <c r="FG70" s="5"/>
      <c r="FH70" s="5"/>
      <c r="FI70" s="5"/>
      <c r="FJ70" s="5"/>
      <c r="FK70" s="5"/>
      <c r="FL70" s="5"/>
      <c r="FM70" s="5"/>
      <c r="FN70" s="5"/>
    </row>
    <row r="71" spans="1:170" s="4" customFormat="1" x14ac:dyDescent="0.25">
      <c r="A71" s="107"/>
      <c r="B71" s="108"/>
      <c r="BU71" s="5"/>
      <c r="BV71" s="5"/>
      <c r="BW71" s="6"/>
      <c r="BX71" s="6"/>
      <c r="BY71" s="6"/>
      <c r="BZ71" s="6"/>
      <c r="CA71" s="6"/>
      <c r="CB71" s="6"/>
      <c r="CC71" s="6"/>
      <c r="CD71" s="6"/>
      <c r="CE71" s="6"/>
      <c r="CF71" s="6"/>
      <c r="CG71" s="6"/>
      <c r="CH71" s="6"/>
      <c r="CI71" s="6"/>
      <c r="CJ71" s="6"/>
      <c r="CK71" s="6"/>
      <c r="CL71" s="6"/>
      <c r="CM71" s="6"/>
      <c r="CN71" s="5"/>
      <c r="CO71" s="5"/>
      <c r="CP71" s="5"/>
      <c r="CQ71" s="5"/>
      <c r="CR71" s="5"/>
      <c r="CS71" s="5"/>
      <c r="CT71" s="5"/>
      <c r="CU71" s="5"/>
      <c r="CV71" s="5"/>
      <c r="CW71" s="5"/>
      <c r="CX71" s="5"/>
      <c r="CY71" s="5"/>
      <c r="CZ71" s="5"/>
      <c r="DA71" s="5"/>
      <c r="DB71" s="5"/>
      <c r="DC71" s="5"/>
      <c r="DD71" s="5"/>
      <c r="DE71" s="5"/>
      <c r="DF71" s="5"/>
      <c r="DG71" s="5"/>
      <c r="DH71" s="5"/>
      <c r="DI71" s="5"/>
      <c r="DJ71" s="5"/>
      <c r="DK71" s="5"/>
      <c r="DL71" s="5"/>
      <c r="DM71" s="5"/>
      <c r="DN71" s="5"/>
      <c r="DO71" s="5"/>
      <c r="DP71" s="5"/>
      <c r="DQ71" s="5"/>
      <c r="DR71" s="5"/>
      <c r="DS71" s="5"/>
      <c r="DT71" s="5"/>
      <c r="DU71" s="5"/>
      <c r="DV71" s="5"/>
      <c r="DW71" s="5"/>
      <c r="DX71" s="5"/>
      <c r="DY71" s="5"/>
      <c r="DZ71" s="5"/>
      <c r="EA71" s="5"/>
      <c r="EB71" s="5"/>
      <c r="EC71" s="5"/>
      <c r="ED71" s="5"/>
      <c r="EE71" s="5"/>
      <c r="EF71" s="5"/>
      <c r="EG71" s="5"/>
      <c r="EH71" s="5"/>
      <c r="EI71" s="5"/>
      <c r="EJ71" s="5"/>
      <c r="EK71" s="5"/>
      <c r="EL71" s="5"/>
      <c r="EM71" s="5"/>
      <c r="EN71" s="5"/>
      <c r="EO71" s="5"/>
      <c r="EP71" s="5"/>
      <c r="EQ71" s="5"/>
      <c r="ER71" s="5"/>
      <c r="ES71" s="5"/>
      <c r="ET71" s="5"/>
      <c r="EU71" s="5"/>
      <c r="EV71" s="5"/>
      <c r="EW71" s="5"/>
      <c r="EX71" s="5"/>
      <c r="EY71" s="5"/>
      <c r="EZ71" s="5"/>
      <c r="FA71" s="5"/>
      <c r="FB71" s="5"/>
      <c r="FC71" s="5"/>
      <c r="FD71" s="5"/>
      <c r="FE71" s="5"/>
      <c r="FF71" s="5"/>
      <c r="FG71" s="5"/>
      <c r="FH71" s="5"/>
      <c r="FI71" s="5"/>
      <c r="FJ71" s="5"/>
      <c r="FK71" s="5"/>
      <c r="FL71" s="5"/>
      <c r="FM71" s="5"/>
      <c r="FN71" s="5"/>
    </row>
    <row r="72" spans="1:170" s="4" customFormat="1" x14ac:dyDescent="0.25">
      <c r="A72" s="107"/>
      <c r="B72" s="108"/>
      <c r="BU72" s="5"/>
      <c r="BV72" s="5"/>
      <c r="BW72" s="6"/>
      <c r="BX72" s="6"/>
      <c r="BY72" s="6"/>
      <c r="BZ72" s="6"/>
      <c r="CA72" s="6"/>
      <c r="CB72" s="6"/>
      <c r="CC72" s="6"/>
      <c r="CD72" s="6"/>
      <c r="CE72" s="6"/>
      <c r="CF72" s="6"/>
      <c r="CG72" s="6"/>
      <c r="CH72" s="6"/>
      <c r="CI72" s="6"/>
      <c r="CJ72" s="6"/>
      <c r="CK72" s="92"/>
      <c r="CL72" s="5"/>
      <c r="CM72" s="5"/>
      <c r="CN72" s="5"/>
      <c r="CO72" s="5"/>
      <c r="CP72" s="5"/>
      <c r="CQ72" s="5"/>
      <c r="CR72" s="5"/>
      <c r="CS72" s="5"/>
      <c r="CT72" s="5"/>
      <c r="CU72" s="5"/>
      <c r="CV72" s="5"/>
      <c r="CW72" s="5"/>
      <c r="CX72" s="5"/>
      <c r="CY72" s="5"/>
      <c r="CZ72" s="5"/>
      <c r="DA72" s="5"/>
      <c r="DB72" s="5"/>
      <c r="DC72" s="5"/>
      <c r="DD72" s="5"/>
      <c r="DE72" s="5"/>
      <c r="DF72" s="5"/>
      <c r="DG72" s="5"/>
      <c r="DH72" s="5"/>
      <c r="DI72" s="5"/>
      <c r="DJ72" s="5"/>
      <c r="DK72" s="5"/>
      <c r="DL72" s="5"/>
      <c r="DM72" s="5"/>
      <c r="DN72" s="5"/>
      <c r="DO72" s="5"/>
      <c r="DP72" s="5"/>
      <c r="DQ72" s="5"/>
      <c r="DR72" s="5"/>
      <c r="DS72" s="5"/>
      <c r="DT72" s="5"/>
      <c r="DU72" s="5"/>
      <c r="DV72" s="5"/>
      <c r="DW72" s="5"/>
      <c r="DX72" s="5"/>
      <c r="DY72" s="5"/>
      <c r="DZ72" s="5"/>
      <c r="EA72" s="5"/>
      <c r="EB72" s="5"/>
      <c r="EC72" s="5"/>
      <c r="ED72" s="5"/>
      <c r="EE72" s="5"/>
      <c r="EF72" s="5"/>
      <c r="EG72" s="5"/>
      <c r="EH72" s="5"/>
      <c r="EI72" s="5"/>
      <c r="EJ72" s="5"/>
      <c r="EK72" s="5"/>
      <c r="EL72" s="5"/>
      <c r="EM72" s="5"/>
      <c r="EN72" s="5"/>
      <c r="EO72" s="5"/>
      <c r="EP72" s="5"/>
      <c r="EQ72" s="5"/>
      <c r="ER72" s="5"/>
      <c r="ES72" s="5"/>
      <c r="ET72" s="5"/>
      <c r="EU72" s="5"/>
      <c r="EV72" s="5"/>
      <c r="EW72" s="5"/>
      <c r="EX72" s="5"/>
      <c r="EY72" s="5"/>
      <c r="EZ72" s="5"/>
      <c r="FA72" s="5"/>
      <c r="FB72" s="5"/>
      <c r="FC72" s="5"/>
      <c r="FD72" s="5"/>
      <c r="FE72" s="5"/>
      <c r="FF72" s="5"/>
      <c r="FG72" s="5"/>
      <c r="FH72" s="5"/>
      <c r="FI72" s="5"/>
      <c r="FJ72" s="5"/>
      <c r="FK72" s="5"/>
      <c r="FL72" s="5"/>
      <c r="FM72" s="5"/>
      <c r="FN72" s="5"/>
    </row>
    <row r="73" spans="1:170" s="4" customFormat="1" x14ac:dyDescent="0.25">
      <c r="A73" s="107"/>
      <c r="B73" s="108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92"/>
      <c r="CL73" s="5"/>
      <c r="CM73" s="5"/>
      <c r="CN73" s="5"/>
      <c r="CO73" s="5"/>
      <c r="CP73" s="5"/>
      <c r="CQ73" s="5"/>
      <c r="CR73" s="5"/>
      <c r="CS73" s="5"/>
      <c r="CT73" s="5"/>
      <c r="CU73" s="5"/>
      <c r="CV73" s="5"/>
      <c r="CW73" s="5"/>
      <c r="CX73" s="5"/>
      <c r="CY73" s="5"/>
      <c r="CZ73" s="5"/>
      <c r="DA73" s="5"/>
      <c r="DB73" s="5"/>
      <c r="DC73" s="5"/>
      <c r="DD73" s="5"/>
      <c r="DE73" s="5"/>
      <c r="DF73" s="5"/>
      <c r="DG73" s="5"/>
      <c r="DH73" s="5"/>
      <c r="DI73" s="5"/>
      <c r="DJ73" s="5"/>
      <c r="DK73" s="5"/>
      <c r="DL73" s="5"/>
      <c r="DM73" s="5"/>
      <c r="DN73" s="5"/>
      <c r="DO73" s="5"/>
      <c r="DP73" s="5"/>
      <c r="DQ73" s="5"/>
      <c r="DR73" s="5"/>
      <c r="DS73" s="5"/>
      <c r="DT73" s="5"/>
      <c r="DU73" s="5"/>
      <c r="DV73" s="5"/>
      <c r="DW73" s="5"/>
      <c r="DX73" s="5"/>
      <c r="DY73" s="5"/>
      <c r="DZ73" s="5"/>
      <c r="EA73" s="5"/>
      <c r="EB73" s="5"/>
      <c r="EC73" s="5"/>
      <c r="ED73" s="5"/>
      <c r="EE73" s="5"/>
      <c r="EF73" s="5"/>
      <c r="EG73" s="5"/>
      <c r="EH73" s="5"/>
      <c r="EI73" s="5"/>
      <c r="EJ73" s="5"/>
      <c r="EK73" s="5"/>
      <c r="EL73" s="5"/>
      <c r="EM73" s="5"/>
      <c r="EN73" s="5"/>
      <c r="EO73" s="5"/>
      <c r="EP73" s="5"/>
      <c r="EQ73" s="5"/>
      <c r="ER73" s="5"/>
      <c r="ES73" s="5"/>
      <c r="ET73" s="5"/>
      <c r="EU73" s="5"/>
      <c r="EV73" s="5"/>
      <c r="EW73" s="5"/>
      <c r="EX73" s="5"/>
      <c r="EY73" s="5"/>
      <c r="EZ73" s="5"/>
      <c r="FA73" s="5"/>
      <c r="FB73" s="5"/>
      <c r="FC73" s="5"/>
      <c r="FD73" s="5"/>
      <c r="FE73" s="5"/>
      <c r="FF73" s="5"/>
      <c r="FG73" s="5"/>
      <c r="FH73" s="5"/>
      <c r="FI73" s="5"/>
      <c r="FJ73" s="5"/>
      <c r="FK73" s="5"/>
      <c r="FL73" s="5"/>
      <c r="FM73" s="5"/>
      <c r="FN73" s="5"/>
    </row>
    <row r="74" spans="1:170" s="4" customFormat="1" x14ac:dyDescent="0.25">
      <c r="A74" s="107"/>
      <c r="B74" s="108"/>
      <c r="BU74" s="5"/>
      <c r="BV74" s="5"/>
      <c r="BW74" s="73" t="s">
        <v>30</v>
      </c>
      <c r="BX74" s="17"/>
      <c r="BY74" s="17"/>
      <c r="BZ74" s="17"/>
      <c r="CA74" s="17"/>
      <c r="CB74" s="6"/>
      <c r="CC74" s="5"/>
      <c r="CD74" s="5"/>
      <c r="CE74" s="5"/>
      <c r="CF74" s="5"/>
      <c r="CG74" s="5"/>
      <c r="CH74" s="5"/>
      <c r="CJ74" s="7"/>
      <c r="CK74" s="6"/>
      <c r="CL74" s="109"/>
      <c r="CM74" s="109"/>
      <c r="CN74" s="5"/>
      <c r="CO74" s="5"/>
      <c r="CP74" s="5"/>
      <c r="CQ74" s="5"/>
      <c r="CR74" s="5"/>
      <c r="CS74" s="5"/>
      <c r="CT74" s="5"/>
      <c r="CU74" s="5"/>
      <c r="CV74" s="5"/>
      <c r="CW74" s="5"/>
      <c r="CX74" s="5"/>
      <c r="CY74" s="5"/>
      <c r="CZ74" s="5"/>
      <c r="DA74" s="5"/>
      <c r="DB74" s="5"/>
      <c r="DC74" s="5"/>
      <c r="DD74" s="5"/>
      <c r="DE74" s="5"/>
      <c r="DF74" s="5"/>
      <c r="DG74" s="5"/>
      <c r="DH74" s="5"/>
      <c r="DI74" s="5"/>
      <c r="DJ74" s="5"/>
      <c r="DK74" s="5"/>
      <c r="DL74" s="5"/>
      <c r="DM74" s="5"/>
      <c r="DN74" s="5"/>
      <c r="DO74" s="5"/>
      <c r="DP74" s="5"/>
      <c r="DQ74" s="5"/>
      <c r="DR74" s="5"/>
      <c r="DS74" s="5"/>
      <c r="DT74" s="5"/>
      <c r="DU74" s="5"/>
      <c r="DV74" s="5"/>
      <c r="DW74" s="5"/>
      <c r="DX74" s="5"/>
      <c r="DY74" s="5"/>
      <c r="DZ74" s="5"/>
      <c r="EA74" s="5"/>
      <c r="EB74" s="5"/>
      <c r="EC74" s="5"/>
      <c r="ED74" s="5"/>
      <c r="EE74" s="5"/>
      <c r="EF74" s="5"/>
      <c r="EG74" s="5"/>
      <c r="EH74" s="5"/>
      <c r="EI74" s="5"/>
      <c r="EJ74" s="5"/>
      <c r="EK74" s="5"/>
      <c r="EL74" s="5"/>
      <c r="EM74" s="5"/>
      <c r="EN74" s="5"/>
      <c r="EO74" s="5"/>
      <c r="EP74" s="5"/>
      <c r="EQ74" s="5"/>
      <c r="ER74" s="5"/>
      <c r="ES74" s="5"/>
      <c r="ET74" s="5"/>
      <c r="EU74" s="5"/>
      <c r="EV74" s="5"/>
      <c r="EW74" s="5"/>
      <c r="EX74" s="5"/>
      <c r="EY74" s="5"/>
      <c r="EZ74" s="5"/>
      <c r="FA74" s="5"/>
      <c r="FB74" s="5"/>
      <c r="FC74" s="5"/>
      <c r="FD74" s="5"/>
      <c r="FE74" s="5"/>
      <c r="FF74" s="5"/>
      <c r="FG74" s="5"/>
      <c r="FH74" s="5"/>
      <c r="FI74" s="5"/>
      <c r="FJ74" s="5"/>
      <c r="FK74" s="5"/>
      <c r="FL74" s="5"/>
      <c r="FM74" s="5"/>
      <c r="FN74" s="5"/>
    </row>
    <row r="75" spans="1:170" s="4" customFormat="1" x14ac:dyDescent="0.25">
      <c r="A75" s="107"/>
      <c r="B75" s="108"/>
      <c r="BU75" s="5"/>
      <c r="BV75" s="90">
        <v>1</v>
      </c>
      <c r="BW75" s="4" t="s">
        <v>34</v>
      </c>
      <c r="BX75" s="39"/>
      <c r="BY75" s="39"/>
      <c r="BZ75" s="39"/>
      <c r="CA75" s="39"/>
      <c r="CB75" s="39"/>
      <c r="CC75" s="39"/>
      <c r="CD75" s="39"/>
      <c r="CE75" s="39"/>
      <c r="CF75" s="39"/>
      <c r="CG75" s="39"/>
      <c r="CH75" s="39"/>
      <c r="CI75" s="39"/>
      <c r="CJ75" s="39"/>
      <c r="CK75" s="39"/>
      <c r="CL75" s="39"/>
      <c r="CM75" s="39"/>
      <c r="CN75" s="5"/>
      <c r="CO75" s="5"/>
      <c r="CP75" s="5"/>
      <c r="CQ75" s="5"/>
      <c r="CR75" s="5"/>
      <c r="CS75" s="5"/>
      <c r="CT75" s="5"/>
      <c r="CU75" s="5"/>
      <c r="CV75" s="5"/>
      <c r="CW75" s="5"/>
      <c r="CX75" s="5"/>
      <c r="CY75" s="5"/>
      <c r="CZ75" s="5"/>
      <c r="DA75" s="5"/>
      <c r="DB75" s="5"/>
      <c r="DC75" s="5"/>
      <c r="DD75" s="5"/>
      <c r="DE75" s="5"/>
      <c r="DF75" s="5"/>
      <c r="DG75" s="5"/>
      <c r="DH75" s="5"/>
      <c r="DI75" s="5"/>
      <c r="DJ75" s="5"/>
      <c r="DK75" s="5"/>
      <c r="DL75" s="5"/>
      <c r="DM75" s="5"/>
      <c r="DN75" s="5"/>
      <c r="DO75" s="5"/>
      <c r="DP75" s="5"/>
      <c r="DQ75" s="5"/>
      <c r="DR75" s="5"/>
      <c r="DS75" s="5"/>
      <c r="DT75" s="5"/>
      <c r="DU75" s="5"/>
      <c r="DV75" s="5"/>
      <c r="DW75" s="5"/>
      <c r="DX75" s="5"/>
      <c r="DY75" s="5"/>
      <c r="DZ75" s="5"/>
      <c r="EA75" s="5"/>
      <c r="EB75" s="5"/>
      <c r="EC75" s="5"/>
      <c r="ED75" s="5"/>
      <c r="EE75" s="5"/>
      <c r="EF75" s="5"/>
      <c r="EG75" s="5"/>
      <c r="EH75" s="5"/>
      <c r="EI75" s="5"/>
      <c r="EJ75" s="5"/>
      <c r="EK75" s="5"/>
      <c r="EL75" s="5"/>
      <c r="EM75" s="5"/>
      <c r="EN75" s="5"/>
      <c r="EO75" s="5"/>
      <c r="EP75" s="5"/>
      <c r="EQ75" s="5"/>
      <c r="ER75" s="5"/>
      <c r="ES75" s="5"/>
      <c r="ET75" s="5"/>
      <c r="EU75" s="5"/>
      <c r="EV75" s="5"/>
      <c r="EW75" s="5"/>
      <c r="EX75" s="5"/>
      <c r="EY75" s="5"/>
      <c r="EZ75" s="5"/>
      <c r="FA75" s="5"/>
      <c r="FB75" s="5"/>
      <c r="FC75" s="5"/>
      <c r="FD75" s="5"/>
      <c r="FE75" s="5"/>
      <c r="FF75" s="5"/>
      <c r="FG75" s="5"/>
      <c r="FH75" s="5"/>
      <c r="FI75" s="5"/>
      <c r="FJ75" s="5"/>
      <c r="FK75" s="5"/>
      <c r="FL75" s="5"/>
      <c r="FM75" s="5"/>
      <c r="FN75" s="5"/>
    </row>
    <row r="76" spans="1:170" s="4" customFormat="1" x14ac:dyDescent="0.25">
      <c r="A76" s="107"/>
      <c r="BU76" s="5"/>
      <c r="BV76" s="90">
        <v>2</v>
      </c>
      <c r="BW76" s="4" t="s">
        <v>35</v>
      </c>
      <c r="BX76" s="39"/>
      <c r="BY76" s="39"/>
      <c r="BZ76" s="39"/>
      <c r="CA76" s="39"/>
      <c r="CB76" s="91"/>
      <c r="CC76" s="39"/>
      <c r="CD76" s="39"/>
      <c r="CE76" s="39"/>
      <c r="CF76" s="39"/>
      <c r="CG76" s="39"/>
      <c r="CH76" s="39"/>
      <c r="CI76" s="39"/>
      <c r="CJ76" s="39"/>
      <c r="CK76" s="39"/>
      <c r="CL76" s="39"/>
      <c r="CM76" s="39"/>
      <c r="CN76" s="5"/>
      <c r="CO76" s="5"/>
      <c r="CP76" s="5"/>
      <c r="CQ76" s="5"/>
      <c r="CR76" s="5"/>
      <c r="CS76" s="5"/>
      <c r="CT76" s="5"/>
      <c r="CU76" s="5"/>
      <c r="CV76" s="5"/>
      <c r="CW76" s="5"/>
      <c r="CX76" s="5"/>
      <c r="CY76" s="5"/>
      <c r="CZ76" s="5"/>
      <c r="DA76" s="5"/>
      <c r="DB76" s="5"/>
      <c r="DC76" s="5"/>
      <c r="DD76" s="5"/>
      <c r="DE76" s="5"/>
      <c r="DF76" s="5"/>
      <c r="DG76" s="5"/>
      <c r="DH76" s="5"/>
      <c r="DI76" s="5"/>
      <c r="DJ76" s="5"/>
      <c r="DK76" s="5"/>
      <c r="DL76" s="5"/>
      <c r="DM76" s="5"/>
      <c r="DN76" s="5"/>
      <c r="DO76" s="5"/>
      <c r="DP76" s="5"/>
      <c r="DQ76" s="5"/>
      <c r="DR76" s="5"/>
      <c r="DS76" s="5"/>
      <c r="DT76" s="5"/>
      <c r="DU76" s="5"/>
      <c r="DV76" s="5"/>
      <c r="DW76" s="5"/>
      <c r="DX76" s="5"/>
      <c r="DY76" s="5"/>
      <c r="DZ76" s="5"/>
      <c r="EA76" s="5"/>
      <c r="EB76" s="5"/>
      <c r="EC76" s="5"/>
      <c r="ED76" s="5"/>
      <c r="EE76" s="5"/>
      <c r="EF76" s="5"/>
      <c r="EG76" s="5"/>
      <c r="EH76" s="5"/>
      <c r="EI76" s="5"/>
      <c r="EJ76" s="5"/>
      <c r="EK76" s="5"/>
      <c r="EL76" s="5"/>
      <c r="EM76" s="5"/>
      <c r="EN76" s="5"/>
      <c r="EO76" s="5"/>
      <c r="EP76" s="5"/>
      <c r="EQ76" s="5"/>
      <c r="ER76" s="5"/>
      <c r="ES76" s="5"/>
      <c r="ET76" s="5"/>
      <c r="EU76" s="5"/>
      <c r="EV76" s="5"/>
      <c r="EW76" s="5"/>
      <c r="EX76" s="5"/>
      <c r="EY76" s="5"/>
      <c r="EZ76" s="5"/>
      <c r="FA76" s="5"/>
      <c r="FB76" s="5"/>
      <c r="FC76" s="5"/>
      <c r="FD76" s="5"/>
      <c r="FE76" s="5"/>
      <c r="FF76" s="5"/>
      <c r="FG76" s="5"/>
      <c r="FH76" s="5"/>
      <c r="FI76" s="5"/>
      <c r="FJ76" s="5"/>
      <c r="FK76" s="5"/>
      <c r="FL76" s="5"/>
      <c r="FM76" s="5"/>
      <c r="FN76" s="5"/>
    </row>
    <row r="77" spans="1:170" s="4" customFormat="1" x14ac:dyDescent="0.25">
      <c r="A77" s="107"/>
      <c r="BU77" s="5"/>
      <c r="BV77" s="90">
        <v>3</v>
      </c>
      <c r="BW77" s="4" t="s">
        <v>36</v>
      </c>
      <c r="BX77" s="39"/>
      <c r="BY77" s="39"/>
      <c r="BZ77" s="39"/>
      <c r="CA77" s="39"/>
      <c r="CB77" s="39"/>
      <c r="CC77" s="39"/>
      <c r="CD77" s="39"/>
      <c r="CE77" s="39"/>
      <c r="CF77" s="39"/>
      <c r="CG77" s="39"/>
      <c r="CH77" s="39"/>
      <c r="CI77" s="39"/>
      <c r="CJ77" s="39"/>
      <c r="CK77" s="39"/>
      <c r="CL77" s="39"/>
      <c r="CM77" s="39"/>
      <c r="CN77" s="5"/>
      <c r="CO77" s="5"/>
      <c r="CP77" s="5"/>
      <c r="CQ77" s="5"/>
      <c r="CR77" s="5"/>
      <c r="CS77" s="5"/>
      <c r="CT77" s="5"/>
      <c r="CU77" s="5"/>
      <c r="CV77" s="5"/>
      <c r="CW77" s="5"/>
      <c r="CX77" s="5"/>
      <c r="CY77" s="5"/>
      <c r="CZ77" s="5"/>
      <c r="DA77" s="5"/>
      <c r="DB77" s="5"/>
      <c r="DC77" s="5"/>
      <c r="DD77" s="5"/>
      <c r="DE77" s="5"/>
      <c r="DF77" s="5"/>
      <c r="DG77" s="5"/>
      <c r="DH77" s="5"/>
      <c r="DI77" s="5"/>
      <c r="DJ77" s="5"/>
      <c r="DK77" s="5"/>
      <c r="DL77" s="5"/>
      <c r="DM77" s="5"/>
      <c r="DN77" s="5"/>
      <c r="DO77" s="5"/>
      <c r="DP77" s="5"/>
      <c r="DQ77" s="5"/>
      <c r="DR77" s="5"/>
      <c r="DS77" s="5"/>
      <c r="DT77" s="5"/>
      <c r="DU77" s="5"/>
      <c r="DV77" s="5"/>
      <c r="DW77" s="5"/>
      <c r="DX77" s="5"/>
      <c r="DY77" s="5"/>
      <c r="DZ77" s="5"/>
      <c r="EA77" s="5"/>
      <c r="EB77" s="5"/>
      <c r="EC77" s="5"/>
      <c r="ED77" s="5"/>
      <c r="EE77" s="5"/>
      <c r="EF77" s="5"/>
      <c r="EG77" s="5"/>
      <c r="EH77" s="5"/>
      <c r="EI77" s="5"/>
      <c r="EJ77" s="5"/>
      <c r="EK77" s="5"/>
      <c r="EL77" s="5"/>
      <c r="EM77" s="5"/>
      <c r="EN77" s="5"/>
      <c r="EO77" s="5"/>
      <c r="EP77" s="5"/>
      <c r="EQ77" s="5"/>
      <c r="ER77" s="5"/>
      <c r="ES77" s="5"/>
      <c r="ET77" s="5"/>
      <c r="EU77" s="5"/>
      <c r="EV77" s="5"/>
      <c r="EW77" s="5"/>
      <c r="EX77" s="5"/>
      <c r="EY77" s="5"/>
      <c r="EZ77" s="5"/>
      <c r="FA77" s="5"/>
      <c r="FB77" s="5"/>
      <c r="FC77" s="5"/>
      <c r="FD77" s="5"/>
      <c r="FE77" s="5"/>
      <c r="FF77" s="5"/>
      <c r="FG77" s="5"/>
      <c r="FH77" s="5"/>
      <c r="FI77" s="5"/>
      <c r="FJ77" s="5"/>
      <c r="FK77" s="5"/>
      <c r="FL77" s="5"/>
      <c r="FM77" s="5"/>
      <c r="FN77" s="5"/>
    </row>
    <row r="78" spans="1:170" s="4" customFormat="1" x14ac:dyDescent="0.25">
      <c r="A78" s="107"/>
      <c r="BU78" s="5"/>
      <c r="BV78" s="90">
        <v>4</v>
      </c>
      <c r="BW78" s="4" t="s">
        <v>37</v>
      </c>
      <c r="BX78" s="39"/>
      <c r="BY78" s="39"/>
      <c r="BZ78" s="39"/>
      <c r="CA78" s="39"/>
      <c r="CB78" s="39"/>
      <c r="CC78" s="39"/>
      <c r="CD78" s="39"/>
      <c r="CE78" s="39"/>
      <c r="CF78" s="39"/>
      <c r="CG78" s="39"/>
      <c r="CH78" s="39"/>
      <c r="CI78" s="39"/>
      <c r="CJ78" s="39"/>
      <c r="CK78" s="39"/>
      <c r="CL78" s="39"/>
      <c r="CM78" s="39"/>
      <c r="CN78" s="5"/>
      <c r="CO78" s="5"/>
      <c r="CP78" s="5"/>
      <c r="CQ78" s="5"/>
      <c r="CR78" s="5"/>
      <c r="CS78" s="5"/>
      <c r="CT78" s="5"/>
      <c r="CU78" s="5"/>
      <c r="CV78" s="5"/>
      <c r="CW78" s="5"/>
      <c r="CX78" s="5"/>
      <c r="CY78" s="5"/>
      <c r="CZ78" s="5"/>
      <c r="DA78" s="5"/>
      <c r="DB78" s="5"/>
      <c r="DC78" s="5"/>
      <c r="DD78" s="5"/>
      <c r="DE78" s="5"/>
      <c r="DF78" s="5"/>
      <c r="DG78" s="5"/>
      <c r="DH78" s="5"/>
      <c r="DI78" s="5"/>
      <c r="DJ78" s="5"/>
      <c r="DK78" s="5"/>
      <c r="DL78" s="5"/>
      <c r="DM78" s="5"/>
      <c r="DN78" s="5"/>
      <c r="DO78" s="5"/>
      <c r="DP78" s="5"/>
      <c r="DQ78" s="5"/>
      <c r="DR78" s="5"/>
      <c r="DS78" s="5"/>
      <c r="DT78" s="5"/>
      <c r="DU78" s="5"/>
      <c r="DV78" s="5"/>
      <c r="DW78" s="5"/>
      <c r="DX78" s="5"/>
      <c r="DY78" s="5"/>
      <c r="DZ78" s="5"/>
      <c r="EA78" s="5"/>
      <c r="EB78" s="5"/>
      <c r="EC78" s="5"/>
      <c r="ED78" s="5"/>
      <c r="EE78" s="5"/>
      <c r="EF78" s="5"/>
      <c r="EG78" s="5"/>
      <c r="EH78" s="5"/>
      <c r="EI78" s="5"/>
      <c r="EJ78" s="5"/>
      <c r="EK78" s="5"/>
      <c r="EL78" s="5"/>
      <c r="EM78" s="5"/>
      <c r="EN78" s="5"/>
      <c r="EO78" s="5"/>
      <c r="EP78" s="5"/>
      <c r="EQ78" s="5"/>
      <c r="ER78" s="5"/>
      <c r="ES78" s="5"/>
      <c r="ET78" s="5"/>
      <c r="EU78" s="5"/>
      <c r="EV78" s="5"/>
      <c r="EW78" s="5"/>
      <c r="EX78" s="5"/>
      <c r="EY78" s="5"/>
      <c r="EZ78" s="5"/>
      <c r="FA78" s="5"/>
      <c r="FB78" s="5"/>
      <c r="FC78" s="5"/>
      <c r="FD78" s="5"/>
      <c r="FE78" s="5"/>
      <c r="FF78" s="5"/>
      <c r="FG78" s="5"/>
      <c r="FH78" s="5"/>
      <c r="FI78" s="5"/>
      <c r="FJ78" s="5"/>
      <c r="FK78" s="5"/>
      <c r="FL78" s="5"/>
      <c r="FM78" s="5"/>
      <c r="FN78" s="5"/>
    </row>
    <row r="79" spans="1:170" s="4" customFormat="1" x14ac:dyDescent="0.25">
      <c r="A79" s="107"/>
      <c r="BU79" s="5"/>
      <c r="BV79" s="90">
        <v>5</v>
      </c>
      <c r="BW79" s="4" t="s">
        <v>38</v>
      </c>
      <c r="BX79" s="39"/>
      <c r="BY79" s="39"/>
      <c r="BZ79" s="39"/>
      <c r="CA79" s="39"/>
      <c r="CB79" s="39"/>
      <c r="CC79" s="39"/>
      <c r="CD79" s="39"/>
      <c r="CE79" s="39"/>
      <c r="CF79" s="39"/>
      <c r="CG79" s="39"/>
      <c r="CH79" s="39"/>
      <c r="CI79" s="39"/>
      <c r="CJ79" s="39"/>
      <c r="CK79" s="39"/>
      <c r="CL79" s="39"/>
      <c r="CM79" s="39"/>
      <c r="CN79" s="5"/>
      <c r="CO79" s="5"/>
      <c r="CP79" s="5"/>
      <c r="CQ79" s="5"/>
      <c r="CR79" s="5"/>
      <c r="CS79" s="5"/>
      <c r="CT79" s="5"/>
      <c r="CU79" s="5"/>
      <c r="CV79" s="5"/>
      <c r="CW79" s="5"/>
      <c r="CX79" s="5"/>
      <c r="CY79" s="5"/>
      <c r="CZ79" s="5"/>
      <c r="DA79" s="5"/>
      <c r="DB79" s="5"/>
      <c r="DC79" s="5"/>
      <c r="DD79" s="5"/>
      <c r="DE79" s="5"/>
      <c r="DF79" s="5"/>
      <c r="DG79" s="5"/>
      <c r="DH79" s="5"/>
      <c r="DI79" s="5"/>
      <c r="DJ79" s="5"/>
      <c r="DK79" s="5"/>
      <c r="DL79" s="5"/>
      <c r="DM79" s="5"/>
      <c r="DN79" s="5"/>
      <c r="DO79" s="5"/>
      <c r="DP79" s="5"/>
      <c r="DQ79" s="5"/>
      <c r="DR79" s="5"/>
      <c r="DS79" s="5"/>
      <c r="DT79" s="5"/>
      <c r="DU79" s="5"/>
      <c r="DV79" s="5"/>
      <c r="DW79" s="5"/>
      <c r="DX79" s="5"/>
      <c r="DY79" s="5"/>
      <c r="DZ79" s="5"/>
      <c r="EA79" s="5"/>
      <c r="EB79" s="5"/>
      <c r="EC79" s="5"/>
      <c r="ED79" s="5"/>
      <c r="EE79" s="5"/>
      <c r="EF79" s="5"/>
      <c r="EG79" s="5"/>
      <c r="EH79" s="5"/>
      <c r="EI79" s="5"/>
      <c r="EJ79" s="5"/>
      <c r="EK79" s="5"/>
      <c r="EL79" s="5"/>
      <c r="EM79" s="5"/>
      <c r="EN79" s="5"/>
      <c r="EO79" s="5"/>
      <c r="EP79" s="5"/>
      <c r="EQ79" s="5"/>
      <c r="ER79" s="5"/>
      <c r="ES79" s="5"/>
      <c r="ET79" s="5"/>
      <c r="EU79" s="5"/>
      <c r="EV79" s="5"/>
      <c r="EW79" s="5"/>
      <c r="EX79" s="5"/>
      <c r="EY79" s="5"/>
      <c r="EZ79" s="5"/>
      <c r="FA79" s="5"/>
      <c r="FB79" s="5"/>
      <c r="FC79" s="5"/>
      <c r="FD79" s="5"/>
      <c r="FE79" s="5"/>
      <c r="FF79" s="5"/>
      <c r="FG79" s="5"/>
      <c r="FH79" s="5"/>
      <c r="FI79" s="5"/>
      <c r="FJ79" s="5"/>
      <c r="FK79" s="5"/>
      <c r="FL79" s="5"/>
      <c r="FM79" s="5"/>
      <c r="FN79" s="5"/>
    </row>
    <row r="80" spans="1:170" s="4" customFormat="1" x14ac:dyDescent="0.25">
      <c r="A80" s="107"/>
      <c r="BU80" s="5"/>
      <c r="BV80" s="90">
        <v>6</v>
      </c>
      <c r="BW80" s="4" t="s">
        <v>39</v>
      </c>
      <c r="BX80" s="39"/>
      <c r="BY80" s="39"/>
      <c r="BZ80" s="39"/>
      <c r="CA80" s="39"/>
      <c r="CB80" s="91"/>
      <c r="CC80" s="39"/>
      <c r="CD80" s="39"/>
      <c r="CE80" s="39"/>
      <c r="CF80" s="39"/>
      <c r="CG80" s="39"/>
      <c r="CH80" s="39"/>
      <c r="CI80" s="39"/>
      <c r="CJ80" s="39"/>
      <c r="CK80" s="39"/>
      <c r="CL80" s="39"/>
      <c r="CM80" s="39"/>
      <c r="CN80" s="5"/>
      <c r="CO80" s="5"/>
      <c r="CP80" s="5"/>
      <c r="CQ80" s="5"/>
      <c r="CR80" s="5"/>
      <c r="CS80" s="5"/>
      <c r="CT80" s="5"/>
      <c r="CU80" s="5"/>
      <c r="CV80" s="5"/>
      <c r="CW80" s="5"/>
      <c r="CX80" s="5"/>
      <c r="CY80" s="5"/>
      <c r="CZ80" s="5"/>
      <c r="DA80" s="5"/>
      <c r="DB80" s="5"/>
      <c r="DC80" s="5"/>
      <c r="DD80" s="5"/>
      <c r="DE80" s="5"/>
      <c r="DF80" s="5"/>
      <c r="DG80" s="5"/>
      <c r="DH80" s="5"/>
      <c r="DI80" s="5"/>
      <c r="DJ80" s="5"/>
      <c r="DK80" s="5"/>
      <c r="DL80" s="5"/>
      <c r="DM80" s="5"/>
      <c r="DN80" s="5"/>
      <c r="DO80" s="5"/>
      <c r="DP80" s="5"/>
      <c r="DQ80" s="5"/>
      <c r="DR80" s="5"/>
      <c r="DS80" s="5"/>
      <c r="DT80" s="5"/>
      <c r="DU80" s="5"/>
      <c r="DV80" s="5"/>
      <c r="DW80" s="5"/>
      <c r="DX80" s="5"/>
      <c r="DY80" s="5"/>
      <c r="DZ80" s="5"/>
      <c r="EA80" s="5"/>
      <c r="EB80" s="5"/>
      <c r="EC80" s="5"/>
      <c r="ED80" s="5"/>
      <c r="EE80" s="5"/>
      <c r="EF80" s="5"/>
      <c r="EG80" s="5"/>
      <c r="EH80" s="5"/>
      <c r="EI80" s="5"/>
      <c r="EJ80" s="5"/>
      <c r="EK80" s="5"/>
      <c r="EL80" s="5"/>
      <c r="EM80" s="5"/>
      <c r="EN80" s="5"/>
      <c r="EO80" s="5"/>
      <c r="EP80" s="5"/>
      <c r="EQ80" s="5"/>
      <c r="ER80" s="5"/>
      <c r="ES80" s="5"/>
      <c r="ET80" s="5"/>
      <c r="EU80" s="5"/>
      <c r="EV80" s="5"/>
      <c r="EW80" s="5"/>
      <c r="EX80" s="5"/>
      <c r="EY80" s="5"/>
      <c r="EZ80" s="5"/>
      <c r="FA80" s="5"/>
      <c r="FB80" s="5"/>
      <c r="FC80" s="5"/>
      <c r="FD80" s="5"/>
      <c r="FE80" s="5"/>
      <c r="FF80" s="5"/>
      <c r="FG80" s="5"/>
      <c r="FH80" s="5"/>
      <c r="FI80" s="5"/>
      <c r="FJ80" s="5"/>
      <c r="FK80" s="5"/>
      <c r="FL80" s="5"/>
      <c r="FM80" s="5"/>
      <c r="FN80" s="5"/>
    </row>
    <row r="81" spans="1:170" s="4" customFormat="1" x14ac:dyDescent="0.25">
      <c r="A81" s="107"/>
      <c r="BU81" s="5"/>
      <c r="BV81" s="90">
        <v>7</v>
      </c>
      <c r="BW81" s="4" t="s">
        <v>40</v>
      </c>
      <c r="BX81" s="39"/>
      <c r="BY81" s="39"/>
      <c r="BZ81" s="39"/>
      <c r="CA81" s="39"/>
      <c r="CB81" s="91"/>
      <c r="CC81" s="39"/>
      <c r="CD81" s="39"/>
      <c r="CE81" s="39"/>
      <c r="CF81" s="39"/>
      <c r="CG81" s="39"/>
      <c r="CH81" s="39"/>
      <c r="CI81" s="39"/>
      <c r="CJ81" s="39"/>
      <c r="CK81" s="39"/>
      <c r="CL81" s="39"/>
      <c r="CM81" s="39"/>
      <c r="CN81" s="5"/>
      <c r="CO81" s="5"/>
      <c r="CP81" s="5"/>
      <c r="CQ81" s="5"/>
      <c r="CR81" s="5"/>
      <c r="CS81" s="5"/>
      <c r="CT81" s="5"/>
      <c r="CU81" s="5"/>
      <c r="CV81" s="5"/>
      <c r="CW81" s="5"/>
      <c r="CX81" s="5"/>
      <c r="CY81" s="5"/>
      <c r="CZ81" s="5"/>
      <c r="DA81" s="5"/>
      <c r="DB81" s="5"/>
      <c r="DC81" s="5"/>
      <c r="DD81" s="5"/>
      <c r="DE81" s="5"/>
      <c r="DF81" s="5"/>
      <c r="DG81" s="5"/>
      <c r="DH81" s="5"/>
      <c r="DI81" s="5"/>
      <c r="DJ81" s="5"/>
      <c r="DK81" s="5"/>
      <c r="DL81" s="5"/>
      <c r="DM81" s="5"/>
      <c r="DN81" s="5"/>
      <c r="DO81" s="5"/>
      <c r="DP81" s="5"/>
      <c r="DQ81" s="5"/>
      <c r="DR81" s="5"/>
      <c r="DS81" s="5"/>
      <c r="DT81" s="5"/>
      <c r="DU81" s="5"/>
      <c r="DV81" s="5"/>
      <c r="DW81" s="5"/>
      <c r="DX81" s="5"/>
      <c r="DY81" s="5"/>
      <c r="DZ81" s="5"/>
      <c r="EA81" s="5"/>
      <c r="EB81" s="5"/>
      <c r="EC81" s="5"/>
      <c r="ED81" s="5"/>
      <c r="EE81" s="5"/>
      <c r="EF81" s="5"/>
      <c r="EG81" s="5"/>
      <c r="EH81" s="5"/>
      <c r="EI81" s="5"/>
      <c r="EJ81" s="5"/>
      <c r="EK81" s="5"/>
      <c r="EL81" s="5"/>
      <c r="EM81" s="5"/>
      <c r="EN81" s="5"/>
      <c r="EO81" s="5"/>
      <c r="EP81" s="5"/>
      <c r="EQ81" s="5"/>
      <c r="ER81" s="5"/>
      <c r="ES81" s="5"/>
      <c r="ET81" s="5"/>
      <c r="EU81" s="5"/>
      <c r="EV81" s="5"/>
      <c r="EW81" s="5"/>
      <c r="EX81" s="5"/>
      <c r="EY81" s="5"/>
      <c r="EZ81" s="5"/>
      <c r="FA81" s="5"/>
      <c r="FB81" s="5"/>
      <c r="FC81" s="5"/>
      <c r="FD81" s="5"/>
      <c r="FE81" s="5"/>
      <c r="FF81" s="5"/>
      <c r="FG81" s="5"/>
      <c r="FH81" s="5"/>
      <c r="FI81" s="5"/>
      <c r="FJ81" s="5"/>
      <c r="FK81" s="5"/>
      <c r="FL81" s="5"/>
      <c r="FM81" s="5"/>
      <c r="FN81" s="5"/>
    </row>
    <row r="82" spans="1:170" s="4" customFormat="1" x14ac:dyDescent="0.25">
      <c r="BQ82" s="110"/>
      <c r="BR82" s="110"/>
      <c r="BS82" s="110"/>
      <c r="BT82" s="110"/>
      <c r="BV82" s="90">
        <v>8</v>
      </c>
      <c r="BW82" s="4" t="s">
        <v>41</v>
      </c>
      <c r="BX82" s="39"/>
      <c r="BY82" s="39"/>
      <c r="BZ82" s="39"/>
      <c r="CA82" s="39"/>
      <c r="CB82" s="39"/>
      <c r="CC82" s="39"/>
      <c r="CD82" s="39"/>
      <c r="CE82" s="39"/>
      <c r="CF82" s="39"/>
      <c r="CG82" s="39"/>
      <c r="CH82" s="39"/>
      <c r="CI82" s="39"/>
      <c r="CJ82" s="39"/>
      <c r="CK82" s="39"/>
      <c r="CL82" s="39"/>
      <c r="CM82" s="39"/>
      <c r="CN82" s="111"/>
      <c r="CO82" s="111"/>
      <c r="CP82" s="111"/>
      <c r="CQ82" s="111"/>
      <c r="CR82" s="111"/>
      <c r="CS82" s="111"/>
      <c r="CT82" s="111"/>
    </row>
    <row r="83" spans="1:170" s="4" customFormat="1" x14ac:dyDescent="0.25">
      <c r="A83" s="107"/>
      <c r="BU83" s="5"/>
      <c r="BV83" s="90">
        <v>9</v>
      </c>
      <c r="BW83" s="4" t="s">
        <v>42</v>
      </c>
      <c r="BX83" s="39"/>
      <c r="BY83" s="39"/>
      <c r="BZ83" s="39"/>
      <c r="CA83" s="39"/>
      <c r="CB83" s="39"/>
      <c r="CC83" s="39"/>
      <c r="CD83" s="39"/>
      <c r="CE83" s="39"/>
      <c r="CF83" s="39"/>
      <c r="CG83" s="39"/>
      <c r="CH83" s="39"/>
      <c r="CI83" s="39"/>
      <c r="CJ83" s="39"/>
      <c r="CK83" s="39"/>
      <c r="CL83" s="39"/>
      <c r="CM83" s="39"/>
      <c r="CN83" s="5"/>
      <c r="CO83" s="5"/>
      <c r="CP83" s="5"/>
      <c r="CQ83" s="5"/>
      <c r="CR83" s="5"/>
      <c r="CS83" s="5"/>
      <c r="CT83" s="5"/>
      <c r="CU83" s="5"/>
      <c r="CV83" s="5"/>
      <c r="CW83" s="5"/>
      <c r="CX83" s="5"/>
      <c r="CY83" s="5"/>
      <c r="CZ83" s="5"/>
      <c r="DA83" s="5"/>
      <c r="DB83" s="5"/>
      <c r="DC83" s="5"/>
      <c r="DD83" s="5"/>
      <c r="DE83" s="5"/>
      <c r="DF83" s="5"/>
      <c r="DG83" s="5"/>
      <c r="DH83" s="5"/>
      <c r="DI83" s="5"/>
      <c r="DJ83" s="5"/>
      <c r="DK83" s="5"/>
      <c r="DL83" s="5"/>
      <c r="DM83" s="5"/>
      <c r="DN83" s="5"/>
      <c r="DO83" s="5"/>
      <c r="DP83" s="5"/>
      <c r="DQ83" s="5"/>
      <c r="DR83" s="5"/>
      <c r="DS83" s="5"/>
      <c r="DT83" s="5"/>
      <c r="DU83" s="5"/>
      <c r="DV83" s="5"/>
      <c r="DW83" s="5"/>
      <c r="DX83" s="5"/>
      <c r="DY83" s="5"/>
      <c r="DZ83" s="5"/>
      <c r="EA83" s="5"/>
      <c r="EB83" s="5"/>
      <c r="EC83" s="5"/>
      <c r="ED83" s="5"/>
      <c r="EE83" s="5"/>
      <c r="EF83" s="5"/>
      <c r="EG83" s="5"/>
      <c r="EH83" s="5"/>
      <c r="EI83" s="5"/>
      <c r="EJ83" s="5"/>
      <c r="EK83" s="5"/>
      <c r="EL83" s="5"/>
      <c r="EM83" s="5"/>
      <c r="EN83" s="5"/>
      <c r="EO83" s="5"/>
      <c r="EP83" s="5"/>
      <c r="EQ83" s="5"/>
      <c r="ER83" s="5"/>
      <c r="ES83" s="5"/>
      <c r="ET83" s="5"/>
      <c r="EU83" s="5"/>
      <c r="EV83" s="5"/>
      <c r="EW83" s="5"/>
      <c r="EX83" s="5"/>
      <c r="EY83" s="5"/>
      <c r="EZ83" s="5"/>
      <c r="FA83" s="5"/>
      <c r="FB83" s="5"/>
      <c r="FC83" s="5"/>
      <c r="FD83" s="5"/>
      <c r="FE83" s="5"/>
      <c r="FF83" s="5"/>
      <c r="FG83" s="5"/>
      <c r="FH83" s="5"/>
      <c r="FI83" s="5"/>
      <c r="FJ83" s="5"/>
      <c r="FK83" s="5"/>
      <c r="FL83" s="5"/>
      <c r="FM83" s="5"/>
      <c r="FN83" s="5"/>
    </row>
    <row r="84" spans="1:170" s="4" customFormat="1" x14ac:dyDescent="0.25">
      <c r="BV84" s="90">
        <v>10</v>
      </c>
      <c r="BW84" s="4" t="s">
        <v>43</v>
      </c>
      <c r="BX84" s="39"/>
      <c r="BY84" s="39"/>
      <c r="BZ84" s="39"/>
      <c r="CA84" s="39"/>
      <c r="CB84" s="39"/>
      <c r="CC84" s="39"/>
      <c r="CD84" s="39"/>
      <c r="CE84" s="39"/>
      <c r="CF84" s="39"/>
      <c r="CG84" s="39"/>
      <c r="CH84" s="39"/>
      <c r="CI84" s="39"/>
      <c r="CJ84" s="39"/>
      <c r="CK84" s="39"/>
      <c r="CL84" s="39"/>
      <c r="CM84" s="39"/>
    </row>
    <row r="85" spans="1:170" s="4" customFormat="1" x14ac:dyDescent="0.25">
      <c r="BV85" s="90">
        <v>11</v>
      </c>
      <c r="BW85" s="4" t="s">
        <v>44</v>
      </c>
      <c r="BX85" s="39"/>
      <c r="BY85" s="39"/>
      <c r="BZ85" s="39"/>
      <c r="CA85" s="39"/>
      <c r="CB85" s="39"/>
      <c r="CC85" s="39"/>
      <c r="CD85" s="39"/>
      <c r="CE85" s="39"/>
      <c r="CF85" s="39"/>
      <c r="CG85" s="39"/>
      <c r="CH85" s="39"/>
      <c r="CI85" s="39"/>
      <c r="CJ85" s="39"/>
      <c r="CK85" s="39"/>
      <c r="CL85" s="39"/>
      <c r="CM85" s="39"/>
    </row>
    <row r="86" spans="1:170" s="4" customFormat="1" x14ac:dyDescent="0.25">
      <c r="BV86" s="90">
        <v>12</v>
      </c>
      <c r="BW86" s="4" t="s">
        <v>45</v>
      </c>
      <c r="BX86" s="39"/>
      <c r="BY86" s="39"/>
      <c r="BZ86" s="39"/>
      <c r="CA86" s="39"/>
      <c r="CB86" s="39"/>
      <c r="CC86" s="39"/>
      <c r="CD86" s="39"/>
      <c r="CE86" s="39"/>
      <c r="CF86" s="39"/>
      <c r="CG86" s="39"/>
      <c r="CH86" s="39"/>
      <c r="CI86" s="39"/>
      <c r="CJ86" s="39"/>
      <c r="CK86" s="39"/>
      <c r="CL86" s="39"/>
      <c r="CM86" s="39"/>
    </row>
    <row r="87" spans="1:170" s="4" customFormat="1" x14ac:dyDescent="0.25">
      <c r="BV87" s="90">
        <v>13</v>
      </c>
      <c r="BW87" s="4" t="s">
        <v>46</v>
      </c>
      <c r="BX87" s="39"/>
      <c r="BY87" s="39"/>
      <c r="BZ87" s="39"/>
      <c r="CA87" s="39"/>
      <c r="CB87" s="39"/>
      <c r="CC87" s="39"/>
      <c r="CD87" s="39"/>
      <c r="CE87" s="39"/>
      <c r="CF87" s="39"/>
      <c r="CG87" s="39"/>
      <c r="CH87" s="39"/>
      <c r="CI87" s="39"/>
      <c r="CJ87" s="39"/>
      <c r="CK87" s="39"/>
      <c r="CL87" s="39"/>
      <c r="CM87" s="39"/>
    </row>
    <row r="88" spans="1:170" s="4" customFormat="1" x14ac:dyDescent="0.25">
      <c r="BV88" s="90">
        <v>14</v>
      </c>
      <c r="BW88" s="4" t="s">
        <v>47</v>
      </c>
      <c r="BX88" s="39"/>
      <c r="BY88" s="39"/>
      <c r="BZ88" s="39"/>
      <c r="CA88" s="39"/>
      <c r="CB88" s="39"/>
      <c r="CC88" s="39"/>
      <c r="CD88" s="39"/>
      <c r="CE88" s="39"/>
      <c r="CF88" s="39"/>
      <c r="CG88" s="39"/>
      <c r="CH88" s="39"/>
      <c r="CI88" s="39"/>
      <c r="CJ88" s="39"/>
      <c r="CK88" s="39"/>
      <c r="CL88" s="39"/>
      <c r="CM88" s="39"/>
    </row>
    <row r="89" spans="1:170" s="4" customFormat="1" x14ac:dyDescent="0.25">
      <c r="BV89" s="90">
        <v>15</v>
      </c>
      <c r="BW89" s="4" t="s">
        <v>48</v>
      </c>
      <c r="BX89" s="39"/>
      <c r="BY89" s="39"/>
      <c r="BZ89" s="39"/>
      <c r="CA89" s="39"/>
      <c r="CB89" s="39"/>
      <c r="CC89" s="39"/>
      <c r="CD89" s="39"/>
      <c r="CE89" s="39"/>
      <c r="CF89" s="39"/>
      <c r="CG89" s="39"/>
      <c r="CH89" s="39"/>
      <c r="CI89" s="39"/>
      <c r="CJ89" s="39"/>
      <c r="CK89" s="39"/>
      <c r="CL89" s="39"/>
      <c r="CM89" s="39"/>
    </row>
    <row r="90" spans="1:170" s="4" customFormat="1" x14ac:dyDescent="0.25">
      <c r="BV90" s="90">
        <v>16</v>
      </c>
      <c r="BW90" s="4" t="s">
        <v>49</v>
      </c>
      <c r="BX90" s="39"/>
      <c r="BY90" s="39"/>
      <c r="BZ90" s="39"/>
      <c r="CA90" s="39"/>
      <c r="CB90" s="39"/>
      <c r="CC90" s="39"/>
      <c r="CD90" s="39"/>
      <c r="CE90" s="39"/>
      <c r="CF90" s="39"/>
      <c r="CG90" s="39"/>
      <c r="CH90" s="39"/>
      <c r="CI90" s="39"/>
      <c r="CJ90" s="39"/>
      <c r="CK90" s="39"/>
      <c r="CL90" s="39"/>
      <c r="CM90" s="39"/>
    </row>
    <row r="91" spans="1:170" s="4" customFormat="1" x14ac:dyDescent="0.25">
      <c r="BV91" s="90">
        <v>17</v>
      </c>
      <c r="BW91" s="4" t="s">
        <v>50</v>
      </c>
      <c r="BX91" s="39"/>
      <c r="BY91" s="39"/>
      <c r="BZ91" s="39"/>
      <c r="CA91" s="39"/>
      <c r="CB91" s="91"/>
      <c r="CC91" s="39"/>
      <c r="CD91" s="39"/>
      <c r="CE91" s="39"/>
      <c r="CF91" s="39"/>
      <c r="CG91" s="39"/>
      <c r="CH91" s="39"/>
      <c r="CI91" s="39"/>
      <c r="CJ91" s="39"/>
      <c r="CK91" s="39"/>
      <c r="CL91" s="39"/>
      <c r="CM91" s="39"/>
    </row>
    <row r="92" spans="1:170" s="4" customFormat="1" x14ac:dyDescent="0.25">
      <c r="BV92" s="90">
        <v>18</v>
      </c>
      <c r="BW92" s="4" t="s">
        <v>51</v>
      </c>
      <c r="BX92" s="39"/>
      <c r="BY92" s="39"/>
      <c r="BZ92" s="39"/>
      <c r="CA92" s="39"/>
      <c r="CB92" s="91"/>
      <c r="CC92" s="39"/>
      <c r="CD92" s="39"/>
      <c r="CE92" s="39"/>
      <c r="CF92" s="39"/>
      <c r="CG92" s="39"/>
      <c r="CH92" s="39"/>
      <c r="CI92" s="39"/>
      <c r="CJ92" s="39"/>
      <c r="CK92" s="39"/>
      <c r="CL92" s="39"/>
      <c r="CM92" s="39"/>
    </row>
    <row r="93" spans="1:170" s="4" customFormat="1" x14ac:dyDescent="0.25">
      <c r="BV93" s="90">
        <v>19</v>
      </c>
      <c r="BW93" s="4" t="s">
        <v>52</v>
      </c>
      <c r="BX93" s="39"/>
      <c r="BY93" s="39"/>
      <c r="BZ93" s="39"/>
      <c r="CA93" s="39"/>
      <c r="CB93" s="39"/>
      <c r="CC93" s="39"/>
      <c r="CD93" s="39"/>
      <c r="CE93" s="39"/>
      <c r="CF93" s="39"/>
      <c r="CG93" s="39"/>
      <c r="CH93" s="39"/>
      <c r="CI93" s="39"/>
      <c r="CJ93" s="39"/>
      <c r="CK93" s="39"/>
      <c r="CL93" s="39"/>
      <c r="CM93" s="39"/>
    </row>
    <row r="94" spans="1:170" s="4" customFormat="1" x14ac:dyDescent="0.25">
      <c r="A94" s="107"/>
      <c r="BU94" s="5"/>
      <c r="BV94" s="90">
        <v>20</v>
      </c>
      <c r="BW94" s="4" t="s">
        <v>53</v>
      </c>
      <c r="BX94" s="98"/>
      <c r="BY94" s="98"/>
      <c r="BZ94" s="98"/>
      <c r="CA94" s="98"/>
      <c r="CB94" s="98"/>
      <c r="CC94" s="98"/>
      <c r="CD94" s="98"/>
      <c r="CE94" s="98"/>
      <c r="CF94" s="98"/>
      <c r="CG94" s="98"/>
      <c r="CH94" s="98"/>
      <c r="CI94" s="98"/>
      <c r="CJ94" s="98"/>
      <c r="CK94" s="98"/>
      <c r="CL94" s="98"/>
      <c r="CM94" s="98"/>
      <c r="CN94" s="5"/>
      <c r="CO94" s="5"/>
      <c r="CP94" s="5"/>
      <c r="CQ94" s="5"/>
      <c r="CR94" s="5"/>
      <c r="CS94" s="5"/>
      <c r="CT94" s="5"/>
      <c r="CU94" s="5"/>
      <c r="CV94" s="5"/>
      <c r="CW94" s="5"/>
      <c r="CX94" s="5"/>
      <c r="CY94" s="5"/>
      <c r="CZ94" s="5"/>
      <c r="DA94" s="5"/>
      <c r="DB94" s="5"/>
      <c r="DC94" s="5"/>
      <c r="DD94" s="5"/>
      <c r="DE94" s="5"/>
      <c r="DF94" s="5"/>
      <c r="DG94" s="5"/>
      <c r="DH94" s="5"/>
      <c r="DI94" s="5"/>
      <c r="DJ94" s="5"/>
      <c r="DK94" s="5"/>
      <c r="DL94" s="5"/>
      <c r="DM94" s="5"/>
      <c r="DN94" s="5"/>
      <c r="DO94" s="5"/>
      <c r="DP94" s="5"/>
      <c r="DQ94" s="5"/>
      <c r="DR94" s="5"/>
      <c r="DS94" s="5"/>
      <c r="DT94" s="5"/>
      <c r="DU94" s="5"/>
      <c r="DV94" s="5"/>
      <c r="DW94" s="5"/>
      <c r="DX94" s="5"/>
      <c r="DY94" s="5"/>
      <c r="DZ94" s="5"/>
      <c r="EA94" s="5"/>
      <c r="EB94" s="5"/>
      <c r="EC94" s="5"/>
      <c r="ED94" s="5"/>
      <c r="EE94" s="5"/>
      <c r="EF94" s="5"/>
      <c r="EG94" s="5"/>
      <c r="EH94" s="5"/>
      <c r="EI94" s="5"/>
      <c r="EJ94" s="5"/>
      <c r="EK94" s="5"/>
      <c r="EL94" s="5"/>
      <c r="EM94" s="5"/>
      <c r="EN94" s="5"/>
      <c r="EO94" s="5"/>
      <c r="EP94" s="5"/>
      <c r="EQ94" s="5"/>
      <c r="ER94" s="5"/>
      <c r="ES94" s="5"/>
      <c r="ET94" s="5"/>
      <c r="EU94" s="5"/>
      <c r="EV94" s="5"/>
      <c r="EW94" s="5"/>
      <c r="EX94" s="5"/>
      <c r="EY94" s="5"/>
      <c r="EZ94" s="5"/>
      <c r="FA94" s="5"/>
      <c r="FB94" s="5"/>
      <c r="FC94" s="5"/>
      <c r="FD94" s="5"/>
      <c r="FE94" s="5"/>
      <c r="FF94" s="5"/>
      <c r="FG94" s="5"/>
      <c r="FH94" s="5"/>
      <c r="FI94" s="5"/>
      <c r="FJ94" s="5"/>
      <c r="FK94" s="5"/>
      <c r="FL94" s="5"/>
      <c r="FM94" s="5"/>
      <c r="FN94" s="5"/>
    </row>
    <row r="95" spans="1:170" s="4" customFormat="1" x14ac:dyDescent="0.25">
      <c r="A95" s="107"/>
      <c r="BU95" s="5"/>
      <c r="BV95" s="74">
        <v>21</v>
      </c>
      <c r="BX95" s="100"/>
      <c r="BY95" s="100"/>
      <c r="BZ95" s="100"/>
      <c r="CA95" s="100"/>
      <c r="CB95" s="100"/>
      <c r="CC95" s="100"/>
      <c r="CD95" s="100"/>
      <c r="CE95" s="100"/>
      <c r="CF95" s="100"/>
      <c r="CG95" s="100"/>
      <c r="CH95" s="100"/>
      <c r="CI95" s="100"/>
      <c r="CJ95" s="100"/>
      <c r="CK95" s="100"/>
      <c r="CL95" s="100"/>
      <c r="CM95" s="100"/>
      <c r="CN95" s="5"/>
      <c r="CO95" s="5"/>
      <c r="CP95" s="5"/>
      <c r="CQ95" s="5"/>
      <c r="CR95" s="5"/>
      <c r="CS95" s="5"/>
      <c r="CT95" s="5"/>
      <c r="CU95" s="5"/>
      <c r="CV95" s="5"/>
      <c r="CW95" s="5"/>
      <c r="CX95" s="5"/>
      <c r="CY95" s="5"/>
      <c r="CZ95" s="5"/>
      <c r="DA95" s="5"/>
      <c r="DB95" s="5"/>
      <c r="DC95" s="5"/>
      <c r="DD95" s="5"/>
      <c r="DE95" s="5"/>
      <c r="DF95" s="5"/>
      <c r="DG95" s="5"/>
      <c r="DH95" s="5"/>
      <c r="DI95" s="5"/>
      <c r="DJ95" s="5"/>
      <c r="DK95" s="5"/>
      <c r="DL95" s="5"/>
      <c r="DM95" s="5"/>
      <c r="DN95" s="5"/>
      <c r="DO95" s="5"/>
      <c r="DP95" s="5"/>
      <c r="DQ95" s="5"/>
      <c r="DR95" s="5"/>
      <c r="DS95" s="5"/>
      <c r="DT95" s="5"/>
      <c r="DU95" s="5"/>
      <c r="DV95" s="5"/>
      <c r="DW95" s="5"/>
      <c r="DX95" s="5"/>
      <c r="DY95" s="5"/>
      <c r="DZ95" s="5"/>
      <c r="EA95" s="5"/>
      <c r="EB95" s="5"/>
      <c r="EC95" s="5"/>
      <c r="ED95" s="5"/>
      <c r="EE95" s="5"/>
      <c r="EF95" s="5"/>
      <c r="EG95" s="5"/>
      <c r="EH95" s="5"/>
      <c r="EI95" s="5"/>
      <c r="EJ95" s="5"/>
      <c r="EK95" s="5"/>
      <c r="EL95" s="5"/>
      <c r="EM95" s="5"/>
      <c r="EN95" s="5"/>
      <c r="EO95" s="5"/>
      <c r="EP95" s="5"/>
      <c r="EQ95" s="5"/>
      <c r="ER95" s="5"/>
      <c r="ES95" s="5"/>
      <c r="ET95" s="5"/>
      <c r="EU95" s="5"/>
      <c r="EV95" s="5"/>
      <c r="EW95" s="5"/>
      <c r="EX95" s="5"/>
      <c r="EY95" s="5"/>
      <c r="EZ95" s="5"/>
      <c r="FA95" s="5"/>
      <c r="FB95" s="5"/>
      <c r="FC95" s="5"/>
      <c r="FD95" s="5"/>
      <c r="FE95" s="5"/>
      <c r="FF95" s="5"/>
      <c r="FG95" s="5"/>
      <c r="FH95" s="5"/>
      <c r="FI95" s="5"/>
      <c r="FJ95" s="5"/>
      <c r="FK95" s="5"/>
      <c r="FL95" s="5"/>
      <c r="FM95" s="5"/>
      <c r="FN95" s="5"/>
    </row>
    <row r="96" spans="1:170" s="76" customFormat="1" x14ac:dyDescent="0.25">
      <c r="B96" s="106"/>
      <c r="BU96" s="6"/>
      <c r="BV96" s="90"/>
      <c r="BW96" s="74"/>
      <c r="BX96" s="99"/>
      <c r="BY96" s="99"/>
      <c r="BZ96" s="99"/>
      <c r="CA96" s="99"/>
      <c r="CB96" s="99"/>
      <c r="CC96" s="99"/>
      <c r="CD96" s="99"/>
      <c r="CE96" s="99"/>
      <c r="CF96" s="99"/>
      <c r="CG96" s="99"/>
      <c r="CH96" s="99"/>
      <c r="CI96" s="112"/>
      <c r="CJ96" s="51"/>
      <c r="CK96" s="6"/>
      <c r="CL96" s="6"/>
      <c r="CM96" s="6"/>
      <c r="CN96" s="6"/>
      <c r="CO96" s="6"/>
      <c r="CP96" s="6"/>
      <c r="CQ96" s="6"/>
      <c r="CR96" s="6"/>
      <c r="CS96" s="6"/>
      <c r="CT96" s="6"/>
      <c r="CU96" s="6"/>
      <c r="CV96" s="6"/>
      <c r="CW96" s="6"/>
      <c r="CX96" s="6"/>
      <c r="CY96" s="6"/>
      <c r="CZ96" s="6"/>
      <c r="DA96" s="6"/>
      <c r="DB96" s="6"/>
      <c r="DC96" s="6"/>
      <c r="DD96" s="6"/>
      <c r="DE96" s="6"/>
      <c r="DF96" s="6"/>
      <c r="DG96" s="6"/>
      <c r="DH96" s="6"/>
      <c r="DI96" s="6"/>
      <c r="DJ96" s="6"/>
      <c r="DK96" s="6"/>
      <c r="DL96" s="6"/>
      <c r="DM96" s="6"/>
      <c r="DN96" s="6"/>
      <c r="DO96" s="6"/>
      <c r="DP96" s="6"/>
      <c r="DQ96" s="6"/>
      <c r="DR96" s="6"/>
      <c r="DS96" s="6"/>
      <c r="DT96" s="6"/>
      <c r="DU96" s="6"/>
      <c r="DV96" s="6"/>
      <c r="DW96" s="6"/>
      <c r="DX96" s="6"/>
      <c r="DY96" s="6"/>
      <c r="DZ96" s="6"/>
      <c r="EA96" s="6"/>
      <c r="EB96" s="6"/>
      <c r="EC96" s="6"/>
      <c r="ED96" s="6"/>
      <c r="EE96" s="6"/>
      <c r="EF96" s="6"/>
      <c r="EG96" s="6"/>
      <c r="EH96" s="6"/>
      <c r="EI96" s="6"/>
      <c r="EJ96" s="6"/>
      <c r="EK96" s="6"/>
      <c r="EL96" s="6"/>
      <c r="EM96" s="6"/>
      <c r="EN96" s="6"/>
      <c r="EO96" s="6"/>
      <c r="EP96" s="6"/>
      <c r="EQ96" s="6"/>
      <c r="ER96" s="6"/>
      <c r="ES96" s="6"/>
      <c r="ET96" s="6"/>
      <c r="EU96" s="6"/>
      <c r="EV96" s="6"/>
      <c r="EW96" s="6"/>
      <c r="EX96" s="6"/>
      <c r="EY96" s="6"/>
      <c r="EZ96" s="6"/>
      <c r="FA96" s="6"/>
      <c r="FB96" s="6"/>
      <c r="FC96" s="6"/>
      <c r="FD96" s="6"/>
      <c r="FE96" s="6"/>
      <c r="FF96" s="6"/>
      <c r="FG96" s="6"/>
      <c r="FH96" s="6"/>
      <c r="FI96" s="6"/>
      <c r="FJ96" s="6"/>
      <c r="FK96" s="6"/>
      <c r="FL96" s="6"/>
      <c r="FM96" s="6"/>
      <c r="FN96" s="6"/>
    </row>
    <row r="97" spans="1:170" s="76" customFormat="1" x14ac:dyDescent="0.25">
      <c r="B97" s="106"/>
      <c r="BU97" s="6"/>
      <c r="BV97" s="90"/>
      <c r="BW97" s="74"/>
      <c r="BX97" s="7"/>
      <c r="BY97" s="7"/>
      <c r="BZ97" s="7"/>
      <c r="CA97" s="7"/>
      <c r="CB97" s="7"/>
      <c r="CC97" s="7"/>
      <c r="CD97" s="7"/>
      <c r="CE97" s="7"/>
      <c r="CF97" s="7"/>
      <c r="CG97" s="7"/>
      <c r="CH97" s="7"/>
      <c r="CI97" s="7"/>
      <c r="CJ97" s="51"/>
      <c r="CK97" s="6"/>
      <c r="CL97" s="6"/>
      <c r="CM97" s="6"/>
      <c r="CN97" s="6"/>
      <c r="CO97" s="6"/>
      <c r="CP97" s="6"/>
      <c r="CQ97" s="6"/>
      <c r="CR97" s="6"/>
      <c r="CS97" s="6"/>
      <c r="CT97" s="6"/>
      <c r="CU97" s="6"/>
      <c r="CV97" s="6"/>
      <c r="CW97" s="6"/>
      <c r="CX97" s="6"/>
      <c r="CY97" s="6"/>
      <c r="CZ97" s="6"/>
      <c r="DA97" s="6"/>
      <c r="DB97" s="6"/>
      <c r="DC97" s="6"/>
      <c r="DD97" s="6"/>
      <c r="DE97" s="6"/>
      <c r="DF97" s="6"/>
      <c r="DG97" s="6"/>
      <c r="DH97" s="6"/>
      <c r="DI97" s="6"/>
      <c r="DJ97" s="6"/>
      <c r="DK97" s="6"/>
      <c r="DL97" s="6"/>
      <c r="DM97" s="6"/>
      <c r="DN97" s="6"/>
      <c r="DO97" s="6"/>
      <c r="DP97" s="6"/>
      <c r="DQ97" s="6"/>
      <c r="DR97" s="6"/>
      <c r="DS97" s="6"/>
      <c r="DT97" s="6"/>
      <c r="DU97" s="6"/>
      <c r="DV97" s="6"/>
      <c r="DW97" s="6"/>
      <c r="DX97" s="6"/>
      <c r="DY97" s="6"/>
      <c r="DZ97" s="6"/>
      <c r="EA97" s="6"/>
      <c r="EB97" s="6"/>
      <c r="EC97" s="6"/>
      <c r="ED97" s="6"/>
      <c r="EE97" s="6"/>
      <c r="EF97" s="6"/>
      <c r="EG97" s="6"/>
      <c r="EH97" s="6"/>
      <c r="EI97" s="6"/>
      <c r="EJ97" s="6"/>
      <c r="EK97" s="6"/>
      <c r="EL97" s="6"/>
      <c r="EM97" s="6"/>
      <c r="EN97" s="6"/>
      <c r="EO97" s="6"/>
      <c r="EP97" s="6"/>
      <c r="EQ97" s="6"/>
      <c r="ER97" s="6"/>
      <c r="ES97" s="6"/>
      <c r="ET97" s="6"/>
      <c r="EU97" s="6"/>
      <c r="EV97" s="6"/>
      <c r="EW97" s="6"/>
      <c r="EX97" s="6"/>
      <c r="EY97" s="6"/>
      <c r="EZ97" s="6"/>
      <c r="FA97" s="6"/>
      <c r="FB97" s="6"/>
      <c r="FC97" s="6"/>
      <c r="FD97" s="6"/>
      <c r="FE97" s="6"/>
      <c r="FF97" s="6"/>
      <c r="FG97" s="6"/>
      <c r="FH97" s="6"/>
      <c r="FI97" s="6"/>
      <c r="FJ97" s="6"/>
      <c r="FK97" s="6"/>
      <c r="FL97" s="6"/>
      <c r="FM97" s="6"/>
      <c r="FN97" s="6"/>
    </row>
    <row r="98" spans="1:170" s="4" customFormat="1" x14ac:dyDescent="0.25">
      <c r="A98" s="107"/>
      <c r="B98" s="108"/>
      <c r="BU98" s="5"/>
      <c r="BV98" s="76"/>
      <c r="BW98" s="76"/>
      <c r="BX98" s="76"/>
      <c r="BY98" s="76"/>
      <c r="BZ98" s="76"/>
      <c r="CA98" s="76"/>
      <c r="CB98" s="76"/>
      <c r="CC98" s="76"/>
      <c r="CD98" s="76"/>
      <c r="CE98" s="76"/>
      <c r="CF98" s="76"/>
      <c r="CG98" s="76"/>
      <c r="CH98" s="76"/>
      <c r="CI98" s="76"/>
      <c r="CJ98" s="76"/>
      <c r="CK98" s="5"/>
      <c r="CL98" s="5"/>
      <c r="CM98" s="5"/>
      <c r="CN98" s="5"/>
      <c r="CO98" s="5"/>
      <c r="CP98" s="5"/>
      <c r="CQ98" s="5"/>
      <c r="CR98" s="5"/>
      <c r="CS98" s="5"/>
      <c r="CT98" s="5"/>
      <c r="CU98" s="5"/>
      <c r="CV98" s="5"/>
      <c r="CW98" s="5"/>
      <c r="CX98" s="5"/>
      <c r="CY98" s="5"/>
      <c r="CZ98" s="5"/>
      <c r="DA98" s="5"/>
      <c r="DB98" s="5"/>
      <c r="DC98" s="5"/>
      <c r="DD98" s="5"/>
      <c r="DE98" s="5"/>
      <c r="DF98" s="5"/>
      <c r="DG98" s="5"/>
      <c r="DH98" s="5"/>
      <c r="DI98" s="5"/>
      <c r="DJ98" s="5"/>
      <c r="DK98" s="5"/>
      <c r="DL98" s="5"/>
      <c r="DM98" s="5"/>
      <c r="DN98" s="5"/>
      <c r="DO98" s="5"/>
      <c r="DP98" s="5"/>
      <c r="DQ98" s="5"/>
      <c r="DR98" s="5"/>
      <c r="DS98" s="5"/>
      <c r="DT98" s="5"/>
      <c r="DU98" s="5"/>
      <c r="DV98" s="5"/>
      <c r="DW98" s="5"/>
      <c r="DX98" s="5"/>
      <c r="DY98" s="5"/>
      <c r="DZ98" s="5"/>
      <c r="EA98" s="5"/>
      <c r="EB98" s="5"/>
      <c r="EC98" s="5"/>
      <c r="ED98" s="5"/>
      <c r="EE98" s="5"/>
      <c r="EF98" s="5"/>
      <c r="EG98" s="5"/>
      <c r="EH98" s="5"/>
      <c r="EI98" s="5"/>
      <c r="EJ98" s="5"/>
      <c r="EK98" s="5"/>
      <c r="EL98" s="5"/>
      <c r="EM98" s="5"/>
      <c r="EN98" s="5"/>
      <c r="EO98" s="5"/>
      <c r="EP98" s="5"/>
      <c r="EQ98" s="5"/>
      <c r="ER98" s="5"/>
      <c r="ES98" s="5"/>
      <c r="ET98" s="5"/>
      <c r="EU98" s="5"/>
      <c r="EV98" s="5"/>
      <c r="EW98" s="5"/>
      <c r="EX98" s="5"/>
      <c r="EY98" s="5"/>
      <c r="EZ98" s="5"/>
      <c r="FA98" s="5"/>
      <c r="FB98" s="5"/>
      <c r="FC98" s="5"/>
      <c r="FD98" s="5"/>
      <c r="FE98" s="5"/>
      <c r="FF98" s="5"/>
      <c r="FG98" s="5"/>
      <c r="FH98" s="5"/>
      <c r="FI98" s="5"/>
      <c r="FJ98" s="5"/>
      <c r="FK98" s="5"/>
      <c r="FL98" s="5"/>
      <c r="FM98" s="5"/>
      <c r="FN98" s="5"/>
    </row>
    <row r="99" spans="1:170" s="4" customFormat="1" x14ac:dyDescent="0.25">
      <c r="A99" s="107"/>
      <c r="B99" s="108"/>
      <c r="BU99" s="5"/>
      <c r="BV99" s="76"/>
      <c r="BW99" s="76"/>
      <c r="BX99" s="76"/>
      <c r="BY99" s="76"/>
      <c r="BZ99" s="76"/>
      <c r="CA99" s="76"/>
      <c r="CB99" s="76"/>
      <c r="CC99" s="76"/>
      <c r="CD99" s="76"/>
      <c r="CE99" s="76"/>
      <c r="CF99" s="76"/>
      <c r="CG99" s="76"/>
      <c r="CH99" s="76"/>
      <c r="CI99" s="76"/>
      <c r="CJ99" s="76"/>
      <c r="CK99" s="5"/>
      <c r="CL99" s="5"/>
      <c r="CM99" s="5"/>
      <c r="CN99" s="5"/>
      <c r="CO99" s="5"/>
      <c r="CP99" s="5"/>
      <c r="CQ99" s="5"/>
      <c r="CR99" s="5"/>
      <c r="CS99" s="5"/>
      <c r="CT99" s="5"/>
      <c r="CU99" s="5"/>
      <c r="CV99" s="5"/>
      <c r="CW99" s="5"/>
      <c r="CX99" s="5"/>
      <c r="CY99" s="5"/>
      <c r="CZ99" s="5"/>
      <c r="DA99" s="5"/>
      <c r="DB99" s="5"/>
      <c r="DC99" s="5"/>
      <c r="DD99" s="5"/>
      <c r="DE99" s="5"/>
      <c r="DF99" s="5"/>
      <c r="DG99" s="5"/>
      <c r="DH99" s="5"/>
      <c r="DI99" s="5"/>
      <c r="DJ99" s="5"/>
      <c r="DK99" s="5"/>
      <c r="DL99" s="5"/>
      <c r="DM99" s="5"/>
      <c r="DN99" s="5"/>
      <c r="DO99" s="5"/>
      <c r="DP99" s="5"/>
      <c r="DQ99" s="5"/>
      <c r="DR99" s="5"/>
      <c r="DS99" s="5"/>
      <c r="DT99" s="5"/>
      <c r="DU99" s="5"/>
      <c r="DV99" s="5"/>
      <c r="DW99" s="5"/>
      <c r="DX99" s="5"/>
      <c r="DY99" s="5"/>
      <c r="DZ99" s="5"/>
      <c r="EA99" s="5"/>
      <c r="EB99" s="5"/>
      <c r="EC99" s="5"/>
      <c r="ED99" s="5"/>
      <c r="EE99" s="5"/>
      <c r="EF99" s="5"/>
      <c r="EG99" s="5"/>
      <c r="EH99" s="5"/>
      <c r="EI99" s="5"/>
      <c r="EJ99" s="5"/>
      <c r="EK99" s="5"/>
      <c r="EL99" s="5"/>
      <c r="EM99" s="5"/>
      <c r="EN99" s="5"/>
      <c r="EO99" s="5"/>
      <c r="EP99" s="5"/>
      <c r="EQ99" s="5"/>
      <c r="ER99" s="5"/>
      <c r="ES99" s="5"/>
      <c r="ET99" s="5"/>
      <c r="EU99" s="5"/>
      <c r="EV99" s="5"/>
      <c r="EW99" s="5"/>
      <c r="EX99" s="5"/>
      <c r="EY99" s="5"/>
      <c r="EZ99" s="5"/>
      <c r="FA99" s="5"/>
      <c r="FB99" s="5"/>
      <c r="FC99" s="5"/>
      <c r="FD99" s="5"/>
      <c r="FE99" s="5"/>
      <c r="FF99" s="5"/>
      <c r="FG99" s="5"/>
      <c r="FH99" s="5"/>
      <c r="FI99" s="5"/>
      <c r="FJ99" s="5"/>
      <c r="FK99" s="5"/>
      <c r="FL99" s="5"/>
      <c r="FM99" s="5"/>
      <c r="FN99" s="5"/>
    </row>
    <row r="100" spans="1:170" s="4" customFormat="1" x14ac:dyDescent="0.25">
      <c r="A100" s="107"/>
      <c r="B100" s="108"/>
      <c r="BU100" s="5"/>
      <c r="BV100" s="5"/>
      <c r="BW100" s="5"/>
      <c r="BX100" s="5"/>
      <c r="BY100" s="5"/>
      <c r="BZ100" s="5"/>
      <c r="CA100" s="6"/>
      <c r="CB100" s="5"/>
      <c r="CC100" s="5"/>
      <c r="CD100" s="5"/>
      <c r="CE100" s="5"/>
      <c r="CF100" s="5"/>
      <c r="CG100" s="5"/>
      <c r="CH100" s="5"/>
      <c r="CI100" s="7"/>
      <c r="CJ100" s="6"/>
      <c r="CK100" s="5"/>
      <c r="CL100" s="5"/>
      <c r="CM100" s="5"/>
      <c r="CN100" s="5"/>
      <c r="CO100" s="5"/>
      <c r="CP100" s="5"/>
      <c r="CQ100" s="5"/>
      <c r="CR100" s="5"/>
      <c r="CS100" s="5"/>
      <c r="CT100" s="5"/>
      <c r="CU100" s="5"/>
      <c r="CV100" s="5"/>
      <c r="CW100" s="5"/>
      <c r="CX100" s="5"/>
      <c r="CY100" s="5"/>
      <c r="CZ100" s="5"/>
      <c r="DA100" s="5"/>
      <c r="DB100" s="5"/>
      <c r="DC100" s="5"/>
      <c r="DD100" s="5"/>
      <c r="DE100" s="5"/>
      <c r="DF100" s="5"/>
      <c r="DG100" s="5"/>
      <c r="DH100" s="5"/>
      <c r="DI100" s="5"/>
      <c r="DJ100" s="5"/>
      <c r="DK100" s="5"/>
      <c r="DL100" s="5"/>
      <c r="DM100" s="5"/>
      <c r="DN100" s="5"/>
      <c r="DO100" s="5"/>
      <c r="DP100" s="5"/>
      <c r="DQ100" s="5"/>
      <c r="DR100" s="5"/>
      <c r="DS100" s="5"/>
      <c r="DT100" s="5"/>
      <c r="DU100" s="5"/>
      <c r="DV100" s="5"/>
      <c r="DW100" s="5"/>
      <c r="DX100" s="5"/>
      <c r="DY100" s="5"/>
      <c r="DZ100" s="5"/>
      <c r="EA100" s="5"/>
      <c r="EB100" s="5"/>
      <c r="EC100" s="5"/>
      <c r="ED100" s="5"/>
      <c r="EE100" s="5"/>
      <c r="EF100" s="5"/>
      <c r="EG100" s="5"/>
      <c r="EH100" s="5"/>
      <c r="EI100" s="5"/>
      <c r="EJ100" s="5"/>
      <c r="EK100" s="5"/>
      <c r="EL100" s="5"/>
      <c r="EM100" s="5"/>
      <c r="EN100" s="5"/>
      <c r="EO100" s="5"/>
      <c r="EP100" s="5"/>
      <c r="EQ100" s="5"/>
      <c r="ER100" s="5"/>
      <c r="ES100" s="5"/>
      <c r="ET100" s="5"/>
      <c r="EU100" s="5"/>
      <c r="EV100" s="5"/>
      <c r="EW100" s="5"/>
      <c r="EX100" s="5"/>
      <c r="EY100" s="5"/>
      <c r="EZ100" s="5"/>
      <c r="FA100" s="5"/>
      <c r="FB100" s="5"/>
      <c r="FC100" s="5"/>
      <c r="FD100" s="5"/>
      <c r="FE100" s="5"/>
      <c r="FF100" s="5"/>
      <c r="FG100" s="5"/>
      <c r="FH100" s="5"/>
      <c r="FI100" s="5"/>
      <c r="FJ100" s="5"/>
      <c r="FK100" s="5"/>
      <c r="FL100" s="5"/>
      <c r="FM100" s="5"/>
      <c r="FN100" s="5"/>
    </row>
    <row r="101" spans="1:170" s="4" customFormat="1" x14ac:dyDescent="0.25">
      <c r="A101" s="107"/>
      <c r="B101" s="108"/>
      <c r="BU101" s="5"/>
      <c r="BV101" s="39"/>
      <c r="BW101" s="39"/>
      <c r="BX101" s="98"/>
      <c r="BY101" s="98"/>
      <c r="BZ101" s="98"/>
      <c r="CA101" s="98"/>
      <c r="CB101" s="98"/>
      <c r="CC101" s="98"/>
      <c r="CD101" s="98"/>
      <c r="CE101" s="98"/>
      <c r="CF101" s="98"/>
      <c r="CG101" s="98"/>
      <c r="CH101" s="98"/>
      <c r="CI101" s="98"/>
      <c r="CJ101" s="98"/>
      <c r="CK101" s="98"/>
      <c r="CL101" s="98"/>
      <c r="CM101" s="98"/>
      <c r="CN101" s="5"/>
      <c r="CO101" s="5"/>
      <c r="CP101" s="5"/>
      <c r="CQ101" s="5"/>
      <c r="CR101" s="5"/>
      <c r="CS101" s="5"/>
      <c r="CT101" s="5"/>
      <c r="CU101" s="5"/>
      <c r="CV101" s="5"/>
      <c r="CW101" s="5"/>
      <c r="CX101" s="5"/>
      <c r="CY101" s="5"/>
      <c r="CZ101" s="5"/>
      <c r="DA101" s="5"/>
      <c r="DB101" s="5"/>
      <c r="DC101" s="5"/>
      <c r="DD101" s="5"/>
      <c r="DE101" s="5"/>
      <c r="DF101" s="5"/>
      <c r="DG101" s="5"/>
      <c r="DH101" s="5"/>
      <c r="DI101" s="5"/>
      <c r="DJ101" s="5"/>
      <c r="DK101" s="5"/>
      <c r="DL101" s="5"/>
      <c r="DM101" s="5"/>
      <c r="DN101" s="5"/>
      <c r="DO101" s="5"/>
      <c r="DP101" s="5"/>
      <c r="DQ101" s="5"/>
      <c r="DR101" s="5"/>
      <c r="DS101" s="5"/>
      <c r="DT101" s="5"/>
      <c r="DU101" s="5"/>
      <c r="DV101" s="5"/>
      <c r="DW101" s="5"/>
      <c r="DX101" s="5"/>
      <c r="DY101" s="5"/>
      <c r="DZ101" s="5"/>
      <c r="EA101" s="5"/>
      <c r="EB101" s="5"/>
      <c r="EC101" s="5"/>
      <c r="ED101" s="5"/>
      <c r="EE101" s="5"/>
      <c r="EF101" s="5"/>
      <c r="EG101" s="5"/>
      <c r="EH101" s="5"/>
      <c r="EI101" s="5"/>
      <c r="EJ101" s="5"/>
      <c r="EK101" s="5"/>
      <c r="EL101" s="5"/>
      <c r="EM101" s="5"/>
      <c r="EN101" s="5"/>
      <c r="EO101" s="5"/>
      <c r="EP101" s="5"/>
      <c r="EQ101" s="5"/>
      <c r="ER101" s="5"/>
      <c r="ES101" s="5"/>
      <c r="ET101" s="5"/>
      <c r="EU101" s="5"/>
      <c r="EV101" s="5"/>
      <c r="EW101" s="5"/>
      <c r="EX101" s="5"/>
      <c r="EY101" s="5"/>
      <c r="EZ101" s="5"/>
      <c r="FA101" s="5"/>
      <c r="FB101" s="5"/>
      <c r="FC101" s="5"/>
      <c r="FD101" s="5"/>
      <c r="FE101" s="5"/>
      <c r="FF101" s="5"/>
      <c r="FG101" s="5"/>
      <c r="FH101" s="5"/>
      <c r="FI101" s="5"/>
      <c r="FJ101" s="5"/>
      <c r="FK101" s="5"/>
      <c r="FL101" s="5"/>
      <c r="FM101" s="5"/>
      <c r="FN101" s="5"/>
    </row>
    <row r="102" spans="1:170" s="4" customFormat="1" x14ac:dyDescent="0.25">
      <c r="A102" s="107"/>
      <c r="B102" s="108"/>
      <c r="BU102" s="5"/>
      <c r="BV102" s="39"/>
      <c r="BW102" s="39"/>
      <c r="BX102" s="98"/>
      <c r="BY102" s="98"/>
      <c r="BZ102" s="98"/>
      <c r="CA102" s="98"/>
      <c r="CB102" s="98"/>
      <c r="CC102" s="98"/>
      <c r="CD102" s="98"/>
      <c r="CE102" s="98"/>
      <c r="CF102" s="98"/>
      <c r="CG102" s="98"/>
      <c r="CH102" s="98"/>
      <c r="CI102" s="98"/>
      <c r="CJ102" s="98"/>
      <c r="CK102" s="98"/>
      <c r="CL102" s="98"/>
      <c r="CM102" s="98"/>
      <c r="CN102" s="5"/>
      <c r="CO102" s="5"/>
      <c r="CP102" s="5"/>
      <c r="CQ102" s="5"/>
      <c r="CR102" s="5"/>
      <c r="CS102" s="5"/>
      <c r="CT102" s="5"/>
      <c r="CU102" s="5"/>
      <c r="CV102" s="5"/>
      <c r="CW102" s="5"/>
      <c r="CX102" s="5"/>
      <c r="CY102" s="5"/>
      <c r="CZ102" s="5"/>
      <c r="DA102" s="5"/>
      <c r="DB102" s="5"/>
      <c r="DC102" s="5"/>
      <c r="DD102" s="5"/>
      <c r="DE102" s="5"/>
      <c r="DF102" s="5"/>
      <c r="DG102" s="5"/>
      <c r="DH102" s="5"/>
      <c r="DI102" s="5"/>
      <c r="DJ102" s="5"/>
      <c r="DK102" s="5"/>
      <c r="DL102" s="5"/>
      <c r="DM102" s="5"/>
      <c r="DN102" s="5"/>
      <c r="DO102" s="5"/>
      <c r="DP102" s="5"/>
      <c r="DQ102" s="5"/>
      <c r="DR102" s="5"/>
      <c r="DS102" s="5"/>
      <c r="DT102" s="5"/>
      <c r="DU102" s="5"/>
      <c r="DV102" s="5"/>
      <c r="DW102" s="5"/>
      <c r="DX102" s="5"/>
      <c r="DY102" s="5"/>
      <c r="DZ102" s="5"/>
      <c r="EA102" s="5"/>
      <c r="EB102" s="5"/>
      <c r="EC102" s="5"/>
      <c r="ED102" s="5"/>
      <c r="EE102" s="5"/>
      <c r="EF102" s="5"/>
      <c r="EG102" s="5"/>
      <c r="EH102" s="5"/>
      <c r="EI102" s="5"/>
      <c r="EJ102" s="5"/>
      <c r="EK102" s="5"/>
      <c r="EL102" s="5"/>
      <c r="EM102" s="5"/>
      <c r="EN102" s="5"/>
      <c r="EO102" s="5"/>
      <c r="EP102" s="5"/>
      <c r="EQ102" s="5"/>
      <c r="ER102" s="5"/>
      <c r="ES102" s="5"/>
      <c r="ET102" s="5"/>
      <c r="EU102" s="5"/>
      <c r="EV102" s="5"/>
      <c r="EW102" s="5"/>
      <c r="EX102" s="5"/>
      <c r="EY102" s="5"/>
      <c r="EZ102" s="5"/>
      <c r="FA102" s="5"/>
      <c r="FB102" s="5"/>
      <c r="FC102" s="5"/>
      <c r="FD102" s="5"/>
      <c r="FE102" s="5"/>
      <c r="FF102" s="5"/>
      <c r="FG102" s="5"/>
      <c r="FH102" s="5"/>
      <c r="FI102" s="5"/>
      <c r="FJ102" s="5"/>
      <c r="FK102" s="5"/>
      <c r="FL102" s="5"/>
      <c r="FM102" s="5"/>
      <c r="FN102" s="5"/>
    </row>
    <row r="103" spans="1:170" s="4" customFormat="1" x14ac:dyDescent="0.25">
      <c r="A103" s="107"/>
      <c r="B103" s="108"/>
      <c r="BU103" s="5"/>
      <c r="BV103" s="51"/>
      <c r="BW103" s="104"/>
      <c r="BX103" s="104"/>
      <c r="BY103" s="104"/>
      <c r="BZ103" s="104"/>
      <c r="CA103" s="104"/>
      <c r="CB103" s="104"/>
      <c r="CC103" s="104"/>
      <c r="CD103" s="104"/>
      <c r="CE103" s="104"/>
      <c r="CF103" s="104"/>
      <c r="CG103" s="104"/>
      <c r="CH103" s="104"/>
      <c r="CI103" s="104"/>
      <c r="CJ103" s="104"/>
      <c r="CK103" s="104"/>
      <c r="CL103" s="104"/>
      <c r="CM103" s="104"/>
      <c r="CN103" s="5"/>
      <c r="CO103" s="5"/>
      <c r="CP103" s="5"/>
      <c r="CQ103" s="5"/>
      <c r="CR103" s="5"/>
      <c r="CS103" s="5"/>
      <c r="CT103" s="5"/>
      <c r="CU103" s="5"/>
      <c r="CV103" s="5"/>
      <c r="CW103" s="5"/>
      <c r="CX103" s="5"/>
      <c r="CY103" s="5"/>
      <c r="CZ103" s="5"/>
      <c r="DA103" s="5"/>
      <c r="DB103" s="5"/>
      <c r="DC103" s="5"/>
      <c r="DD103" s="5"/>
      <c r="DE103" s="5"/>
      <c r="DF103" s="5"/>
      <c r="DG103" s="5"/>
      <c r="DH103" s="5"/>
      <c r="DI103" s="5"/>
      <c r="DJ103" s="5"/>
      <c r="DK103" s="5"/>
      <c r="DL103" s="5"/>
      <c r="DM103" s="5"/>
      <c r="DN103" s="5"/>
      <c r="DO103" s="5"/>
      <c r="DP103" s="5"/>
      <c r="DQ103" s="5"/>
      <c r="DR103" s="5"/>
      <c r="DS103" s="5"/>
      <c r="DT103" s="5"/>
      <c r="DU103" s="5"/>
      <c r="DV103" s="5"/>
      <c r="DW103" s="5"/>
      <c r="DX103" s="5"/>
      <c r="DY103" s="5"/>
      <c r="DZ103" s="5"/>
      <c r="EA103" s="5"/>
      <c r="EB103" s="5"/>
      <c r="EC103" s="5"/>
      <c r="ED103" s="5"/>
      <c r="EE103" s="5"/>
      <c r="EF103" s="5"/>
      <c r="EG103" s="5"/>
      <c r="EH103" s="5"/>
      <c r="EI103" s="5"/>
      <c r="EJ103" s="5"/>
      <c r="EK103" s="5"/>
      <c r="EL103" s="5"/>
      <c r="EM103" s="5"/>
      <c r="EN103" s="5"/>
      <c r="EO103" s="5"/>
      <c r="EP103" s="5"/>
      <c r="EQ103" s="5"/>
      <c r="ER103" s="5"/>
      <c r="ES103" s="5"/>
      <c r="ET103" s="5"/>
      <c r="EU103" s="5"/>
      <c r="EV103" s="5"/>
      <c r="EW103" s="5"/>
      <c r="EX103" s="5"/>
      <c r="EY103" s="5"/>
      <c r="EZ103" s="5"/>
      <c r="FA103" s="5"/>
      <c r="FB103" s="5"/>
      <c r="FC103" s="5"/>
      <c r="FD103" s="5"/>
      <c r="FE103" s="5"/>
      <c r="FF103" s="5"/>
      <c r="FG103" s="5"/>
      <c r="FH103" s="5"/>
      <c r="FI103" s="5"/>
      <c r="FJ103" s="5"/>
      <c r="FK103" s="5"/>
      <c r="FL103" s="5"/>
      <c r="FM103" s="5"/>
      <c r="FN103" s="5"/>
    </row>
    <row r="104" spans="1:170" s="4" customFormat="1" x14ac:dyDescent="0.25">
      <c r="A104" s="107"/>
      <c r="B104" s="108"/>
      <c r="BU104" s="5"/>
      <c r="BV104" s="6" t="s">
        <v>28</v>
      </c>
      <c r="BW104" s="6"/>
      <c r="BX104" s="98"/>
      <c r="BY104" s="98"/>
      <c r="BZ104" s="98"/>
      <c r="CA104" s="98"/>
      <c r="CB104" s="98"/>
      <c r="CC104" s="98"/>
      <c r="CD104" s="98"/>
      <c r="CE104" s="98"/>
      <c r="CF104" s="98"/>
      <c r="CG104" s="98"/>
      <c r="CH104" s="98"/>
      <c r="CI104" s="98"/>
      <c r="CJ104" s="98"/>
      <c r="CK104" s="98"/>
      <c r="CL104" s="98"/>
      <c r="CM104" s="98"/>
      <c r="CN104" s="5"/>
      <c r="CO104" s="5"/>
      <c r="CP104" s="5"/>
      <c r="CQ104" s="5"/>
      <c r="CR104" s="5"/>
      <c r="CS104" s="5"/>
      <c r="CT104" s="5"/>
      <c r="CU104" s="5"/>
      <c r="CV104" s="5"/>
      <c r="CW104" s="5"/>
      <c r="CX104" s="5"/>
      <c r="CY104" s="5"/>
      <c r="CZ104" s="5"/>
      <c r="DA104" s="5"/>
      <c r="DB104" s="5"/>
      <c r="DC104" s="5"/>
      <c r="DD104" s="5"/>
      <c r="DE104" s="5"/>
      <c r="DF104" s="5"/>
      <c r="DG104" s="5"/>
      <c r="DH104" s="5"/>
      <c r="DI104" s="5"/>
      <c r="DJ104" s="5"/>
      <c r="DK104" s="5"/>
      <c r="DL104" s="5"/>
      <c r="DM104" s="5"/>
      <c r="DN104" s="5"/>
      <c r="DO104" s="5"/>
      <c r="DP104" s="5"/>
      <c r="DQ104" s="5"/>
      <c r="DR104" s="5"/>
      <c r="DS104" s="5"/>
      <c r="DT104" s="5"/>
      <c r="DU104" s="5"/>
      <c r="DV104" s="5"/>
      <c r="DW104" s="5"/>
      <c r="DX104" s="5"/>
      <c r="DY104" s="5"/>
      <c r="DZ104" s="5"/>
      <c r="EA104" s="5"/>
      <c r="EB104" s="5"/>
      <c r="EC104" s="5"/>
      <c r="ED104" s="5"/>
      <c r="EE104" s="5"/>
      <c r="EF104" s="5"/>
      <c r="EG104" s="5"/>
      <c r="EH104" s="5"/>
      <c r="EI104" s="5"/>
      <c r="EJ104" s="5"/>
      <c r="EK104" s="5"/>
      <c r="EL104" s="5"/>
      <c r="EM104" s="5"/>
      <c r="EN104" s="5"/>
      <c r="EO104" s="5"/>
      <c r="EP104" s="5"/>
      <c r="EQ104" s="5"/>
      <c r="ER104" s="5"/>
      <c r="ES104" s="5"/>
      <c r="ET104" s="5"/>
      <c r="EU104" s="5"/>
      <c r="EV104" s="5"/>
      <c r="EW104" s="5"/>
      <c r="EX104" s="5"/>
      <c r="EY104" s="5"/>
      <c r="EZ104" s="5"/>
      <c r="FA104" s="5"/>
      <c r="FB104" s="5"/>
      <c r="FC104" s="5"/>
      <c r="FD104" s="5"/>
      <c r="FE104" s="5"/>
      <c r="FF104" s="5"/>
      <c r="FG104" s="5"/>
      <c r="FH104" s="5"/>
      <c r="FI104" s="5"/>
      <c r="FJ104" s="5"/>
      <c r="FK104" s="5"/>
      <c r="FL104" s="5"/>
      <c r="FM104" s="5"/>
      <c r="FN104" s="5"/>
    </row>
    <row r="105" spans="1:170" s="4" customFormat="1" x14ac:dyDescent="0.25">
      <c r="A105" s="107"/>
      <c r="B105" s="108"/>
      <c r="BU105" s="5"/>
      <c r="BV105" s="6" t="s">
        <v>29</v>
      </c>
      <c r="BW105" s="6"/>
      <c r="BX105" s="98"/>
      <c r="BY105" s="98"/>
      <c r="BZ105" s="98"/>
      <c r="CA105" s="98"/>
      <c r="CB105" s="98"/>
      <c r="CC105" s="98"/>
      <c r="CD105" s="98"/>
      <c r="CE105" s="98"/>
      <c r="CF105" s="98"/>
      <c r="CG105" s="98"/>
      <c r="CH105" s="98"/>
      <c r="CI105" s="98"/>
      <c r="CJ105" s="98"/>
      <c r="CK105" s="98"/>
      <c r="CL105" s="98"/>
      <c r="CM105" s="98"/>
      <c r="CN105" s="5"/>
      <c r="CO105" s="5"/>
      <c r="CP105" s="5"/>
      <c r="CQ105" s="5"/>
      <c r="CR105" s="5"/>
      <c r="CS105" s="5"/>
      <c r="CT105" s="5"/>
      <c r="CU105" s="5"/>
      <c r="CV105" s="5"/>
      <c r="CW105" s="5"/>
      <c r="CX105" s="5"/>
      <c r="CY105" s="5"/>
      <c r="CZ105" s="5"/>
      <c r="DA105" s="5"/>
      <c r="DB105" s="5"/>
      <c r="DC105" s="5"/>
      <c r="DD105" s="5"/>
      <c r="DE105" s="5"/>
      <c r="DF105" s="5"/>
      <c r="DG105" s="5"/>
      <c r="DH105" s="5"/>
      <c r="DI105" s="5"/>
      <c r="DJ105" s="5"/>
      <c r="DK105" s="5"/>
      <c r="DL105" s="5"/>
      <c r="DM105" s="5"/>
      <c r="DN105" s="5"/>
      <c r="DO105" s="5"/>
      <c r="DP105" s="5"/>
      <c r="DQ105" s="5"/>
      <c r="DR105" s="5"/>
      <c r="DS105" s="5"/>
      <c r="DT105" s="5"/>
      <c r="DU105" s="5"/>
      <c r="DV105" s="5"/>
      <c r="DW105" s="5"/>
      <c r="DX105" s="5"/>
      <c r="DY105" s="5"/>
      <c r="DZ105" s="5"/>
      <c r="EA105" s="5"/>
      <c r="EB105" s="5"/>
      <c r="EC105" s="5"/>
      <c r="ED105" s="5"/>
      <c r="EE105" s="5"/>
      <c r="EF105" s="5"/>
      <c r="EG105" s="5"/>
      <c r="EH105" s="5"/>
      <c r="EI105" s="5"/>
      <c r="EJ105" s="5"/>
      <c r="EK105" s="5"/>
      <c r="EL105" s="5"/>
      <c r="EM105" s="5"/>
      <c r="EN105" s="5"/>
      <c r="EO105" s="5"/>
      <c r="EP105" s="5"/>
      <c r="EQ105" s="5"/>
      <c r="ER105" s="5"/>
      <c r="ES105" s="5"/>
      <c r="ET105" s="5"/>
      <c r="EU105" s="5"/>
      <c r="EV105" s="5"/>
      <c r="EW105" s="5"/>
      <c r="EX105" s="5"/>
      <c r="EY105" s="5"/>
      <c r="EZ105" s="5"/>
      <c r="FA105" s="5"/>
      <c r="FB105" s="5"/>
      <c r="FC105" s="5"/>
      <c r="FD105" s="5"/>
      <c r="FE105" s="5"/>
      <c r="FF105" s="5"/>
      <c r="FG105" s="5"/>
      <c r="FH105" s="5"/>
      <c r="FI105" s="5"/>
      <c r="FJ105" s="5"/>
      <c r="FK105" s="5"/>
      <c r="FL105" s="5"/>
      <c r="FM105" s="5"/>
      <c r="FN105" s="5"/>
    </row>
    <row r="106" spans="1:170" s="4" customFormat="1" x14ac:dyDescent="0.25">
      <c r="A106" s="107"/>
      <c r="B106" s="108"/>
      <c r="BU106" s="5"/>
      <c r="BV106" s="5"/>
      <c r="BW106" s="5"/>
      <c r="BX106" s="5"/>
      <c r="BY106" s="5"/>
      <c r="BZ106" s="5"/>
      <c r="CA106" s="6"/>
      <c r="CB106" s="5"/>
      <c r="CC106" s="5"/>
      <c r="CD106" s="5"/>
      <c r="CE106" s="5"/>
      <c r="CF106" s="5"/>
      <c r="CG106" s="5"/>
      <c r="CH106" s="5"/>
      <c r="CI106" s="7"/>
      <c r="CJ106" s="6"/>
      <c r="CK106" s="5"/>
      <c r="CL106" s="5"/>
      <c r="CM106" s="5"/>
      <c r="CN106" s="5"/>
      <c r="CO106" s="5"/>
      <c r="CP106" s="5"/>
      <c r="CQ106" s="5"/>
      <c r="CR106" s="5"/>
      <c r="CS106" s="5"/>
      <c r="CT106" s="5"/>
      <c r="CU106" s="5"/>
      <c r="CV106" s="5"/>
      <c r="CW106" s="5"/>
      <c r="CX106" s="5"/>
      <c r="CY106" s="5"/>
      <c r="CZ106" s="5"/>
      <c r="DA106" s="5"/>
      <c r="DB106" s="5"/>
      <c r="DC106" s="5"/>
      <c r="DD106" s="5"/>
      <c r="DE106" s="5"/>
      <c r="DF106" s="5"/>
      <c r="DG106" s="5"/>
      <c r="DH106" s="5"/>
      <c r="DI106" s="5"/>
      <c r="DJ106" s="5"/>
      <c r="DK106" s="5"/>
      <c r="DL106" s="5"/>
      <c r="DM106" s="5"/>
      <c r="DN106" s="5"/>
      <c r="DO106" s="5"/>
      <c r="DP106" s="5"/>
      <c r="DQ106" s="5"/>
      <c r="DR106" s="5"/>
      <c r="DS106" s="5"/>
      <c r="DT106" s="5"/>
      <c r="DU106" s="5"/>
      <c r="DV106" s="5"/>
      <c r="DW106" s="5"/>
      <c r="DX106" s="5"/>
      <c r="DY106" s="5"/>
      <c r="DZ106" s="5"/>
      <c r="EA106" s="5"/>
      <c r="EB106" s="5"/>
      <c r="EC106" s="5"/>
      <c r="ED106" s="5"/>
      <c r="EE106" s="5"/>
      <c r="EF106" s="5"/>
      <c r="EG106" s="5"/>
      <c r="EH106" s="5"/>
      <c r="EI106" s="5"/>
      <c r="EJ106" s="5"/>
      <c r="EK106" s="5"/>
      <c r="EL106" s="5"/>
      <c r="EM106" s="5"/>
      <c r="EN106" s="5"/>
      <c r="EO106" s="5"/>
      <c r="EP106" s="5"/>
      <c r="EQ106" s="5"/>
      <c r="ER106" s="5"/>
      <c r="ES106" s="5"/>
      <c r="ET106" s="5"/>
      <c r="EU106" s="5"/>
      <c r="EV106" s="5"/>
      <c r="EW106" s="5"/>
      <c r="EX106" s="5"/>
      <c r="EY106" s="5"/>
      <c r="EZ106" s="5"/>
      <c r="FA106" s="5"/>
      <c r="FB106" s="5"/>
      <c r="FC106" s="5"/>
      <c r="FD106" s="5"/>
      <c r="FE106" s="5"/>
      <c r="FF106" s="5"/>
      <c r="FG106" s="5"/>
      <c r="FH106" s="5"/>
      <c r="FI106" s="5"/>
      <c r="FJ106" s="5"/>
      <c r="FK106" s="5"/>
      <c r="FL106" s="5"/>
      <c r="FM106" s="5"/>
      <c r="FN106" s="5"/>
    </row>
    <row r="107" spans="1:170" s="4" customFormat="1" x14ac:dyDescent="0.25">
      <c r="A107" s="107"/>
      <c r="B107" s="108"/>
      <c r="BU107" s="5"/>
      <c r="BV107" s="5"/>
      <c r="BW107" s="5"/>
      <c r="BX107" s="98"/>
      <c r="BY107" s="98"/>
      <c r="BZ107" s="98"/>
      <c r="CA107" s="98"/>
      <c r="CB107" s="98"/>
      <c r="CC107" s="98"/>
      <c r="CD107" s="98"/>
      <c r="CE107" s="98"/>
      <c r="CF107" s="98"/>
      <c r="CG107" s="98"/>
      <c r="CH107" s="98"/>
      <c r="CI107" s="98"/>
      <c r="CJ107" s="98"/>
      <c r="CK107" s="98"/>
      <c r="CL107" s="98"/>
      <c r="CM107" s="98"/>
      <c r="CN107" s="5"/>
      <c r="CO107" s="5"/>
      <c r="CP107" s="5"/>
      <c r="CQ107" s="5"/>
      <c r="CR107" s="5"/>
      <c r="CS107" s="5"/>
      <c r="CT107" s="5"/>
      <c r="CU107" s="5"/>
      <c r="CV107" s="5"/>
      <c r="CW107" s="5"/>
      <c r="CX107" s="5"/>
      <c r="CY107" s="5"/>
      <c r="CZ107" s="5"/>
      <c r="DA107" s="5"/>
      <c r="DB107" s="5"/>
      <c r="DC107" s="5"/>
      <c r="DD107" s="5"/>
      <c r="DE107" s="5"/>
      <c r="DF107" s="5"/>
      <c r="DG107" s="5"/>
      <c r="DH107" s="5"/>
      <c r="DI107" s="5"/>
      <c r="DJ107" s="5"/>
      <c r="DK107" s="5"/>
      <c r="DL107" s="5"/>
      <c r="DM107" s="5"/>
      <c r="DN107" s="5"/>
      <c r="DO107" s="5"/>
      <c r="DP107" s="5"/>
      <c r="DQ107" s="5"/>
      <c r="DR107" s="5"/>
      <c r="DS107" s="5"/>
      <c r="DT107" s="5"/>
      <c r="DU107" s="5"/>
      <c r="DV107" s="5"/>
      <c r="DW107" s="5"/>
      <c r="DX107" s="5"/>
      <c r="DY107" s="5"/>
      <c r="DZ107" s="5"/>
      <c r="EA107" s="5"/>
      <c r="EB107" s="5"/>
      <c r="EC107" s="5"/>
      <c r="ED107" s="5"/>
      <c r="EE107" s="5"/>
      <c r="EF107" s="5"/>
      <c r="EG107" s="5"/>
      <c r="EH107" s="5"/>
      <c r="EI107" s="5"/>
      <c r="EJ107" s="5"/>
      <c r="EK107" s="5"/>
      <c r="EL107" s="5"/>
      <c r="EM107" s="5"/>
      <c r="EN107" s="5"/>
      <c r="EO107" s="5"/>
      <c r="EP107" s="5"/>
      <c r="EQ107" s="5"/>
      <c r="ER107" s="5"/>
      <c r="ES107" s="5"/>
      <c r="ET107" s="5"/>
      <c r="EU107" s="5"/>
      <c r="EV107" s="5"/>
      <c r="EW107" s="5"/>
      <c r="EX107" s="5"/>
      <c r="EY107" s="5"/>
      <c r="EZ107" s="5"/>
      <c r="FA107" s="5"/>
      <c r="FB107" s="5"/>
      <c r="FC107" s="5"/>
      <c r="FD107" s="5"/>
      <c r="FE107" s="5"/>
      <c r="FF107" s="5"/>
      <c r="FG107" s="5"/>
      <c r="FH107" s="5"/>
      <c r="FI107" s="5"/>
      <c r="FJ107" s="5"/>
      <c r="FK107" s="5"/>
      <c r="FL107" s="5"/>
      <c r="FM107" s="5"/>
      <c r="FN107" s="5"/>
    </row>
    <row r="108" spans="1:170" s="4" customFormat="1" x14ac:dyDescent="0.25">
      <c r="A108" s="107"/>
      <c r="B108" s="108"/>
      <c r="BU108" s="5"/>
      <c r="BV108" s="5"/>
      <c r="BW108" s="5"/>
      <c r="BX108" s="5"/>
      <c r="BY108" s="5"/>
      <c r="BZ108" s="5"/>
      <c r="CA108" s="6"/>
      <c r="CB108" s="5"/>
      <c r="CC108" s="5"/>
      <c r="CD108" s="5"/>
      <c r="CE108" s="5"/>
      <c r="CF108" s="5"/>
      <c r="CG108" s="5"/>
      <c r="CH108" s="5"/>
      <c r="CI108" s="7"/>
      <c r="CJ108" s="6"/>
      <c r="CK108" s="5"/>
      <c r="CL108" s="5"/>
      <c r="CM108" s="5"/>
      <c r="CN108" s="5"/>
      <c r="CO108" s="5"/>
      <c r="CP108" s="5"/>
      <c r="CQ108" s="5"/>
      <c r="CR108" s="5"/>
      <c r="CS108" s="5"/>
      <c r="CT108" s="5"/>
      <c r="CU108" s="5"/>
      <c r="CV108" s="5"/>
      <c r="CW108" s="5"/>
      <c r="CX108" s="5"/>
      <c r="CY108" s="5"/>
      <c r="CZ108" s="5"/>
      <c r="DA108" s="5"/>
      <c r="DB108" s="5"/>
      <c r="DC108" s="5"/>
      <c r="DD108" s="5"/>
      <c r="DE108" s="5"/>
      <c r="DF108" s="5"/>
      <c r="DG108" s="5"/>
      <c r="DH108" s="5"/>
      <c r="DI108" s="5"/>
      <c r="DJ108" s="5"/>
      <c r="DK108" s="5"/>
      <c r="DL108" s="5"/>
      <c r="DM108" s="5"/>
      <c r="DN108" s="5"/>
      <c r="DO108" s="5"/>
      <c r="DP108" s="5"/>
      <c r="DQ108" s="5"/>
      <c r="DR108" s="5"/>
      <c r="DS108" s="5"/>
      <c r="DT108" s="5"/>
      <c r="DU108" s="5"/>
      <c r="DV108" s="5"/>
      <c r="DW108" s="5"/>
      <c r="DX108" s="5"/>
      <c r="DY108" s="5"/>
      <c r="DZ108" s="5"/>
      <c r="EA108" s="5"/>
      <c r="EB108" s="5"/>
      <c r="EC108" s="5"/>
      <c r="ED108" s="5"/>
      <c r="EE108" s="5"/>
      <c r="EF108" s="5"/>
      <c r="EG108" s="5"/>
      <c r="EH108" s="5"/>
      <c r="EI108" s="5"/>
      <c r="EJ108" s="5"/>
      <c r="EK108" s="5"/>
      <c r="EL108" s="5"/>
      <c r="EM108" s="5"/>
      <c r="EN108" s="5"/>
      <c r="EO108" s="5"/>
      <c r="EP108" s="5"/>
      <c r="EQ108" s="5"/>
      <c r="ER108" s="5"/>
      <c r="ES108" s="5"/>
      <c r="ET108" s="5"/>
      <c r="EU108" s="5"/>
      <c r="EV108" s="5"/>
      <c r="EW108" s="5"/>
      <c r="EX108" s="5"/>
      <c r="EY108" s="5"/>
      <c r="EZ108" s="5"/>
      <c r="FA108" s="5"/>
      <c r="FB108" s="5"/>
      <c r="FC108" s="5"/>
      <c r="FD108" s="5"/>
      <c r="FE108" s="5"/>
      <c r="FF108" s="5"/>
      <c r="FG108" s="5"/>
      <c r="FH108" s="5"/>
      <c r="FI108" s="5"/>
      <c r="FJ108" s="5"/>
      <c r="FK108" s="5"/>
      <c r="FL108" s="5"/>
      <c r="FM108" s="5"/>
      <c r="FN108" s="5"/>
    </row>
    <row r="109" spans="1:170" s="4" customFormat="1" x14ac:dyDescent="0.25">
      <c r="A109" s="107"/>
      <c r="B109" s="108"/>
      <c r="BU109" s="5"/>
      <c r="BV109" s="5"/>
      <c r="BW109" s="5"/>
      <c r="BX109" s="5"/>
      <c r="BY109" s="5"/>
      <c r="BZ109" s="5"/>
      <c r="CA109" s="6"/>
      <c r="CB109" s="5"/>
      <c r="CC109" s="5"/>
      <c r="CD109" s="5"/>
      <c r="CE109" s="5"/>
      <c r="CF109" s="5"/>
      <c r="CG109" s="5"/>
      <c r="CH109" s="5"/>
      <c r="CI109" s="7"/>
      <c r="CJ109" s="6"/>
      <c r="CK109" s="5"/>
      <c r="CL109" s="5"/>
      <c r="CM109" s="5"/>
      <c r="CN109" s="5"/>
      <c r="CO109" s="5"/>
      <c r="CP109" s="5"/>
      <c r="CQ109" s="5"/>
      <c r="CR109" s="5"/>
      <c r="CS109" s="5"/>
      <c r="CT109" s="5"/>
      <c r="CU109" s="5"/>
      <c r="CV109" s="5"/>
      <c r="CW109" s="5"/>
      <c r="CX109" s="5"/>
      <c r="CY109" s="5"/>
      <c r="CZ109" s="5"/>
      <c r="DA109" s="5"/>
      <c r="DB109" s="5"/>
      <c r="DC109" s="5"/>
      <c r="DD109" s="5"/>
      <c r="DE109" s="5"/>
      <c r="DF109" s="5"/>
      <c r="DG109" s="5"/>
      <c r="DH109" s="5"/>
      <c r="DI109" s="5"/>
      <c r="DJ109" s="5"/>
      <c r="DK109" s="5"/>
      <c r="DL109" s="5"/>
      <c r="DM109" s="5"/>
      <c r="DN109" s="5"/>
      <c r="DO109" s="5"/>
      <c r="DP109" s="5"/>
      <c r="DQ109" s="5"/>
      <c r="DR109" s="5"/>
      <c r="DS109" s="5"/>
      <c r="DT109" s="5"/>
      <c r="DU109" s="5"/>
      <c r="DV109" s="5"/>
      <c r="DW109" s="5"/>
      <c r="DX109" s="5"/>
      <c r="DY109" s="5"/>
      <c r="DZ109" s="5"/>
      <c r="EA109" s="5"/>
      <c r="EB109" s="5"/>
      <c r="EC109" s="5"/>
      <c r="ED109" s="5"/>
      <c r="EE109" s="5"/>
      <c r="EF109" s="5"/>
      <c r="EG109" s="5"/>
      <c r="EH109" s="5"/>
      <c r="EI109" s="5"/>
      <c r="EJ109" s="5"/>
      <c r="EK109" s="5"/>
      <c r="EL109" s="5"/>
      <c r="EM109" s="5"/>
      <c r="EN109" s="5"/>
      <c r="EO109" s="5"/>
      <c r="EP109" s="5"/>
      <c r="EQ109" s="5"/>
      <c r="ER109" s="5"/>
      <c r="ES109" s="5"/>
      <c r="ET109" s="5"/>
      <c r="EU109" s="5"/>
      <c r="EV109" s="5"/>
      <c r="EW109" s="5"/>
      <c r="EX109" s="5"/>
      <c r="EY109" s="5"/>
      <c r="EZ109" s="5"/>
      <c r="FA109" s="5"/>
      <c r="FB109" s="5"/>
      <c r="FC109" s="5"/>
      <c r="FD109" s="5"/>
      <c r="FE109" s="5"/>
      <c r="FF109" s="5"/>
      <c r="FG109" s="5"/>
      <c r="FH109" s="5"/>
      <c r="FI109" s="5"/>
      <c r="FJ109" s="5"/>
      <c r="FK109" s="5"/>
      <c r="FL109" s="5"/>
      <c r="FM109" s="5"/>
      <c r="FN109" s="5"/>
    </row>
    <row r="110" spans="1:170" s="4" customFormat="1" x14ac:dyDescent="0.25">
      <c r="A110" s="107"/>
      <c r="B110" s="108"/>
      <c r="BU110" s="5"/>
      <c r="BV110" s="5"/>
      <c r="BW110" s="5"/>
      <c r="BX110" s="5"/>
      <c r="BY110" s="5"/>
      <c r="BZ110" s="5"/>
      <c r="CA110" s="6"/>
      <c r="CB110" s="5"/>
      <c r="CC110" s="5"/>
      <c r="CD110" s="5"/>
      <c r="CE110" s="5"/>
      <c r="CF110" s="5"/>
      <c r="CG110" s="5"/>
      <c r="CH110" s="5"/>
      <c r="CI110" s="7"/>
      <c r="CJ110" s="6"/>
      <c r="CK110" s="5"/>
      <c r="CL110" s="5"/>
      <c r="CM110" s="5"/>
      <c r="CN110" s="5"/>
      <c r="CO110" s="5"/>
      <c r="CP110" s="5"/>
      <c r="CQ110" s="5"/>
      <c r="CR110" s="5"/>
      <c r="CS110" s="5"/>
      <c r="CT110" s="5"/>
      <c r="CU110" s="5"/>
      <c r="CV110" s="5"/>
      <c r="CW110" s="5"/>
      <c r="CX110" s="5"/>
      <c r="CY110" s="5"/>
      <c r="CZ110" s="5"/>
      <c r="DA110" s="5"/>
      <c r="DB110" s="5"/>
      <c r="DC110" s="5"/>
      <c r="DD110" s="5"/>
      <c r="DE110" s="5"/>
      <c r="DF110" s="5"/>
      <c r="DG110" s="5"/>
      <c r="DH110" s="5"/>
      <c r="DI110" s="5"/>
      <c r="DJ110" s="5"/>
      <c r="DK110" s="5"/>
      <c r="DL110" s="5"/>
      <c r="DM110" s="5"/>
      <c r="DN110" s="5"/>
      <c r="DO110" s="5"/>
      <c r="DP110" s="5"/>
      <c r="DQ110" s="5"/>
      <c r="DR110" s="5"/>
      <c r="DS110" s="5"/>
      <c r="DT110" s="5"/>
      <c r="DU110" s="5"/>
      <c r="DV110" s="5"/>
      <c r="DW110" s="5"/>
      <c r="DX110" s="5"/>
      <c r="DY110" s="5"/>
      <c r="DZ110" s="5"/>
      <c r="EA110" s="5"/>
      <c r="EB110" s="5"/>
      <c r="EC110" s="5"/>
      <c r="ED110" s="5"/>
      <c r="EE110" s="5"/>
      <c r="EF110" s="5"/>
      <c r="EG110" s="5"/>
      <c r="EH110" s="5"/>
      <c r="EI110" s="5"/>
      <c r="EJ110" s="5"/>
      <c r="EK110" s="5"/>
      <c r="EL110" s="5"/>
      <c r="EM110" s="5"/>
      <c r="EN110" s="5"/>
      <c r="EO110" s="5"/>
      <c r="EP110" s="5"/>
      <c r="EQ110" s="5"/>
      <c r="ER110" s="5"/>
      <c r="ES110" s="5"/>
      <c r="ET110" s="5"/>
      <c r="EU110" s="5"/>
      <c r="EV110" s="5"/>
      <c r="EW110" s="5"/>
      <c r="EX110" s="5"/>
      <c r="EY110" s="5"/>
      <c r="EZ110" s="5"/>
      <c r="FA110" s="5"/>
      <c r="FB110" s="5"/>
      <c r="FC110" s="5"/>
      <c r="FD110" s="5"/>
      <c r="FE110" s="5"/>
      <c r="FF110" s="5"/>
      <c r="FG110" s="5"/>
      <c r="FH110" s="5"/>
      <c r="FI110" s="5"/>
      <c r="FJ110" s="5"/>
      <c r="FK110" s="5"/>
      <c r="FL110" s="5"/>
      <c r="FM110" s="5"/>
      <c r="FN110" s="5"/>
    </row>
    <row r="111" spans="1:170" s="4" customFormat="1" x14ac:dyDescent="0.25">
      <c r="A111" s="107"/>
      <c r="B111" s="108"/>
      <c r="BU111" s="5"/>
      <c r="BV111" s="5"/>
      <c r="BW111" s="5"/>
      <c r="BX111" s="5"/>
      <c r="BY111" s="5"/>
      <c r="BZ111" s="5"/>
      <c r="CA111" s="6"/>
      <c r="CB111" s="5"/>
      <c r="CC111" s="5"/>
      <c r="CD111" s="5"/>
      <c r="CE111" s="5"/>
      <c r="CF111" s="5"/>
      <c r="CG111" s="5"/>
      <c r="CH111" s="5"/>
      <c r="CI111" s="7"/>
      <c r="CJ111" s="6"/>
      <c r="CK111" s="5"/>
      <c r="CL111" s="5"/>
      <c r="CM111" s="5"/>
      <c r="CN111" s="5"/>
      <c r="CO111" s="5"/>
      <c r="CP111" s="5"/>
      <c r="CQ111" s="5"/>
      <c r="CR111" s="5"/>
      <c r="CS111" s="5"/>
      <c r="CT111" s="5"/>
      <c r="CU111" s="5"/>
      <c r="CV111" s="5"/>
      <c r="CW111" s="5"/>
      <c r="CX111" s="5"/>
      <c r="CY111" s="5"/>
      <c r="CZ111" s="5"/>
      <c r="DA111" s="5"/>
      <c r="DB111" s="5"/>
      <c r="DC111" s="5"/>
      <c r="DD111" s="5"/>
      <c r="DE111" s="5"/>
      <c r="DF111" s="5"/>
      <c r="DG111" s="5"/>
      <c r="DH111" s="5"/>
      <c r="DI111" s="5"/>
      <c r="DJ111" s="5"/>
      <c r="DK111" s="5"/>
      <c r="DL111" s="5"/>
      <c r="DM111" s="5"/>
      <c r="DN111" s="5"/>
      <c r="DO111" s="5"/>
      <c r="DP111" s="5"/>
      <c r="DQ111" s="5"/>
      <c r="DR111" s="5"/>
      <c r="DS111" s="5"/>
      <c r="DT111" s="5"/>
      <c r="DU111" s="5"/>
      <c r="DV111" s="5"/>
      <c r="DW111" s="5"/>
      <c r="DX111" s="5"/>
      <c r="DY111" s="5"/>
      <c r="DZ111" s="5"/>
      <c r="EA111" s="5"/>
      <c r="EB111" s="5"/>
      <c r="EC111" s="5"/>
      <c r="ED111" s="5"/>
      <c r="EE111" s="5"/>
      <c r="EF111" s="5"/>
      <c r="EG111" s="5"/>
      <c r="EH111" s="5"/>
      <c r="EI111" s="5"/>
      <c r="EJ111" s="5"/>
      <c r="EK111" s="5"/>
      <c r="EL111" s="5"/>
      <c r="EM111" s="5"/>
      <c r="EN111" s="5"/>
      <c r="EO111" s="5"/>
      <c r="EP111" s="5"/>
      <c r="EQ111" s="5"/>
      <c r="ER111" s="5"/>
      <c r="ES111" s="5"/>
      <c r="ET111" s="5"/>
      <c r="EU111" s="5"/>
      <c r="EV111" s="5"/>
      <c r="EW111" s="5"/>
      <c r="EX111" s="5"/>
      <c r="EY111" s="5"/>
      <c r="EZ111" s="5"/>
      <c r="FA111" s="5"/>
      <c r="FB111" s="5"/>
      <c r="FC111" s="5"/>
      <c r="FD111" s="5"/>
      <c r="FE111" s="5"/>
      <c r="FF111" s="5"/>
      <c r="FG111" s="5"/>
      <c r="FH111" s="5"/>
      <c r="FI111" s="5"/>
      <c r="FJ111" s="5"/>
      <c r="FK111" s="5"/>
      <c r="FL111" s="5"/>
      <c r="FM111" s="5"/>
      <c r="FN111" s="5"/>
    </row>
    <row r="112" spans="1:170" s="4" customFormat="1" x14ac:dyDescent="0.25">
      <c r="A112" s="107"/>
      <c r="B112" s="108"/>
      <c r="BU112" s="5"/>
      <c r="BV112" s="5"/>
      <c r="BW112" s="5"/>
      <c r="BX112" s="5"/>
      <c r="BY112" s="5"/>
      <c r="BZ112" s="5"/>
      <c r="CA112" s="6"/>
      <c r="CB112" s="5"/>
      <c r="CC112" s="5"/>
      <c r="CD112" s="5"/>
      <c r="CE112" s="5"/>
      <c r="CF112" s="5"/>
      <c r="CG112" s="5"/>
      <c r="CH112" s="5"/>
      <c r="CI112" s="7"/>
      <c r="CJ112" s="6"/>
      <c r="CK112" s="5"/>
      <c r="CL112" s="5"/>
      <c r="CM112" s="5"/>
      <c r="CN112" s="5"/>
      <c r="CO112" s="5"/>
      <c r="CP112" s="5"/>
      <c r="CQ112" s="5"/>
      <c r="CR112" s="5"/>
      <c r="CS112" s="5"/>
      <c r="CT112" s="5"/>
      <c r="CU112" s="5"/>
      <c r="CV112" s="5"/>
      <c r="CW112" s="5"/>
      <c r="CX112" s="5"/>
      <c r="CY112" s="5"/>
      <c r="CZ112" s="5"/>
      <c r="DA112" s="5"/>
      <c r="DB112" s="5"/>
      <c r="DC112" s="5"/>
      <c r="DD112" s="5"/>
      <c r="DE112" s="5"/>
      <c r="DF112" s="5"/>
      <c r="DG112" s="5"/>
      <c r="DH112" s="5"/>
      <c r="DI112" s="5"/>
      <c r="DJ112" s="5"/>
      <c r="DK112" s="5"/>
      <c r="DL112" s="5"/>
      <c r="DM112" s="5"/>
      <c r="DN112" s="5"/>
      <c r="DO112" s="5"/>
      <c r="DP112" s="5"/>
      <c r="DQ112" s="5"/>
      <c r="DR112" s="5"/>
      <c r="DS112" s="5"/>
      <c r="DT112" s="5"/>
      <c r="DU112" s="5"/>
      <c r="DV112" s="5"/>
      <c r="DW112" s="5"/>
      <c r="DX112" s="5"/>
      <c r="DY112" s="5"/>
      <c r="DZ112" s="5"/>
      <c r="EA112" s="5"/>
      <c r="EB112" s="5"/>
      <c r="EC112" s="5"/>
      <c r="ED112" s="5"/>
      <c r="EE112" s="5"/>
      <c r="EF112" s="5"/>
      <c r="EG112" s="5"/>
      <c r="EH112" s="5"/>
      <c r="EI112" s="5"/>
      <c r="EJ112" s="5"/>
      <c r="EK112" s="5"/>
      <c r="EL112" s="5"/>
      <c r="EM112" s="5"/>
      <c r="EN112" s="5"/>
      <c r="EO112" s="5"/>
      <c r="EP112" s="5"/>
      <c r="EQ112" s="5"/>
      <c r="ER112" s="5"/>
      <c r="ES112" s="5"/>
      <c r="ET112" s="5"/>
      <c r="EU112" s="5"/>
      <c r="EV112" s="5"/>
      <c r="EW112" s="5"/>
      <c r="EX112" s="5"/>
      <c r="EY112" s="5"/>
      <c r="EZ112" s="5"/>
      <c r="FA112" s="5"/>
      <c r="FB112" s="5"/>
      <c r="FC112" s="5"/>
      <c r="FD112" s="5"/>
      <c r="FE112" s="5"/>
      <c r="FF112" s="5"/>
      <c r="FG112" s="5"/>
      <c r="FH112" s="5"/>
      <c r="FI112" s="5"/>
      <c r="FJ112" s="5"/>
      <c r="FK112" s="5"/>
      <c r="FL112" s="5"/>
      <c r="FM112" s="5"/>
      <c r="FN112" s="5"/>
    </row>
    <row r="113" spans="1:170" s="4" customFormat="1" x14ac:dyDescent="0.25">
      <c r="A113" s="107"/>
      <c r="B113" s="108"/>
      <c r="BU113" s="90"/>
      <c r="BV113" s="5"/>
      <c r="BW113" s="5"/>
      <c r="BX113" s="5"/>
      <c r="BY113" s="5"/>
      <c r="BZ113" s="5"/>
      <c r="CA113" s="6"/>
      <c r="CB113" s="5"/>
      <c r="CC113" s="5"/>
      <c r="CD113" s="5"/>
      <c r="CE113" s="5"/>
      <c r="CF113" s="5"/>
      <c r="CG113" s="5"/>
      <c r="CH113" s="5"/>
      <c r="CI113" s="7"/>
      <c r="CJ113" s="6"/>
      <c r="CK113" s="5"/>
      <c r="CL113" s="5"/>
      <c r="CM113" s="5"/>
      <c r="CN113" s="5"/>
      <c r="CO113" s="5"/>
      <c r="CP113" s="5"/>
      <c r="CQ113" s="5"/>
      <c r="CR113" s="5"/>
      <c r="CS113" s="5"/>
      <c r="CT113" s="5"/>
      <c r="CU113" s="5"/>
      <c r="CV113" s="5"/>
      <c r="CW113" s="5"/>
      <c r="CX113" s="5"/>
      <c r="CY113" s="5"/>
      <c r="CZ113" s="5"/>
      <c r="DA113" s="5"/>
      <c r="DB113" s="5"/>
      <c r="DC113" s="5"/>
      <c r="DD113" s="5"/>
      <c r="DE113" s="5"/>
      <c r="DF113" s="5"/>
      <c r="DG113" s="5"/>
      <c r="DH113" s="5"/>
      <c r="DI113" s="5"/>
      <c r="DJ113" s="5"/>
      <c r="DK113" s="5"/>
      <c r="DL113" s="5"/>
      <c r="DM113" s="5"/>
      <c r="DN113" s="5"/>
      <c r="DO113" s="5"/>
      <c r="DP113" s="5"/>
      <c r="DQ113" s="5"/>
      <c r="DR113" s="5"/>
      <c r="DS113" s="5"/>
      <c r="DT113" s="5"/>
      <c r="DU113" s="5"/>
      <c r="DV113" s="5"/>
      <c r="DW113" s="5"/>
      <c r="DX113" s="5"/>
      <c r="DY113" s="5"/>
      <c r="DZ113" s="5"/>
      <c r="EA113" s="5"/>
      <c r="EB113" s="5"/>
      <c r="EC113" s="5"/>
      <c r="ED113" s="5"/>
      <c r="EE113" s="5"/>
      <c r="EF113" s="5"/>
      <c r="EG113" s="5"/>
      <c r="EH113" s="5"/>
      <c r="EI113" s="5"/>
      <c r="EJ113" s="5"/>
      <c r="EK113" s="5"/>
      <c r="EL113" s="5"/>
      <c r="EM113" s="5"/>
      <c r="EN113" s="5"/>
      <c r="EO113" s="5"/>
      <c r="EP113" s="5"/>
      <c r="EQ113" s="5"/>
      <c r="ER113" s="5"/>
      <c r="ES113" s="5"/>
      <c r="ET113" s="5"/>
      <c r="EU113" s="5"/>
      <c r="EV113" s="5"/>
      <c r="EW113" s="5"/>
      <c r="EX113" s="5"/>
      <c r="EY113" s="5"/>
      <c r="EZ113" s="5"/>
      <c r="FA113" s="5"/>
      <c r="FB113" s="5"/>
      <c r="FC113" s="5"/>
      <c r="FD113" s="5"/>
      <c r="FE113" s="5"/>
      <c r="FF113" s="5"/>
      <c r="FG113" s="5"/>
      <c r="FH113" s="5"/>
      <c r="FI113" s="5"/>
      <c r="FJ113" s="5"/>
      <c r="FK113" s="5"/>
      <c r="FL113" s="5"/>
      <c r="FM113" s="5"/>
      <c r="FN113" s="5"/>
    </row>
    <row r="114" spans="1:170" s="4" customFormat="1" x14ac:dyDescent="0.25">
      <c r="A114" s="107"/>
      <c r="B114" s="108"/>
      <c r="BU114" s="90"/>
      <c r="BV114" s="5"/>
      <c r="BW114" s="5"/>
      <c r="BX114" s="5"/>
      <c r="BY114" s="5"/>
      <c r="BZ114" s="5"/>
      <c r="CA114" s="6"/>
      <c r="CB114" s="5"/>
      <c r="CC114" s="5"/>
      <c r="CD114" s="5"/>
      <c r="CE114" s="5"/>
      <c r="CF114" s="5"/>
      <c r="CG114" s="5"/>
      <c r="CH114" s="5"/>
      <c r="CI114" s="7"/>
      <c r="CJ114" s="6"/>
      <c r="CK114" s="5"/>
      <c r="CL114" s="5"/>
      <c r="CM114" s="5"/>
      <c r="CN114" s="5"/>
      <c r="CO114" s="5"/>
      <c r="CP114" s="5"/>
      <c r="CQ114" s="5"/>
      <c r="CR114" s="5"/>
      <c r="CS114" s="5"/>
      <c r="CT114" s="5"/>
      <c r="CU114" s="5"/>
      <c r="CV114" s="5"/>
      <c r="CW114" s="5"/>
      <c r="CX114" s="5"/>
      <c r="CY114" s="5"/>
      <c r="CZ114" s="5"/>
      <c r="DA114" s="5"/>
      <c r="DB114" s="5"/>
      <c r="DC114" s="5"/>
      <c r="DD114" s="5"/>
      <c r="DE114" s="5"/>
      <c r="DF114" s="5"/>
      <c r="DG114" s="5"/>
      <c r="DH114" s="5"/>
      <c r="DI114" s="5"/>
      <c r="DJ114" s="5"/>
      <c r="DK114" s="5"/>
      <c r="DL114" s="5"/>
      <c r="DM114" s="5"/>
      <c r="DN114" s="5"/>
      <c r="DO114" s="5"/>
      <c r="DP114" s="5"/>
      <c r="DQ114" s="5"/>
      <c r="DR114" s="5"/>
      <c r="DS114" s="5"/>
      <c r="DT114" s="5"/>
      <c r="DU114" s="5"/>
      <c r="DV114" s="5"/>
      <c r="DW114" s="5"/>
      <c r="DX114" s="5"/>
      <c r="DY114" s="5"/>
      <c r="DZ114" s="5"/>
      <c r="EA114" s="5"/>
      <c r="EB114" s="5"/>
      <c r="EC114" s="5"/>
      <c r="ED114" s="5"/>
      <c r="EE114" s="5"/>
      <c r="EF114" s="5"/>
      <c r="EG114" s="5"/>
      <c r="EH114" s="5"/>
      <c r="EI114" s="5"/>
      <c r="EJ114" s="5"/>
      <c r="EK114" s="5"/>
      <c r="EL114" s="5"/>
      <c r="EM114" s="5"/>
      <c r="EN114" s="5"/>
      <c r="EO114" s="5"/>
      <c r="EP114" s="5"/>
      <c r="EQ114" s="5"/>
      <c r="ER114" s="5"/>
      <c r="ES114" s="5"/>
      <c r="ET114" s="5"/>
      <c r="EU114" s="5"/>
      <c r="EV114" s="5"/>
      <c r="EW114" s="5"/>
      <c r="EX114" s="5"/>
      <c r="EY114" s="5"/>
      <c r="EZ114" s="5"/>
      <c r="FA114" s="5"/>
      <c r="FB114" s="5"/>
      <c r="FC114" s="5"/>
      <c r="FD114" s="5"/>
      <c r="FE114" s="5"/>
      <c r="FF114" s="5"/>
      <c r="FG114" s="5"/>
      <c r="FH114" s="5"/>
      <c r="FI114" s="5"/>
      <c r="FJ114" s="5"/>
      <c r="FK114" s="5"/>
      <c r="FL114" s="5"/>
      <c r="FM114" s="5"/>
      <c r="FN114" s="5"/>
    </row>
    <row r="115" spans="1:170" s="4" customFormat="1" x14ac:dyDescent="0.25">
      <c r="A115" s="107"/>
      <c r="B115" s="108"/>
      <c r="BU115" s="90"/>
      <c r="BV115" s="5"/>
      <c r="BW115" s="5"/>
      <c r="BX115" s="5"/>
      <c r="BY115" s="5"/>
      <c r="BZ115" s="5"/>
      <c r="CA115" s="6"/>
      <c r="CB115" s="5"/>
      <c r="CC115" s="5"/>
      <c r="CD115" s="5"/>
      <c r="CE115" s="5"/>
      <c r="CF115" s="5"/>
      <c r="CG115" s="5"/>
      <c r="CH115" s="5"/>
      <c r="CI115" s="7"/>
      <c r="CJ115" s="6"/>
      <c r="CK115" s="5"/>
      <c r="CL115" s="5"/>
      <c r="CM115" s="5"/>
      <c r="CN115" s="5"/>
      <c r="CO115" s="5"/>
      <c r="CP115" s="5"/>
      <c r="CQ115" s="5"/>
      <c r="CR115" s="5"/>
      <c r="CS115" s="5"/>
      <c r="CT115" s="5"/>
      <c r="CU115" s="5"/>
      <c r="CV115" s="5"/>
      <c r="CW115" s="5"/>
      <c r="CX115" s="5"/>
      <c r="CY115" s="5"/>
      <c r="CZ115" s="5"/>
      <c r="DA115" s="5"/>
      <c r="DB115" s="5"/>
      <c r="DC115" s="5"/>
      <c r="DD115" s="5"/>
      <c r="DE115" s="5"/>
      <c r="DF115" s="5"/>
      <c r="DG115" s="5"/>
      <c r="DH115" s="5"/>
      <c r="DI115" s="5"/>
      <c r="DJ115" s="5"/>
      <c r="DK115" s="5"/>
      <c r="DL115" s="5"/>
      <c r="DM115" s="5"/>
      <c r="DN115" s="5"/>
      <c r="DO115" s="5"/>
      <c r="DP115" s="5"/>
      <c r="DQ115" s="5"/>
      <c r="DR115" s="5"/>
      <c r="DS115" s="5"/>
      <c r="DT115" s="5"/>
      <c r="DU115" s="5"/>
      <c r="DV115" s="5"/>
      <c r="DW115" s="5"/>
      <c r="DX115" s="5"/>
      <c r="DY115" s="5"/>
      <c r="DZ115" s="5"/>
      <c r="EA115" s="5"/>
      <c r="EB115" s="5"/>
      <c r="EC115" s="5"/>
      <c r="ED115" s="5"/>
      <c r="EE115" s="5"/>
      <c r="EF115" s="5"/>
      <c r="EG115" s="5"/>
      <c r="EH115" s="5"/>
      <c r="EI115" s="5"/>
      <c r="EJ115" s="5"/>
      <c r="EK115" s="5"/>
      <c r="EL115" s="5"/>
      <c r="EM115" s="5"/>
      <c r="EN115" s="5"/>
      <c r="EO115" s="5"/>
      <c r="EP115" s="5"/>
      <c r="EQ115" s="5"/>
      <c r="ER115" s="5"/>
      <c r="ES115" s="5"/>
      <c r="ET115" s="5"/>
      <c r="EU115" s="5"/>
      <c r="EV115" s="5"/>
      <c r="EW115" s="5"/>
      <c r="EX115" s="5"/>
      <c r="EY115" s="5"/>
      <c r="EZ115" s="5"/>
      <c r="FA115" s="5"/>
      <c r="FB115" s="5"/>
      <c r="FC115" s="5"/>
      <c r="FD115" s="5"/>
      <c r="FE115" s="5"/>
      <c r="FF115" s="5"/>
      <c r="FG115" s="5"/>
      <c r="FH115" s="5"/>
      <c r="FI115" s="5"/>
      <c r="FJ115" s="5"/>
      <c r="FK115" s="5"/>
      <c r="FL115" s="5"/>
      <c r="FM115" s="5"/>
      <c r="FN115" s="5"/>
    </row>
    <row r="116" spans="1:170" s="4" customFormat="1" x14ac:dyDescent="0.25">
      <c r="A116" s="107"/>
      <c r="B116" s="108"/>
      <c r="BU116" s="90"/>
      <c r="BV116" s="74"/>
      <c r="BW116" s="5"/>
      <c r="BX116" s="5"/>
      <c r="BY116" s="5"/>
      <c r="BZ116" s="5"/>
      <c r="CA116" s="6"/>
      <c r="CB116" s="5"/>
      <c r="CC116" s="5"/>
      <c r="CD116" s="5"/>
      <c r="CE116" s="5"/>
      <c r="CF116" s="5"/>
      <c r="CG116" s="5"/>
      <c r="CH116" s="5"/>
      <c r="CI116" s="7"/>
      <c r="CJ116" s="6"/>
      <c r="CK116" s="5"/>
      <c r="CL116" s="5"/>
      <c r="CM116" s="5"/>
      <c r="CN116" s="5"/>
      <c r="CO116" s="5"/>
      <c r="CP116" s="5"/>
      <c r="CQ116" s="5"/>
      <c r="CR116" s="5"/>
      <c r="CS116" s="5"/>
      <c r="CT116" s="5"/>
      <c r="CU116" s="5"/>
      <c r="CV116" s="5"/>
      <c r="CW116" s="5"/>
      <c r="CX116" s="5"/>
      <c r="CY116" s="5"/>
      <c r="CZ116" s="5"/>
      <c r="DA116" s="5"/>
      <c r="DB116" s="5"/>
      <c r="DC116" s="5"/>
      <c r="DD116" s="5"/>
      <c r="DE116" s="5"/>
      <c r="DF116" s="5"/>
      <c r="DG116" s="5"/>
      <c r="DH116" s="5"/>
      <c r="DI116" s="5"/>
      <c r="DJ116" s="5"/>
      <c r="DK116" s="5"/>
      <c r="DL116" s="5"/>
      <c r="DM116" s="5"/>
      <c r="DN116" s="5"/>
      <c r="DO116" s="5"/>
      <c r="DP116" s="5"/>
      <c r="DQ116" s="5"/>
      <c r="DR116" s="5"/>
      <c r="DS116" s="5"/>
      <c r="DT116" s="5"/>
      <c r="DU116" s="5"/>
      <c r="DV116" s="5"/>
      <c r="DW116" s="5"/>
      <c r="DX116" s="5"/>
      <c r="DY116" s="5"/>
      <c r="DZ116" s="5"/>
      <c r="EA116" s="5"/>
      <c r="EB116" s="5"/>
      <c r="EC116" s="5"/>
      <c r="ED116" s="5"/>
      <c r="EE116" s="5"/>
      <c r="EF116" s="5"/>
      <c r="EG116" s="5"/>
      <c r="EH116" s="5"/>
      <c r="EI116" s="5"/>
      <c r="EJ116" s="5"/>
      <c r="EK116" s="5"/>
      <c r="EL116" s="5"/>
      <c r="EM116" s="5"/>
      <c r="EN116" s="5"/>
      <c r="EO116" s="5"/>
      <c r="EP116" s="5"/>
      <c r="EQ116" s="5"/>
      <c r="ER116" s="5"/>
      <c r="ES116" s="5"/>
      <c r="ET116" s="5"/>
      <c r="EU116" s="5"/>
      <c r="EV116" s="5"/>
      <c r="EW116" s="5"/>
      <c r="EX116" s="5"/>
      <c r="EY116" s="5"/>
      <c r="EZ116" s="5"/>
      <c r="FA116" s="5"/>
      <c r="FB116" s="5"/>
      <c r="FC116" s="5"/>
      <c r="FD116" s="5"/>
      <c r="FE116" s="5"/>
      <c r="FF116" s="5"/>
      <c r="FG116" s="5"/>
      <c r="FH116" s="5"/>
      <c r="FI116" s="5"/>
      <c r="FJ116" s="5"/>
      <c r="FK116" s="5"/>
      <c r="FL116" s="5"/>
      <c r="FM116" s="5"/>
      <c r="FN116" s="5"/>
    </row>
    <row r="117" spans="1:170" s="4" customFormat="1" x14ac:dyDescent="0.25">
      <c r="A117" s="107"/>
      <c r="B117" s="108"/>
      <c r="BU117" s="90"/>
      <c r="BV117" s="74"/>
      <c r="BW117" s="5"/>
      <c r="BX117" s="5"/>
      <c r="BY117" s="5"/>
      <c r="BZ117" s="5"/>
      <c r="CA117" s="6"/>
      <c r="CB117" s="5"/>
      <c r="CC117" s="5"/>
      <c r="CD117" s="5"/>
      <c r="CE117" s="5"/>
      <c r="CF117" s="5"/>
      <c r="CG117" s="5"/>
      <c r="CH117" s="5"/>
      <c r="CI117" s="7"/>
      <c r="CJ117" s="6"/>
      <c r="CK117" s="5"/>
      <c r="CL117" s="5"/>
      <c r="CM117" s="5"/>
      <c r="CN117" s="5"/>
      <c r="CO117" s="5"/>
      <c r="CP117" s="5"/>
      <c r="CQ117" s="5"/>
      <c r="CR117" s="5"/>
      <c r="CS117" s="5"/>
      <c r="CT117" s="5"/>
      <c r="CU117" s="5"/>
      <c r="CV117" s="5"/>
      <c r="CW117" s="5"/>
      <c r="CX117" s="5"/>
      <c r="CY117" s="5"/>
      <c r="CZ117" s="5"/>
      <c r="DA117" s="5"/>
      <c r="DB117" s="5"/>
      <c r="DC117" s="5"/>
      <c r="DD117" s="5"/>
      <c r="DE117" s="5"/>
      <c r="DF117" s="5"/>
      <c r="DG117" s="5"/>
      <c r="DH117" s="5"/>
      <c r="DI117" s="5"/>
      <c r="DJ117" s="5"/>
      <c r="DK117" s="5"/>
      <c r="DL117" s="5"/>
      <c r="DM117" s="5"/>
      <c r="DN117" s="5"/>
      <c r="DO117" s="5"/>
      <c r="DP117" s="5"/>
      <c r="DQ117" s="5"/>
      <c r="DR117" s="5"/>
      <c r="DS117" s="5"/>
      <c r="DT117" s="5"/>
      <c r="DU117" s="5"/>
      <c r="DV117" s="5"/>
      <c r="DW117" s="5"/>
      <c r="DX117" s="5"/>
      <c r="DY117" s="5"/>
      <c r="DZ117" s="5"/>
      <c r="EA117" s="5"/>
      <c r="EB117" s="5"/>
      <c r="EC117" s="5"/>
      <c r="ED117" s="5"/>
      <c r="EE117" s="5"/>
      <c r="EF117" s="5"/>
      <c r="EG117" s="5"/>
      <c r="EH117" s="5"/>
      <c r="EI117" s="5"/>
      <c r="EJ117" s="5"/>
      <c r="EK117" s="5"/>
      <c r="EL117" s="5"/>
      <c r="EM117" s="5"/>
      <c r="EN117" s="5"/>
      <c r="EO117" s="5"/>
      <c r="EP117" s="5"/>
      <c r="EQ117" s="5"/>
      <c r="ER117" s="5"/>
      <c r="ES117" s="5"/>
      <c r="ET117" s="5"/>
      <c r="EU117" s="5"/>
      <c r="EV117" s="5"/>
      <c r="EW117" s="5"/>
      <c r="EX117" s="5"/>
      <c r="EY117" s="5"/>
      <c r="EZ117" s="5"/>
      <c r="FA117" s="5"/>
      <c r="FB117" s="5"/>
      <c r="FC117" s="5"/>
      <c r="FD117" s="5"/>
      <c r="FE117" s="5"/>
      <c r="FF117" s="5"/>
      <c r="FG117" s="5"/>
      <c r="FH117" s="5"/>
      <c r="FI117" s="5"/>
      <c r="FJ117" s="5"/>
      <c r="FK117" s="5"/>
      <c r="FL117" s="5"/>
      <c r="FM117" s="5"/>
      <c r="FN117" s="5"/>
    </row>
    <row r="118" spans="1:170" s="4" customFormat="1" x14ac:dyDescent="0.25">
      <c r="A118" s="107"/>
      <c r="B118" s="108"/>
      <c r="BU118" s="90"/>
      <c r="BV118" s="74"/>
      <c r="BW118" s="5"/>
      <c r="BX118" s="5"/>
      <c r="BY118" s="5"/>
      <c r="BZ118" s="5"/>
      <c r="CA118" s="6"/>
      <c r="CB118" s="5"/>
      <c r="CC118" s="5"/>
      <c r="CD118" s="5"/>
      <c r="CE118" s="5"/>
      <c r="CF118" s="5"/>
      <c r="CG118" s="5"/>
      <c r="CH118" s="5"/>
      <c r="CI118" s="7"/>
      <c r="CJ118" s="6"/>
      <c r="CK118" s="5"/>
      <c r="CL118" s="5"/>
      <c r="CM118" s="5"/>
      <c r="CN118" s="5"/>
      <c r="CO118" s="5"/>
      <c r="CP118" s="5"/>
      <c r="CQ118" s="5"/>
      <c r="CR118" s="5"/>
      <c r="CS118" s="5"/>
      <c r="CT118" s="5"/>
      <c r="CU118" s="5"/>
      <c r="CV118" s="5"/>
      <c r="CW118" s="5"/>
      <c r="CX118" s="5"/>
      <c r="CY118" s="5"/>
      <c r="CZ118" s="5"/>
      <c r="DA118" s="5"/>
      <c r="DB118" s="5"/>
      <c r="DC118" s="5"/>
      <c r="DD118" s="5"/>
      <c r="DE118" s="5"/>
      <c r="DF118" s="5"/>
      <c r="DG118" s="5"/>
      <c r="DH118" s="5"/>
      <c r="DI118" s="5"/>
      <c r="DJ118" s="5"/>
      <c r="DK118" s="5"/>
      <c r="DL118" s="5"/>
      <c r="DM118" s="5"/>
      <c r="DN118" s="5"/>
      <c r="DO118" s="5"/>
      <c r="DP118" s="5"/>
      <c r="DQ118" s="5"/>
      <c r="DR118" s="5"/>
      <c r="DS118" s="5"/>
      <c r="DT118" s="5"/>
      <c r="DU118" s="5"/>
      <c r="DV118" s="5"/>
      <c r="DW118" s="5"/>
      <c r="DX118" s="5"/>
      <c r="DY118" s="5"/>
      <c r="DZ118" s="5"/>
      <c r="EA118" s="5"/>
      <c r="EB118" s="5"/>
      <c r="EC118" s="5"/>
      <c r="ED118" s="5"/>
      <c r="EE118" s="5"/>
      <c r="EF118" s="5"/>
      <c r="EG118" s="5"/>
      <c r="EH118" s="5"/>
      <c r="EI118" s="5"/>
      <c r="EJ118" s="5"/>
      <c r="EK118" s="5"/>
      <c r="EL118" s="5"/>
      <c r="EM118" s="5"/>
      <c r="EN118" s="5"/>
      <c r="EO118" s="5"/>
      <c r="EP118" s="5"/>
      <c r="EQ118" s="5"/>
      <c r="ER118" s="5"/>
      <c r="ES118" s="5"/>
      <c r="ET118" s="5"/>
      <c r="EU118" s="5"/>
      <c r="EV118" s="5"/>
      <c r="EW118" s="5"/>
      <c r="EX118" s="5"/>
      <c r="EY118" s="5"/>
      <c r="EZ118" s="5"/>
      <c r="FA118" s="5"/>
      <c r="FB118" s="5"/>
      <c r="FC118" s="5"/>
      <c r="FD118" s="5"/>
      <c r="FE118" s="5"/>
      <c r="FF118" s="5"/>
      <c r="FG118" s="5"/>
      <c r="FH118" s="5"/>
      <c r="FI118" s="5"/>
      <c r="FJ118" s="5"/>
      <c r="FK118" s="5"/>
      <c r="FL118" s="5"/>
      <c r="FM118" s="5"/>
      <c r="FN118" s="5"/>
    </row>
    <row r="119" spans="1:170" s="4" customFormat="1" x14ac:dyDescent="0.25">
      <c r="A119" s="107"/>
      <c r="B119" s="108"/>
      <c r="BU119" s="90"/>
      <c r="BV119" s="74"/>
      <c r="BW119" s="5"/>
      <c r="BX119" s="5"/>
      <c r="BY119" s="5"/>
      <c r="BZ119" s="5"/>
      <c r="CA119" s="6"/>
      <c r="CB119" s="5"/>
      <c r="CC119" s="5"/>
      <c r="CD119" s="5"/>
      <c r="CE119" s="5"/>
      <c r="CF119" s="5"/>
      <c r="CG119" s="5"/>
      <c r="CH119" s="5"/>
      <c r="CI119" s="7"/>
      <c r="CJ119" s="6"/>
      <c r="CK119" s="5"/>
      <c r="CL119" s="5"/>
      <c r="CM119" s="5"/>
      <c r="CN119" s="5"/>
      <c r="CO119" s="5"/>
      <c r="CP119" s="5"/>
      <c r="CQ119" s="5"/>
      <c r="CR119" s="5"/>
      <c r="CS119" s="5"/>
      <c r="CT119" s="5"/>
      <c r="CU119" s="5"/>
      <c r="CV119" s="5"/>
      <c r="CW119" s="5"/>
      <c r="CX119" s="5"/>
      <c r="CY119" s="5"/>
      <c r="CZ119" s="5"/>
      <c r="DA119" s="5"/>
      <c r="DB119" s="5"/>
      <c r="DC119" s="5"/>
      <c r="DD119" s="5"/>
      <c r="DE119" s="5"/>
      <c r="DF119" s="5"/>
      <c r="DG119" s="5"/>
      <c r="DH119" s="5"/>
      <c r="DI119" s="5"/>
      <c r="DJ119" s="5"/>
      <c r="DK119" s="5"/>
      <c r="DL119" s="5"/>
      <c r="DM119" s="5"/>
      <c r="DN119" s="5"/>
      <c r="DO119" s="5"/>
      <c r="DP119" s="5"/>
      <c r="DQ119" s="5"/>
      <c r="DR119" s="5"/>
      <c r="DS119" s="5"/>
      <c r="DT119" s="5"/>
      <c r="DU119" s="5"/>
      <c r="DV119" s="5"/>
      <c r="DW119" s="5"/>
      <c r="DX119" s="5"/>
      <c r="DY119" s="5"/>
      <c r="DZ119" s="5"/>
      <c r="EA119" s="5"/>
      <c r="EB119" s="5"/>
      <c r="EC119" s="5"/>
      <c r="ED119" s="5"/>
      <c r="EE119" s="5"/>
      <c r="EF119" s="5"/>
      <c r="EG119" s="5"/>
      <c r="EH119" s="5"/>
      <c r="EI119" s="5"/>
      <c r="EJ119" s="5"/>
      <c r="EK119" s="5"/>
      <c r="EL119" s="5"/>
      <c r="EM119" s="5"/>
      <c r="EN119" s="5"/>
      <c r="EO119" s="5"/>
      <c r="EP119" s="5"/>
      <c r="EQ119" s="5"/>
      <c r="ER119" s="5"/>
      <c r="ES119" s="5"/>
      <c r="ET119" s="5"/>
      <c r="EU119" s="5"/>
      <c r="EV119" s="5"/>
      <c r="EW119" s="5"/>
      <c r="EX119" s="5"/>
      <c r="EY119" s="5"/>
      <c r="EZ119" s="5"/>
      <c r="FA119" s="5"/>
      <c r="FB119" s="5"/>
      <c r="FC119" s="5"/>
      <c r="FD119" s="5"/>
      <c r="FE119" s="5"/>
      <c r="FF119" s="5"/>
      <c r="FG119" s="5"/>
      <c r="FH119" s="5"/>
      <c r="FI119" s="5"/>
      <c r="FJ119" s="5"/>
      <c r="FK119" s="5"/>
      <c r="FL119" s="5"/>
      <c r="FM119" s="5"/>
      <c r="FN119" s="5"/>
    </row>
    <row r="120" spans="1:170" s="4" customFormat="1" x14ac:dyDescent="0.25">
      <c r="A120" s="107"/>
      <c r="B120" s="108"/>
      <c r="BU120" s="90"/>
      <c r="BV120" s="74"/>
      <c r="BW120" s="5"/>
      <c r="BX120" s="5"/>
      <c r="BY120" s="5"/>
      <c r="BZ120" s="5"/>
      <c r="CA120" s="6"/>
      <c r="CB120" s="5"/>
      <c r="CC120" s="5"/>
      <c r="CD120" s="5"/>
      <c r="CE120" s="5"/>
      <c r="CF120" s="5"/>
      <c r="CG120" s="5"/>
      <c r="CH120" s="5"/>
      <c r="CI120" s="7"/>
      <c r="CJ120" s="6"/>
      <c r="CK120" s="5"/>
      <c r="CL120" s="5"/>
      <c r="CM120" s="5"/>
      <c r="CN120" s="5"/>
      <c r="CO120" s="5"/>
      <c r="CP120" s="5"/>
      <c r="CQ120" s="5"/>
      <c r="CR120" s="5"/>
      <c r="CS120" s="5"/>
      <c r="CT120" s="5"/>
      <c r="CU120" s="5"/>
      <c r="CV120" s="5"/>
      <c r="CW120" s="5"/>
      <c r="CX120" s="5"/>
      <c r="CY120" s="5"/>
      <c r="CZ120" s="5"/>
      <c r="DA120" s="5"/>
      <c r="DB120" s="5"/>
      <c r="DC120" s="5"/>
      <c r="DD120" s="5"/>
      <c r="DE120" s="5"/>
      <c r="DF120" s="5"/>
      <c r="DG120" s="5"/>
      <c r="DH120" s="5"/>
      <c r="DI120" s="5"/>
      <c r="DJ120" s="5"/>
      <c r="DK120" s="5"/>
      <c r="DL120" s="5"/>
      <c r="DM120" s="5"/>
      <c r="DN120" s="5"/>
      <c r="DO120" s="5"/>
      <c r="DP120" s="5"/>
      <c r="DQ120" s="5"/>
      <c r="DR120" s="5"/>
      <c r="DS120" s="5"/>
      <c r="DT120" s="5"/>
      <c r="DU120" s="5"/>
      <c r="DV120" s="5"/>
      <c r="DW120" s="5"/>
      <c r="DX120" s="5"/>
      <c r="DY120" s="5"/>
      <c r="DZ120" s="5"/>
      <c r="EA120" s="5"/>
      <c r="EB120" s="5"/>
      <c r="EC120" s="5"/>
      <c r="ED120" s="5"/>
      <c r="EE120" s="5"/>
      <c r="EF120" s="5"/>
      <c r="EG120" s="5"/>
      <c r="EH120" s="5"/>
      <c r="EI120" s="5"/>
      <c r="EJ120" s="5"/>
      <c r="EK120" s="5"/>
      <c r="EL120" s="5"/>
      <c r="EM120" s="5"/>
      <c r="EN120" s="5"/>
      <c r="EO120" s="5"/>
      <c r="EP120" s="5"/>
      <c r="EQ120" s="5"/>
      <c r="ER120" s="5"/>
      <c r="ES120" s="5"/>
      <c r="ET120" s="5"/>
      <c r="EU120" s="5"/>
      <c r="EV120" s="5"/>
      <c r="EW120" s="5"/>
      <c r="EX120" s="5"/>
      <c r="EY120" s="5"/>
      <c r="EZ120" s="5"/>
      <c r="FA120" s="5"/>
      <c r="FB120" s="5"/>
      <c r="FC120" s="5"/>
      <c r="FD120" s="5"/>
      <c r="FE120" s="5"/>
      <c r="FF120" s="5"/>
      <c r="FG120" s="5"/>
      <c r="FH120" s="5"/>
      <c r="FI120" s="5"/>
      <c r="FJ120" s="5"/>
      <c r="FK120" s="5"/>
      <c r="FL120" s="5"/>
      <c r="FM120" s="5"/>
      <c r="FN120" s="5"/>
    </row>
    <row r="121" spans="1:170" s="4" customFormat="1" x14ac:dyDescent="0.25">
      <c r="A121" s="107"/>
      <c r="B121" s="108"/>
      <c r="BU121" s="90"/>
      <c r="BV121" s="74"/>
      <c r="BW121" s="5"/>
      <c r="BX121" s="5"/>
      <c r="BY121" s="5"/>
      <c r="BZ121" s="5"/>
      <c r="CA121" s="6"/>
      <c r="CB121" s="5"/>
      <c r="CC121" s="5"/>
      <c r="CD121" s="5"/>
      <c r="CE121" s="5"/>
      <c r="CF121" s="5"/>
      <c r="CG121" s="5"/>
      <c r="CH121" s="5"/>
      <c r="CI121" s="7"/>
      <c r="CJ121" s="6"/>
      <c r="CK121" s="5"/>
      <c r="CL121" s="5"/>
      <c r="CM121" s="5"/>
      <c r="CN121" s="5"/>
      <c r="CO121" s="5"/>
      <c r="CP121" s="5"/>
      <c r="CQ121" s="5"/>
      <c r="CR121" s="5"/>
      <c r="CS121" s="5"/>
      <c r="CT121" s="5"/>
      <c r="CU121" s="5"/>
      <c r="CV121" s="5"/>
      <c r="CW121" s="5"/>
      <c r="CX121" s="5"/>
      <c r="CY121" s="5"/>
      <c r="CZ121" s="5"/>
      <c r="DA121" s="5"/>
      <c r="DB121" s="5"/>
      <c r="DC121" s="5"/>
      <c r="DD121" s="5"/>
      <c r="DE121" s="5"/>
      <c r="DF121" s="5"/>
      <c r="DG121" s="5"/>
      <c r="DH121" s="5"/>
      <c r="DI121" s="5"/>
      <c r="DJ121" s="5"/>
      <c r="DK121" s="5"/>
      <c r="DL121" s="5"/>
      <c r="DM121" s="5"/>
      <c r="DN121" s="5"/>
      <c r="DO121" s="5"/>
      <c r="DP121" s="5"/>
      <c r="DQ121" s="5"/>
      <c r="DR121" s="5"/>
      <c r="DS121" s="5"/>
      <c r="DT121" s="5"/>
      <c r="DU121" s="5"/>
      <c r="DV121" s="5"/>
      <c r="DW121" s="5"/>
      <c r="DX121" s="5"/>
      <c r="DY121" s="5"/>
      <c r="DZ121" s="5"/>
      <c r="EA121" s="5"/>
      <c r="EB121" s="5"/>
      <c r="EC121" s="5"/>
      <c r="ED121" s="5"/>
      <c r="EE121" s="5"/>
      <c r="EF121" s="5"/>
      <c r="EG121" s="5"/>
      <c r="EH121" s="5"/>
      <c r="EI121" s="5"/>
      <c r="EJ121" s="5"/>
      <c r="EK121" s="5"/>
      <c r="EL121" s="5"/>
      <c r="EM121" s="5"/>
      <c r="EN121" s="5"/>
      <c r="EO121" s="5"/>
      <c r="EP121" s="5"/>
      <c r="EQ121" s="5"/>
      <c r="ER121" s="5"/>
      <c r="ES121" s="5"/>
      <c r="ET121" s="5"/>
      <c r="EU121" s="5"/>
      <c r="EV121" s="5"/>
      <c r="EW121" s="5"/>
      <c r="EX121" s="5"/>
      <c r="EY121" s="5"/>
      <c r="EZ121" s="5"/>
      <c r="FA121" s="5"/>
      <c r="FB121" s="5"/>
      <c r="FC121" s="5"/>
      <c r="FD121" s="5"/>
      <c r="FE121" s="5"/>
      <c r="FF121" s="5"/>
      <c r="FG121" s="5"/>
      <c r="FH121" s="5"/>
      <c r="FI121" s="5"/>
      <c r="FJ121" s="5"/>
      <c r="FK121" s="5"/>
      <c r="FL121" s="5"/>
      <c r="FM121" s="5"/>
      <c r="FN121" s="5"/>
    </row>
    <row r="122" spans="1:170" s="4" customFormat="1" x14ac:dyDescent="0.25">
      <c r="A122" s="107"/>
      <c r="B122" s="108"/>
      <c r="BU122" s="90"/>
      <c r="BV122" s="74"/>
      <c r="BW122" s="5"/>
      <c r="BX122" s="5"/>
      <c r="BY122" s="5"/>
      <c r="BZ122" s="5"/>
      <c r="CA122" s="6"/>
      <c r="CB122" s="5"/>
      <c r="CC122" s="5"/>
      <c r="CD122" s="5"/>
      <c r="CE122" s="5"/>
      <c r="CF122" s="5"/>
      <c r="CG122" s="5"/>
      <c r="CH122" s="5"/>
      <c r="CI122" s="7"/>
      <c r="CJ122" s="6"/>
      <c r="CK122" s="5"/>
      <c r="CL122" s="5"/>
      <c r="CM122" s="5"/>
      <c r="CN122" s="5"/>
      <c r="CO122" s="5"/>
      <c r="CP122" s="5"/>
      <c r="CQ122" s="5"/>
      <c r="CR122" s="5"/>
      <c r="CS122" s="5"/>
      <c r="CT122" s="5"/>
      <c r="CU122" s="5"/>
      <c r="CV122" s="5"/>
      <c r="CW122" s="5"/>
      <c r="CX122" s="5"/>
      <c r="CY122" s="5"/>
      <c r="CZ122" s="5"/>
      <c r="DA122" s="5"/>
      <c r="DB122" s="5"/>
      <c r="DC122" s="5"/>
      <c r="DD122" s="5"/>
      <c r="DE122" s="5"/>
      <c r="DF122" s="5"/>
      <c r="DG122" s="5"/>
      <c r="DH122" s="5"/>
      <c r="DI122" s="5"/>
      <c r="DJ122" s="5"/>
      <c r="DK122" s="5"/>
      <c r="DL122" s="5"/>
      <c r="DM122" s="5"/>
      <c r="DN122" s="5"/>
      <c r="DO122" s="5"/>
      <c r="DP122" s="5"/>
      <c r="DQ122" s="5"/>
      <c r="DR122" s="5"/>
      <c r="DS122" s="5"/>
      <c r="DT122" s="5"/>
      <c r="DU122" s="5"/>
      <c r="DV122" s="5"/>
      <c r="DW122" s="5"/>
      <c r="DX122" s="5"/>
      <c r="DY122" s="5"/>
      <c r="DZ122" s="5"/>
      <c r="EA122" s="5"/>
      <c r="EB122" s="5"/>
      <c r="EC122" s="5"/>
      <c r="ED122" s="5"/>
      <c r="EE122" s="5"/>
      <c r="EF122" s="5"/>
      <c r="EG122" s="5"/>
      <c r="EH122" s="5"/>
      <c r="EI122" s="5"/>
      <c r="EJ122" s="5"/>
      <c r="EK122" s="5"/>
      <c r="EL122" s="5"/>
      <c r="EM122" s="5"/>
      <c r="EN122" s="5"/>
      <c r="EO122" s="5"/>
      <c r="EP122" s="5"/>
      <c r="EQ122" s="5"/>
      <c r="ER122" s="5"/>
      <c r="ES122" s="5"/>
      <c r="ET122" s="5"/>
      <c r="EU122" s="5"/>
      <c r="EV122" s="5"/>
      <c r="EW122" s="5"/>
      <c r="EX122" s="5"/>
      <c r="EY122" s="5"/>
      <c r="EZ122" s="5"/>
      <c r="FA122" s="5"/>
      <c r="FB122" s="5"/>
      <c r="FC122" s="5"/>
      <c r="FD122" s="5"/>
      <c r="FE122" s="5"/>
      <c r="FF122" s="5"/>
      <c r="FG122" s="5"/>
      <c r="FH122" s="5"/>
      <c r="FI122" s="5"/>
      <c r="FJ122" s="5"/>
      <c r="FK122" s="5"/>
      <c r="FL122" s="5"/>
      <c r="FM122" s="5"/>
      <c r="FN122" s="5"/>
    </row>
    <row r="123" spans="1:170" s="4" customFormat="1" x14ac:dyDescent="0.25">
      <c r="A123" s="107"/>
      <c r="B123" s="108"/>
      <c r="BU123" s="90"/>
      <c r="BV123" s="74"/>
      <c r="BW123" s="5"/>
      <c r="BX123" s="5"/>
      <c r="BY123" s="5"/>
      <c r="BZ123" s="5"/>
      <c r="CA123" s="6"/>
      <c r="CB123" s="5"/>
      <c r="CC123" s="5"/>
      <c r="CD123" s="5"/>
      <c r="CE123" s="5"/>
      <c r="CF123" s="5"/>
      <c r="CG123" s="5"/>
      <c r="CH123" s="5"/>
      <c r="CI123" s="7"/>
      <c r="CJ123" s="6"/>
      <c r="CK123" s="5"/>
      <c r="CL123" s="5"/>
      <c r="CM123" s="5"/>
      <c r="CN123" s="5"/>
      <c r="CO123" s="5"/>
      <c r="CP123" s="5"/>
      <c r="CQ123" s="5"/>
      <c r="CR123" s="5"/>
      <c r="CS123" s="5"/>
      <c r="CT123" s="5"/>
      <c r="CU123" s="5"/>
      <c r="CV123" s="5"/>
      <c r="CW123" s="5"/>
      <c r="CX123" s="5"/>
      <c r="CY123" s="5"/>
      <c r="CZ123" s="5"/>
      <c r="DA123" s="5"/>
      <c r="DB123" s="5"/>
      <c r="DC123" s="5"/>
      <c r="DD123" s="5"/>
      <c r="DE123" s="5"/>
      <c r="DF123" s="5"/>
      <c r="DG123" s="5"/>
      <c r="DH123" s="5"/>
      <c r="DI123" s="5"/>
      <c r="DJ123" s="5"/>
      <c r="DK123" s="5"/>
      <c r="DL123" s="5"/>
      <c r="DM123" s="5"/>
      <c r="DN123" s="5"/>
      <c r="DO123" s="5"/>
      <c r="DP123" s="5"/>
      <c r="DQ123" s="5"/>
      <c r="DR123" s="5"/>
      <c r="DS123" s="5"/>
      <c r="DT123" s="5"/>
      <c r="DU123" s="5"/>
      <c r="DV123" s="5"/>
      <c r="DW123" s="5"/>
      <c r="DX123" s="5"/>
      <c r="DY123" s="5"/>
      <c r="DZ123" s="5"/>
      <c r="EA123" s="5"/>
      <c r="EB123" s="5"/>
      <c r="EC123" s="5"/>
      <c r="ED123" s="5"/>
      <c r="EE123" s="5"/>
      <c r="EF123" s="5"/>
      <c r="EG123" s="5"/>
      <c r="EH123" s="5"/>
      <c r="EI123" s="5"/>
      <c r="EJ123" s="5"/>
      <c r="EK123" s="5"/>
      <c r="EL123" s="5"/>
      <c r="EM123" s="5"/>
      <c r="EN123" s="5"/>
      <c r="EO123" s="5"/>
      <c r="EP123" s="5"/>
      <c r="EQ123" s="5"/>
      <c r="ER123" s="5"/>
      <c r="ES123" s="5"/>
      <c r="ET123" s="5"/>
      <c r="EU123" s="5"/>
      <c r="EV123" s="5"/>
      <c r="EW123" s="5"/>
      <c r="EX123" s="5"/>
      <c r="EY123" s="5"/>
      <c r="EZ123" s="5"/>
      <c r="FA123" s="5"/>
      <c r="FB123" s="5"/>
      <c r="FC123" s="5"/>
      <c r="FD123" s="5"/>
      <c r="FE123" s="5"/>
      <c r="FF123" s="5"/>
      <c r="FG123" s="5"/>
      <c r="FH123" s="5"/>
      <c r="FI123" s="5"/>
      <c r="FJ123" s="5"/>
      <c r="FK123" s="5"/>
      <c r="FL123" s="5"/>
      <c r="FM123" s="5"/>
      <c r="FN123" s="5"/>
    </row>
    <row r="124" spans="1:170" s="4" customFormat="1" x14ac:dyDescent="0.25">
      <c r="A124" s="107"/>
      <c r="B124" s="108"/>
      <c r="BU124" s="90"/>
      <c r="BV124" s="74"/>
      <c r="BW124" s="5"/>
      <c r="BX124" s="5"/>
      <c r="BY124" s="5"/>
      <c r="BZ124" s="5"/>
      <c r="CA124" s="6"/>
      <c r="CB124" s="5"/>
      <c r="CC124" s="5"/>
      <c r="CD124" s="5"/>
      <c r="CE124" s="5"/>
      <c r="CF124" s="5"/>
      <c r="CG124" s="5"/>
      <c r="CH124" s="5"/>
      <c r="CI124" s="7"/>
      <c r="CJ124" s="6"/>
      <c r="CK124" s="5"/>
      <c r="CL124" s="5"/>
      <c r="CM124" s="5"/>
      <c r="CN124" s="5"/>
      <c r="CO124" s="5"/>
      <c r="CP124" s="5"/>
      <c r="CQ124" s="5"/>
      <c r="CR124" s="5"/>
      <c r="CS124" s="5"/>
      <c r="CT124" s="5"/>
      <c r="CU124" s="5"/>
      <c r="CV124" s="5"/>
      <c r="CW124" s="5"/>
      <c r="CX124" s="5"/>
      <c r="CY124" s="5"/>
      <c r="CZ124" s="5"/>
      <c r="DA124" s="5"/>
      <c r="DB124" s="5"/>
      <c r="DC124" s="5"/>
      <c r="DD124" s="5"/>
      <c r="DE124" s="5"/>
      <c r="DF124" s="5"/>
      <c r="DG124" s="5"/>
      <c r="DH124" s="5"/>
      <c r="DI124" s="5"/>
      <c r="DJ124" s="5"/>
      <c r="DK124" s="5"/>
      <c r="DL124" s="5"/>
      <c r="DM124" s="5"/>
      <c r="DN124" s="5"/>
      <c r="DO124" s="5"/>
      <c r="DP124" s="5"/>
      <c r="DQ124" s="5"/>
      <c r="DR124" s="5"/>
      <c r="DS124" s="5"/>
      <c r="DT124" s="5"/>
      <c r="DU124" s="5"/>
      <c r="DV124" s="5"/>
      <c r="DW124" s="5"/>
      <c r="DX124" s="5"/>
      <c r="DY124" s="5"/>
      <c r="DZ124" s="5"/>
      <c r="EA124" s="5"/>
      <c r="EB124" s="5"/>
      <c r="EC124" s="5"/>
      <c r="ED124" s="5"/>
      <c r="EE124" s="5"/>
      <c r="EF124" s="5"/>
      <c r="EG124" s="5"/>
      <c r="EH124" s="5"/>
      <c r="EI124" s="5"/>
      <c r="EJ124" s="5"/>
      <c r="EK124" s="5"/>
      <c r="EL124" s="5"/>
      <c r="EM124" s="5"/>
      <c r="EN124" s="5"/>
      <c r="EO124" s="5"/>
      <c r="EP124" s="5"/>
      <c r="EQ124" s="5"/>
      <c r="ER124" s="5"/>
      <c r="ES124" s="5"/>
      <c r="ET124" s="5"/>
      <c r="EU124" s="5"/>
      <c r="EV124" s="5"/>
      <c r="EW124" s="5"/>
      <c r="EX124" s="5"/>
      <c r="EY124" s="5"/>
      <c r="EZ124" s="5"/>
      <c r="FA124" s="5"/>
      <c r="FB124" s="5"/>
      <c r="FC124" s="5"/>
      <c r="FD124" s="5"/>
      <c r="FE124" s="5"/>
      <c r="FF124" s="5"/>
      <c r="FG124" s="5"/>
      <c r="FH124" s="5"/>
      <c r="FI124" s="5"/>
      <c r="FJ124" s="5"/>
      <c r="FK124" s="5"/>
      <c r="FL124" s="5"/>
      <c r="FM124" s="5"/>
      <c r="FN124" s="5"/>
    </row>
    <row r="125" spans="1:170" s="4" customFormat="1" x14ac:dyDescent="0.25">
      <c r="A125" s="107"/>
      <c r="B125" s="108"/>
      <c r="BU125" s="90"/>
      <c r="BV125" s="74"/>
      <c r="BW125" s="5"/>
      <c r="BX125" s="5"/>
      <c r="BY125" s="5"/>
      <c r="BZ125" s="5"/>
      <c r="CA125" s="6"/>
      <c r="CB125" s="5"/>
      <c r="CC125" s="5"/>
      <c r="CD125" s="5"/>
      <c r="CE125" s="5"/>
      <c r="CF125" s="5"/>
      <c r="CG125" s="5"/>
      <c r="CH125" s="5"/>
      <c r="CI125" s="7"/>
      <c r="CJ125" s="6"/>
      <c r="CK125" s="5"/>
      <c r="CL125" s="5"/>
      <c r="CM125" s="5"/>
      <c r="CN125" s="5"/>
      <c r="CO125" s="5"/>
      <c r="CP125" s="5"/>
      <c r="CQ125" s="5"/>
      <c r="CR125" s="5"/>
      <c r="CS125" s="5"/>
      <c r="CT125" s="5"/>
      <c r="CU125" s="5"/>
      <c r="CV125" s="5"/>
      <c r="CW125" s="5"/>
      <c r="CX125" s="5"/>
      <c r="CY125" s="5"/>
      <c r="CZ125" s="5"/>
      <c r="DA125" s="5"/>
      <c r="DB125" s="5"/>
      <c r="DC125" s="5"/>
      <c r="DD125" s="5"/>
      <c r="DE125" s="5"/>
      <c r="DF125" s="5"/>
      <c r="DG125" s="5"/>
      <c r="DH125" s="5"/>
      <c r="DI125" s="5"/>
      <c r="DJ125" s="5"/>
      <c r="DK125" s="5"/>
      <c r="DL125" s="5"/>
      <c r="DM125" s="5"/>
      <c r="DN125" s="5"/>
      <c r="DO125" s="5"/>
      <c r="DP125" s="5"/>
      <c r="DQ125" s="5"/>
      <c r="DR125" s="5"/>
      <c r="DS125" s="5"/>
      <c r="DT125" s="5"/>
      <c r="DU125" s="5"/>
      <c r="DV125" s="5"/>
      <c r="DW125" s="5"/>
      <c r="DX125" s="5"/>
      <c r="DY125" s="5"/>
      <c r="DZ125" s="5"/>
      <c r="EA125" s="5"/>
      <c r="EB125" s="5"/>
      <c r="EC125" s="5"/>
      <c r="ED125" s="5"/>
      <c r="EE125" s="5"/>
      <c r="EF125" s="5"/>
      <c r="EG125" s="5"/>
      <c r="EH125" s="5"/>
      <c r="EI125" s="5"/>
      <c r="EJ125" s="5"/>
      <c r="EK125" s="5"/>
      <c r="EL125" s="5"/>
      <c r="EM125" s="5"/>
      <c r="EN125" s="5"/>
      <c r="EO125" s="5"/>
      <c r="EP125" s="5"/>
      <c r="EQ125" s="5"/>
      <c r="ER125" s="5"/>
      <c r="ES125" s="5"/>
      <c r="ET125" s="5"/>
      <c r="EU125" s="5"/>
      <c r="EV125" s="5"/>
      <c r="EW125" s="5"/>
      <c r="EX125" s="5"/>
      <c r="EY125" s="5"/>
      <c r="EZ125" s="5"/>
      <c r="FA125" s="5"/>
      <c r="FB125" s="5"/>
      <c r="FC125" s="5"/>
      <c r="FD125" s="5"/>
      <c r="FE125" s="5"/>
      <c r="FF125" s="5"/>
      <c r="FG125" s="5"/>
      <c r="FH125" s="5"/>
      <c r="FI125" s="5"/>
      <c r="FJ125" s="5"/>
      <c r="FK125" s="5"/>
      <c r="FL125" s="5"/>
      <c r="FM125" s="5"/>
      <c r="FN125" s="5"/>
    </row>
    <row r="126" spans="1:170" s="4" customFormat="1" x14ac:dyDescent="0.25">
      <c r="A126" s="107"/>
      <c r="B126" s="108"/>
      <c r="BU126" s="90"/>
      <c r="BV126" s="74"/>
      <c r="BW126" s="5"/>
      <c r="BX126" s="5"/>
      <c r="BY126" s="5"/>
      <c r="BZ126" s="5"/>
      <c r="CA126" s="6"/>
      <c r="CB126" s="5"/>
      <c r="CC126" s="5"/>
      <c r="CD126" s="5"/>
      <c r="CE126" s="5"/>
      <c r="CF126" s="5"/>
      <c r="CG126" s="5"/>
      <c r="CH126" s="5"/>
      <c r="CI126" s="7"/>
      <c r="CJ126" s="6"/>
      <c r="CK126" s="5"/>
      <c r="CL126" s="5"/>
      <c r="CM126" s="5"/>
      <c r="CN126" s="5"/>
      <c r="CO126" s="5"/>
      <c r="CP126" s="5"/>
      <c r="CQ126" s="5"/>
      <c r="CR126" s="5"/>
      <c r="CS126" s="5"/>
      <c r="CT126" s="5"/>
      <c r="CU126" s="5"/>
      <c r="CV126" s="5"/>
      <c r="CW126" s="5"/>
      <c r="CX126" s="5"/>
      <c r="CY126" s="5"/>
      <c r="CZ126" s="5"/>
      <c r="DA126" s="5"/>
      <c r="DB126" s="5"/>
      <c r="DC126" s="5"/>
      <c r="DD126" s="5"/>
      <c r="DE126" s="5"/>
      <c r="DF126" s="5"/>
      <c r="DG126" s="5"/>
      <c r="DH126" s="5"/>
      <c r="DI126" s="5"/>
      <c r="DJ126" s="5"/>
      <c r="DK126" s="5"/>
      <c r="DL126" s="5"/>
      <c r="DM126" s="5"/>
      <c r="DN126" s="5"/>
      <c r="DO126" s="5"/>
      <c r="DP126" s="5"/>
      <c r="DQ126" s="5"/>
      <c r="DR126" s="5"/>
      <c r="DS126" s="5"/>
      <c r="DT126" s="5"/>
      <c r="DU126" s="5"/>
      <c r="DV126" s="5"/>
      <c r="DW126" s="5"/>
      <c r="DX126" s="5"/>
      <c r="DY126" s="5"/>
      <c r="DZ126" s="5"/>
      <c r="EA126" s="5"/>
      <c r="EB126" s="5"/>
      <c r="EC126" s="5"/>
      <c r="ED126" s="5"/>
      <c r="EE126" s="5"/>
      <c r="EF126" s="5"/>
      <c r="EG126" s="5"/>
      <c r="EH126" s="5"/>
      <c r="EI126" s="5"/>
      <c r="EJ126" s="5"/>
      <c r="EK126" s="5"/>
      <c r="EL126" s="5"/>
      <c r="EM126" s="5"/>
      <c r="EN126" s="5"/>
      <c r="EO126" s="5"/>
      <c r="EP126" s="5"/>
      <c r="EQ126" s="5"/>
      <c r="ER126" s="5"/>
      <c r="ES126" s="5"/>
      <c r="ET126" s="5"/>
      <c r="EU126" s="5"/>
      <c r="EV126" s="5"/>
      <c r="EW126" s="5"/>
      <c r="EX126" s="5"/>
      <c r="EY126" s="5"/>
      <c r="EZ126" s="5"/>
      <c r="FA126" s="5"/>
      <c r="FB126" s="5"/>
      <c r="FC126" s="5"/>
      <c r="FD126" s="5"/>
      <c r="FE126" s="5"/>
      <c r="FF126" s="5"/>
      <c r="FG126" s="5"/>
      <c r="FH126" s="5"/>
      <c r="FI126" s="5"/>
      <c r="FJ126" s="5"/>
      <c r="FK126" s="5"/>
      <c r="FL126" s="5"/>
      <c r="FM126" s="5"/>
      <c r="FN126" s="5"/>
    </row>
    <row r="127" spans="1:170" s="4" customFormat="1" x14ac:dyDescent="0.25">
      <c r="A127" s="107"/>
      <c r="B127" s="108"/>
      <c r="BU127" s="90"/>
      <c r="BV127" s="74"/>
      <c r="BW127" s="5"/>
      <c r="BX127" s="5"/>
      <c r="BY127" s="5"/>
      <c r="BZ127" s="5"/>
      <c r="CA127" s="6"/>
      <c r="CB127" s="5"/>
      <c r="CC127" s="5"/>
      <c r="CD127" s="5"/>
      <c r="CE127" s="5"/>
      <c r="CF127" s="5"/>
      <c r="CG127" s="5"/>
      <c r="CH127" s="5"/>
      <c r="CI127" s="7"/>
      <c r="CJ127" s="6"/>
      <c r="CK127" s="5"/>
      <c r="CL127" s="5"/>
      <c r="CM127" s="5"/>
      <c r="CN127" s="5"/>
      <c r="CO127" s="5"/>
      <c r="CP127" s="5"/>
      <c r="CQ127" s="5"/>
      <c r="CR127" s="5"/>
      <c r="CS127" s="5"/>
      <c r="CT127" s="5"/>
      <c r="CU127" s="5"/>
      <c r="CV127" s="5"/>
      <c r="CW127" s="5"/>
      <c r="CX127" s="5"/>
      <c r="CY127" s="5"/>
      <c r="CZ127" s="5"/>
      <c r="DA127" s="5"/>
      <c r="DB127" s="5"/>
      <c r="DC127" s="5"/>
      <c r="DD127" s="5"/>
      <c r="DE127" s="5"/>
      <c r="DF127" s="5"/>
      <c r="DG127" s="5"/>
      <c r="DH127" s="5"/>
      <c r="DI127" s="5"/>
      <c r="DJ127" s="5"/>
      <c r="DK127" s="5"/>
      <c r="DL127" s="5"/>
      <c r="DM127" s="5"/>
      <c r="DN127" s="5"/>
      <c r="DO127" s="5"/>
      <c r="DP127" s="5"/>
      <c r="DQ127" s="5"/>
      <c r="DR127" s="5"/>
      <c r="DS127" s="5"/>
      <c r="DT127" s="5"/>
      <c r="DU127" s="5"/>
      <c r="DV127" s="5"/>
      <c r="DW127" s="5"/>
      <c r="DX127" s="5"/>
      <c r="DY127" s="5"/>
      <c r="DZ127" s="5"/>
      <c r="EA127" s="5"/>
      <c r="EB127" s="5"/>
      <c r="EC127" s="5"/>
      <c r="ED127" s="5"/>
      <c r="EE127" s="5"/>
      <c r="EF127" s="5"/>
      <c r="EG127" s="5"/>
      <c r="EH127" s="5"/>
      <c r="EI127" s="5"/>
      <c r="EJ127" s="5"/>
      <c r="EK127" s="5"/>
      <c r="EL127" s="5"/>
      <c r="EM127" s="5"/>
      <c r="EN127" s="5"/>
      <c r="EO127" s="5"/>
      <c r="EP127" s="5"/>
      <c r="EQ127" s="5"/>
      <c r="ER127" s="5"/>
      <c r="ES127" s="5"/>
      <c r="ET127" s="5"/>
      <c r="EU127" s="5"/>
      <c r="EV127" s="5"/>
      <c r="EW127" s="5"/>
      <c r="EX127" s="5"/>
      <c r="EY127" s="5"/>
      <c r="EZ127" s="5"/>
      <c r="FA127" s="5"/>
      <c r="FB127" s="5"/>
      <c r="FC127" s="5"/>
      <c r="FD127" s="5"/>
      <c r="FE127" s="5"/>
      <c r="FF127" s="5"/>
      <c r="FG127" s="5"/>
      <c r="FH127" s="5"/>
      <c r="FI127" s="5"/>
      <c r="FJ127" s="5"/>
      <c r="FK127" s="5"/>
      <c r="FL127" s="5"/>
      <c r="FM127" s="5"/>
      <c r="FN127" s="5"/>
    </row>
    <row r="128" spans="1:170" s="4" customFormat="1" x14ac:dyDescent="0.25">
      <c r="A128" s="107"/>
      <c r="B128" s="108"/>
      <c r="BU128" s="90"/>
      <c r="BV128" s="74"/>
      <c r="BW128" s="5"/>
      <c r="BX128" s="5"/>
      <c r="BY128" s="5"/>
      <c r="BZ128" s="5"/>
      <c r="CA128" s="6"/>
      <c r="CB128" s="5"/>
      <c r="CC128" s="5"/>
      <c r="CD128" s="5"/>
      <c r="CE128" s="5"/>
      <c r="CF128" s="5"/>
      <c r="CG128" s="5"/>
      <c r="CH128" s="5"/>
      <c r="CI128" s="7"/>
      <c r="CJ128" s="6"/>
      <c r="CK128" s="5"/>
      <c r="CL128" s="5"/>
      <c r="CM128" s="5"/>
      <c r="CN128" s="5"/>
      <c r="CO128" s="5"/>
      <c r="CP128" s="5"/>
      <c r="CQ128" s="5"/>
      <c r="CR128" s="5"/>
      <c r="CS128" s="5"/>
      <c r="CT128" s="5"/>
      <c r="CU128" s="5"/>
      <c r="CV128" s="5"/>
      <c r="CW128" s="5"/>
      <c r="CX128" s="5"/>
      <c r="CY128" s="5"/>
      <c r="CZ128" s="5"/>
      <c r="DA128" s="5"/>
      <c r="DB128" s="5"/>
      <c r="DC128" s="5"/>
      <c r="DD128" s="5"/>
      <c r="DE128" s="5"/>
      <c r="DF128" s="5"/>
      <c r="DG128" s="5"/>
      <c r="DH128" s="5"/>
      <c r="DI128" s="5"/>
      <c r="DJ128" s="5"/>
      <c r="DK128" s="5"/>
      <c r="DL128" s="5"/>
      <c r="DM128" s="5"/>
      <c r="DN128" s="5"/>
      <c r="DO128" s="5"/>
      <c r="DP128" s="5"/>
      <c r="DQ128" s="5"/>
      <c r="DR128" s="5"/>
      <c r="DS128" s="5"/>
      <c r="DT128" s="5"/>
      <c r="DU128" s="5"/>
      <c r="DV128" s="5"/>
      <c r="DW128" s="5"/>
      <c r="DX128" s="5"/>
      <c r="DY128" s="5"/>
      <c r="DZ128" s="5"/>
      <c r="EA128" s="5"/>
      <c r="EB128" s="5"/>
      <c r="EC128" s="5"/>
      <c r="ED128" s="5"/>
      <c r="EE128" s="5"/>
      <c r="EF128" s="5"/>
      <c r="EG128" s="5"/>
      <c r="EH128" s="5"/>
      <c r="EI128" s="5"/>
      <c r="EJ128" s="5"/>
      <c r="EK128" s="5"/>
      <c r="EL128" s="5"/>
      <c r="EM128" s="5"/>
      <c r="EN128" s="5"/>
      <c r="EO128" s="5"/>
      <c r="EP128" s="5"/>
      <c r="EQ128" s="5"/>
      <c r="ER128" s="5"/>
      <c r="ES128" s="5"/>
      <c r="ET128" s="5"/>
      <c r="EU128" s="5"/>
      <c r="EV128" s="5"/>
      <c r="EW128" s="5"/>
      <c r="EX128" s="5"/>
      <c r="EY128" s="5"/>
      <c r="EZ128" s="5"/>
      <c r="FA128" s="5"/>
      <c r="FB128" s="5"/>
      <c r="FC128" s="5"/>
      <c r="FD128" s="5"/>
      <c r="FE128" s="5"/>
      <c r="FF128" s="5"/>
      <c r="FG128" s="5"/>
      <c r="FH128" s="5"/>
      <c r="FI128" s="5"/>
      <c r="FJ128" s="5"/>
      <c r="FK128" s="5"/>
      <c r="FL128" s="5"/>
      <c r="FM128" s="5"/>
      <c r="FN128" s="5"/>
    </row>
    <row r="129" spans="1:170" s="4" customFormat="1" x14ac:dyDescent="0.25">
      <c r="A129" s="107"/>
      <c r="B129" s="108"/>
      <c r="BU129" s="90"/>
      <c r="BV129" s="74"/>
      <c r="BW129" s="5"/>
      <c r="BX129" s="5"/>
      <c r="BY129" s="5"/>
      <c r="BZ129" s="5"/>
      <c r="CA129" s="6"/>
      <c r="CB129" s="5"/>
      <c r="CC129" s="5"/>
      <c r="CD129" s="5"/>
      <c r="CE129" s="5"/>
      <c r="CF129" s="5"/>
      <c r="CG129" s="5"/>
      <c r="CH129" s="5"/>
      <c r="CI129" s="7"/>
      <c r="CJ129" s="6"/>
      <c r="CK129" s="5"/>
      <c r="CL129" s="5"/>
      <c r="CM129" s="5"/>
      <c r="CN129" s="5"/>
      <c r="CO129" s="5"/>
      <c r="CP129" s="5"/>
      <c r="CQ129" s="5"/>
      <c r="CR129" s="5"/>
      <c r="CS129" s="5"/>
      <c r="CT129" s="5"/>
      <c r="CU129" s="5"/>
      <c r="CV129" s="5"/>
      <c r="CW129" s="5"/>
      <c r="CX129" s="5"/>
      <c r="CY129" s="5"/>
      <c r="CZ129" s="5"/>
      <c r="DA129" s="5"/>
      <c r="DB129" s="5"/>
      <c r="DC129" s="5"/>
      <c r="DD129" s="5"/>
      <c r="DE129" s="5"/>
      <c r="DF129" s="5"/>
      <c r="DG129" s="5"/>
      <c r="DH129" s="5"/>
      <c r="DI129" s="5"/>
      <c r="DJ129" s="5"/>
      <c r="DK129" s="5"/>
      <c r="DL129" s="5"/>
      <c r="DM129" s="5"/>
      <c r="DN129" s="5"/>
      <c r="DO129" s="5"/>
      <c r="DP129" s="5"/>
      <c r="DQ129" s="5"/>
      <c r="DR129" s="5"/>
      <c r="DS129" s="5"/>
      <c r="DT129" s="5"/>
      <c r="DU129" s="5"/>
      <c r="DV129" s="5"/>
      <c r="DW129" s="5"/>
      <c r="DX129" s="5"/>
      <c r="DY129" s="5"/>
      <c r="DZ129" s="5"/>
      <c r="EA129" s="5"/>
      <c r="EB129" s="5"/>
      <c r="EC129" s="5"/>
      <c r="ED129" s="5"/>
      <c r="EE129" s="5"/>
      <c r="EF129" s="5"/>
      <c r="EG129" s="5"/>
      <c r="EH129" s="5"/>
      <c r="EI129" s="5"/>
      <c r="EJ129" s="5"/>
      <c r="EK129" s="5"/>
      <c r="EL129" s="5"/>
      <c r="EM129" s="5"/>
      <c r="EN129" s="5"/>
      <c r="EO129" s="5"/>
      <c r="EP129" s="5"/>
      <c r="EQ129" s="5"/>
      <c r="ER129" s="5"/>
      <c r="ES129" s="5"/>
      <c r="ET129" s="5"/>
      <c r="EU129" s="5"/>
      <c r="EV129" s="5"/>
      <c r="EW129" s="5"/>
      <c r="EX129" s="5"/>
      <c r="EY129" s="5"/>
      <c r="EZ129" s="5"/>
      <c r="FA129" s="5"/>
      <c r="FB129" s="5"/>
      <c r="FC129" s="5"/>
      <c r="FD129" s="5"/>
      <c r="FE129" s="5"/>
      <c r="FF129" s="5"/>
      <c r="FG129" s="5"/>
      <c r="FH129" s="5"/>
      <c r="FI129" s="5"/>
      <c r="FJ129" s="5"/>
      <c r="FK129" s="5"/>
      <c r="FL129" s="5"/>
      <c r="FM129" s="5"/>
      <c r="FN129" s="5"/>
    </row>
    <row r="130" spans="1:170" s="4" customFormat="1" x14ac:dyDescent="0.25">
      <c r="A130" s="107"/>
      <c r="B130" s="108"/>
      <c r="BU130" s="90"/>
      <c r="BV130" s="74"/>
      <c r="BW130" s="5"/>
      <c r="BX130" s="5"/>
      <c r="BY130" s="5"/>
      <c r="BZ130" s="5"/>
      <c r="CA130" s="6"/>
      <c r="CB130" s="5"/>
      <c r="CC130" s="5"/>
      <c r="CD130" s="5"/>
      <c r="CE130" s="5"/>
      <c r="CF130" s="5"/>
      <c r="CG130" s="5"/>
      <c r="CH130" s="5"/>
      <c r="CI130" s="7"/>
      <c r="CJ130" s="6"/>
      <c r="CK130" s="5"/>
      <c r="CL130" s="5"/>
      <c r="CM130" s="5"/>
      <c r="CN130" s="5"/>
      <c r="CO130" s="5"/>
      <c r="CP130" s="5"/>
      <c r="CQ130" s="5"/>
      <c r="CR130" s="5"/>
      <c r="CS130" s="5"/>
      <c r="CT130" s="5"/>
      <c r="CU130" s="5"/>
      <c r="CV130" s="5"/>
      <c r="CW130" s="5"/>
      <c r="CX130" s="5"/>
      <c r="CY130" s="5"/>
      <c r="CZ130" s="5"/>
      <c r="DA130" s="5"/>
      <c r="DB130" s="5"/>
      <c r="DC130" s="5"/>
      <c r="DD130" s="5"/>
      <c r="DE130" s="5"/>
      <c r="DF130" s="5"/>
      <c r="DG130" s="5"/>
      <c r="DH130" s="5"/>
      <c r="DI130" s="5"/>
      <c r="DJ130" s="5"/>
      <c r="DK130" s="5"/>
      <c r="DL130" s="5"/>
      <c r="DM130" s="5"/>
      <c r="DN130" s="5"/>
      <c r="DO130" s="5"/>
      <c r="DP130" s="5"/>
      <c r="DQ130" s="5"/>
      <c r="DR130" s="5"/>
      <c r="DS130" s="5"/>
      <c r="DT130" s="5"/>
      <c r="DU130" s="5"/>
      <c r="DV130" s="5"/>
      <c r="DW130" s="5"/>
      <c r="DX130" s="5"/>
      <c r="DY130" s="5"/>
      <c r="DZ130" s="5"/>
      <c r="EA130" s="5"/>
      <c r="EB130" s="5"/>
      <c r="EC130" s="5"/>
      <c r="ED130" s="5"/>
      <c r="EE130" s="5"/>
      <c r="EF130" s="5"/>
      <c r="EG130" s="5"/>
      <c r="EH130" s="5"/>
      <c r="EI130" s="5"/>
      <c r="EJ130" s="5"/>
      <c r="EK130" s="5"/>
      <c r="EL130" s="5"/>
      <c r="EM130" s="5"/>
      <c r="EN130" s="5"/>
      <c r="EO130" s="5"/>
      <c r="EP130" s="5"/>
      <c r="EQ130" s="5"/>
      <c r="ER130" s="5"/>
      <c r="ES130" s="5"/>
      <c r="ET130" s="5"/>
      <c r="EU130" s="5"/>
      <c r="EV130" s="5"/>
      <c r="EW130" s="5"/>
      <c r="EX130" s="5"/>
      <c r="EY130" s="5"/>
      <c r="EZ130" s="5"/>
      <c r="FA130" s="5"/>
      <c r="FB130" s="5"/>
      <c r="FC130" s="5"/>
      <c r="FD130" s="5"/>
      <c r="FE130" s="5"/>
      <c r="FF130" s="5"/>
      <c r="FG130" s="5"/>
      <c r="FH130" s="5"/>
      <c r="FI130" s="5"/>
      <c r="FJ130" s="5"/>
      <c r="FK130" s="5"/>
      <c r="FL130" s="5"/>
      <c r="FM130" s="5"/>
      <c r="FN130" s="5"/>
    </row>
    <row r="131" spans="1:170" s="4" customFormat="1" x14ac:dyDescent="0.25">
      <c r="A131" s="107"/>
      <c r="B131" s="108"/>
      <c r="BU131" s="90"/>
      <c r="BV131" s="74"/>
      <c r="BW131" s="5"/>
      <c r="BX131" s="5"/>
      <c r="BY131" s="5"/>
      <c r="BZ131" s="5"/>
      <c r="CA131" s="6"/>
      <c r="CB131" s="5"/>
      <c r="CC131" s="5"/>
      <c r="CD131" s="5"/>
      <c r="CE131" s="5"/>
      <c r="CF131" s="5"/>
      <c r="CG131" s="5"/>
      <c r="CH131" s="5"/>
      <c r="CI131" s="7"/>
      <c r="CJ131" s="6"/>
      <c r="CK131" s="5"/>
      <c r="CL131" s="5"/>
      <c r="CM131" s="5"/>
      <c r="CN131" s="5"/>
      <c r="CO131" s="5"/>
      <c r="CP131" s="5"/>
      <c r="CQ131" s="5"/>
      <c r="CR131" s="5"/>
      <c r="CS131" s="5"/>
      <c r="CT131" s="5"/>
      <c r="CU131" s="5"/>
      <c r="CV131" s="5"/>
      <c r="CW131" s="5"/>
      <c r="CX131" s="5"/>
      <c r="CY131" s="5"/>
      <c r="CZ131" s="5"/>
      <c r="DA131" s="5"/>
      <c r="DB131" s="5"/>
      <c r="DC131" s="5"/>
      <c r="DD131" s="5"/>
      <c r="DE131" s="5"/>
      <c r="DF131" s="5"/>
      <c r="DG131" s="5"/>
      <c r="DH131" s="5"/>
      <c r="DI131" s="5"/>
      <c r="DJ131" s="5"/>
      <c r="DK131" s="5"/>
      <c r="DL131" s="5"/>
      <c r="DM131" s="5"/>
      <c r="DN131" s="5"/>
      <c r="DO131" s="5"/>
      <c r="DP131" s="5"/>
      <c r="DQ131" s="5"/>
      <c r="DR131" s="5"/>
      <c r="DS131" s="5"/>
      <c r="DT131" s="5"/>
      <c r="DU131" s="5"/>
      <c r="DV131" s="5"/>
      <c r="DW131" s="5"/>
      <c r="DX131" s="5"/>
      <c r="DY131" s="5"/>
      <c r="DZ131" s="5"/>
      <c r="EA131" s="5"/>
      <c r="EB131" s="5"/>
      <c r="EC131" s="5"/>
      <c r="ED131" s="5"/>
      <c r="EE131" s="5"/>
      <c r="EF131" s="5"/>
      <c r="EG131" s="5"/>
      <c r="EH131" s="5"/>
      <c r="EI131" s="5"/>
      <c r="EJ131" s="5"/>
      <c r="EK131" s="5"/>
      <c r="EL131" s="5"/>
      <c r="EM131" s="5"/>
      <c r="EN131" s="5"/>
      <c r="EO131" s="5"/>
      <c r="EP131" s="5"/>
      <c r="EQ131" s="5"/>
      <c r="ER131" s="5"/>
      <c r="ES131" s="5"/>
      <c r="ET131" s="5"/>
      <c r="EU131" s="5"/>
      <c r="EV131" s="5"/>
      <c r="EW131" s="5"/>
      <c r="EX131" s="5"/>
      <c r="EY131" s="5"/>
      <c r="EZ131" s="5"/>
      <c r="FA131" s="5"/>
      <c r="FB131" s="5"/>
      <c r="FC131" s="5"/>
      <c r="FD131" s="5"/>
      <c r="FE131" s="5"/>
      <c r="FF131" s="5"/>
      <c r="FG131" s="5"/>
      <c r="FH131" s="5"/>
      <c r="FI131" s="5"/>
      <c r="FJ131" s="5"/>
      <c r="FK131" s="5"/>
      <c r="FL131" s="5"/>
      <c r="FM131" s="5"/>
      <c r="FN131" s="5"/>
    </row>
    <row r="132" spans="1:170" s="4" customFormat="1" x14ac:dyDescent="0.25">
      <c r="A132" s="107"/>
      <c r="B132" s="108"/>
      <c r="BU132" s="5"/>
      <c r="BV132" s="74"/>
      <c r="BW132" s="5"/>
      <c r="BX132" s="5"/>
      <c r="BY132" s="5"/>
      <c r="BZ132" s="5"/>
      <c r="CA132" s="6"/>
      <c r="CB132" s="5"/>
      <c r="CC132" s="5"/>
      <c r="CD132" s="5"/>
      <c r="CE132" s="5"/>
      <c r="CF132" s="5"/>
      <c r="CG132" s="5"/>
      <c r="CH132" s="5"/>
      <c r="CI132" s="7"/>
      <c r="CJ132" s="6"/>
      <c r="CK132" s="5"/>
      <c r="CL132" s="5"/>
      <c r="CM132" s="5"/>
      <c r="CN132" s="5"/>
      <c r="CO132" s="5"/>
      <c r="CP132" s="5"/>
      <c r="CQ132" s="5"/>
      <c r="CR132" s="5"/>
      <c r="CS132" s="5"/>
      <c r="CT132" s="5"/>
      <c r="CU132" s="5"/>
      <c r="CV132" s="5"/>
      <c r="CW132" s="5"/>
      <c r="CX132" s="5"/>
      <c r="CY132" s="5"/>
      <c r="CZ132" s="5"/>
      <c r="DA132" s="5"/>
      <c r="DB132" s="5"/>
      <c r="DC132" s="5"/>
      <c r="DD132" s="5"/>
      <c r="DE132" s="5"/>
      <c r="DF132" s="5"/>
      <c r="DG132" s="5"/>
      <c r="DH132" s="5"/>
      <c r="DI132" s="5"/>
      <c r="DJ132" s="5"/>
      <c r="DK132" s="5"/>
      <c r="DL132" s="5"/>
      <c r="DM132" s="5"/>
      <c r="DN132" s="5"/>
      <c r="DO132" s="5"/>
      <c r="DP132" s="5"/>
      <c r="DQ132" s="5"/>
      <c r="DR132" s="5"/>
      <c r="DS132" s="5"/>
      <c r="DT132" s="5"/>
      <c r="DU132" s="5"/>
      <c r="DV132" s="5"/>
      <c r="DW132" s="5"/>
      <c r="DX132" s="5"/>
      <c r="DY132" s="5"/>
      <c r="DZ132" s="5"/>
      <c r="EA132" s="5"/>
      <c r="EB132" s="5"/>
      <c r="EC132" s="5"/>
      <c r="ED132" s="5"/>
      <c r="EE132" s="5"/>
      <c r="EF132" s="5"/>
      <c r="EG132" s="5"/>
      <c r="EH132" s="5"/>
      <c r="EI132" s="5"/>
      <c r="EJ132" s="5"/>
      <c r="EK132" s="5"/>
      <c r="EL132" s="5"/>
      <c r="EM132" s="5"/>
      <c r="EN132" s="5"/>
      <c r="EO132" s="5"/>
      <c r="EP132" s="5"/>
      <c r="EQ132" s="5"/>
      <c r="ER132" s="5"/>
      <c r="ES132" s="5"/>
      <c r="ET132" s="5"/>
      <c r="EU132" s="5"/>
      <c r="EV132" s="5"/>
      <c r="EW132" s="5"/>
      <c r="EX132" s="5"/>
      <c r="EY132" s="5"/>
      <c r="EZ132" s="5"/>
      <c r="FA132" s="5"/>
      <c r="FB132" s="5"/>
      <c r="FC132" s="5"/>
      <c r="FD132" s="5"/>
      <c r="FE132" s="5"/>
      <c r="FF132" s="5"/>
      <c r="FG132" s="5"/>
      <c r="FH132" s="5"/>
      <c r="FI132" s="5"/>
      <c r="FJ132" s="5"/>
      <c r="FK132" s="5"/>
      <c r="FL132" s="5"/>
      <c r="FM132" s="5"/>
      <c r="FN132" s="5"/>
    </row>
    <row r="133" spans="1:170" s="4" customFormat="1" x14ac:dyDescent="0.25">
      <c r="A133" s="107"/>
      <c r="B133" s="108"/>
      <c r="BU133" s="5"/>
      <c r="BV133" s="74"/>
      <c r="BW133" s="5"/>
      <c r="BX133" s="5"/>
      <c r="BY133" s="5"/>
      <c r="BZ133" s="5"/>
      <c r="CA133" s="6"/>
      <c r="CB133" s="5"/>
      <c r="CC133" s="5"/>
      <c r="CD133" s="5"/>
      <c r="CE133" s="5"/>
      <c r="CF133" s="5"/>
      <c r="CG133" s="5"/>
      <c r="CH133" s="5"/>
      <c r="CI133" s="7"/>
      <c r="CJ133" s="6"/>
      <c r="CK133" s="5"/>
      <c r="CL133" s="5"/>
      <c r="CM133" s="5"/>
      <c r="CN133" s="5"/>
      <c r="CO133" s="5"/>
      <c r="CP133" s="5"/>
      <c r="CQ133" s="5"/>
      <c r="CR133" s="5"/>
      <c r="CS133" s="5"/>
      <c r="CT133" s="5"/>
      <c r="CU133" s="5"/>
      <c r="CV133" s="5"/>
      <c r="CW133" s="5"/>
      <c r="CX133" s="5"/>
      <c r="CY133" s="5"/>
      <c r="CZ133" s="5"/>
      <c r="DA133" s="5"/>
      <c r="DB133" s="5"/>
      <c r="DC133" s="5"/>
      <c r="DD133" s="5"/>
      <c r="DE133" s="5"/>
      <c r="DF133" s="5"/>
      <c r="DG133" s="5"/>
      <c r="DH133" s="5"/>
      <c r="DI133" s="5"/>
      <c r="DJ133" s="5"/>
      <c r="DK133" s="5"/>
      <c r="DL133" s="5"/>
      <c r="DM133" s="5"/>
      <c r="DN133" s="5"/>
      <c r="DO133" s="5"/>
      <c r="DP133" s="5"/>
      <c r="DQ133" s="5"/>
      <c r="DR133" s="5"/>
      <c r="DS133" s="5"/>
      <c r="DT133" s="5"/>
      <c r="DU133" s="5"/>
      <c r="DV133" s="5"/>
      <c r="DW133" s="5"/>
      <c r="DX133" s="5"/>
      <c r="DY133" s="5"/>
      <c r="DZ133" s="5"/>
      <c r="EA133" s="5"/>
      <c r="EB133" s="5"/>
      <c r="EC133" s="5"/>
      <c r="ED133" s="5"/>
      <c r="EE133" s="5"/>
      <c r="EF133" s="5"/>
      <c r="EG133" s="5"/>
      <c r="EH133" s="5"/>
      <c r="EI133" s="5"/>
      <c r="EJ133" s="5"/>
      <c r="EK133" s="5"/>
      <c r="EL133" s="5"/>
      <c r="EM133" s="5"/>
      <c r="EN133" s="5"/>
      <c r="EO133" s="5"/>
      <c r="EP133" s="5"/>
      <c r="EQ133" s="5"/>
      <c r="ER133" s="5"/>
      <c r="ES133" s="5"/>
      <c r="ET133" s="5"/>
      <c r="EU133" s="5"/>
      <c r="EV133" s="5"/>
      <c r="EW133" s="5"/>
      <c r="EX133" s="5"/>
      <c r="EY133" s="5"/>
      <c r="EZ133" s="5"/>
      <c r="FA133" s="5"/>
      <c r="FB133" s="5"/>
      <c r="FC133" s="5"/>
      <c r="FD133" s="5"/>
      <c r="FE133" s="5"/>
      <c r="FF133" s="5"/>
      <c r="FG133" s="5"/>
      <c r="FH133" s="5"/>
      <c r="FI133" s="5"/>
      <c r="FJ133" s="5"/>
      <c r="FK133" s="5"/>
      <c r="FL133" s="5"/>
      <c r="FM133" s="5"/>
      <c r="FN133" s="5"/>
    </row>
    <row r="134" spans="1:170" s="4" customFormat="1" x14ac:dyDescent="0.25">
      <c r="A134" s="107"/>
      <c r="B134" s="108"/>
      <c r="BU134" s="5"/>
      <c r="BV134" s="74"/>
      <c r="BW134" s="5"/>
      <c r="BX134" s="5"/>
      <c r="BY134" s="5"/>
      <c r="BZ134" s="5"/>
      <c r="CA134" s="6"/>
      <c r="CB134" s="5"/>
      <c r="CC134" s="5"/>
      <c r="CD134" s="5"/>
      <c r="CE134" s="5"/>
      <c r="CF134" s="5"/>
      <c r="CG134" s="5"/>
      <c r="CH134" s="5"/>
      <c r="CI134" s="7"/>
      <c r="CJ134" s="6"/>
      <c r="CK134" s="5"/>
      <c r="CL134" s="5"/>
      <c r="CM134" s="5"/>
      <c r="CN134" s="5"/>
      <c r="CO134" s="5"/>
      <c r="CP134" s="5"/>
      <c r="CQ134" s="5"/>
      <c r="CR134" s="5"/>
      <c r="CS134" s="5"/>
      <c r="CT134" s="5"/>
      <c r="CU134" s="5"/>
      <c r="CV134" s="5"/>
      <c r="CW134" s="5"/>
      <c r="CX134" s="5"/>
      <c r="CY134" s="5"/>
      <c r="CZ134" s="5"/>
      <c r="DA134" s="5"/>
      <c r="DB134" s="5"/>
      <c r="DC134" s="5"/>
      <c r="DD134" s="5"/>
      <c r="DE134" s="5"/>
      <c r="DF134" s="5"/>
      <c r="DG134" s="5"/>
      <c r="DH134" s="5"/>
      <c r="DI134" s="5"/>
      <c r="DJ134" s="5"/>
      <c r="DK134" s="5"/>
      <c r="DL134" s="5"/>
      <c r="DM134" s="5"/>
      <c r="DN134" s="5"/>
      <c r="DO134" s="5"/>
      <c r="DP134" s="5"/>
      <c r="DQ134" s="5"/>
      <c r="DR134" s="5"/>
      <c r="DS134" s="5"/>
      <c r="DT134" s="5"/>
      <c r="DU134" s="5"/>
      <c r="DV134" s="5"/>
      <c r="DW134" s="5"/>
      <c r="DX134" s="5"/>
      <c r="DY134" s="5"/>
      <c r="DZ134" s="5"/>
      <c r="EA134" s="5"/>
      <c r="EB134" s="5"/>
      <c r="EC134" s="5"/>
      <c r="ED134" s="5"/>
      <c r="EE134" s="5"/>
      <c r="EF134" s="5"/>
      <c r="EG134" s="5"/>
      <c r="EH134" s="5"/>
      <c r="EI134" s="5"/>
      <c r="EJ134" s="5"/>
      <c r="EK134" s="5"/>
      <c r="EL134" s="5"/>
      <c r="EM134" s="5"/>
      <c r="EN134" s="5"/>
      <c r="EO134" s="5"/>
      <c r="EP134" s="5"/>
      <c r="EQ134" s="5"/>
      <c r="ER134" s="5"/>
      <c r="ES134" s="5"/>
      <c r="ET134" s="5"/>
      <c r="EU134" s="5"/>
      <c r="EV134" s="5"/>
      <c r="EW134" s="5"/>
      <c r="EX134" s="5"/>
      <c r="EY134" s="5"/>
      <c r="EZ134" s="5"/>
      <c r="FA134" s="5"/>
      <c r="FB134" s="5"/>
      <c r="FC134" s="5"/>
      <c r="FD134" s="5"/>
      <c r="FE134" s="5"/>
      <c r="FF134" s="5"/>
      <c r="FG134" s="5"/>
      <c r="FH134" s="5"/>
      <c r="FI134" s="5"/>
      <c r="FJ134" s="5"/>
      <c r="FK134" s="5"/>
      <c r="FL134" s="5"/>
      <c r="FM134" s="5"/>
      <c r="FN134" s="5"/>
    </row>
    <row r="135" spans="1:170" s="4" customFormat="1" x14ac:dyDescent="0.25">
      <c r="A135" s="107"/>
      <c r="B135" s="108"/>
      <c r="BU135" s="5"/>
      <c r="BV135" s="5"/>
      <c r="BW135" s="5"/>
      <c r="BX135" s="5"/>
      <c r="BY135" s="5"/>
      <c r="BZ135" s="5"/>
      <c r="CA135" s="6"/>
      <c r="CB135" s="5"/>
      <c r="CC135" s="5"/>
      <c r="CD135" s="5"/>
      <c r="CE135" s="5"/>
      <c r="CF135" s="5"/>
      <c r="CG135" s="5"/>
      <c r="CH135" s="5"/>
      <c r="CI135" s="7"/>
      <c r="CJ135" s="6"/>
      <c r="CK135" s="5"/>
      <c r="CL135" s="5"/>
      <c r="CM135" s="5"/>
      <c r="CN135" s="5"/>
      <c r="CO135" s="5"/>
      <c r="CP135" s="5"/>
      <c r="CQ135" s="5"/>
      <c r="CR135" s="5"/>
      <c r="CS135" s="5"/>
      <c r="CT135" s="5"/>
      <c r="CU135" s="5"/>
      <c r="CV135" s="5"/>
      <c r="CW135" s="5"/>
      <c r="CX135" s="5"/>
      <c r="CY135" s="5"/>
      <c r="CZ135" s="5"/>
      <c r="DA135" s="5"/>
      <c r="DB135" s="5"/>
      <c r="DC135" s="5"/>
      <c r="DD135" s="5"/>
      <c r="DE135" s="5"/>
      <c r="DF135" s="5"/>
      <c r="DG135" s="5"/>
      <c r="DH135" s="5"/>
      <c r="DI135" s="5"/>
      <c r="DJ135" s="5"/>
      <c r="DK135" s="5"/>
      <c r="DL135" s="5"/>
      <c r="DM135" s="5"/>
      <c r="DN135" s="5"/>
      <c r="DO135" s="5"/>
      <c r="DP135" s="5"/>
      <c r="DQ135" s="5"/>
      <c r="DR135" s="5"/>
      <c r="DS135" s="5"/>
      <c r="DT135" s="5"/>
      <c r="DU135" s="5"/>
      <c r="DV135" s="5"/>
      <c r="DW135" s="5"/>
      <c r="DX135" s="5"/>
      <c r="DY135" s="5"/>
      <c r="DZ135" s="5"/>
      <c r="EA135" s="5"/>
      <c r="EB135" s="5"/>
      <c r="EC135" s="5"/>
      <c r="ED135" s="5"/>
      <c r="EE135" s="5"/>
      <c r="EF135" s="5"/>
      <c r="EG135" s="5"/>
      <c r="EH135" s="5"/>
      <c r="EI135" s="5"/>
      <c r="EJ135" s="5"/>
      <c r="EK135" s="5"/>
      <c r="EL135" s="5"/>
      <c r="EM135" s="5"/>
      <c r="EN135" s="5"/>
      <c r="EO135" s="5"/>
      <c r="EP135" s="5"/>
      <c r="EQ135" s="5"/>
      <c r="ER135" s="5"/>
      <c r="ES135" s="5"/>
      <c r="ET135" s="5"/>
      <c r="EU135" s="5"/>
      <c r="EV135" s="5"/>
      <c r="EW135" s="5"/>
      <c r="EX135" s="5"/>
      <c r="EY135" s="5"/>
      <c r="EZ135" s="5"/>
      <c r="FA135" s="5"/>
      <c r="FB135" s="5"/>
      <c r="FC135" s="5"/>
      <c r="FD135" s="5"/>
      <c r="FE135" s="5"/>
      <c r="FF135" s="5"/>
      <c r="FG135" s="5"/>
      <c r="FH135" s="5"/>
      <c r="FI135" s="5"/>
      <c r="FJ135" s="5"/>
      <c r="FK135" s="5"/>
      <c r="FL135" s="5"/>
      <c r="FM135" s="5"/>
      <c r="FN135" s="5"/>
    </row>
    <row r="136" spans="1:170" s="4" customFormat="1" x14ac:dyDescent="0.25">
      <c r="A136" s="107"/>
      <c r="B136" s="108"/>
      <c r="BU136" s="5"/>
      <c r="BV136" s="5"/>
      <c r="BW136" s="5"/>
      <c r="BX136" s="5"/>
      <c r="BY136" s="5"/>
      <c r="BZ136" s="5"/>
      <c r="CA136" s="6"/>
      <c r="CB136" s="5"/>
      <c r="CC136" s="5"/>
      <c r="CD136" s="5"/>
      <c r="CE136" s="5"/>
      <c r="CF136" s="5"/>
      <c r="CG136" s="5"/>
      <c r="CH136" s="5"/>
      <c r="CI136" s="7"/>
      <c r="CJ136" s="6"/>
      <c r="CK136" s="5"/>
      <c r="CL136" s="5"/>
      <c r="CM136" s="5"/>
      <c r="CN136" s="5"/>
      <c r="CO136" s="5"/>
      <c r="CP136" s="5"/>
      <c r="CQ136" s="5"/>
      <c r="CR136" s="5"/>
      <c r="CS136" s="5"/>
      <c r="CT136" s="5"/>
      <c r="CU136" s="5"/>
      <c r="CV136" s="5"/>
      <c r="CW136" s="5"/>
      <c r="CX136" s="5"/>
      <c r="CY136" s="5"/>
      <c r="CZ136" s="5"/>
      <c r="DA136" s="5"/>
      <c r="DB136" s="5"/>
      <c r="DC136" s="5"/>
      <c r="DD136" s="5"/>
      <c r="DE136" s="5"/>
      <c r="DF136" s="5"/>
      <c r="DG136" s="5"/>
      <c r="DH136" s="5"/>
      <c r="DI136" s="5"/>
      <c r="DJ136" s="5"/>
      <c r="DK136" s="5"/>
      <c r="DL136" s="5"/>
      <c r="DM136" s="5"/>
      <c r="DN136" s="5"/>
      <c r="DO136" s="5"/>
      <c r="DP136" s="5"/>
      <c r="DQ136" s="5"/>
      <c r="DR136" s="5"/>
      <c r="DS136" s="5"/>
      <c r="DT136" s="5"/>
      <c r="DU136" s="5"/>
      <c r="DV136" s="5"/>
      <c r="DW136" s="5"/>
      <c r="DX136" s="5"/>
      <c r="DY136" s="5"/>
      <c r="DZ136" s="5"/>
      <c r="EA136" s="5"/>
      <c r="EB136" s="5"/>
      <c r="EC136" s="5"/>
      <c r="ED136" s="5"/>
      <c r="EE136" s="5"/>
      <c r="EF136" s="5"/>
      <c r="EG136" s="5"/>
      <c r="EH136" s="5"/>
      <c r="EI136" s="5"/>
      <c r="EJ136" s="5"/>
      <c r="EK136" s="5"/>
      <c r="EL136" s="5"/>
      <c r="EM136" s="5"/>
      <c r="EN136" s="5"/>
      <c r="EO136" s="5"/>
      <c r="EP136" s="5"/>
      <c r="EQ136" s="5"/>
      <c r="ER136" s="5"/>
      <c r="ES136" s="5"/>
      <c r="ET136" s="5"/>
      <c r="EU136" s="5"/>
      <c r="EV136" s="5"/>
      <c r="EW136" s="5"/>
      <c r="EX136" s="5"/>
      <c r="EY136" s="5"/>
      <c r="EZ136" s="5"/>
      <c r="FA136" s="5"/>
      <c r="FB136" s="5"/>
      <c r="FC136" s="5"/>
      <c r="FD136" s="5"/>
      <c r="FE136" s="5"/>
      <c r="FF136" s="5"/>
      <c r="FG136" s="5"/>
      <c r="FH136" s="5"/>
      <c r="FI136" s="5"/>
      <c r="FJ136" s="5"/>
      <c r="FK136" s="5"/>
      <c r="FL136" s="5"/>
      <c r="FM136" s="5"/>
      <c r="FN136" s="5"/>
    </row>
    <row r="137" spans="1:170" s="4" customFormat="1" x14ac:dyDescent="0.25">
      <c r="A137" s="107"/>
      <c r="B137" s="108"/>
      <c r="BU137" s="5"/>
      <c r="BV137" s="73"/>
      <c r="BW137" s="73"/>
      <c r="BX137" s="73"/>
      <c r="BY137" s="73"/>
      <c r="BZ137" s="73"/>
      <c r="CA137" s="73"/>
      <c r="CB137" s="73"/>
      <c r="CC137" s="74"/>
      <c r="CD137" s="74"/>
      <c r="CE137" s="74"/>
      <c r="CF137" s="74"/>
      <c r="CG137" s="74"/>
      <c r="CH137" s="74"/>
      <c r="CI137" s="75"/>
      <c r="CJ137" s="76"/>
      <c r="CK137" s="17"/>
      <c r="CL137" s="5"/>
      <c r="CM137" s="5"/>
      <c r="CN137" s="5"/>
      <c r="CO137" s="5"/>
      <c r="CP137" s="5"/>
      <c r="CQ137" s="5"/>
      <c r="CR137" s="5"/>
      <c r="CS137" s="5"/>
      <c r="CT137" s="5"/>
      <c r="CU137" s="5"/>
      <c r="CV137" s="5"/>
      <c r="CW137" s="5"/>
      <c r="CX137" s="5"/>
      <c r="CY137" s="5"/>
      <c r="CZ137" s="5"/>
      <c r="DA137" s="5"/>
      <c r="DB137" s="5"/>
      <c r="DC137" s="5"/>
      <c r="DD137" s="5"/>
      <c r="DE137" s="5"/>
      <c r="DF137" s="5"/>
      <c r="DG137" s="5"/>
      <c r="DH137" s="5"/>
      <c r="DI137" s="5"/>
      <c r="DJ137" s="5"/>
      <c r="DK137" s="5"/>
      <c r="DL137" s="5"/>
      <c r="DM137" s="5"/>
      <c r="DN137" s="5"/>
      <c r="DO137" s="5"/>
      <c r="DP137" s="5"/>
      <c r="DQ137" s="5"/>
      <c r="DR137" s="5"/>
      <c r="DS137" s="5"/>
      <c r="DT137" s="5"/>
      <c r="DU137" s="5"/>
      <c r="DV137" s="5"/>
      <c r="DW137" s="5"/>
      <c r="DX137" s="5"/>
      <c r="DY137" s="5"/>
      <c r="DZ137" s="5"/>
      <c r="EA137" s="5"/>
      <c r="EB137" s="5"/>
      <c r="EC137" s="5"/>
      <c r="ED137" s="5"/>
      <c r="EE137" s="5"/>
      <c r="EF137" s="5"/>
      <c r="EG137" s="5"/>
      <c r="EH137" s="5"/>
      <c r="EI137" s="5"/>
      <c r="EJ137" s="5"/>
      <c r="EK137" s="5"/>
      <c r="EL137" s="5"/>
      <c r="EM137" s="5"/>
      <c r="EN137" s="5"/>
      <c r="EO137" s="5"/>
      <c r="EP137" s="5"/>
      <c r="EQ137" s="5"/>
      <c r="ER137" s="5"/>
      <c r="ES137" s="5"/>
      <c r="ET137" s="5"/>
      <c r="EU137" s="5"/>
      <c r="EV137" s="5"/>
      <c r="EW137" s="5"/>
      <c r="EX137" s="5"/>
      <c r="EY137" s="5"/>
      <c r="EZ137" s="5"/>
      <c r="FA137" s="5"/>
      <c r="FB137" s="5"/>
      <c r="FC137" s="5"/>
      <c r="FD137" s="5"/>
      <c r="FE137" s="5"/>
      <c r="FF137" s="5"/>
      <c r="FG137" s="5"/>
      <c r="FH137" s="5"/>
      <c r="FI137" s="5"/>
      <c r="FJ137" s="5"/>
      <c r="FK137" s="5"/>
      <c r="FL137" s="5"/>
      <c r="FM137" s="5"/>
      <c r="FN137" s="5"/>
    </row>
    <row r="138" spans="1:170" s="4" customFormat="1" x14ac:dyDescent="0.25">
      <c r="A138" s="107"/>
      <c r="B138" s="108"/>
      <c r="BU138" s="5"/>
      <c r="BV138" s="73"/>
      <c r="BW138" s="73"/>
      <c r="BX138" s="73"/>
      <c r="BY138" s="73"/>
      <c r="BZ138" s="73"/>
      <c r="CA138" s="73"/>
      <c r="CB138" s="73"/>
      <c r="CC138" s="74"/>
      <c r="CD138" s="74"/>
      <c r="CE138" s="74"/>
      <c r="CF138" s="74"/>
      <c r="CG138" s="74"/>
      <c r="CH138" s="74"/>
      <c r="CI138" s="75"/>
      <c r="CJ138" s="76"/>
      <c r="CK138" s="17"/>
      <c r="CL138" s="5"/>
      <c r="CM138" s="5"/>
      <c r="CN138" s="5"/>
      <c r="CO138" s="5"/>
      <c r="CP138" s="5"/>
      <c r="CQ138" s="5"/>
      <c r="CR138" s="5"/>
      <c r="CS138" s="5"/>
      <c r="CT138" s="5"/>
      <c r="CU138" s="5"/>
      <c r="CV138" s="5"/>
      <c r="CW138" s="5"/>
      <c r="CX138" s="5"/>
      <c r="CY138" s="5"/>
      <c r="CZ138" s="5"/>
      <c r="DA138" s="5"/>
      <c r="DB138" s="5"/>
      <c r="DC138" s="5"/>
      <c r="DD138" s="5"/>
      <c r="DE138" s="5"/>
      <c r="DF138" s="5"/>
      <c r="DG138" s="5"/>
      <c r="DH138" s="5"/>
      <c r="DI138" s="5"/>
      <c r="DJ138" s="5"/>
      <c r="DK138" s="5"/>
      <c r="DL138" s="5"/>
      <c r="DM138" s="5"/>
      <c r="DN138" s="5"/>
      <c r="DO138" s="5"/>
      <c r="DP138" s="5"/>
      <c r="DQ138" s="5"/>
      <c r="DR138" s="5"/>
      <c r="DS138" s="5"/>
      <c r="DT138" s="5"/>
      <c r="DU138" s="5"/>
      <c r="DV138" s="5"/>
      <c r="DW138" s="5"/>
      <c r="DX138" s="5"/>
      <c r="DY138" s="5"/>
      <c r="DZ138" s="5"/>
      <c r="EA138" s="5"/>
      <c r="EB138" s="5"/>
      <c r="EC138" s="5"/>
      <c r="ED138" s="5"/>
      <c r="EE138" s="5"/>
      <c r="EF138" s="5"/>
      <c r="EG138" s="5"/>
      <c r="EH138" s="5"/>
      <c r="EI138" s="5"/>
      <c r="EJ138" s="5"/>
      <c r="EK138" s="5"/>
      <c r="EL138" s="5"/>
      <c r="EM138" s="5"/>
      <c r="EN138" s="5"/>
      <c r="EO138" s="5"/>
      <c r="EP138" s="5"/>
      <c r="EQ138" s="5"/>
      <c r="ER138" s="5"/>
      <c r="ES138" s="5"/>
      <c r="ET138" s="5"/>
      <c r="EU138" s="5"/>
      <c r="EV138" s="5"/>
      <c r="EW138" s="5"/>
      <c r="EX138" s="5"/>
      <c r="EY138" s="5"/>
      <c r="EZ138" s="5"/>
      <c r="FA138" s="5"/>
      <c r="FB138" s="5"/>
      <c r="FC138" s="5"/>
      <c r="FD138" s="5"/>
      <c r="FE138" s="5"/>
      <c r="FF138" s="5"/>
      <c r="FG138" s="5"/>
      <c r="FH138" s="5"/>
      <c r="FI138" s="5"/>
      <c r="FJ138" s="5"/>
      <c r="FK138" s="5"/>
      <c r="FL138" s="5"/>
      <c r="FM138" s="5"/>
      <c r="FN138" s="5"/>
    </row>
    <row r="139" spans="1:170" s="4" customFormat="1" x14ac:dyDescent="0.25">
      <c r="A139" s="107"/>
      <c r="B139" s="108"/>
      <c r="BU139" s="5"/>
      <c r="BV139" s="73"/>
      <c r="BW139" s="73"/>
      <c r="BX139" s="17"/>
      <c r="BY139" s="17"/>
      <c r="BZ139" s="17"/>
      <c r="CA139" s="17"/>
      <c r="CB139" s="6"/>
      <c r="CC139" s="5"/>
      <c r="CD139" s="5"/>
      <c r="CE139" s="5"/>
      <c r="CF139" s="5"/>
      <c r="CG139" s="5"/>
      <c r="CH139" s="5"/>
      <c r="CI139" s="7"/>
      <c r="CJ139" s="6"/>
      <c r="CK139" s="17"/>
      <c r="CL139" s="5"/>
      <c r="CM139" s="5"/>
      <c r="CN139" s="5"/>
      <c r="CO139" s="5"/>
      <c r="CP139" s="5"/>
      <c r="CQ139" s="5"/>
      <c r="CR139" s="5"/>
      <c r="CS139" s="5"/>
      <c r="CT139" s="5"/>
      <c r="CU139" s="5"/>
      <c r="CV139" s="5"/>
      <c r="CW139" s="5"/>
      <c r="CX139" s="5"/>
      <c r="CY139" s="5"/>
      <c r="CZ139" s="5"/>
      <c r="DA139" s="5"/>
      <c r="DB139" s="5"/>
      <c r="DC139" s="5"/>
      <c r="DD139" s="5"/>
      <c r="DE139" s="5"/>
      <c r="DF139" s="5"/>
      <c r="DG139" s="5"/>
      <c r="DH139" s="5"/>
      <c r="DI139" s="5"/>
      <c r="DJ139" s="5"/>
      <c r="DK139" s="5"/>
      <c r="DL139" s="5"/>
      <c r="DM139" s="5"/>
      <c r="DN139" s="5"/>
      <c r="DO139" s="5"/>
      <c r="DP139" s="5"/>
      <c r="DQ139" s="5"/>
      <c r="DR139" s="5"/>
      <c r="DS139" s="5"/>
      <c r="DT139" s="5"/>
      <c r="DU139" s="5"/>
      <c r="DV139" s="5"/>
      <c r="DW139" s="5"/>
      <c r="DX139" s="5"/>
      <c r="DY139" s="5"/>
      <c r="DZ139" s="5"/>
      <c r="EA139" s="5"/>
      <c r="EB139" s="5"/>
      <c r="EC139" s="5"/>
      <c r="ED139" s="5"/>
      <c r="EE139" s="5"/>
      <c r="EF139" s="5"/>
      <c r="EG139" s="5"/>
      <c r="EH139" s="5"/>
      <c r="EI139" s="5"/>
      <c r="EJ139" s="5"/>
      <c r="EK139" s="5"/>
      <c r="EL139" s="5"/>
      <c r="EM139" s="5"/>
      <c r="EN139" s="5"/>
      <c r="EO139" s="5"/>
      <c r="EP139" s="5"/>
      <c r="EQ139" s="5"/>
      <c r="ER139" s="5"/>
      <c r="ES139" s="5"/>
      <c r="ET139" s="5"/>
      <c r="EU139" s="5"/>
      <c r="EV139" s="5"/>
      <c r="EW139" s="5"/>
      <c r="EX139" s="5"/>
      <c r="EY139" s="5"/>
      <c r="EZ139" s="5"/>
      <c r="FA139" s="5"/>
      <c r="FB139" s="5"/>
      <c r="FC139" s="5"/>
      <c r="FD139" s="5"/>
      <c r="FE139" s="5"/>
      <c r="FF139" s="5"/>
      <c r="FG139" s="5"/>
      <c r="FH139" s="5"/>
      <c r="FI139" s="5"/>
      <c r="FJ139" s="5"/>
      <c r="FK139" s="5"/>
      <c r="FL139" s="5"/>
      <c r="FM139" s="5"/>
      <c r="FN139" s="5"/>
    </row>
    <row r="140" spans="1:170" s="4" customFormat="1" x14ac:dyDescent="0.25">
      <c r="A140" s="107"/>
      <c r="B140" s="108"/>
      <c r="BU140" s="5"/>
      <c r="BV140" s="90"/>
      <c r="BW140" s="74"/>
      <c r="BX140" s="99"/>
      <c r="BY140" s="99"/>
      <c r="BZ140" s="99"/>
      <c r="CA140" s="99"/>
      <c r="CB140" s="99"/>
      <c r="CC140" s="99"/>
      <c r="CD140" s="99"/>
      <c r="CE140" s="99"/>
      <c r="CF140" s="99"/>
      <c r="CG140" s="99"/>
      <c r="CH140" s="99"/>
      <c r="CI140" s="99"/>
      <c r="CJ140" s="99"/>
      <c r="CK140" s="92"/>
      <c r="CL140" s="5"/>
      <c r="CM140" s="5"/>
      <c r="CN140" s="5"/>
      <c r="CO140" s="5"/>
      <c r="CP140" s="5"/>
      <c r="CQ140" s="5"/>
      <c r="CR140" s="5"/>
      <c r="CS140" s="5"/>
      <c r="CT140" s="5"/>
      <c r="CU140" s="5"/>
      <c r="CV140" s="5"/>
      <c r="CW140" s="5"/>
      <c r="CX140" s="5"/>
      <c r="CY140" s="5"/>
      <c r="CZ140" s="5"/>
      <c r="DA140" s="5"/>
      <c r="DB140" s="5"/>
      <c r="DC140" s="5"/>
      <c r="DD140" s="5"/>
      <c r="DE140" s="5"/>
      <c r="DF140" s="5"/>
      <c r="DG140" s="5"/>
      <c r="DH140" s="5"/>
      <c r="DI140" s="5"/>
      <c r="DJ140" s="5"/>
      <c r="DK140" s="5"/>
      <c r="DL140" s="5"/>
      <c r="DM140" s="5"/>
      <c r="DN140" s="5"/>
      <c r="DO140" s="5"/>
      <c r="DP140" s="5"/>
      <c r="DQ140" s="5"/>
      <c r="DR140" s="5"/>
      <c r="DS140" s="5"/>
      <c r="DT140" s="5"/>
      <c r="DU140" s="5"/>
      <c r="DV140" s="5"/>
      <c r="DW140" s="5"/>
      <c r="DX140" s="5"/>
      <c r="DY140" s="5"/>
      <c r="DZ140" s="5"/>
      <c r="EA140" s="5"/>
      <c r="EB140" s="5"/>
      <c r="EC140" s="5"/>
      <c r="ED140" s="5"/>
      <c r="EE140" s="5"/>
      <c r="EF140" s="5"/>
      <c r="EG140" s="5"/>
      <c r="EH140" s="5"/>
      <c r="EI140" s="5"/>
      <c r="EJ140" s="5"/>
      <c r="EK140" s="5"/>
      <c r="EL140" s="5"/>
      <c r="EM140" s="5"/>
      <c r="EN140" s="5"/>
      <c r="EO140" s="5"/>
      <c r="EP140" s="5"/>
      <c r="EQ140" s="5"/>
      <c r="ER140" s="5"/>
      <c r="ES140" s="5"/>
      <c r="ET140" s="5"/>
      <c r="EU140" s="5"/>
      <c r="EV140" s="5"/>
      <c r="EW140" s="5"/>
      <c r="EX140" s="5"/>
      <c r="EY140" s="5"/>
      <c r="EZ140" s="5"/>
      <c r="FA140" s="5"/>
      <c r="FB140" s="5"/>
      <c r="FC140" s="5"/>
      <c r="FD140" s="5"/>
      <c r="FE140" s="5"/>
      <c r="FF140" s="5"/>
      <c r="FG140" s="5"/>
      <c r="FH140" s="5"/>
      <c r="FI140" s="5"/>
      <c r="FJ140" s="5"/>
      <c r="FK140" s="5"/>
      <c r="FL140" s="5"/>
      <c r="FM140" s="5"/>
      <c r="FN140" s="5"/>
    </row>
    <row r="141" spans="1:170" s="4" customFormat="1" x14ac:dyDescent="0.25">
      <c r="A141" s="107"/>
      <c r="B141" s="108"/>
      <c r="BU141" s="5"/>
      <c r="BV141" s="90"/>
      <c r="BW141" s="74"/>
      <c r="BX141" s="99"/>
      <c r="BY141" s="99"/>
      <c r="BZ141" s="99"/>
      <c r="CA141" s="99"/>
      <c r="CB141" s="99"/>
      <c r="CC141" s="99"/>
      <c r="CD141" s="99"/>
      <c r="CE141" s="99"/>
      <c r="CF141" s="99"/>
      <c r="CG141" s="99"/>
      <c r="CH141" s="99"/>
      <c r="CI141" s="99"/>
      <c r="CJ141" s="99"/>
      <c r="CK141" s="92"/>
      <c r="CL141" s="5"/>
      <c r="CM141" s="5"/>
      <c r="CN141" s="5"/>
      <c r="CO141" s="5"/>
      <c r="CP141" s="5"/>
      <c r="CQ141" s="5"/>
      <c r="CR141" s="5"/>
      <c r="CS141" s="5"/>
      <c r="CT141" s="5"/>
      <c r="CU141" s="5"/>
      <c r="CV141" s="5"/>
      <c r="CW141" s="5"/>
      <c r="CX141" s="5"/>
      <c r="CY141" s="5"/>
      <c r="CZ141" s="5"/>
      <c r="DA141" s="5"/>
      <c r="DB141" s="5"/>
      <c r="DC141" s="5"/>
      <c r="DD141" s="5"/>
      <c r="DE141" s="5"/>
      <c r="DF141" s="5"/>
      <c r="DG141" s="5"/>
      <c r="DH141" s="5"/>
      <c r="DI141" s="5"/>
      <c r="DJ141" s="5"/>
      <c r="DK141" s="5"/>
      <c r="DL141" s="5"/>
      <c r="DM141" s="5"/>
      <c r="DN141" s="5"/>
      <c r="DO141" s="5"/>
      <c r="DP141" s="5"/>
      <c r="DQ141" s="5"/>
      <c r="DR141" s="5"/>
      <c r="DS141" s="5"/>
      <c r="DT141" s="5"/>
      <c r="DU141" s="5"/>
      <c r="DV141" s="5"/>
      <c r="DW141" s="5"/>
      <c r="DX141" s="5"/>
      <c r="DY141" s="5"/>
      <c r="DZ141" s="5"/>
      <c r="EA141" s="5"/>
      <c r="EB141" s="5"/>
      <c r="EC141" s="5"/>
      <c r="ED141" s="5"/>
      <c r="EE141" s="5"/>
      <c r="EF141" s="5"/>
      <c r="EG141" s="5"/>
      <c r="EH141" s="5"/>
      <c r="EI141" s="5"/>
      <c r="EJ141" s="5"/>
      <c r="EK141" s="5"/>
      <c r="EL141" s="5"/>
      <c r="EM141" s="5"/>
      <c r="EN141" s="5"/>
      <c r="EO141" s="5"/>
      <c r="EP141" s="5"/>
      <c r="EQ141" s="5"/>
      <c r="ER141" s="5"/>
      <c r="ES141" s="5"/>
      <c r="ET141" s="5"/>
      <c r="EU141" s="5"/>
      <c r="EV141" s="5"/>
      <c r="EW141" s="5"/>
      <c r="EX141" s="5"/>
      <c r="EY141" s="5"/>
      <c r="EZ141" s="5"/>
      <c r="FA141" s="5"/>
      <c r="FB141" s="5"/>
      <c r="FC141" s="5"/>
      <c r="FD141" s="5"/>
      <c r="FE141" s="5"/>
      <c r="FF141" s="5"/>
      <c r="FG141" s="5"/>
      <c r="FH141" s="5"/>
      <c r="FI141" s="5"/>
      <c r="FJ141" s="5"/>
      <c r="FK141" s="5"/>
      <c r="FL141" s="5"/>
      <c r="FM141" s="5"/>
      <c r="FN141" s="5"/>
    </row>
    <row r="142" spans="1:170" s="4" customFormat="1" x14ac:dyDescent="0.25">
      <c r="A142" s="107"/>
      <c r="B142" s="108"/>
      <c r="BU142" s="5"/>
      <c r="BV142" s="90"/>
      <c r="BW142" s="74"/>
      <c r="BX142" s="99"/>
      <c r="BY142" s="99"/>
      <c r="BZ142" s="99"/>
      <c r="CA142" s="99"/>
      <c r="CB142" s="99"/>
      <c r="CC142" s="99"/>
      <c r="CD142" s="99"/>
      <c r="CE142" s="99"/>
      <c r="CF142" s="99"/>
      <c r="CG142" s="99"/>
      <c r="CH142" s="99"/>
      <c r="CI142" s="99"/>
      <c r="CJ142" s="99"/>
      <c r="CK142" s="92"/>
      <c r="CL142" s="5"/>
      <c r="CM142" s="5"/>
      <c r="CN142" s="5"/>
      <c r="CO142" s="5"/>
      <c r="CP142" s="5"/>
      <c r="CQ142" s="5"/>
      <c r="CR142" s="5"/>
      <c r="CS142" s="5"/>
      <c r="CT142" s="5"/>
      <c r="CU142" s="5"/>
      <c r="CV142" s="5"/>
      <c r="CW142" s="5"/>
      <c r="CX142" s="5"/>
      <c r="CY142" s="5"/>
      <c r="CZ142" s="5"/>
      <c r="DA142" s="5"/>
      <c r="DB142" s="5"/>
      <c r="DC142" s="5"/>
      <c r="DD142" s="5"/>
      <c r="DE142" s="5"/>
      <c r="DF142" s="5"/>
      <c r="DG142" s="5"/>
      <c r="DH142" s="5"/>
      <c r="DI142" s="5"/>
      <c r="DJ142" s="5"/>
      <c r="DK142" s="5"/>
      <c r="DL142" s="5"/>
      <c r="DM142" s="5"/>
      <c r="DN142" s="5"/>
      <c r="DO142" s="5"/>
      <c r="DP142" s="5"/>
      <c r="DQ142" s="5"/>
      <c r="DR142" s="5"/>
      <c r="DS142" s="5"/>
      <c r="DT142" s="5"/>
      <c r="DU142" s="5"/>
      <c r="DV142" s="5"/>
      <c r="DW142" s="5"/>
      <c r="DX142" s="5"/>
      <c r="DY142" s="5"/>
      <c r="DZ142" s="5"/>
      <c r="EA142" s="5"/>
      <c r="EB142" s="5"/>
      <c r="EC142" s="5"/>
      <c r="ED142" s="5"/>
      <c r="EE142" s="5"/>
      <c r="EF142" s="5"/>
      <c r="EG142" s="5"/>
      <c r="EH142" s="5"/>
      <c r="EI142" s="5"/>
      <c r="EJ142" s="5"/>
      <c r="EK142" s="5"/>
      <c r="EL142" s="5"/>
      <c r="EM142" s="5"/>
      <c r="EN142" s="5"/>
      <c r="EO142" s="5"/>
      <c r="EP142" s="5"/>
      <c r="EQ142" s="5"/>
      <c r="ER142" s="5"/>
      <c r="ES142" s="5"/>
      <c r="ET142" s="5"/>
      <c r="EU142" s="5"/>
      <c r="EV142" s="5"/>
      <c r="EW142" s="5"/>
      <c r="EX142" s="5"/>
      <c r="EY142" s="5"/>
      <c r="EZ142" s="5"/>
      <c r="FA142" s="5"/>
      <c r="FB142" s="5"/>
      <c r="FC142" s="5"/>
      <c r="FD142" s="5"/>
      <c r="FE142" s="5"/>
      <c r="FF142" s="5"/>
      <c r="FG142" s="5"/>
      <c r="FH142" s="5"/>
      <c r="FI142" s="5"/>
      <c r="FJ142" s="5"/>
      <c r="FK142" s="5"/>
      <c r="FL142" s="5"/>
      <c r="FM142" s="5"/>
      <c r="FN142" s="5"/>
    </row>
    <row r="143" spans="1:170" s="4" customFormat="1" x14ac:dyDescent="0.25">
      <c r="A143" s="107"/>
      <c r="B143" s="108"/>
      <c r="BU143" s="5"/>
      <c r="BV143" s="90"/>
      <c r="BW143" s="74"/>
      <c r="BX143" s="99"/>
      <c r="BY143" s="99"/>
      <c r="BZ143" s="99"/>
      <c r="CA143" s="99"/>
      <c r="CB143" s="99"/>
      <c r="CC143" s="99"/>
      <c r="CD143" s="99"/>
      <c r="CE143" s="99"/>
      <c r="CF143" s="99"/>
      <c r="CG143" s="99"/>
      <c r="CH143" s="99"/>
      <c r="CI143" s="99"/>
      <c r="CJ143" s="99"/>
      <c r="CK143" s="92"/>
      <c r="CL143" s="5"/>
      <c r="CM143" s="5"/>
      <c r="CN143" s="5"/>
      <c r="CO143" s="5"/>
      <c r="CP143" s="5"/>
      <c r="CQ143" s="5"/>
      <c r="CR143" s="5"/>
      <c r="CS143" s="5"/>
      <c r="CT143" s="5"/>
      <c r="CU143" s="5"/>
      <c r="CV143" s="5"/>
      <c r="CW143" s="5"/>
      <c r="CX143" s="5"/>
      <c r="CY143" s="5"/>
      <c r="CZ143" s="5"/>
      <c r="DA143" s="5"/>
      <c r="DB143" s="5"/>
      <c r="DC143" s="5"/>
      <c r="DD143" s="5"/>
      <c r="DE143" s="5"/>
      <c r="DF143" s="5"/>
      <c r="DG143" s="5"/>
      <c r="DH143" s="5"/>
      <c r="DI143" s="5"/>
      <c r="DJ143" s="5"/>
      <c r="DK143" s="5"/>
      <c r="DL143" s="5"/>
      <c r="DM143" s="5"/>
      <c r="DN143" s="5"/>
      <c r="DO143" s="5"/>
      <c r="DP143" s="5"/>
      <c r="DQ143" s="5"/>
      <c r="DR143" s="5"/>
      <c r="DS143" s="5"/>
      <c r="DT143" s="5"/>
      <c r="DU143" s="5"/>
      <c r="DV143" s="5"/>
      <c r="DW143" s="5"/>
      <c r="DX143" s="5"/>
      <c r="DY143" s="5"/>
      <c r="DZ143" s="5"/>
      <c r="EA143" s="5"/>
      <c r="EB143" s="5"/>
      <c r="EC143" s="5"/>
      <c r="ED143" s="5"/>
      <c r="EE143" s="5"/>
      <c r="EF143" s="5"/>
      <c r="EG143" s="5"/>
      <c r="EH143" s="5"/>
      <c r="EI143" s="5"/>
      <c r="EJ143" s="5"/>
      <c r="EK143" s="5"/>
      <c r="EL143" s="5"/>
      <c r="EM143" s="5"/>
      <c r="EN143" s="5"/>
      <c r="EO143" s="5"/>
      <c r="EP143" s="5"/>
      <c r="EQ143" s="5"/>
      <c r="ER143" s="5"/>
      <c r="ES143" s="5"/>
      <c r="ET143" s="5"/>
      <c r="EU143" s="5"/>
      <c r="EV143" s="5"/>
      <c r="EW143" s="5"/>
      <c r="EX143" s="5"/>
      <c r="EY143" s="5"/>
      <c r="EZ143" s="5"/>
      <c r="FA143" s="5"/>
      <c r="FB143" s="5"/>
      <c r="FC143" s="5"/>
      <c r="FD143" s="5"/>
      <c r="FE143" s="5"/>
      <c r="FF143" s="5"/>
      <c r="FG143" s="5"/>
      <c r="FH143" s="5"/>
      <c r="FI143" s="5"/>
      <c r="FJ143" s="5"/>
      <c r="FK143" s="5"/>
      <c r="FL143" s="5"/>
      <c r="FM143" s="5"/>
      <c r="FN143" s="5"/>
    </row>
    <row r="144" spans="1:170" s="4" customFormat="1" x14ac:dyDescent="0.25">
      <c r="A144" s="107"/>
      <c r="B144" s="108"/>
      <c r="BU144" s="5"/>
      <c r="BV144" s="90"/>
      <c r="BW144" s="74"/>
      <c r="BX144" s="99"/>
      <c r="BY144" s="99"/>
      <c r="BZ144" s="99"/>
      <c r="CA144" s="99"/>
      <c r="CB144" s="99"/>
      <c r="CC144" s="99"/>
      <c r="CD144" s="99"/>
      <c r="CE144" s="99"/>
      <c r="CF144" s="99"/>
      <c r="CG144" s="99"/>
      <c r="CH144" s="99"/>
      <c r="CI144" s="99"/>
      <c r="CJ144" s="99"/>
      <c r="CK144" s="92"/>
      <c r="CL144" s="5"/>
      <c r="CM144" s="5"/>
      <c r="CN144" s="5"/>
      <c r="CO144" s="5"/>
      <c r="CP144" s="5"/>
      <c r="CQ144" s="5"/>
      <c r="CR144" s="5"/>
      <c r="CS144" s="5"/>
      <c r="CT144" s="5"/>
      <c r="CU144" s="5"/>
      <c r="CV144" s="5"/>
      <c r="CW144" s="5"/>
      <c r="CX144" s="5"/>
      <c r="CY144" s="5"/>
      <c r="CZ144" s="5"/>
      <c r="DA144" s="5"/>
      <c r="DB144" s="5"/>
      <c r="DC144" s="5"/>
      <c r="DD144" s="5"/>
      <c r="DE144" s="5"/>
      <c r="DF144" s="5"/>
      <c r="DG144" s="5"/>
      <c r="DH144" s="5"/>
      <c r="DI144" s="5"/>
      <c r="DJ144" s="5"/>
      <c r="DK144" s="5"/>
      <c r="DL144" s="5"/>
      <c r="DM144" s="5"/>
      <c r="DN144" s="5"/>
      <c r="DO144" s="5"/>
      <c r="DP144" s="5"/>
      <c r="DQ144" s="5"/>
      <c r="DR144" s="5"/>
      <c r="DS144" s="5"/>
      <c r="DT144" s="5"/>
      <c r="DU144" s="5"/>
      <c r="DV144" s="5"/>
      <c r="DW144" s="5"/>
      <c r="DX144" s="5"/>
      <c r="DY144" s="5"/>
      <c r="DZ144" s="5"/>
      <c r="EA144" s="5"/>
      <c r="EB144" s="5"/>
      <c r="EC144" s="5"/>
      <c r="ED144" s="5"/>
      <c r="EE144" s="5"/>
      <c r="EF144" s="5"/>
      <c r="EG144" s="5"/>
      <c r="EH144" s="5"/>
      <c r="EI144" s="5"/>
      <c r="EJ144" s="5"/>
      <c r="EK144" s="5"/>
      <c r="EL144" s="5"/>
      <c r="EM144" s="5"/>
      <c r="EN144" s="5"/>
      <c r="EO144" s="5"/>
      <c r="EP144" s="5"/>
      <c r="EQ144" s="5"/>
      <c r="ER144" s="5"/>
      <c r="ES144" s="5"/>
      <c r="ET144" s="5"/>
      <c r="EU144" s="5"/>
      <c r="EV144" s="5"/>
      <c r="EW144" s="5"/>
      <c r="EX144" s="5"/>
      <c r="EY144" s="5"/>
      <c r="EZ144" s="5"/>
      <c r="FA144" s="5"/>
      <c r="FB144" s="5"/>
      <c r="FC144" s="5"/>
      <c r="FD144" s="5"/>
      <c r="FE144" s="5"/>
      <c r="FF144" s="5"/>
      <c r="FG144" s="5"/>
      <c r="FH144" s="5"/>
      <c r="FI144" s="5"/>
      <c r="FJ144" s="5"/>
      <c r="FK144" s="5"/>
      <c r="FL144" s="5"/>
      <c r="FM144" s="5"/>
      <c r="FN144" s="5"/>
    </row>
    <row r="145" spans="1:170" s="4" customFormat="1" x14ac:dyDescent="0.25">
      <c r="A145" s="107"/>
      <c r="B145" s="108"/>
      <c r="BU145" s="5"/>
      <c r="BV145" s="90"/>
      <c r="BW145" s="74"/>
      <c r="BX145" s="99"/>
      <c r="BY145" s="99"/>
      <c r="BZ145" s="99"/>
      <c r="CA145" s="99"/>
      <c r="CB145" s="99"/>
      <c r="CC145" s="99"/>
      <c r="CD145" s="99"/>
      <c r="CE145" s="99"/>
      <c r="CF145" s="99"/>
      <c r="CG145" s="99"/>
      <c r="CH145" s="99"/>
      <c r="CI145" s="99"/>
      <c r="CJ145" s="99"/>
      <c r="CK145" s="92"/>
      <c r="CL145" s="5"/>
      <c r="CM145" s="5"/>
      <c r="CN145" s="5"/>
      <c r="CO145" s="5"/>
      <c r="CP145" s="5"/>
      <c r="CQ145" s="5"/>
      <c r="CR145" s="5"/>
      <c r="CS145" s="5"/>
      <c r="CT145" s="5"/>
      <c r="CU145" s="5"/>
      <c r="CV145" s="5"/>
      <c r="CW145" s="5"/>
      <c r="CX145" s="5"/>
      <c r="CY145" s="5"/>
      <c r="CZ145" s="5"/>
      <c r="DA145" s="5"/>
      <c r="DB145" s="5"/>
      <c r="DC145" s="5"/>
      <c r="DD145" s="5"/>
      <c r="DE145" s="5"/>
      <c r="DF145" s="5"/>
      <c r="DG145" s="5"/>
      <c r="DH145" s="5"/>
      <c r="DI145" s="5"/>
      <c r="DJ145" s="5"/>
      <c r="DK145" s="5"/>
      <c r="DL145" s="5"/>
      <c r="DM145" s="5"/>
      <c r="DN145" s="5"/>
      <c r="DO145" s="5"/>
      <c r="DP145" s="5"/>
      <c r="DQ145" s="5"/>
      <c r="DR145" s="5"/>
      <c r="DS145" s="5"/>
      <c r="DT145" s="5"/>
      <c r="DU145" s="5"/>
      <c r="DV145" s="5"/>
      <c r="DW145" s="5"/>
      <c r="DX145" s="5"/>
      <c r="DY145" s="5"/>
      <c r="DZ145" s="5"/>
      <c r="EA145" s="5"/>
      <c r="EB145" s="5"/>
      <c r="EC145" s="5"/>
      <c r="ED145" s="5"/>
      <c r="EE145" s="5"/>
      <c r="EF145" s="5"/>
      <c r="EG145" s="5"/>
      <c r="EH145" s="5"/>
      <c r="EI145" s="5"/>
      <c r="EJ145" s="5"/>
      <c r="EK145" s="5"/>
      <c r="EL145" s="5"/>
      <c r="EM145" s="5"/>
      <c r="EN145" s="5"/>
      <c r="EO145" s="5"/>
      <c r="EP145" s="5"/>
      <c r="EQ145" s="5"/>
      <c r="ER145" s="5"/>
      <c r="ES145" s="5"/>
      <c r="ET145" s="5"/>
      <c r="EU145" s="5"/>
      <c r="EV145" s="5"/>
      <c r="EW145" s="5"/>
      <c r="EX145" s="5"/>
      <c r="EY145" s="5"/>
      <c r="EZ145" s="5"/>
      <c r="FA145" s="5"/>
      <c r="FB145" s="5"/>
      <c r="FC145" s="5"/>
      <c r="FD145" s="5"/>
      <c r="FE145" s="5"/>
      <c r="FF145" s="5"/>
      <c r="FG145" s="5"/>
      <c r="FH145" s="5"/>
      <c r="FI145" s="5"/>
      <c r="FJ145" s="5"/>
      <c r="FK145" s="5"/>
      <c r="FL145" s="5"/>
      <c r="FM145" s="5"/>
      <c r="FN145" s="5"/>
    </row>
    <row r="146" spans="1:170" s="4" customFormat="1" x14ac:dyDescent="0.25">
      <c r="A146" s="107"/>
      <c r="B146" s="108"/>
      <c r="BU146" s="5"/>
      <c r="BV146" s="90"/>
      <c r="BW146" s="74"/>
      <c r="BX146" s="99"/>
      <c r="BY146" s="99"/>
      <c r="BZ146" s="99"/>
      <c r="CA146" s="99"/>
      <c r="CB146" s="99"/>
      <c r="CC146" s="99"/>
      <c r="CD146" s="99"/>
      <c r="CE146" s="99"/>
      <c r="CF146" s="99"/>
      <c r="CG146" s="99"/>
      <c r="CH146" s="99"/>
      <c r="CI146" s="99"/>
      <c r="CJ146" s="99"/>
      <c r="CK146" s="92"/>
      <c r="CL146" s="5"/>
      <c r="CM146" s="5"/>
      <c r="CN146" s="5"/>
      <c r="CO146" s="5"/>
      <c r="CP146" s="5"/>
      <c r="CQ146" s="5"/>
      <c r="CR146" s="5"/>
      <c r="CS146" s="5"/>
      <c r="CT146" s="5"/>
      <c r="CU146" s="5"/>
      <c r="CV146" s="5"/>
      <c r="CW146" s="5"/>
      <c r="CX146" s="5"/>
      <c r="CY146" s="5"/>
      <c r="CZ146" s="5"/>
      <c r="DA146" s="5"/>
      <c r="DB146" s="5"/>
      <c r="DC146" s="5"/>
      <c r="DD146" s="5"/>
      <c r="DE146" s="5"/>
      <c r="DF146" s="5"/>
      <c r="DG146" s="5"/>
      <c r="DH146" s="5"/>
      <c r="DI146" s="5"/>
      <c r="DJ146" s="5"/>
      <c r="DK146" s="5"/>
      <c r="DL146" s="5"/>
      <c r="DM146" s="5"/>
      <c r="DN146" s="5"/>
      <c r="DO146" s="5"/>
      <c r="DP146" s="5"/>
      <c r="DQ146" s="5"/>
      <c r="DR146" s="5"/>
      <c r="DS146" s="5"/>
      <c r="DT146" s="5"/>
      <c r="DU146" s="5"/>
      <c r="DV146" s="5"/>
      <c r="DW146" s="5"/>
      <c r="DX146" s="5"/>
      <c r="DY146" s="5"/>
      <c r="DZ146" s="5"/>
      <c r="EA146" s="5"/>
      <c r="EB146" s="5"/>
      <c r="EC146" s="5"/>
      <c r="ED146" s="5"/>
      <c r="EE146" s="5"/>
      <c r="EF146" s="5"/>
      <c r="EG146" s="5"/>
      <c r="EH146" s="5"/>
      <c r="EI146" s="5"/>
      <c r="EJ146" s="5"/>
      <c r="EK146" s="5"/>
      <c r="EL146" s="5"/>
      <c r="EM146" s="5"/>
      <c r="EN146" s="5"/>
      <c r="EO146" s="5"/>
      <c r="EP146" s="5"/>
      <c r="EQ146" s="5"/>
      <c r="ER146" s="5"/>
      <c r="ES146" s="5"/>
      <c r="ET146" s="5"/>
      <c r="EU146" s="5"/>
      <c r="EV146" s="5"/>
      <c r="EW146" s="5"/>
      <c r="EX146" s="5"/>
      <c r="EY146" s="5"/>
      <c r="EZ146" s="5"/>
      <c r="FA146" s="5"/>
      <c r="FB146" s="5"/>
      <c r="FC146" s="5"/>
      <c r="FD146" s="5"/>
      <c r="FE146" s="5"/>
      <c r="FF146" s="5"/>
      <c r="FG146" s="5"/>
      <c r="FH146" s="5"/>
      <c r="FI146" s="5"/>
      <c r="FJ146" s="5"/>
      <c r="FK146" s="5"/>
      <c r="FL146" s="5"/>
      <c r="FM146" s="5"/>
      <c r="FN146" s="5"/>
    </row>
    <row r="147" spans="1:170" s="4" customFormat="1" x14ac:dyDescent="0.25">
      <c r="A147" s="107"/>
      <c r="B147" s="108"/>
      <c r="BU147" s="5"/>
      <c r="BV147" s="90"/>
      <c r="BW147" s="74"/>
      <c r="BX147" s="99"/>
      <c r="BY147" s="99"/>
      <c r="BZ147" s="99"/>
      <c r="CA147" s="99"/>
      <c r="CB147" s="99"/>
      <c r="CC147" s="99"/>
      <c r="CD147" s="99"/>
      <c r="CE147" s="99"/>
      <c r="CF147" s="99"/>
      <c r="CG147" s="99"/>
      <c r="CH147" s="99"/>
      <c r="CI147" s="99"/>
      <c r="CJ147" s="99"/>
      <c r="CK147" s="92"/>
      <c r="CL147" s="5"/>
      <c r="CM147" s="5"/>
      <c r="CN147" s="5"/>
      <c r="CO147" s="5"/>
      <c r="CP147" s="5"/>
      <c r="CQ147" s="5"/>
      <c r="CR147" s="5"/>
      <c r="CS147" s="5"/>
      <c r="CT147" s="5"/>
      <c r="CU147" s="5"/>
      <c r="CV147" s="5"/>
      <c r="CW147" s="5"/>
      <c r="CX147" s="5"/>
      <c r="CY147" s="5"/>
      <c r="CZ147" s="5"/>
      <c r="DA147" s="5"/>
      <c r="DB147" s="5"/>
      <c r="DC147" s="5"/>
      <c r="DD147" s="5"/>
      <c r="DE147" s="5"/>
      <c r="DF147" s="5"/>
      <c r="DG147" s="5"/>
      <c r="DH147" s="5"/>
      <c r="DI147" s="5"/>
      <c r="DJ147" s="5"/>
      <c r="DK147" s="5"/>
      <c r="DL147" s="5"/>
      <c r="DM147" s="5"/>
      <c r="DN147" s="5"/>
      <c r="DO147" s="5"/>
      <c r="DP147" s="5"/>
      <c r="DQ147" s="5"/>
      <c r="DR147" s="5"/>
      <c r="DS147" s="5"/>
      <c r="DT147" s="5"/>
      <c r="DU147" s="5"/>
      <c r="DV147" s="5"/>
      <c r="DW147" s="5"/>
      <c r="DX147" s="5"/>
      <c r="DY147" s="5"/>
      <c r="DZ147" s="5"/>
      <c r="EA147" s="5"/>
      <c r="EB147" s="5"/>
      <c r="EC147" s="5"/>
      <c r="ED147" s="5"/>
      <c r="EE147" s="5"/>
      <c r="EF147" s="5"/>
      <c r="EG147" s="5"/>
      <c r="EH147" s="5"/>
      <c r="EI147" s="5"/>
      <c r="EJ147" s="5"/>
      <c r="EK147" s="5"/>
      <c r="EL147" s="5"/>
      <c r="EM147" s="5"/>
      <c r="EN147" s="5"/>
      <c r="EO147" s="5"/>
      <c r="EP147" s="5"/>
      <c r="EQ147" s="5"/>
      <c r="ER147" s="5"/>
      <c r="ES147" s="5"/>
      <c r="ET147" s="5"/>
      <c r="EU147" s="5"/>
      <c r="EV147" s="5"/>
      <c r="EW147" s="5"/>
      <c r="EX147" s="5"/>
      <c r="EY147" s="5"/>
      <c r="EZ147" s="5"/>
      <c r="FA147" s="5"/>
      <c r="FB147" s="5"/>
      <c r="FC147" s="5"/>
      <c r="FD147" s="5"/>
      <c r="FE147" s="5"/>
      <c r="FF147" s="5"/>
      <c r="FG147" s="5"/>
      <c r="FH147" s="5"/>
      <c r="FI147" s="5"/>
      <c r="FJ147" s="5"/>
      <c r="FK147" s="5"/>
      <c r="FL147" s="5"/>
      <c r="FM147" s="5"/>
      <c r="FN147" s="5"/>
    </row>
    <row r="148" spans="1:170" s="4" customFormat="1" x14ac:dyDescent="0.25">
      <c r="A148" s="107"/>
      <c r="B148" s="108"/>
      <c r="BU148" s="5"/>
      <c r="BV148" s="90"/>
      <c r="BW148" s="74"/>
      <c r="BX148" s="99"/>
      <c r="BY148" s="99"/>
      <c r="BZ148" s="99"/>
      <c r="CA148" s="99"/>
      <c r="CB148" s="99"/>
      <c r="CC148" s="99"/>
      <c r="CD148" s="99"/>
      <c r="CE148" s="99"/>
      <c r="CF148" s="99"/>
      <c r="CG148" s="99"/>
      <c r="CH148" s="99"/>
      <c r="CI148" s="99"/>
      <c r="CJ148" s="99"/>
      <c r="CK148" s="92"/>
      <c r="CL148" s="5"/>
      <c r="CM148" s="5"/>
      <c r="CN148" s="5"/>
      <c r="CO148" s="5"/>
      <c r="CP148" s="5"/>
      <c r="CQ148" s="5"/>
      <c r="CR148" s="5"/>
      <c r="CS148" s="5"/>
      <c r="CT148" s="5"/>
      <c r="CU148" s="5"/>
      <c r="CV148" s="5"/>
      <c r="CW148" s="5"/>
      <c r="CX148" s="5"/>
      <c r="CY148" s="5"/>
      <c r="CZ148" s="5"/>
      <c r="DA148" s="5"/>
      <c r="DB148" s="5"/>
      <c r="DC148" s="5"/>
      <c r="DD148" s="5"/>
      <c r="DE148" s="5"/>
      <c r="DF148" s="5"/>
      <c r="DG148" s="5"/>
      <c r="DH148" s="5"/>
      <c r="DI148" s="5"/>
      <c r="DJ148" s="5"/>
      <c r="DK148" s="5"/>
      <c r="DL148" s="5"/>
      <c r="DM148" s="5"/>
      <c r="DN148" s="5"/>
      <c r="DO148" s="5"/>
      <c r="DP148" s="5"/>
      <c r="DQ148" s="5"/>
      <c r="DR148" s="5"/>
      <c r="DS148" s="5"/>
      <c r="DT148" s="5"/>
      <c r="DU148" s="5"/>
      <c r="DV148" s="5"/>
      <c r="DW148" s="5"/>
      <c r="DX148" s="5"/>
      <c r="DY148" s="5"/>
      <c r="DZ148" s="5"/>
      <c r="EA148" s="5"/>
      <c r="EB148" s="5"/>
      <c r="EC148" s="5"/>
      <c r="ED148" s="5"/>
      <c r="EE148" s="5"/>
      <c r="EF148" s="5"/>
      <c r="EG148" s="5"/>
      <c r="EH148" s="5"/>
      <c r="EI148" s="5"/>
      <c r="EJ148" s="5"/>
      <c r="EK148" s="5"/>
      <c r="EL148" s="5"/>
      <c r="EM148" s="5"/>
      <c r="EN148" s="5"/>
      <c r="EO148" s="5"/>
      <c r="EP148" s="5"/>
      <c r="EQ148" s="5"/>
      <c r="ER148" s="5"/>
      <c r="ES148" s="5"/>
      <c r="ET148" s="5"/>
      <c r="EU148" s="5"/>
      <c r="EV148" s="5"/>
      <c r="EW148" s="5"/>
      <c r="EX148" s="5"/>
      <c r="EY148" s="5"/>
      <c r="EZ148" s="5"/>
      <c r="FA148" s="5"/>
      <c r="FB148" s="5"/>
      <c r="FC148" s="5"/>
      <c r="FD148" s="5"/>
      <c r="FE148" s="5"/>
      <c r="FF148" s="5"/>
      <c r="FG148" s="5"/>
      <c r="FH148" s="5"/>
      <c r="FI148" s="5"/>
      <c r="FJ148" s="5"/>
      <c r="FK148" s="5"/>
      <c r="FL148" s="5"/>
      <c r="FM148" s="5"/>
      <c r="FN148" s="5"/>
    </row>
    <row r="149" spans="1:170" s="4" customFormat="1" x14ac:dyDescent="0.25">
      <c r="A149" s="107"/>
      <c r="B149" s="108"/>
      <c r="BU149" s="5"/>
      <c r="BV149" s="90"/>
      <c r="BW149" s="74"/>
      <c r="BX149" s="99"/>
      <c r="BY149" s="99"/>
      <c r="BZ149" s="99"/>
      <c r="CA149" s="99"/>
      <c r="CB149" s="99"/>
      <c r="CC149" s="99"/>
      <c r="CD149" s="99"/>
      <c r="CE149" s="99"/>
      <c r="CF149" s="99"/>
      <c r="CG149" s="99"/>
      <c r="CH149" s="99"/>
      <c r="CI149" s="99"/>
      <c r="CJ149" s="99"/>
      <c r="CK149" s="92"/>
      <c r="CL149" s="5"/>
      <c r="CM149" s="5"/>
      <c r="CN149" s="5"/>
      <c r="CO149" s="5"/>
      <c r="CP149" s="5"/>
      <c r="CQ149" s="5"/>
      <c r="CR149" s="5"/>
      <c r="CS149" s="5"/>
      <c r="CT149" s="5"/>
      <c r="CU149" s="5"/>
      <c r="CV149" s="5"/>
      <c r="CW149" s="5"/>
      <c r="CX149" s="5"/>
      <c r="CY149" s="5"/>
      <c r="CZ149" s="5"/>
      <c r="DA149" s="5"/>
      <c r="DB149" s="5"/>
      <c r="DC149" s="5"/>
      <c r="DD149" s="5"/>
      <c r="DE149" s="5"/>
      <c r="DF149" s="5"/>
      <c r="DG149" s="5"/>
      <c r="DH149" s="5"/>
      <c r="DI149" s="5"/>
      <c r="DJ149" s="5"/>
      <c r="DK149" s="5"/>
      <c r="DL149" s="5"/>
      <c r="DM149" s="5"/>
      <c r="DN149" s="5"/>
      <c r="DO149" s="5"/>
      <c r="DP149" s="5"/>
      <c r="DQ149" s="5"/>
      <c r="DR149" s="5"/>
      <c r="DS149" s="5"/>
      <c r="DT149" s="5"/>
      <c r="DU149" s="5"/>
      <c r="DV149" s="5"/>
      <c r="DW149" s="5"/>
      <c r="DX149" s="5"/>
      <c r="DY149" s="5"/>
      <c r="DZ149" s="5"/>
      <c r="EA149" s="5"/>
      <c r="EB149" s="5"/>
      <c r="EC149" s="5"/>
      <c r="ED149" s="5"/>
      <c r="EE149" s="5"/>
      <c r="EF149" s="5"/>
      <c r="EG149" s="5"/>
      <c r="EH149" s="5"/>
      <c r="EI149" s="5"/>
      <c r="EJ149" s="5"/>
      <c r="EK149" s="5"/>
      <c r="EL149" s="5"/>
      <c r="EM149" s="5"/>
      <c r="EN149" s="5"/>
      <c r="EO149" s="5"/>
      <c r="EP149" s="5"/>
      <c r="EQ149" s="5"/>
      <c r="ER149" s="5"/>
      <c r="ES149" s="5"/>
      <c r="ET149" s="5"/>
      <c r="EU149" s="5"/>
      <c r="EV149" s="5"/>
      <c r="EW149" s="5"/>
      <c r="EX149" s="5"/>
      <c r="EY149" s="5"/>
      <c r="EZ149" s="5"/>
      <c r="FA149" s="5"/>
      <c r="FB149" s="5"/>
      <c r="FC149" s="5"/>
      <c r="FD149" s="5"/>
      <c r="FE149" s="5"/>
      <c r="FF149" s="5"/>
      <c r="FG149" s="5"/>
      <c r="FH149" s="5"/>
      <c r="FI149" s="5"/>
      <c r="FJ149" s="5"/>
      <c r="FK149" s="5"/>
      <c r="FL149" s="5"/>
      <c r="FM149" s="5"/>
      <c r="FN149" s="5"/>
    </row>
    <row r="150" spans="1:170" s="4" customFormat="1" x14ac:dyDescent="0.25">
      <c r="A150" s="107"/>
      <c r="B150" s="108"/>
      <c r="BU150" s="5"/>
      <c r="BV150" s="90"/>
      <c r="BW150" s="74"/>
      <c r="BX150" s="99"/>
      <c r="BY150" s="99"/>
      <c r="BZ150" s="99"/>
      <c r="CA150" s="99"/>
      <c r="CB150" s="99"/>
      <c r="CC150" s="99"/>
      <c r="CD150" s="99"/>
      <c r="CE150" s="99"/>
      <c r="CF150" s="99"/>
      <c r="CG150" s="99"/>
      <c r="CH150" s="99"/>
      <c r="CI150" s="99"/>
      <c r="CJ150" s="99"/>
      <c r="CK150" s="92"/>
      <c r="CL150" s="5"/>
      <c r="CM150" s="5"/>
      <c r="CN150" s="5"/>
      <c r="CO150" s="5"/>
      <c r="CP150" s="5"/>
      <c r="CQ150" s="5"/>
      <c r="CR150" s="5"/>
      <c r="CS150" s="5"/>
      <c r="CT150" s="5"/>
      <c r="CU150" s="5"/>
      <c r="CV150" s="5"/>
      <c r="CW150" s="5"/>
      <c r="CX150" s="5"/>
      <c r="CY150" s="5"/>
      <c r="CZ150" s="5"/>
      <c r="DA150" s="5"/>
      <c r="DB150" s="5"/>
      <c r="DC150" s="5"/>
      <c r="DD150" s="5"/>
      <c r="DE150" s="5"/>
      <c r="DF150" s="5"/>
      <c r="DG150" s="5"/>
      <c r="DH150" s="5"/>
      <c r="DI150" s="5"/>
      <c r="DJ150" s="5"/>
      <c r="DK150" s="5"/>
      <c r="DL150" s="5"/>
      <c r="DM150" s="5"/>
      <c r="DN150" s="5"/>
      <c r="DO150" s="5"/>
      <c r="DP150" s="5"/>
      <c r="DQ150" s="5"/>
      <c r="DR150" s="5"/>
      <c r="DS150" s="5"/>
      <c r="DT150" s="5"/>
      <c r="DU150" s="5"/>
      <c r="DV150" s="5"/>
      <c r="DW150" s="5"/>
      <c r="DX150" s="5"/>
      <c r="DY150" s="5"/>
      <c r="DZ150" s="5"/>
      <c r="EA150" s="5"/>
      <c r="EB150" s="5"/>
      <c r="EC150" s="5"/>
      <c r="ED150" s="5"/>
      <c r="EE150" s="5"/>
      <c r="EF150" s="5"/>
      <c r="EG150" s="5"/>
      <c r="EH150" s="5"/>
      <c r="EI150" s="5"/>
      <c r="EJ150" s="5"/>
      <c r="EK150" s="5"/>
      <c r="EL150" s="5"/>
      <c r="EM150" s="5"/>
      <c r="EN150" s="5"/>
      <c r="EO150" s="5"/>
      <c r="EP150" s="5"/>
      <c r="EQ150" s="5"/>
      <c r="ER150" s="5"/>
      <c r="ES150" s="5"/>
      <c r="ET150" s="5"/>
      <c r="EU150" s="5"/>
      <c r="EV150" s="5"/>
      <c r="EW150" s="5"/>
      <c r="EX150" s="5"/>
      <c r="EY150" s="5"/>
      <c r="EZ150" s="5"/>
      <c r="FA150" s="5"/>
      <c r="FB150" s="5"/>
      <c r="FC150" s="5"/>
      <c r="FD150" s="5"/>
      <c r="FE150" s="5"/>
      <c r="FF150" s="5"/>
      <c r="FG150" s="5"/>
      <c r="FH150" s="5"/>
      <c r="FI150" s="5"/>
      <c r="FJ150" s="5"/>
      <c r="FK150" s="5"/>
      <c r="FL150" s="5"/>
      <c r="FM150" s="5"/>
      <c r="FN150" s="5"/>
    </row>
    <row r="151" spans="1:170" s="4" customFormat="1" x14ac:dyDescent="0.25">
      <c r="A151" s="107"/>
      <c r="B151" s="108"/>
      <c r="BU151" s="5"/>
      <c r="BV151" s="90"/>
      <c r="BW151" s="74"/>
      <c r="BX151" s="99"/>
      <c r="BY151" s="99"/>
      <c r="BZ151" s="99"/>
      <c r="CA151" s="99"/>
      <c r="CB151" s="99"/>
      <c r="CC151" s="99"/>
      <c r="CD151" s="99"/>
      <c r="CE151" s="99"/>
      <c r="CF151" s="99"/>
      <c r="CG151" s="99"/>
      <c r="CH151" s="99"/>
      <c r="CI151" s="99"/>
      <c r="CJ151" s="99"/>
      <c r="CK151" s="92"/>
      <c r="CL151" s="5"/>
      <c r="CM151" s="5"/>
      <c r="CN151" s="5"/>
      <c r="CO151" s="5"/>
      <c r="CP151" s="5"/>
      <c r="CQ151" s="5"/>
      <c r="CR151" s="5"/>
      <c r="CS151" s="5"/>
      <c r="CT151" s="5"/>
      <c r="CU151" s="5"/>
      <c r="CV151" s="5"/>
      <c r="CW151" s="5"/>
      <c r="CX151" s="5"/>
      <c r="CY151" s="5"/>
      <c r="CZ151" s="5"/>
      <c r="DA151" s="5"/>
      <c r="DB151" s="5"/>
      <c r="DC151" s="5"/>
      <c r="DD151" s="5"/>
      <c r="DE151" s="5"/>
      <c r="DF151" s="5"/>
      <c r="DG151" s="5"/>
      <c r="DH151" s="5"/>
      <c r="DI151" s="5"/>
      <c r="DJ151" s="5"/>
      <c r="DK151" s="5"/>
      <c r="DL151" s="5"/>
      <c r="DM151" s="5"/>
      <c r="DN151" s="5"/>
      <c r="DO151" s="5"/>
      <c r="DP151" s="5"/>
      <c r="DQ151" s="5"/>
      <c r="DR151" s="5"/>
      <c r="DS151" s="5"/>
      <c r="DT151" s="5"/>
      <c r="DU151" s="5"/>
      <c r="DV151" s="5"/>
      <c r="DW151" s="5"/>
      <c r="DX151" s="5"/>
      <c r="DY151" s="5"/>
      <c r="DZ151" s="5"/>
      <c r="EA151" s="5"/>
      <c r="EB151" s="5"/>
      <c r="EC151" s="5"/>
      <c r="ED151" s="5"/>
      <c r="EE151" s="5"/>
      <c r="EF151" s="5"/>
      <c r="EG151" s="5"/>
      <c r="EH151" s="5"/>
      <c r="EI151" s="5"/>
      <c r="EJ151" s="5"/>
      <c r="EK151" s="5"/>
      <c r="EL151" s="5"/>
      <c r="EM151" s="5"/>
      <c r="EN151" s="5"/>
      <c r="EO151" s="5"/>
      <c r="EP151" s="5"/>
      <c r="EQ151" s="5"/>
      <c r="ER151" s="5"/>
      <c r="ES151" s="5"/>
      <c r="ET151" s="5"/>
      <c r="EU151" s="5"/>
      <c r="EV151" s="5"/>
      <c r="EW151" s="5"/>
      <c r="EX151" s="5"/>
      <c r="EY151" s="5"/>
      <c r="EZ151" s="5"/>
      <c r="FA151" s="5"/>
      <c r="FB151" s="5"/>
      <c r="FC151" s="5"/>
      <c r="FD151" s="5"/>
      <c r="FE151" s="5"/>
      <c r="FF151" s="5"/>
      <c r="FG151" s="5"/>
      <c r="FH151" s="5"/>
      <c r="FI151" s="5"/>
      <c r="FJ151" s="5"/>
      <c r="FK151" s="5"/>
      <c r="FL151" s="5"/>
      <c r="FM151" s="5"/>
      <c r="FN151" s="5"/>
    </row>
    <row r="152" spans="1:170" s="4" customFormat="1" x14ac:dyDescent="0.25">
      <c r="A152" s="107"/>
      <c r="B152" s="108"/>
      <c r="BU152" s="5"/>
      <c r="BV152" s="90"/>
      <c r="BW152" s="74"/>
      <c r="BX152" s="99"/>
      <c r="BY152" s="99"/>
      <c r="BZ152" s="99"/>
      <c r="CA152" s="99"/>
      <c r="CB152" s="99"/>
      <c r="CC152" s="99"/>
      <c r="CD152" s="99"/>
      <c r="CE152" s="99"/>
      <c r="CF152" s="99"/>
      <c r="CG152" s="99"/>
      <c r="CH152" s="99"/>
      <c r="CI152" s="99"/>
      <c r="CJ152" s="99"/>
      <c r="CK152" s="92"/>
      <c r="CL152" s="5"/>
      <c r="CM152" s="5"/>
      <c r="CN152" s="5"/>
      <c r="CO152" s="5"/>
      <c r="CP152" s="5"/>
      <c r="CQ152" s="5"/>
      <c r="CR152" s="5"/>
      <c r="CS152" s="5"/>
      <c r="CT152" s="5"/>
      <c r="CU152" s="5"/>
      <c r="CV152" s="5"/>
      <c r="CW152" s="5"/>
      <c r="CX152" s="5"/>
      <c r="CY152" s="5"/>
      <c r="CZ152" s="5"/>
      <c r="DA152" s="5"/>
      <c r="DB152" s="5"/>
      <c r="DC152" s="5"/>
      <c r="DD152" s="5"/>
      <c r="DE152" s="5"/>
      <c r="DF152" s="5"/>
      <c r="DG152" s="5"/>
      <c r="DH152" s="5"/>
      <c r="DI152" s="5"/>
      <c r="DJ152" s="5"/>
      <c r="DK152" s="5"/>
      <c r="DL152" s="5"/>
      <c r="DM152" s="5"/>
      <c r="DN152" s="5"/>
      <c r="DO152" s="5"/>
      <c r="DP152" s="5"/>
      <c r="DQ152" s="5"/>
      <c r="DR152" s="5"/>
      <c r="DS152" s="5"/>
      <c r="DT152" s="5"/>
      <c r="DU152" s="5"/>
      <c r="DV152" s="5"/>
      <c r="DW152" s="5"/>
      <c r="DX152" s="5"/>
      <c r="DY152" s="5"/>
      <c r="DZ152" s="5"/>
      <c r="EA152" s="5"/>
      <c r="EB152" s="5"/>
      <c r="EC152" s="5"/>
      <c r="ED152" s="5"/>
      <c r="EE152" s="5"/>
      <c r="EF152" s="5"/>
      <c r="EG152" s="5"/>
      <c r="EH152" s="5"/>
      <c r="EI152" s="5"/>
      <c r="EJ152" s="5"/>
      <c r="EK152" s="5"/>
      <c r="EL152" s="5"/>
      <c r="EM152" s="5"/>
      <c r="EN152" s="5"/>
      <c r="EO152" s="5"/>
      <c r="EP152" s="5"/>
      <c r="EQ152" s="5"/>
      <c r="ER152" s="5"/>
      <c r="ES152" s="5"/>
      <c r="ET152" s="5"/>
      <c r="EU152" s="5"/>
      <c r="EV152" s="5"/>
      <c r="EW152" s="5"/>
      <c r="EX152" s="5"/>
      <c r="EY152" s="5"/>
      <c r="EZ152" s="5"/>
      <c r="FA152" s="5"/>
      <c r="FB152" s="5"/>
      <c r="FC152" s="5"/>
      <c r="FD152" s="5"/>
      <c r="FE152" s="5"/>
      <c r="FF152" s="5"/>
      <c r="FG152" s="5"/>
      <c r="FH152" s="5"/>
      <c r="FI152" s="5"/>
      <c r="FJ152" s="5"/>
      <c r="FK152" s="5"/>
      <c r="FL152" s="5"/>
      <c r="FM152" s="5"/>
      <c r="FN152" s="5"/>
    </row>
    <row r="153" spans="1:170" s="4" customFormat="1" x14ac:dyDescent="0.25">
      <c r="A153" s="107"/>
      <c r="B153" s="108"/>
      <c r="BU153" s="5"/>
      <c r="BV153" s="90"/>
      <c r="BW153" s="74"/>
      <c r="BX153" s="99"/>
      <c r="BY153" s="99"/>
      <c r="BZ153" s="99"/>
      <c r="CA153" s="99"/>
      <c r="CB153" s="99"/>
      <c r="CC153" s="99"/>
      <c r="CD153" s="99"/>
      <c r="CE153" s="99"/>
      <c r="CF153" s="99"/>
      <c r="CG153" s="99"/>
      <c r="CH153" s="99"/>
      <c r="CI153" s="99"/>
      <c r="CJ153" s="99"/>
      <c r="CK153" s="92"/>
      <c r="CL153" s="5"/>
      <c r="CM153" s="5"/>
      <c r="CN153" s="5"/>
      <c r="CO153" s="5"/>
      <c r="CP153" s="5"/>
      <c r="CQ153" s="5"/>
      <c r="CR153" s="5"/>
      <c r="CS153" s="5"/>
      <c r="CT153" s="5"/>
      <c r="CU153" s="5"/>
      <c r="CV153" s="5"/>
      <c r="CW153" s="5"/>
      <c r="CX153" s="5"/>
      <c r="CY153" s="5"/>
      <c r="CZ153" s="5"/>
      <c r="DA153" s="5"/>
      <c r="DB153" s="5"/>
      <c r="DC153" s="5"/>
      <c r="DD153" s="5"/>
      <c r="DE153" s="5"/>
      <c r="DF153" s="5"/>
      <c r="DG153" s="5"/>
      <c r="DH153" s="5"/>
      <c r="DI153" s="5"/>
      <c r="DJ153" s="5"/>
      <c r="DK153" s="5"/>
      <c r="DL153" s="5"/>
      <c r="DM153" s="5"/>
      <c r="DN153" s="5"/>
      <c r="DO153" s="5"/>
      <c r="DP153" s="5"/>
      <c r="DQ153" s="5"/>
      <c r="DR153" s="5"/>
      <c r="DS153" s="5"/>
      <c r="DT153" s="5"/>
      <c r="DU153" s="5"/>
      <c r="DV153" s="5"/>
      <c r="DW153" s="5"/>
      <c r="DX153" s="5"/>
      <c r="DY153" s="5"/>
      <c r="DZ153" s="5"/>
      <c r="EA153" s="5"/>
      <c r="EB153" s="5"/>
      <c r="EC153" s="5"/>
      <c r="ED153" s="5"/>
      <c r="EE153" s="5"/>
      <c r="EF153" s="5"/>
      <c r="EG153" s="5"/>
      <c r="EH153" s="5"/>
      <c r="EI153" s="5"/>
      <c r="EJ153" s="5"/>
      <c r="EK153" s="5"/>
      <c r="EL153" s="5"/>
      <c r="EM153" s="5"/>
      <c r="EN153" s="5"/>
      <c r="EO153" s="5"/>
      <c r="EP153" s="5"/>
      <c r="EQ153" s="5"/>
      <c r="ER153" s="5"/>
      <c r="ES153" s="5"/>
      <c r="ET153" s="5"/>
      <c r="EU153" s="5"/>
      <c r="EV153" s="5"/>
      <c r="EW153" s="5"/>
      <c r="EX153" s="5"/>
      <c r="EY153" s="5"/>
      <c r="EZ153" s="5"/>
      <c r="FA153" s="5"/>
      <c r="FB153" s="5"/>
      <c r="FC153" s="5"/>
      <c r="FD153" s="5"/>
      <c r="FE153" s="5"/>
      <c r="FF153" s="5"/>
      <c r="FG153" s="5"/>
      <c r="FH153" s="5"/>
      <c r="FI153" s="5"/>
      <c r="FJ153" s="5"/>
      <c r="FK153" s="5"/>
      <c r="FL153" s="5"/>
      <c r="FM153" s="5"/>
      <c r="FN153" s="5"/>
    </row>
    <row r="154" spans="1:170" s="4" customFormat="1" x14ac:dyDescent="0.25">
      <c r="A154" s="107"/>
      <c r="B154" s="108"/>
      <c r="BU154" s="5"/>
      <c r="BV154" s="90"/>
      <c r="BW154" s="74"/>
      <c r="BX154" s="99"/>
      <c r="BY154" s="99"/>
      <c r="BZ154" s="99"/>
      <c r="CA154" s="99"/>
      <c r="CB154" s="99"/>
      <c r="CC154" s="99"/>
      <c r="CD154" s="99"/>
      <c r="CE154" s="99"/>
      <c r="CF154" s="99"/>
      <c r="CG154" s="99"/>
      <c r="CH154" s="99"/>
      <c r="CI154" s="99"/>
      <c r="CJ154" s="99"/>
      <c r="CK154" s="92"/>
      <c r="CL154" s="5"/>
      <c r="CM154" s="5"/>
      <c r="CN154" s="5"/>
      <c r="CO154" s="5"/>
      <c r="CP154" s="5"/>
      <c r="CQ154" s="5"/>
      <c r="CR154" s="5"/>
      <c r="CS154" s="5"/>
      <c r="CT154" s="5"/>
      <c r="CU154" s="5"/>
      <c r="CV154" s="5"/>
      <c r="CW154" s="5"/>
      <c r="CX154" s="5"/>
      <c r="CY154" s="5"/>
      <c r="CZ154" s="5"/>
      <c r="DA154" s="5"/>
      <c r="DB154" s="5"/>
      <c r="DC154" s="5"/>
      <c r="DD154" s="5"/>
      <c r="DE154" s="5"/>
      <c r="DF154" s="5"/>
      <c r="DG154" s="5"/>
      <c r="DH154" s="5"/>
      <c r="DI154" s="5"/>
      <c r="DJ154" s="5"/>
      <c r="DK154" s="5"/>
      <c r="DL154" s="5"/>
      <c r="DM154" s="5"/>
      <c r="DN154" s="5"/>
      <c r="DO154" s="5"/>
      <c r="DP154" s="5"/>
      <c r="DQ154" s="5"/>
      <c r="DR154" s="5"/>
      <c r="DS154" s="5"/>
      <c r="DT154" s="5"/>
      <c r="DU154" s="5"/>
      <c r="DV154" s="5"/>
      <c r="DW154" s="5"/>
      <c r="DX154" s="5"/>
      <c r="DY154" s="5"/>
      <c r="DZ154" s="5"/>
      <c r="EA154" s="5"/>
      <c r="EB154" s="5"/>
      <c r="EC154" s="5"/>
      <c r="ED154" s="5"/>
      <c r="EE154" s="5"/>
      <c r="EF154" s="5"/>
      <c r="EG154" s="5"/>
      <c r="EH154" s="5"/>
      <c r="EI154" s="5"/>
      <c r="EJ154" s="5"/>
      <c r="EK154" s="5"/>
      <c r="EL154" s="5"/>
      <c r="EM154" s="5"/>
      <c r="EN154" s="5"/>
      <c r="EO154" s="5"/>
      <c r="EP154" s="5"/>
      <c r="EQ154" s="5"/>
      <c r="ER154" s="5"/>
      <c r="ES154" s="5"/>
      <c r="ET154" s="5"/>
      <c r="EU154" s="5"/>
      <c r="EV154" s="5"/>
      <c r="EW154" s="5"/>
      <c r="EX154" s="5"/>
      <c r="EY154" s="5"/>
      <c r="EZ154" s="5"/>
      <c r="FA154" s="5"/>
      <c r="FB154" s="5"/>
      <c r="FC154" s="5"/>
      <c r="FD154" s="5"/>
      <c r="FE154" s="5"/>
      <c r="FF154" s="5"/>
      <c r="FG154" s="5"/>
      <c r="FH154" s="5"/>
      <c r="FI154" s="5"/>
      <c r="FJ154" s="5"/>
      <c r="FK154" s="5"/>
      <c r="FL154" s="5"/>
      <c r="FM154" s="5"/>
      <c r="FN154" s="5"/>
    </row>
    <row r="155" spans="1:170" s="4" customFormat="1" x14ac:dyDescent="0.25">
      <c r="A155" s="107"/>
      <c r="B155" s="108"/>
      <c r="BU155" s="5"/>
      <c r="BV155" s="90"/>
      <c r="BW155" s="74"/>
      <c r="BX155" s="99"/>
      <c r="BY155" s="99"/>
      <c r="BZ155" s="99"/>
      <c r="CA155" s="99"/>
      <c r="CB155" s="99"/>
      <c r="CC155" s="99"/>
      <c r="CD155" s="99"/>
      <c r="CE155" s="99"/>
      <c r="CF155" s="99"/>
      <c r="CG155" s="99"/>
      <c r="CH155" s="99"/>
      <c r="CI155" s="99"/>
      <c r="CJ155" s="99"/>
      <c r="CK155" s="92"/>
      <c r="CL155" s="5"/>
      <c r="CM155" s="5"/>
      <c r="CN155" s="5"/>
      <c r="CO155" s="5"/>
      <c r="CP155" s="5"/>
      <c r="CQ155" s="5"/>
      <c r="CR155" s="5"/>
      <c r="CS155" s="5"/>
      <c r="CT155" s="5"/>
      <c r="CU155" s="5"/>
      <c r="CV155" s="5"/>
      <c r="CW155" s="5"/>
      <c r="CX155" s="5"/>
      <c r="CY155" s="5"/>
      <c r="CZ155" s="5"/>
      <c r="DA155" s="5"/>
      <c r="DB155" s="5"/>
      <c r="DC155" s="5"/>
      <c r="DD155" s="5"/>
      <c r="DE155" s="5"/>
      <c r="DF155" s="5"/>
      <c r="DG155" s="5"/>
      <c r="DH155" s="5"/>
      <c r="DI155" s="5"/>
      <c r="DJ155" s="5"/>
      <c r="DK155" s="5"/>
      <c r="DL155" s="5"/>
      <c r="DM155" s="5"/>
      <c r="DN155" s="5"/>
      <c r="DO155" s="5"/>
      <c r="DP155" s="5"/>
      <c r="DQ155" s="5"/>
      <c r="DR155" s="5"/>
      <c r="DS155" s="5"/>
      <c r="DT155" s="5"/>
      <c r="DU155" s="5"/>
      <c r="DV155" s="5"/>
      <c r="DW155" s="5"/>
      <c r="DX155" s="5"/>
      <c r="DY155" s="5"/>
      <c r="DZ155" s="5"/>
      <c r="EA155" s="5"/>
      <c r="EB155" s="5"/>
      <c r="EC155" s="5"/>
      <c r="ED155" s="5"/>
      <c r="EE155" s="5"/>
      <c r="EF155" s="5"/>
      <c r="EG155" s="5"/>
      <c r="EH155" s="5"/>
      <c r="EI155" s="5"/>
      <c r="EJ155" s="5"/>
      <c r="EK155" s="5"/>
      <c r="EL155" s="5"/>
      <c r="EM155" s="5"/>
      <c r="EN155" s="5"/>
      <c r="EO155" s="5"/>
      <c r="EP155" s="5"/>
      <c r="EQ155" s="5"/>
      <c r="ER155" s="5"/>
      <c r="ES155" s="5"/>
      <c r="ET155" s="5"/>
      <c r="EU155" s="5"/>
      <c r="EV155" s="5"/>
      <c r="EW155" s="5"/>
      <c r="EX155" s="5"/>
      <c r="EY155" s="5"/>
      <c r="EZ155" s="5"/>
      <c r="FA155" s="5"/>
      <c r="FB155" s="5"/>
      <c r="FC155" s="5"/>
      <c r="FD155" s="5"/>
      <c r="FE155" s="5"/>
      <c r="FF155" s="5"/>
      <c r="FG155" s="5"/>
      <c r="FH155" s="5"/>
      <c r="FI155" s="5"/>
      <c r="FJ155" s="5"/>
      <c r="FK155" s="5"/>
      <c r="FL155" s="5"/>
      <c r="FM155" s="5"/>
      <c r="FN155" s="5"/>
    </row>
    <row r="156" spans="1:170" s="4" customFormat="1" x14ac:dyDescent="0.25">
      <c r="A156" s="107"/>
      <c r="B156" s="108"/>
      <c r="BU156" s="5"/>
      <c r="BV156" s="90"/>
      <c r="BW156" s="74"/>
      <c r="BX156" s="99"/>
      <c r="BY156" s="99"/>
      <c r="BZ156" s="99"/>
      <c r="CA156" s="99"/>
      <c r="CB156" s="99"/>
      <c r="CC156" s="99"/>
      <c r="CD156" s="99"/>
      <c r="CE156" s="99"/>
      <c r="CF156" s="99"/>
      <c r="CG156" s="99"/>
      <c r="CH156" s="99"/>
      <c r="CI156" s="99"/>
      <c r="CJ156" s="99"/>
      <c r="CK156" s="92"/>
      <c r="CL156" s="5"/>
      <c r="CM156" s="5"/>
      <c r="CN156" s="5"/>
      <c r="CO156" s="5"/>
      <c r="CP156" s="5"/>
      <c r="CQ156" s="5"/>
      <c r="CR156" s="5"/>
      <c r="CS156" s="5"/>
      <c r="CT156" s="5"/>
      <c r="CU156" s="5"/>
      <c r="CV156" s="5"/>
      <c r="CW156" s="5"/>
      <c r="CX156" s="5"/>
      <c r="CY156" s="5"/>
      <c r="CZ156" s="5"/>
      <c r="DA156" s="5"/>
      <c r="DB156" s="5"/>
      <c r="DC156" s="5"/>
      <c r="DD156" s="5"/>
      <c r="DE156" s="5"/>
      <c r="DF156" s="5"/>
      <c r="DG156" s="5"/>
      <c r="DH156" s="5"/>
      <c r="DI156" s="5"/>
      <c r="DJ156" s="5"/>
      <c r="DK156" s="5"/>
      <c r="DL156" s="5"/>
      <c r="DM156" s="5"/>
      <c r="DN156" s="5"/>
      <c r="DO156" s="5"/>
      <c r="DP156" s="5"/>
      <c r="DQ156" s="5"/>
      <c r="DR156" s="5"/>
      <c r="DS156" s="5"/>
      <c r="DT156" s="5"/>
      <c r="DU156" s="5"/>
      <c r="DV156" s="5"/>
      <c r="DW156" s="5"/>
      <c r="DX156" s="5"/>
      <c r="DY156" s="5"/>
      <c r="DZ156" s="5"/>
      <c r="EA156" s="5"/>
      <c r="EB156" s="5"/>
      <c r="EC156" s="5"/>
      <c r="ED156" s="5"/>
      <c r="EE156" s="5"/>
      <c r="EF156" s="5"/>
      <c r="EG156" s="5"/>
      <c r="EH156" s="5"/>
      <c r="EI156" s="5"/>
      <c r="EJ156" s="5"/>
      <c r="EK156" s="5"/>
      <c r="EL156" s="5"/>
      <c r="EM156" s="5"/>
      <c r="EN156" s="5"/>
      <c r="EO156" s="5"/>
      <c r="EP156" s="5"/>
      <c r="EQ156" s="5"/>
      <c r="ER156" s="5"/>
      <c r="ES156" s="5"/>
      <c r="ET156" s="5"/>
      <c r="EU156" s="5"/>
      <c r="EV156" s="5"/>
      <c r="EW156" s="5"/>
      <c r="EX156" s="5"/>
      <c r="EY156" s="5"/>
      <c r="EZ156" s="5"/>
      <c r="FA156" s="5"/>
      <c r="FB156" s="5"/>
      <c r="FC156" s="5"/>
      <c r="FD156" s="5"/>
      <c r="FE156" s="5"/>
      <c r="FF156" s="5"/>
      <c r="FG156" s="5"/>
      <c r="FH156" s="5"/>
      <c r="FI156" s="5"/>
      <c r="FJ156" s="5"/>
      <c r="FK156" s="5"/>
      <c r="FL156" s="5"/>
      <c r="FM156" s="5"/>
      <c r="FN156" s="5"/>
    </row>
    <row r="157" spans="1:170" s="4" customFormat="1" x14ac:dyDescent="0.25">
      <c r="A157" s="107"/>
      <c r="B157" s="108"/>
      <c r="BU157" s="5"/>
      <c r="BV157" s="90"/>
      <c r="BW157" s="74"/>
      <c r="BX157" s="99"/>
      <c r="BY157" s="99"/>
      <c r="BZ157" s="99"/>
      <c r="CA157" s="99"/>
      <c r="CB157" s="99"/>
      <c r="CC157" s="99"/>
      <c r="CD157" s="99"/>
      <c r="CE157" s="99"/>
      <c r="CF157" s="99"/>
      <c r="CG157" s="99"/>
      <c r="CH157" s="99"/>
      <c r="CI157" s="99"/>
      <c r="CJ157" s="99"/>
      <c r="CK157" s="92"/>
      <c r="CL157" s="5"/>
      <c r="CM157" s="5"/>
      <c r="CN157" s="5"/>
      <c r="CO157" s="5"/>
      <c r="CP157" s="5"/>
      <c r="CQ157" s="5"/>
      <c r="CR157" s="5"/>
      <c r="CS157" s="5"/>
      <c r="CT157" s="5"/>
      <c r="CU157" s="5"/>
      <c r="CV157" s="5"/>
      <c r="CW157" s="5"/>
      <c r="CX157" s="5"/>
      <c r="CY157" s="5"/>
      <c r="CZ157" s="5"/>
      <c r="DA157" s="5"/>
      <c r="DB157" s="5"/>
      <c r="DC157" s="5"/>
      <c r="DD157" s="5"/>
      <c r="DE157" s="5"/>
      <c r="DF157" s="5"/>
      <c r="DG157" s="5"/>
      <c r="DH157" s="5"/>
      <c r="DI157" s="5"/>
      <c r="DJ157" s="5"/>
      <c r="DK157" s="5"/>
      <c r="DL157" s="5"/>
      <c r="DM157" s="5"/>
      <c r="DN157" s="5"/>
      <c r="DO157" s="5"/>
      <c r="DP157" s="5"/>
      <c r="DQ157" s="5"/>
      <c r="DR157" s="5"/>
      <c r="DS157" s="5"/>
      <c r="DT157" s="5"/>
      <c r="DU157" s="5"/>
      <c r="DV157" s="5"/>
      <c r="DW157" s="5"/>
      <c r="DX157" s="5"/>
      <c r="DY157" s="5"/>
      <c r="DZ157" s="5"/>
      <c r="EA157" s="5"/>
      <c r="EB157" s="5"/>
      <c r="EC157" s="5"/>
      <c r="ED157" s="5"/>
      <c r="EE157" s="5"/>
      <c r="EF157" s="5"/>
      <c r="EG157" s="5"/>
      <c r="EH157" s="5"/>
      <c r="EI157" s="5"/>
      <c r="EJ157" s="5"/>
      <c r="EK157" s="5"/>
      <c r="EL157" s="5"/>
      <c r="EM157" s="5"/>
      <c r="EN157" s="5"/>
      <c r="EO157" s="5"/>
      <c r="EP157" s="5"/>
      <c r="EQ157" s="5"/>
      <c r="ER157" s="5"/>
      <c r="ES157" s="5"/>
      <c r="ET157" s="5"/>
      <c r="EU157" s="5"/>
      <c r="EV157" s="5"/>
      <c r="EW157" s="5"/>
      <c r="EX157" s="5"/>
      <c r="EY157" s="5"/>
      <c r="EZ157" s="5"/>
      <c r="FA157" s="5"/>
      <c r="FB157" s="5"/>
      <c r="FC157" s="5"/>
      <c r="FD157" s="5"/>
      <c r="FE157" s="5"/>
      <c r="FF157" s="5"/>
      <c r="FG157" s="5"/>
      <c r="FH157" s="5"/>
      <c r="FI157" s="5"/>
      <c r="FJ157" s="5"/>
      <c r="FK157" s="5"/>
      <c r="FL157" s="5"/>
      <c r="FM157" s="5"/>
      <c r="FN157" s="5"/>
    </row>
    <row r="158" spans="1:170" s="4" customFormat="1" x14ac:dyDescent="0.25">
      <c r="A158" s="107"/>
      <c r="B158" s="108"/>
      <c r="BU158" s="5"/>
      <c r="BV158" s="90"/>
      <c r="BW158" s="74"/>
      <c r="BX158" s="99"/>
      <c r="BY158" s="99"/>
      <c r="BZ158" s="99"/>
      <c r="CA158" s="99"/>
      <c r="CB158" s="99"/>
      <c r="CC158" s="99"/>
      <c r="CD158" s="99"/>
      <c r="CE158" s="99"/>
      <c r="CF158" s="99"/>
      <c r="CG158" s="99"/>
      <c r="CH158" s="99"/>
      <c r="CI158" s="99"/>
      <c r="CJ158" s="99"/>
      <c r="CK158" s="92"/>
      <c r="CL158" s="5"/>
      <c r="CM158" s="5"/>
      <c r="CN158" s="5"/>
      <c r="CO158" s="5"/>
      <c r="CP158" s="5"/>
      <c r="CQ158" s="5"/>
      <c r="CR158" s="5"/>
      <c r="CS158" s="5"/>
      <c r="CT158" s="5"/>
      <c r="CU158" s="5"/>
      <c r="CV158" s="5"/>
      <c r="CW158" s="5"/>
      <c r="CX158" s="5"/>
      <c r="CY158" s="5"/>
      <c r="CZ158" s="5"/>
      <c r="DA158" s="5"/>
      <c r="DB158" s="5"/>
      <c r="DC158" s="5"/>
      <c r="DD158" s="5"/>
      <c r="DE158" s="5"/>
      <c r="DF158" s="5"/>
      <c r="DG158" s="5"/>
      <c r="DH158" s="5"/>
      <c r="DI158" s="5"/>
      <c r="DJ158" s="5"/>
      <c r="DK158" s="5"/>
      <c r="DL158" s="5"/>
      <c r="DM158" s="5"/>
      <c r="DN158" s="5"/>
      <c r="DO158" s="5"/>
      <c r="DP158" s="5"/>
      <c r="DQ158" s="5"/>
      <c r="DR158" s="5"/>
      <c r="DS158" s="5"/>
      <c r="DT158" s="5"/>
      <c r="DU158" s="5"/>
      <c r="DV158" s="5"/>
      <c r="DW158" s="5"/>
      <c r="DX158" s="5"/>
      <c r="DY158" s="5"/>
      <c r="DZ158" s="5"/>
      <c r="EA158" s="5"/>
      <c r="EB158" s="5"/>
      <c r="EC158" s="5"/>
      <c r="ED158" s="5"/>
      <c r="EE158" s="5"/>
      <c r="EF158" s="5"/>
      <c r="EG158" s="5"/>
      <c r="EH158" s="5"/>
      <c r="EI158" s="5"/>
      <c r="EJ158" s="5"/>
      <c r="EK158" s="5"/>
      <c r="EL158" s="5"/>
      <c r="EM158" s="5"/>
      <c r="EN158" s="5"/>
      <c r="EO158" s="5"/>
      <c r="EP158" s="5"/>
      <c r="EQ158" s="5"/>
      <c r="ER158" s="5"/>
      <c r="ES158" s="5"/>
      <c r="ET158" s="5"/>
      <c r="EU158" s="5"/>
      <c r="EV158" s="5"/>
      <c r="EW158" s="5"/>
      <c r="EX158" s="5"/>
      <c r="EY158" s="5"/>
      <c r="EZ158" s="5"/>
      <c r="FA158" s="5"/>
      <c r="FB158" s="5"/>
      <c r="FC158" s="5"/>
      <c r="FD158" s="5"/>
      <c r="FE158" s="5"/>
      <c r="FF158" s="5"/>
      <c r="FG158" s="5"/>
      <c r="FH158" s="5"/>
      <c r="FI158" s="5"/>
      <c r="FJ158" s="5"/>
      <c r="FK158" s="5"/>
      <c r="FL158" s="5"/>
      <c r="FM158" s="5"/>
      <c r="FN158" s="5"/>
    </row>
    <row r="159" spans="1:170" s="4" customFormat="1" x14ac:dyDescent="0.25">
      <c r="A159" s="107"/>
      <c r="B159" s="108"/>
      <c r="BU159" s="5"/>
      <c r="BV159" s="5"/>
      <c r="BW159" s="5"/>
      <c r="BX159" s="5"/>
      <c r="BY159" s="5"/>
      <c r="BZ159" s="5"/>
      <c r="CA159" s="6"/>
      <c r="CB159" s="5"/>
      <c r="CC159" s="5"/>
      <c r="CD159" s="5"/>
      <c r="CE159" s="5"/>
      <c r="CF159" s="5"/>
      <c r="CG159" s="5"/>
      <c r="CH159" s="5"/>
      <c r="CI159" s="7"/>
      <c r="CJ159" s="6"/>
      <c r="CK159" s="5"/>
      <c r="CL159" s="5"/>
      <c r="CM159" s="5"/>
      <c r="CN159" s="5"/>
      <c r="CO159" s="5"/>
      <c r="CP159" s="5"/>
      <c r="CQ159" s="5"/>
      <c r="CR159" s="5"/>
      <c r="CS159" s="5"/>
      <c r="CT159" s="5"/>
      <c r="CU159" s="5"/>
      <c r="CV159" s="5"/>
      <c r="CW159" s="5"/>
      <c r="CX159" s="5"/>
      <c r="CY159" s="5"/>
      <c r="CZ159" s="5"/>
      <c r="DA159" s="5"/>
      <c r="DB159" s="5"/>
      <c r="DC159" s="5"/>
      <c r="DD159" s="5"/>
      <c r="DE159" s="5"/>
      <c r="DF159" s="5"/>
      <c r="DG159" s="5"/>
      <c r="DH159" s="5"/>
      <c r="DI159" s="5"/>
      <c r="DJ159" s="5"/>
      <c r="DK159" s="5"/>
      <c r="DL159" s="5"/>
      <c r="DM159" s="5"/>
      <c r="DN159" s="5"/>
      <c r="DO159" s="5"/>
      <c r="DP159" s="5"/>
      <c r="DQ159" s="5"/>
      <c r="DR159" s="5"/>
      <c r="DS159" s="5"/>
      <c r="DT159" s="5"/>
      <c r="DU159" s="5"/>
      <c r="DV159" s="5"/>
      <c r="DW159" s="5"/>
      <c r="DX159" s="5"/>
      <c r="DY159" s="5"/>
      <c r="DZ159" s="5"/>
      <c r="EA159" s="5"/>
      <c r="EB159" s="5"/>
      <c r="EC159" s="5"/>
      <c r="ED159" s="5"/>
      <c r="EE159" s="5"/>
      <c r="EF159" s="5"/>
      <c r="EG159" s="5"/>
      <c r="EH159" s="5"/>
      <c r="EI159" s="5"/>
      <c r="EJ159" s="5"/>
      <c r="EK159" s="5"/>
      <c r="EL159" s="5"/>
      <c r="EM159" s="5"/>
      <c r="EN159" s="5"/>
      <c r="EO159" s="5"/>
      <c r="EP159" s="5"/>
      <c r="EQ159" s="5"/>
      <c r="ER159" s="5"/>
      <c r="ES159" s="5"/>
      <c r="ET159" s="5"/>
      <c r="EU159" s="5"/>
      <c r="EV159" s="5"/>
      <c r="EW159" s="5"/>
      <c r="EX159" s="5"/>
      <c r="EY159" s="5"/>
      <c r="EZ159" s="5"/>
      <c r="FA159" s="5"/>
      <c r="FB159" s="5"/>
      <c r="FC159" s="5"/>
      <c r="FD159" s="5"/>
      <c r="FE159" s="5"/>
      <c r="FF159" s="5"/>
      <c r="FG159" s="5"/>
      <c r="FH159" s="5"/>
      <c r="FI159" s="5"/>
      <c r="FJ159" s="5"/>
      <c r="FK159" s="5"/>
      <c r="FL159" s="5"/>
      <c r="FM159" s="5"/>
      <c r="FN159" s="5"/>
    </row>
    <row r="160" spans="1:170" s="4" customFormat="1" x14ac:dyDescent="0.25">
      <c r="A160" s="107"/>
      <c r="B160" s="108"/>
      <c r="BU160" s="5"/>
      <c r="BV160" s="5"/>
      <c r="BW160" s="5"/>
      <c r="BX160" s="5"/>
      <c r="BY160" s="5"/>
      <c r="BZ160" s="5"/>
      <c r="CA160" s="6"/>
      <c r="CB160" s="5"/>
      <c r="CC160" s="5"/>
      <c r="CD160" s="5"/>
      <c r="CE160" s="5"/>
      <c r="CF160" s="5"/>
      <c r="CG160" s="5"/>
      <c r="CH160" s="5"/>
      <c r="CI160" s="7"/>
      <c r="CJ160" s="6"/>
      <c r="CK160" s="5"/>
      <c r="CL160" s="5"/>
      <c r="CM160" s="5"/>
      <c r="CN160" s="5"/>
      <c r="CO160" s="5"/>
      <c r="CP160" s="5"/>
      <c r="CQ160" s="5"/>
      <c r="CR160" s="5"/>
      <c r="CS160" s="5"/>
      <c r="CT160" s="5"/>
      <c r="CU160" s="5"/>
      <c r="CV160" s="5"/>
      <c r="CW160" s="5"/>
      <c r="CX160" s="5"/>
      <c r="CY160" s="5"/>
      <c r="CZ160" s="5"/>
      <c r="DA160" s="5"/>
      <c r="DB160" s="5"/>
      <c r="DC160" s="5"/>
      <c r="DD160" s="5"/>
      <c r="DE160" s="5"/>
      <c r="DF160" s="5"/>
      <c r="DG160" s="5"/>
      <c r="DH160" s="5"/>
      <c r="DI160" s="5"/>
      <c r="DJ160" s="5"/>
      <c r="DK160" s="5"/>
      <c r="DL160" s="5"/>
      <c r="DM160" s="5"/>
      <c r="DN160" s="5"/>
      <c r="DO160" s="5"/>
      <c r="DP160" s="5"/>
      <c r="DQ160" s="5"/>
      <c r="DR160" s="5"/>
      <c r="DS160" s="5"/>
      <c r="DT160" s="5"/>
      <c r="DU160" s="5"/>
      <c r="DV160" s="5"/>
      <c r="DW160" s="5"/>
      <c r="DX160" s="5"/>
      <c r="DY160" s="5"/>
      <c r="DZ160" s="5"/>
      <c r="EA160" s="5"/>
      <c r="EB160" s="5"/>
      <c r="EC160" s="5"/>
      <c r="ED160" s="5"/>
      <c r="EE160" s="5"/>
      <c r="EF160" s="5"/>
      <c r="EG160" s="5"/>
      <c r="EH160" s="5"/>
      <c r="EI160" s="5"/>
      <c r="EJ160" s="5"/>
      <c r="EK160" s="5"/>
      <c r="EL160" s="5"/>
      <c r="EM160" s="5"/>
      <c r="EN160" s="5"/>
      <c r="EO160" s="5"/>
      <c r="EP160" s="5"/>
      <c r="EQ160" s="5"/>
      <c r="ER160" s="5"/>
      <c r="ES160" s="5"/>
      <c r="ET160" s="5"/>
      <c r="EU160" s="5"/>
      <c r="EV160" s="5"/>
      <c r="EW160" s="5"/>
      <c r="EX160" s="5"/>
      <c r="EY160" s="5"/>
      <c r="EZ160" s="5"/>
      <c r="FA160" s="5"/>
      <c r="FB160" s="5"/>
      <c r="FC160" s="5"/>
      <c r="FD160" s="5"/>
      <c r="FE160" s="5"/>
      <c r="FF160" s="5"/>
      <c r="FG160" s="5"/>
      <c r="FH160" s="5"/>
      <c r="FI160" s="5"/>
      <c r="FJ160" s="5"/>
      <c r="FK160" s="5"/>
      <c r="FL160" s="5"/>
      <c r="FM160" s="5"/>
      <c r="FN160" s="5"/>
    </row>
    <row r="161" spans="1:170" s="4" customFormat="1" x14ac:dyDescent="0.25">
      <c r="A161" s="107"/>
      <c r="B161" s="108"/>
      <c r="BU161" s="5"/>
      <c r="BV161" s="5"/>
      <c r="BW161" s="5"/>
      <c r="BX161" s="5"/>
      <c r="BY161" s="5"/>
      <c r="BZ161" s="5"/>
      <c r="CA161" s="6"/>
      <c r="CB161" s="5"/>
      <c r="CC161" s="5"/>
      <c r="CD161" s="5"/>
      <c r="CE161" s="5"/>
      <c r="CF161" s="5"/>
      <c r="CG161" s="5"/>
      <c r="CH161" s="5"/>
      <c r="CI161" s="7"/>
      <c r="CJ161" s="6"/>
      <c r="CK161" s="5"/>
      <c r="CL161" s="5"/>
      <c r="CM161" s="5"/>
      <c r="CN161" s="5"/>
      <c r="CO161" s="5"/>
      <c r="CP161" s="5"/>
      <c r="CQ161" s="5"/>
      <c r="CR161" s="5"/>
      <c r="CS161" s="5"/>
      <c r="CT161" s="5"/>
      <c r="CU161" s="5"/>
      <c r="CV161" s="5"/>
      <c r="CW161" s="5"/>
      <c r="CX161" s="5"/>
      <c r="CY161" s="5"/>
      <c r="CZ161" s="5"/>
      <c r="DA161" s="5"/>
      <c r="DB161" s="5"/>
      <c r="DC161" s="5"/>
      <c r="DD161" s="5"/>
      <c r="DE161" s="5"/>
      <c r="DF161" s="5"/>
      <c r="DG161" s="5"/>
      <c r="DH161" s="5"/>
      <c r="DI161" s="5"/>
      <c r="DJ161" s="5"/>
      <c r="DK161" s="5"/>
      <c r="DL161" s="5"/>
      <c r="DM161" s="5"/>
      <c r="DN161" s="5"/>
      <c r="DO161" s="5"/>
      <c r="DP161" s="5"/>
      <c r="DQ161" s="5"/>
      <c r="DR161" s="5"/>
      <c r="DS161" s="5"/>
      <c r="DT161" s="5"/>
      <c r="DU161" s="5"/>
      <c r="DV161" s="5"/>
      <c r="DW161" s="5"/>
      <c r="DX161" s="5"/>
      <c r="DY161" s="5"/>
      <c r="DZ161" s="5"/>
      <c r="EA161" s="5"/>
      <c r="EB161" s="5"/>
      <c r="EC161" s="5"/>
      <c r="ED161" s="5"/>
      <c r="EE161" s="5"/>
      <c r="EF161" s="5"/>
      <c r="EG161" s="5"/>
      <c r="EH161" s="5"/>
      <c r="EI161" s="5"/>
      <c r="EJ161" s="5"/>
      <c r="EK161" s="5"/>
      <c r="EL161" s="5"/>
      <c r="EM161" s="5"/>
      <c r="EN161" s="5"/>
      <c r="EO161" s="5"/>
      <c r="EP161" s="5"/>
      <c r="EQ161" s="5"/>
      <c r="ER161" s="5"/>
      <c r="ES161" s="5"/>
      <c r="ET161" s="5"/>
      <c r="EU161" s="5"/>
      <c r="EV161" s="5"/>
      <c r="EW161" s="5"/>
      <c r="EX161" s="5"/>
      <c r="EY161" s="5"/>
      <c r="EZ161" s="5"/>
      <c r="FA161" s="5"/>
      <c r="FB161" s="5"/>
      <c r="FC161" s="5"/>
      <c r="FD161" s="5"/>
      <c r="FE161" s="5"/>
      <c r="FF161" s="5"/>
      <c r="FG161" s="5"/>
      <c r="FH161" s="5"/>
      <c r="FI161" s="5"/>
      <c r="FJ161" s="5"/>
      <c r="FK161" s="5"/>
      <c r="FL161" s="5"/>
      <c r="FM161" s="5"/>
      <c r="FN161" s="5"/>
    </row>
    <row r="162" spans="1:170" s="4" customFormat="1" x14ac:dyDescent="0.25">
      <c r="A162" s="107"/>
      <c r="B162" s="108"/>
      <c r="BU162" s="5"/>
      <c r="BV162" s="5"/>
      <c r="BW162" s="5"/>
      <c r="BX162" s="5"/>
      <c r="BY162" s="5"/>
      <c r="BZ162" s="5"/>
      <c r="CA162" s="6"/>
      <c r="CB162" s="5"/>
      <c r="CC162" s="5"/>
      <c r="CD162" s="5"/>
      <c r="CE162" s="5"/>
      <c r="CF162" s="5"/>
      <c r="CG162" s="5"/>
      <c r="CH162" s="5"/>
      <c r="CI162" s="7"/>
      <c r="CJ162" s="6"/>
      <c r="CK162" s="5"/>
      <c r="CL162" s="5"/>
      <c r="CM162" s="5"/>
      <c r="CN162" s="5"/>
      <c r="CO162" s="5"/>
      <c r="CP162" s="5"/>
      <c r="CQ162" s="5"/>
      <c r="CR162" s="5"/>
      <c r="CS162" s="5"/>
      <c r="CT162" s="5"/>
      <c r="CU162" s="5"/>
      <c r="CV162" s="5"/>
      <c r="CW162" s="5"/>
      <c r="CX162" s="5"/>
      <c r="CY162" s="5"/>
      <c r="CZ162" s="5"/>
      <c r="DA162" s="5"/>
      <c r="DB162" s="5"/>
      <c r="DC162" s="5"/>
      <c r="DD162" s="5"/>
      <c r="DE162" s="5"/>
      <c r="DF162" s="5"/>
      <c r="DG162" s="5"/>
      <c r="DH162" s="5"/>
      <c r="DI162" s="5"/>
      <c r="DJ162" s="5"/>
      <c r="DK162" s="5"/>
      <c r="DL162" s="5"/>
      <c r="DM162" s="5"/>
      <c r="DN162" s="5"/>
      <c r="DO162" s="5"/>
      <c r="DP162" s="5"/>
      <c r="DQ162" s="5"/>
      <c r="DR162" s="5"/>
      <c r="DS162" s="5"/>
      <c r="DT162" s="5"/>
      <c r="DU162" s="5"/>
      <c r="DV162" s="5"/>
      <c r="DW162" s="5"/>
      <c r="DX162" s="5"/>
      <c r="DY162" s="5"/>
      <c r="DZ162" s="5"/>
      <c r="EA162" s="5"/>
      <c r="EB162" s="5"/>
      <c r="EC162" s="5"/>
      <c r="ED162" s="5"/>
      <c r="EE162" s="5"/>
      <c r="EF162" s="5"/>
      <c r="EG162" s="5"/>
      <c r="EH162" s="5"/>
      <c r="EI162" s="5"/>
      <c r="EJ162" s="5"/>
      <c r="EK162" s="5"/>
      <c r="EL162" s="5"/>
      <c r="EM162" s="5"/>
      <c r="EN162" s="5"/>
      <c r="EO162" s="5"/>
      <c r="EP162" s="5"/>
      <c r="EQ162" s="5"/>
      <c r="ER162" s="5"/>
      <c r="ES162" s="5"/>
      <c r="ET162" s="5"/>
      <c r="EU162" s="5"/>
      <c r="EV162" s="5"/>
      <c r="EW162" s="5"/>
      <c r="EX162" s="5"/>
      <c r="EY162" s="5"/>
      <c r="EZ162" s="5"/>
      <c r="FA162" s="5"/>
      <c r="FB162" s="5"/>
      <c r="FC162" s="5"/>
      <c r="FD162" s="5"/>
      <c r="FE162" s="5"/>
      <c r="FF162" s="5"/>
      <c r="FG162" s="5"/>
      <c r="FH162" s="5"/>
      <c r="FI162" s="5"/>
      <c r="FJ162" s="5"/>
      <c r="FK162" s="5"/>
      <c r="FL162" s="5"/>
      <c r="FM162" s="5"/>
      <c r="FN162" s="5"/>
    </row>
    <row r="163" spans="1:170" s="4" customFormat="1" x14ac:dyDescent="0.25">
      <c r="A163" s="107"/>
      <c r="B163" s="108"/>
      <c r="BU163" s="5"/>
      <c r="BV163" s="5"/>
      <c r="BW163" s="5"/>
      <c r="BX163" s="5"/>
      <c r="BY163" s="5"/>
      <c r="BZ163" s="5"/>
      <c r="CA163" s="6"/>
      <c r="CB163" s="5"/>
      <c r="CC163" s="5"/>
      <c r="CD163" s="5"/>
      <c r="CE163" s="5"/>
      <c r="CF163" s="5"/>
      <c r="CG163" s="5"/>
      <c r="CH163" s="5"/>
      <c r="CI163" s="7"/>
      <c r="CJ163" s="6"/>
      <c r="CK163" s="5"/>
      <c r="CL163" s="5"/>
      <c r="CM163" s="5"/>
      <c r="CN163" s="5"/>
      <c r="CO163" s="5"/>
      <c r="CP163" s="5"/>
      <c r="CQ163" s="5"/>
      <c r="CR163" s="5"/>
      <c r="CS163" s="5"/>
      <c r="CT163" s="5"/>
      <c r="CU163" s="5"/>
      <c r="CV163" s="5"/>
      <c r="CW163" s="5"/>
      <c r="CX163" s="5"/>
      <c r="CY163" s="5"/>
      <c r="CZ163" s="5"/>
      <c r="DA163" s="5"/>
      <c r="DB163" s="5"/>
      <c r="DC163" s="5"/>
      <c r="DD163" s="5"/>
      <c r="DE163" s="5"/>
      <c r="DF163" s="5"/>
      <c r="DG163" s="5"/>
      <c r="DH163" s="5"/>
      <c r="DI163" s="5"/>
      <c r="DJ163" s="5"/>
      <c r="DK163" s="5"/>
      <c r="DL163" s="5"/>
      <c r="DM163" s="5"/>
      <c r="DN163" s="5"/>
      <c r="DO163" s="5"/>
      <c r="DP163" s="5"/>
      <c r="DQ163" s="5"/>
      <c r="DR163" s="5"/>
      <c r="DS163" s="5"/>
      <c r="DT163" s="5"/>
      <c r="DU163" s="5"/>
      <c r="DV163" s="5"/>
      <c r="DW163" s="5"/>
      <c r="DX163" s="5"/>
      <c r="DY163" s="5"/>
      <c r="DZ163" s="5"/>
      <c r="EA163" s="5"/>
      <c r="EB163" s="5"/>
      <c r="EC163" s="5"/>
      <c r="ED163" s="5"/>
      <c r="EE163" s="5"/>
      <c r="EF163" s="5"/>
      <c r="EG163" s="5"/>
      <c r="EH163" s="5"/>
      <c r="EI163" s="5"/>
      <c r="EJ163" s="5"/>
      <c r="EK163" s="5"/>
      <c r="EL163" s="5"/>
      <c r="EM163" s="5"/>
      <c r="EN163" s="5"/>
      <c r="EO163" s="5"/>
      <c r="EP163" s="5"/>
      <c r="EQ163" s="5"/>
      <c r="ER163" s="5"/>
      <c r="ES163" s="5"/>
      <c r="ET163" s="5"/>
      <c r="EU163" s="5"/>
      <c r="EV163" s="5"/>
      <c r="EW163" s="5"/>
      <c r="EX163" s="5"/>
      <c r="EY163" s="5"/>
      <c r="EZ163" s="5"/>
      <c r="FA163" s="5"/>
      <c r="FB163" s="5"/>
      <c r="FC163" s="5"/>
      <c r="FD163" s="5"/>
      <c r="FE163" s="5"/>
      <c r="FF163" s="5"/>
      <c r="FG163" s="5"/>
      <c r="FH163" s="5"/>
      <c r="FI163" s="5"/>
      <c r="FJ163" s="5"/>
      <c r="FK163" s="5"/>
      <c r="FL163" s="5"/>
      <c r="FM163" s="5"/>
      <c r="FN163" s="5"/>
    </row>
    <row r="164" spans="1:170" s="4" customFormat="1" x14ac:dyDescent="0.25">
      <c r="A164" s="107"/>
      <c r="B164" s="108"/>
      <c r="BU164" s="5"/>
      <c r="BV164" s="5"/>
      <c r="BW164" s="5"/>
      <c r="BX164" s="5"/>
      <c r="BY164" s="5"/>
      <c r="BZ164" s="5"/>
      <c r="CA164" s="6"/>
      <c r="CB164" s="5"/>
      <c r="CC164" s="5"/>
      <c r="CD164" s="5"/>
      <c r="CE164" s="5"/>
      <c r="CF164" s="5"/>
      <c r="CG164" s="5"/>
      <c r="CH164" s="5"/>
      <c r="CI164" s="7"/>
      <c r="CJ164" s="6"/>
      <c r="CK164" s="5"/>
      <c r="CL164" s="5"/>
      <c r="CM164" s="5"/>
      <c r="CN164" s="5"/>
      <c r="CO164" s="5"/>
      <c r="CP164" s="5"/>
      <c r="CQ164" s="5"/>
      <c r="CR164" s="5"/>
      <c r="CS164" s="5"/>
      <c r="CT164" s="5"/>
      <c r="CU164" s="5"/>
      <c r="CV164" s="5"/>
      <c r="CW164" s="5"/>
      <c r="CX164" s="5"/>
      <c r="CY164" s="5"/>
      <c r="CZ164" s="5"/>
      <c r="DA164" s="5"/>
      <c r="DB164" s="5"/>
      <c r="DC164" s="5"/>
      <c r="DD164" s="5"/>
      <c r="DE164" s="5"/>
      <c r="DF164" s="5"/>
      <c r="DG164" s="5"/>
      <c r="DH164" s="5"/>
      <c r="DI164" s="5"/>
      <c r="DJ164" s="5"/>
      <c r="DK164" s="5"/>
      <c r="DL164" s="5"/>
      <c r="DM164" s="5"/>
      <c r="DN164" s="5"/>
      <c r="DO164" s="5"/>
      <c r="DP164" s="5"/>
      <c r="DQ164" s="5"/>
      <c r="DR164" s="5"/>
      <c r="DS164" s="5"/>
      <c r="DT164" s="5"/>
      <c r="DU164" s="5"/>
      <c r="DV164" s="5"/>
      <c r="DW164" s="5"/>
      <c r="DX164" s="5"/>
      <c r="DY164" s="5"/>
      <c r="DZ164" s="5"/>
      <c r="EA164" s="5"/>
      <c r="EB164" s="5"/>
      <c r="EC164" s="5"/>
      <c r="ED164" s="5"/>
      <c r="EE164" s="5"/>
      <c r="EF164" s="5"/>
      <c r="EG164" s="5"/>
      <c r="EH164" s="5"/>
      <c r="EI164" s="5"/>
      <c r="EJ164" s="5"/>
      <c r="EK164" s="5"/>
      <c r="EL164" s="5"/>
      <c r="EM164" s="5"/>
      <c r="EN164" s="5"/>
      <c r="EO164" s="5"/>
      <c r="EP164" s="5"/>
      <c r="EQ164" s="5"/>
      <c r="ER164" s="5"/>
      <c r="ES164" s="5"/>
      <c r="ET164" s="5"/>
      <c r="EU164" s="5"/>
      <c r="EV164" s="5"/>
      <c r="EW164" s="5"/>
      <c r="EX164" s="5"/>
      <c r="EY164" s="5"/>
      <c r="EZ164" s="5"/>
      <c r="FA164" s="5"/>
      <c r="FB164" s="5"/>
      <c r="FC164" s="5"/>
      <c r="FD164" s="5"/>
      <c r="FE164" s="5"/>
      <c r="FF164" s="5"/>
      <c r="FG164" s="5"/>
      <c r="FH164" s="5"/>
      <c r="FI164" s="5"/>
      <c r="FJ164" s="5"/>
      <c r="FK164" s="5"/>
      <c r="FL164" s="5"/>
      <c r="FM164" s="5"/>
      <c r="FN164" s="5"/>
    </row>
    <row r="165" spans="1:170" s="4" customFormat="1" x14ac:dyDescent="0.25">
      <c r="A165" s="107"/>
      <c r="B165" s="108"/>
      <c r="BU165" s="5"/>
      <c r="BV165" s="5"/>
      <c r="BW165" s="5"/>
      <c r="BX165" s="5"/>
      <c r="BY165" s="5"/>
      <c r="BZ165" s="5"/>
      <c r="CA165" s="6"/>
      <c r="CB165" s="5"/>
      <c r="CC165" s="5"/>
      <c r="CD165" s="5"/>
      <c r="CE165" s="5"/>
      <c r="CF165" s="5"/>
      <c r="CG165" s="5"/>
      <c r="CH165" s="5"/>
      <c r="CI165" s="7"/>
      <c r="CJ165" s="6"/>
      <c r="CK165" s="5"/>
      <c r="CL165" s="5"/>
      <c r="CM165" s="5"/>
      <c r="CN165" s="5"/>
      <c r="CO165" s="5"/>
      <c r="CP165" s="5"/>
      <c r="CQ165" s="5"/>
      <c r="CR165" s="5"/>
      <c r="CS165" s="5"/>
      <c r="CT165" s="5"/>
      <c r="CU165" s="5"/>
      <c r="CV165" s="5"/>
      <c r="CW165" s="5"/>
      <c r="CX165" s="5"/>
      <c r="CY165" s="5"/>
      <c r="CZ165" s="5"/>
      <c r="DA165" s="5"/>
      <c r="DB165" s="5"/>
      <c r="DC165" s="5"/>
      <c r="DD165" s="5"/>
      <c r="DE165" s="5"/>
      <c r="DF165" s="5"/>
      <c r="DG165" s="5"/>
      <c r="DH165" s="5"/>
      <c r="DI165" s="5"/>
      <c r="DJ165" s="5"/>
      <c r="DK165" s="5"/>
      <c r="DL165" s="5"/>
      <c r="DM165" s="5"/>
      <c r="DN165" s="5"/>
      <c r="DO165" s="5"/>
      <c r="DP165" s="5"/>
      <c r="DQ165" s="5"/>
      <c r="DR165" s="5"/>
      <c r="DS165" s="5"/>
      <c r="DT165" s="5"/>
      <c r="DU165" s="5"/>
      <c r="DV165" s="5"/>
      <c r="DW165" s="5"/>
      <c r="DX165" s="5"/>
      <c r="DY165" s="5"/>
      <c r="DZ165" s="5"/>
      <c r="EA165" s="5"/>
      <c r="EB165" s="5"/>
      <c r="EC165" s="5"/>
      <c r="ED165" s="5"/>
      <c r="EE165" s="5"/>
      <c r="EF165" s="5"/>
      <c r="EG165" s="5"/>
      <c r="EH165" s="5"/>
      <c r="EI165" s="5"/>
      <c r="EJ165" s="5"/>
      <c r="EK165" s="5"/>
      <c r="EL165" s="5"/>
      <c r="EM165" s="5"/>
      <c r="EN165" s="5"/>
      <c r="EO165" s="5"/>
      <c r="EP165" s="5"/>
      <c r="EQ165" s="5"/>
      <c r="ER165" s="5"/>
      <c r="ES165" s="5"/>
      <c r="ET165" s="5"/>
      <c r="EU165" s="5"/>
      <c r="EV165" s="5"/>
      <c r="EW165" s="5"/>
      <c r="EX165" s="5"/>
      <c r="EY165" s="5"/>
      <c r="EZ165" s="5"/>
      <c r="FA165" s="5"/>
      <c r="FB165" s="5"/>
      <c r="FC165" s="5"/>
      <c r="FD165" s="5"/>
      <c r="FE165" s="5"/>
      <c r="FF165" s="5"/>
      <c r="FG165" s="5"/>
      <c r="FH165" s="5"/>
      <c r="FI165" s="5"/>
      <c r="FJ165" s="5"/>
      <c r="FK165" s="5"/>
      <c r="FL165" s="5"/>
      <c r="FM165" s="5"/>
      <c r="FN165" s="5"/>
    </row>
    <row r="166" spans="1:170" s="4" customFormat="1" x14ac:dyDescent="0.25">
      <c r="A166" s="107"/>
      <c r="B166" s="108"/>
      <c r="BU166" s="5"/>
      <c r="BV166" s="5"/>
      <c r="BW166" s="5"/>
      <c r="BX166" s="5"/>
      <c r="BY166" s="5"/>
      <c r="BZ166" s="5"/>
      <c r="CA166" s="6"/>
      <c r="CB166" s="5"/>
      <c r="CC166" s="5"/>
      <c r="CD166" s="5"/>
      <c r="CE166" s="5"/>
      <c r="CF166" s="5"/>
      <c r="CG166" s="5"/>
      <c r="CH166" s="5"/>
      <c r="CI166" s="7"/>
      <c r="CJ166" s="6"/>
      <c r="CK166" s="5"/>
      <c r="CL166" s="5"/>
      <c r="CM166" s="5"/>
      <c r="CN166" s="5"/>
      <c r="CO166" s="5"/>
      <c r="CP166" s="5"/>
      <c r="CQ166" s="5"/>
      <c r="CR166" s="5"/>
      <c r="CS166" s="5"/>
      <c r="CT166" s="5"/>
      <c r="CU166" s="5"/>
      <c r="CV166" s="5"/>
      <c r="CW166" s="5"/>
      <c r="CX166" s="5"/>
      <c r="CY166" s="5"/>
      <c r="CZ166" s="5"/>
      <c r="DA166" s="5"/>
      <c r="DB166" s="5"/>
      <c r="DC166" s="5"/>
      <c r="DD166" s="5"/>
      <c r="DE166" s="5"/>
      <c r="DF166" s="5"/>
      <c r="DG166" s="5"/>
      <c r="DH166" s="5"/>
      <c r="DI166" s="5"/>
      <c r="DJ166" s="5"/>
      <c r="DK166" s="5"/>
      <c r="DL166" s="5"/>
      <c r="DM166" s="5"/>
      <c r="DN166" s="5"/>
      <c r="DO166" s="5"/>
      <c r="DP166" s="5"/>
      <c r="DQ166" s="5"/>
      <c r="DR166" s="5"/>
      <c r="DS166" s="5"/>
      <c r="DT166" s="5"/>
      <c r="DU166" s="5"/>
      <c r="DV166" s="5"/>
      <c r="DW166" s="5"/>
      <c r="DX166" s="5"/>
      <c r="DY166" s="5"/>
      <c r="DZ166" s="5"/>
      <c r="EA166" s="5"/>
      <c r="EB166" s="5"/>
      <c r="EC166" s="5"/>
      <c r="ED166" s="5"/>
      <c r="EE166" s="5"/>
      <c r="EF166" s="5"/>
      <c r="EG166" s="5"/>
      <c r="EH166" s="5"/>
      <c r="EI166" s="5"/>
      <c r="EJ166" s="5"/>
      <c r="EK166" s="5"/>
      <c r="EL166" s="5"/>
      <c r="EM166" s="5"/>
      <c r="EN166" s="5"/>
      <c r="EO166" s="5"/>
      <c r="EP166" s="5"/>
      <c r="EQ166" s="5"/>
      <c r="ER166" s="5"/>
      <c r="ES166" s="5"/>
      <c r="ET166" s="5"/>
      <c r="EU166" s="5"/>
      <c r="EV166" s="5"/>
      <c r="EW166" s="5"/>
      <c r="EX166" s="5"/>
      <c r="EY166" s="5"/>
      <c r="EZ166" s="5"/>
      <c r="FA166" s="5"/>
      <c r="FB166" s="5"/>
      <c r="FC166" s="5"/>
      <c r="FD166" s="5"/>
      <c r="FE166" s="5"/>
      <c r="FF166" s="5"/>
      <c r="FG166" s="5"/>
      <c r="FH166" s="5"/>
      <c r="FI166" s="5"/>
      <c r="FJ166" s="5"/>
      <c r="FK166" s="5"/>
      <c r="FL166" s="5"/>
      <c r="FM166" s="5"/>
      <c r="FN166" s="5"/>
    </row>
    <row r="167" spans="1:170" s="4" customFormat="1" x14ac:dyDescent="0.25">
      <c r="A167" s="107"/>
      <c r="B167" s="108"/>
      <c r="BU167" s="5"/>
      <c r="BV167" s="5"/>
      <c r="BW167" s="5"/>
      <c r="BX167" s="5"/>
      <c r="BY167" s="5"/>
      <c r="BZ167" s="5"/>
      <c r="CA167" s="6"/>
      <c r="CB167" s="5"/>
      <c r="CC167" s="5"/>
      <c r="CD167" s="5"/>
      <c r="CE167" s="5"/>
      <c r="CF167" s="5"/>
      <c r="CG167" s="5"/>
      <c r="CH167" s="5"/>
      <c r="CI167" s="7"/>
      <c r="CJ167" s="6"/>
      <c r="CK167" s="5"/>
      <c r="CL167" s="5"/>
      <c r="CM167" s="5"/>
      <c r="CN167" s="5"/>
      <c r="CO167" s="5"/>
      <c r="CP167" s="5"/>
      <c r="CQ167" s="5"/>
      <c r="CR167" s="5"/>
      <c r="CS167" s="5"/>
      <c r="CT167" s="5"/>
      <c r="CU167" s="5"/>
      <c r="CV167" s="5"/>
      <c r="CW167" s="5"/>
      <c r="CX167" s="5"/>
      <c r="CY167" s="5"/>
      <c r="CZ167" s="5"/>
      <c r="DA167" s="5"/>
      <c r="DB167" s="5"/>
      <c r="DC167" s="5"/>
      <c r="DD167" s="5"/>
      <c r="DE167" s="5"/>
      <c r="DF167" s="5"/>
      <c r="DG167" s="5"/>
      <c r="DH167" s="5"/>
      <c r="DI167" s="5"/>
      <c r="DJ167" s="5"/>
      <c r="DK167" s="5"/>
      <c r="DL167" s="5"/>
      <c r="DM167" s="5"/>
      <c r="DN167" s="5"/>
      <c r="DO167" s="5"/>
      <c r="DP167" s="5"/>
      <c r="DQ167" s="5"/>
      <c r="DR167" s="5"/>
      <c r="DS167" s="5"/>
      <c r="DT167" s="5"/>
      <c r="DU167" s="5"/>
      <c r="DV167" s="5"/>
      <c r="DW167" s="5"/>
      <c r="DX167" s="5"/>
      <c r="DY167" s="5"/>
      <c r="DZ167" s="5"/>
      <c r="EA167" s="5"/>
      <c r="EB167" s="5"/>
      <c r="EC167" s="5"/>
      <c r="ED167" s="5"/>
      <c r="EE167" s="5"/>
      <c r="EF167" s="5"/>
      <c r="EG167" s="5"/>
      <c r="EH167" s="5"/>
      <c r="EI167" s="5"/>
      <c r="EJ167" s="5"/>
      <c r="EK167" s="5"/>
      <c r="EL167" s="5"/>
      <c r="EM167" s="5"/>
      <c r="EN167" s="5"/>
      <c r="EO167" s="5"/>
      <c r="EP167" s="5"/>
      <c r="EQ167" s="5"/>
      <c r="ER167" s="5"/>
      <c r="ES167" s="5"/>
      <c r="ET167" s="5"/>
      <c r="EU167" s="5"/>
      <c r="EV167" s="5"/>
      <c r="EW167" s="5"/>
      <c r="EX167" s="5"/>
      <c r="EY167" s="5"/>
      <c r="EZ167" s="5"/>
      <c r="FA167" s="5"/>
      <c r="FB167" s="5"/>
      <c r="FC167" s="5"/>
      <c r="FD167" s="5"/>
      <c r="FE167" s="5"/>
      <c r="FF167" s="5"/>
      <c r="FG167" s="5"/>
      <c r="FH167" s="5"/>
      <c r="FI167" s="5"/>
      <c r="FJ167" s="5"/>
      <c r="FK167" s="5"/>
      <c r="FL167" s="5"/>
      <c r="FM167" s="5"/>
      <c r="FN167" s="5"/>
    </row>
    <row r="168" spans="1:170" s="4" customFormat="1" x14ac:dyDescent="0.25">
      <c r="A168" s="107"/>
      <c r="B168" s="108"/>
      <c r="BU168" s="5"/>
      <c r="BV168" s="5"/>
      <c r="BW168" s="5"/>
      <c r="BX168" s="5"/>
      <c r="BY168" s="5"/>
      <c r="BZ168" s="5"/>
      <c r="CA168" s="6"/>
      <c r="CB168" s="5"/>
      <c r="CC168" s="5"/>
      <c r="CD168" s="5"/>
      <c r="CE168" s="5"/>
      <c r="CF168" s="5"/>
      <c r="CG168" s="5"/>
      <c r="CH168" s="5"/>
      <c r="CI168" s="7"/>
      <c r="CJ168" s="6"/>
      <c r="CK168" s="5"/>
      <c r="CL168" s="5"/>
      <c r="CM168" s="5"/>
      <c r="CN168" s="5"/>
      <c r="CO168" s="5"/>
      <c r="CP168" s="5"/>
      <c r="CQ168" s="5"/>
      <c r="CR168" s="5"/>
      <c r="CS168" s="5"/>
      <c r="CT168" s="5"/>
      <c r="CU168" s="5"/>
      <c r="CV168" s="5"/>
      <c r="CW168" s="5"/>
      <c r="CX168" s="5"/>
      <c r="CY168" s="5"/>
      <c r="CZ168" s="5"/>
      <c r="DA168" s="5"/>
      <c r="DB168" s="5"/>
      <c r="DC168" s="5"/>
      <c r="DD168" s="5"/>
      <c r="DE168" s="5"/>
      <c r="DF168" s="5"/>
      <c r="DG168" s="5"/>
      <c r="DH168" s="5"/>
      <c r="DI168" s="5"/>
      <c r="DJ168" s="5"/>
      <c r="DK168" s="5"/>
      <c r="DL168" s="5"/>
      <c r="DM168" s="5"/>
      <c r="DN168" s="5"/>
      <c r="DO168" s="5"/>
      <c r="DP168" s="5"/>
      <c r="DQ168" s="5"/>
      <c r="DR168" s="5"/>
      <c r="DS168" s="5"/>
      <c r="DT168" s="5"/>
      <c r="DU168" s="5"/>
      <c r="DV168" s="5"/>
      <c r="DW168" s="5"/>
      <c r="DX168" s="5"/>
      <c r="DY168" s="5"/>
      <c r="DZ168" s="5"/>
      <c r="EA168" s="5"/>
      <c r="EB168" s="5"/>
      <c r="EC168" s="5"/>
      <c r="ED168" s="5"/>
      <c r="EE168" s="5"/>
      <c r="EF168" s="5"/>
      <c r="EG168" s="5"/>
      <c r="EH168" s="5"/>
      <c r="EI168" s="5"/>
      <c r="EJ168" s="5"/>
      <c r="EK168" s="5"/>
      <c r="EL168" s="5"/>
      <c r="EM168" s="5"/>
      <c r="EN168" s="5"/>
      <c r="EO168" s="5"/>
      <c r="EP168" s="5"/>
      <c r="EQ168" s="5"/>
      <c r="ER168" s="5"/>
      <c r="ES168" s="5"/>
      <c r="ET168" s="5"/>
      <c r="EU168" s="5"/>
      <c r="EV168" s="5"/>
      <c r="EW168" s="5"/>
      <c r="EX168" s="5"/>
      <c r="EY168" s="5"/>
      <c r="EZ168" s="5"/>
      <c r="FA168" s="5"/>
      <c r="FB168" s="5"/>
      <c r="FC168" s="5"/>
      <c r="FD168" s="5"/>
      <c r="FE168" s="5"/>
      <c r="FF168" s="5"/>
      <c r="FG168" s="5"/>
      <c r="FH168" s="5"/>
      <c r="FI168" s="5"/>
      <c r="FJ168" s="5"/>
      <c r="FK168" s="5"/>
      <c r="FL168" s="5"/>
      <c r="FM168" s="5"/>
      <c r="FN168" s="5"/>
    </row>
    <row r="169" spans="1:170" s="4" customFormat="1" x14ac:dyDescent="0.25">
      <c r="A169" s="107"/>
      <c r="B169" s="108"/>
      <c r="BU169" s="5"/>
      <c r="BV169" s="5"/>
      <c r="BW169" s="5"/>
      <c r="BX169" s="5"/>
      <c r="BY169" s="5"/>
      <c r="BZ169" s="5"/>
      <c r="CA169" s="6"/>
      <c r="CB169" s="5"/>
      <c r="CC169" s="5"/>
      <c r="CD169" s="5"/>
      <c r="CE169" s="5"/>
      <c r="CF169" s="5"/>
      <c r="CG169" s="5"/>
      <c r="CH169" s="5"/>
      <c r="CI169" s="7"/>
      <c r="CJ169" s="6"/>
      <c r="CK169" s="5"/>
      <c r="CL169" s="5"/>
      <c r="CM169" s="5"/>
      <c r="CN169" s="5"/>
      <c r="CO169" s="5"/>
      <c r="CP169" s="5"/>
      <c r="CQ169" s="5"/>
      <c r="CR169" s="5"/>
      <c r="CS169" s="5"/>
      <c r="CT169" s="5"/>
      <c r="CU169" s="5"/>
      <c r="CV169" s="5"/>
      <c r="CW169" s="5"/>
      <c r="CX169" s="5"/>
      <c r="CY169" s="5"/>
      <c r="CZ169" s="5"/>
      <c r="DA169" s="5"/>
      <c r="DB169" s="5"/>
      <c r="DC169" s="5"/>
      <c r="DD169" s="5"/>
      <c r="DE169" s="5"/>
      <c r="DF169" s="5"/>
      <c r="DG169" s="5"/>
      <c r="DH169" s="5"/>
      <c r="DI169" s="5"/>
      <c r="DJ169" s="5"/>
      <c r="DK169" s="5"/>
      <c r="DL169" s="5"/>
      <c r="DM169" s="5"/>
      <c r="DN169" s="5"/>
      <c r="DO169" s="5"/>
      <c r="DP169" s="5"/>
      <c r="DQ169" s="5"/>
      <c r="DR169" s="5"/>
      <c r="DS169" s="5"/>
      <c r="DT169" s="5"/>
      <c r="DU169" s="5"/>
      <c r="DV169" s="5"/>
      <c r="DW169" s="5"/>
      <c r="DX169" s="5"/>
      <c r="DY169" s="5"/>
      <c r="DZ169" s="5"/>
      <c r="EA169" s="5"/>
      <c r="EB169" s="5"/>
      <c r="EC169" s="5"/>
      <c r="ED169" s="5"/>
      <c r="EE169" s="5"/>
      <c r="EF169" s="5"/>
      <c r="EG169" s="5"/>
      <c r="EH169" s="5"/>
      <c r="EI169" s="5"/>
      <c r="EJ169" s="5"/>
      <c r="EK169" s="5"/>
      <c r="EL169" s="5"/>
      <c r="EM169" s="5"/>
      <c r="EN169" s="5"/>
      <c r="EO169" s="5"/>
      <c r="EP169" s="5"/>
      <c r="EQ169" s="5"/>
      <c r="ER169" s="5"/>
      <c r="ES169" s="5"/>
      <c r="ET169" s="5"/>
      <c r="EU169" s="5"/>
      <c r="EV169" s="5"/>
      <c r="EW169" s="5"/>
      <c r="EX169" s="5"/>
      <c r="EY169" s="5"/>
      <c r="EZ169" s="5"/>
      <c r="FA169" s="5"/>
      <c r="FB169" s="5"/>
      <c r="FC169" s="5"/>
      <c r="FD169" s="5"/>
      <c r="FE169" s="5"/>
      <c r="FF169" s="5"/>
      <c r="FG169" s="5"/>
      <c r="FH169" s="5"/>
      <c r="FI169" s="5"/>
      <c r="FJ169" s="5"/>
      <c r="FK169" s="5"/>
      <c r="FL169" s="5"/>
      <c r="FM169" s="5"/>
      <c r="FN169" s="5"/>
    </row>
    <row r="170" spans="1:170" s="4" customFormat="1" x14ac:dyDescent="0.25">
      <c r="A170" s="107"/>
      <c r="B170" s="108"/>
      <c r="BU170" s="5"/>
      <c r="BV170" s="5"/>
      <c r="BW170" s="5"/>
      <c r="BX170" s="5"/>
      <c r="BY170" s="5"/>
      <c r="BZ170" s="5"/>
      <c r="CA170" s="6"/>
      <c r="CB170" s="5"/>
      <c r="CC170" s="5"/>
      <c r="CD170" s="5"/>
      <c r="CE170" s="5"/>
      <c r="CF170" s="5"/>
      <c r="CG170" s="5"/>
      <c r="CH170" s="5"/>
      <c r="CI170" s="7"/>
      <c r="CJ170" s="6"/>
      <c r="CK170" s="5"/>
      <c r="CL170" s="5"/>
      <c r="CM170" s="5"/>
      <c r="CN170" s="5"/>
      <c r="CO170" s="5"/>
      <c r="CP170" s="5"/>
      <c r="CQ170" s="5"/>
      <c r="CR170" s="5"/>
      <c r="CS170" s="5"/>
      <c r="CT170" s="5"/>
      <c r="CU170" s="5"/>
      <c r="CV170" s="5"/>
      <c r="CW170" s="5"/>
      <c r="CX170" s="5"/>
      <c r="CY170" s="5"/>
      <c r="CZ170" s="5"/>
      <c r="DA170" s="5"/>
      <c r="DB170" s="5"/>
      <c r="DC170" s="5"/>
      <c r="DD170" s="5"/>
      <c r="DE170" s="5"/>
      <c r="DF170" s="5"/>
      <c r="DG170" s="5"/>
      <c r="DH170" s="5"/>
      <c r="DI170" s="5"/>
      <c r="DJ170" s="5"/>
      <c r="DK170" s="5"/>
      <c r="DL170" s="5"/>
      <c r="DM170" s="5"/>
      <c r="DN170" s="5"/>
      <c r="DO170" s="5"/>
      <c r="DP170" s="5"/>
      <c r="DQ170" s="5"/>
      <c r="DR170" s="5"/>
      <c r="DS170" s="5"/>
      <c r="DT170" s="5"/>
      <c r="DU170" s="5"/>
      <c r="DV170" s="5"/>
      <c r="DW170" s="5"/>
      <c r="DX170" s="5"/>
      <c r="DY170" s="5"/>
      <c r="DZ170" s="5"/>
      <c r="EA170" s="5"/>
      <c r="EB170" s="5"/>
      <c r="EC170" s="5"/>
      <c r="ED170" s="5"/>
      <c r="EE170" s="5"/>
      <c r="EF170" s="5"/>
      <c r="EG170" s="5"/>
      <c r="EH170" s="5"/>
      <c r="EI170" s="5"/>
      <c r="EJ170" s="5"/>
      <c r="EK170" s="5"/>
      <c r="EL170" s="5"/>
      <c r="EM170" s="5"/>
      <c r="EN170" s="5"/>
      <c r="EO170" s="5"/>
      <c r="EP170" s="5"/>
      <c r="EQ170" s="5"/>
      <c r="ER170" s="5"/>
      <c r="ES170" s="5"/>
      <c r="ET170" s="5"/>
      <c r="EU170" s="5"/>
      <c r="EV170" s="5"/>
      <c r="EW170" s="5"/>
      <c r="EX170" s="5"/>
      <c r="EY170" s="5"/>
      <c r="EZ170" s="5"/>
      <c r="FA170" s="5"/>
      <c r="FB170" s="5"/>
      <c r="FC170" s="5"/>
      <c r="FD170" s="5"/>
      <c r="FE170" s="5"/>
      <c r="FF170" s="5"/>
      <c r="FG170" s="5"/>
      <c r="FH170" s="5"/>
      <c r="FI170" s="5"/>
      <c r="FJ170" s="5"/>
      <c r="FK170" s="5"/>
      <c r="FL170" s="5"/>
      <c r="FM170" s="5"/>
      <c r="FN170" s="5"/>
    </row>
    <row r="171" spans="1:170" s="4" customFormat="1" x14ac:dyDescent="0.25">
      <c r="A171" s="107"/>
      <c r="B171" s="108"/>
      <c r="BU171" s="5"/>
      <c r="BV171" s="5"/>
      <c r="BW171" s="5"/>
      <c r="BX171" s="5"/>
      <c r="BY171" s="5"/>
      <c r="BZ171" s="5"/>
      <c r="CA171" s="6"/>
      <c r="CB171" s="5"/>
      <c r="CC171" s="5"/>
      <c r="CD171" s="5"/>
      <c r="CE171" s="5"/>
      <c r="CF171" s="5"/>
      <c r="CG171" s="5"/>
      <c r="CH171" s="5"/>
      <c r="CI171" s="7"/>
      <c r="CJ171" s="6"/>
      <c r="CK171" s="5"/>
      <c r="CL171" s="5"/>
      <c r="CM171" s="5"/>
      <c r="CN171" s="5"/>
      <c r="CO171" s="5"/>
      <c r="CP171" s="5"/>
      <c r="CQ171" s="5"/>
      <c r="CR171" s="5"/>
      <c r="CS171" s="5"/>
      <c r="CT171" s="5"/>
      <c r="CU171" s="5"/>
      <c r="CV171" s="5"/>
      <c r="CW171" s="5"/>
      <c r="CX171" s="5"/>
      <c r="CY171" s="5"/>
      <c r="CZ171" s="5"/>
      <c r="DA171" s="5"/>
      <c r="DB171" s="5"/>
      <c r="DC171" s="5"/>
      <c r="DD171" s="5"/>
      <c r="DE171" s="5"/>
      <c r="DF171" s="5"/>
      <c r="DG171" s="5"/>
      <c r="DH171" s="5"/>
      <c r="DI171" s="5"/>
      <c r="DJ171" s="5"/>
      <c r="DK171" s="5"/>
      <c r="DL171" s="5"/>
      <c r="DM171" s="5"/>
      <c r="DN171" s="5"/>
      <c r="DO171" s="5"/>
      <c r="DP171" s="5"/>
      <c r="DQ171" s="5"/>
      <c r="DR171" s="5"/>
      <c r="DS171" s="5"/>
      <c r="DT171" s="5"/>
      <c r="DU171" s="5"/>
      <c r="DV171" s="5"/>
      <c r="DW171" s="5"/>
      <c r="DX171" s="5"/>
      <c r="DY171" s="5"/>
      <c r="DZ171" s="5"/>
      <c r="EA171" s="5"/>
      <c r="EB171" s="5"/>
      <c r="EC171" s="5"/>
      <c r="ED171" s="5"/>
      <c r="EE171" s="5"/>
      <c r="EF171" s="5"/>
      <c r="EG171" s="5"/>
      <c r="EH171" s="5"/>
      <c r="EI171" s="5"/>
      <c r="EJ171" s="5"/>
      <c r="EK171" s="5"/>
      <c r="EL171" s="5"/>
      <c r="EM171" s="5"/>
      <c r="EN171" s="5"/>
      <c r="EO171" s="5"/>
      <c r="EP171" s="5"/>
      <c r="EQ171" s="5"/>
      <c r="ER171" s="5"/>
      <c r="ES171" s="5"/>
      <c r="ET171" s="5"/>
      <c r="EU171" s="5"/>
      <c r="EV171" s="5"/>
      <c r="EW171" s="5"/>
      <c r="EX171" s="5"/>
      <c r="EY171" s="5"/>
      <c r="EZ171" s="5"/>
      <c r="FA171" s="5"/>
      <c r="FB171" s="5"/>
      <c r="FC171" s="5"/>
      <c r="FD171" s="5"/>
      <c r="FE171" s="5"/>
      <c r="FF171" s="5"/>
      <c r="FG171" s="5"/>
      <c r="FH171" s="5"/>
      <c r="FI171" s="5"/>
      <c r="FJ171" s="5"/>
      <c r="FK171" s="5"/>
      <c r="FL171" s="5"/>
      <c r="FM171" s="5"/>
      <c r="FN171" s="5"/>
    </row>
    <row r="172" spans="1:170" s="4" customFormat="1" x14ac:dyDescent="0.25">
      <c r="A172" s="107"/>
      <c r="B172" s="108"/>
      <c r="BU172" s="5"/>
      <c r="BV172" s="5"/>
      <c r="BW172" s="5"/>
      <c r="BX172" s="5"/>
      <c r="BY172" s="5"/>
      <c r="BZ172" s="5"/>
      <c r="CA172" s="6"/>
      <c r="CB172" s="5"/>
      <c r="CC172" s="5"/>
      <c r="CD172" s="5"/>
      <c r="CE172" s="5"/>
      <c r="CF172" s="5"/>
      <c r="CG172" s="5"/>
      <c r="CH172" s="5"/>
      <c r="CI172" s="7"/>
      <c r="CJ172" s="6"/>
      <c r="CK172" s="5"/>
      <c r="CL172" s="5"/>
      <c r="CM172" s="5"/>
      <c r="CN172" s="5"/>
      <c r="CO172" s="5"/>
      <c r="CP172" s="5"/>
      <c r="CQ172" s="5"/>
      <c r="CR172" s="5"/>
      <c r="CS172" s="5"/>
      <c r="CT172" s="5"/>
      <c r="CU172" s="5"/>
      <c r="CV172" s="5"/>
      <c r="CW172" s="5"/>
      <c r="CX172" s="5"/>
      <c r="CY172" s="5"/>
      <c r="CZ172" s="5"/>
      <c r="DA172" s="5"/>
      <c r="DB172" s="5"/>
      <c r="DC172" s="5"/>
      <c r="DD172" s="5"/>
      <c r="DE172" s="5"/>
      <c r="DF172" s="5"/>
      <c r="DG172" s="5"/>
      <c r="DH172" s="5"/>
      <c r="DI172" s="5"/>
      <c r="DJ172" s="5"/>
      <c r="DK172" s="5"/>
      <c r="DL172" s="5"/>
      <c r="DM172" s="5"/>
      <c r="DN172" s="5"/>
      <c r="DO172" s="5"/>
      <c r="DP172" s="5"/>
      <c r="DQ172" s="5"/>
      <c r="DR172" s="5"/>
      <c r="DS172" s="5"/>
      <c r="DT172" s="5"/>
      <c r="DU172" s="5"/>
      <c r="DV172" s="5"/>
      <c r="DW172" s="5"/>
      <c r="DX172" s="5"/>
      <c r="DY172" s="5"/>
      <c r="DZ172" s="5"/>
      <c r="EA172" s="5"/>
      <c r="EB172" s="5"/>
      <c r="EC172" s="5"/>
      <c r="ED172" s="5"/>
      <c r="EE172" s="5"/>
      <c r="EF172" s="5"/>
      <c r="EG172" s="5"/>
      <c r="EH172" s="5"/>
      <c r="EI172" s="5"/>
      <c r="EJ172" s="5"/>
      <c r="EK172" s="5"/>
      <c r="EL172" s="5"/>
      <c r="EM172" s="5"/>
      <c r="EN172" s="5"/>
      <c r="EO172" s="5"/>
      <c r="EP172" s="5"/>
      <c r="EQ172" s="5"/>
      <c r="ER172" s="5"/>
      <c r="ES172" s="5"/>
      <c r="ET172" s="5"/>
      <c r="EU172" s="5"/>
      <c r="EV172" s="5"/>
      <c r="EW172" s="5"/>
      <c r="EX172" s="5"/>
      <c r="EY172" s="5"/>
      <c r="EZ172" s="5"/>
      <c r="FA172" s="5"/>
      <c r="FB172" s="5"/>
      <c r="FC172" s="5"/>
      <c r="FD172" s="5"/>
      <c r="FE172" s="5"/>
      <c r="FF172" s="5"/>
      <c r="FG172" s="5"/>
      <c r="FH172" s="5"/>
      <c r="FI172" s="5"/>
      <c r="FJ172" s="5"/>
      <c r="FK172" s="5"/>
      <c r="FL172" s="5"/>
      <c r="FM172" s="5"/>
      <c r="FN172" s="5"/>
    </row>
    <row r="173" spans="1:170" s="4" customFormat="1" x14ac:dyDescent="0.25">
      <c r="A173" s="107"/>
      <c r="B173" s="108"/>
      <c r="BU173" s="5"/>
      <c r="BV173" s="5"/>
      <c r="BW173" s="5"/>
      <c r="BX173" s="5"/>
      <c r="BY173" s="5"/>
      <c r="BZ173" s="5"/>
      <c r="CA173" s="6"/>
      <c r="CB173" s="5"/>
      <c r="CC173" s="5"/>
      <c r="CD173" s="5"/>
      <c r="CE173" s="5"/>
      <c r="CF173" s="5"/>
      <c r="CG173" s="5"/>
      <c r="CH173" s="5"/>
      <c r="CI173" s="7"/>
      <c r="CJ173" s="6"/>
      <c r="CK173" s="5"/>
      <c r="CL173" s="5"/>
      <c r="CM173" s="5"/>
      <c r="CN173" s="5"/>
      <c r="CO173" s="5"/>
      <c r="CP173" s="5"/>
      <c r="CQ173" s="5"/>
      <c r="CR173" s="5"/>
      <c r="CS173" s="5"/>
      <c r="CT173" s="5"/>
      <c r="CU173" s="5"/>
      <c r="CV173" s="5"/>
      <c r="CW173" s="5"/>
      <c r="CX173" s="5"/>
      <c r="CY173" s="5"/>
      <c r="CZ173" s="5"/>
      <c r="DA173" s="5"/>
      <c r="DB173" s="5"/>
      <c r="DC173" s="5"/>
      <c r="DD173" s="5"/>
      <c r="DE173" s="5"/>
      <c r="DF173" s="5"/>
      <c r="DG173" s="5"/>
      <c r="DH173" s="5"/>
      <c r="DI173" s="5"/>
      <c r="DJ173" s="5"/>
      <c r="DK173" s="5"/>
      <c r="DL173" s="5"/>
      <c r="DM173" s="5"/>
      <c r="DN173" s="5"/>
      <c r="DO173" s="5"/>
      <c r="DP173" s="5"/>
      <c r="DQ173" s="5"/>
      <c r="DR173" s="5"/>
      <c r="DS173" s="5"/>
      <c r="DT173" s="5"/>
      <c r="DU173" s="5"/>
      <c r="DV173" s="5"/>
      <c r="DW173" s="5"/>
      <c r="DX173" s="5"/>
      <c r="DY173" s="5"/>
      <c r="DZ173" s="5"/>
      <c r="EA173" s="5"/>
      <c r="EB173" s="5"/>
      <c r="EC173" s="5"/>
      <c r="ED173" s="5"/>
      <c r="EE173" s="5"/>
      <c r="EF173" s="5"/>
      <c r="EG173" s="5"/>
      <c r="EH173" s="5"/>
      <c r="EI173" s="5"/>
      <c r="EJ173" s="5"/>
      <c r="EK173" s="5"/>
      <c r="EL173" s="5"/>
      <c r="EM173" s="5"/>
      <c r="EN173" s="5"/>
      <c r="EO173" s="5"/>
      <c r="EP173" s="5"/>
      <c r="EQ173" s="5"/>
      <c r="ER173" s="5"/>
      <c r="ES173" s="5"/>
      <c r="ET173" s="5"/>
      <c r="EU173" s="5"/>
      <c r="EV173" s="5"/>
      <c r="EW173" s="5"/>
      <c r="EX173" s="5"/>
      <c r="EY173" s="5"/>
      <c r="EZ173" s="5"/>
      <c r="FA173" s="5"/>
      <c r="FB173" s="5"/>
      <c r="FC173" s="5"/>
      <c r="FD173" s="5"/>
      <c r="FE173" s="5"/>
      <c r="FF173" s="5"/>
      <c r="FG173" s="5"/>
      <c r="FH173" s="5"/>
      <c r="FI173" s="5"/>
      <c r="FJ173" s="5"/>
      <c r="FK173" s="5"/>
      <c r="FL173" s="5"/>
      <c r="FM173" s="5"/>
      <c r="FN173" s="5"/>
    </row>
    <row r="174" spans="1:170" s="4" customFormat="1" x14ac:dyDescent="0.25">
      <c r="A174" s="107"/>
      <c r="B174" s="108"/>
      <c r="BU174" s="5"/>
      <c r="BV174" s="5"/>
      <c r="BW174" s="5"/>
      <c r="BX174" s="5"/>
      <c r="BY174" s="5"/>
      <c r="BZ174" s="5"/>
      <c r="CA174" s="6"/>
      <c r="CB174" s="5"/>
      <c r="CC174" s="5"/>
      <c r="CD174" s="5"/>
      <c r="CE174" s="5"/>
      <c r="CF174" s="5"/>
      <c r="CG174" s="5"/>
      <c r="CH174" s="5"/>
      <c r="CI174" s="7"/>
      <c r="CJ174" s="6"/>
      <c r="CK174" s="5"/>
      <c r="CL174" s="5"/>
      <c r="CM174" s="5"/>
      <c r="CN174" s="5"/>
      <c r="CO174" s="5"/>
      <c r="CP174" s="5"/>
      <c r="CQ174" s="5"/>
      <c r="CR174" s="5"/>
      <c r="CS174" s="5"/>
      <c r="CT174" s="5"/>
      <c r="CU174" s="5"/>
      <c r="CV174" s="5"/>
      <c r="CW174" s="5"/>
      <c r="CX174" s="5"/>
      <c r="CY174" s="5"/>
      <c r="CZ174" s="5"/>
      <c r="DA174" s="5"/>
      <c r="DB174" s="5"/>
      <c r="DC174" s="5"/>
      <c r="DD174" s="5"/>
      <c r="DE174" s="5"/>
      <c r="DF174" s="5"/>
      <c r="DG174" s="5"/>
      <c r="DH174" s="5"/>
      <c r="DI174" s="5"/>
      <c r="DJ174" s="5"/>
      <c r="DK174" s="5"/>
      <c r="DL174" s="5"/>
      <c r="DM174" s="5"/>
      <c r="DN174" s="5"/>
      <c r="DO174" s="5"/>
      <c r="DP174" s="5"/>
      <c r="DQ174" s="5"/>
      <c r="DR174" s="5"/>
      <c r="DS174" s="5"/>
      <c r="DT174" s="5"/>
      <c r="DU174" s="5"/>
      <c r="DV174" s="5"/>
      <c r="DW174" s="5"/>
      <c r="DX174" s="5"/>
      <c r="DY174" s="5"/>
      <c r="DZ174" s="5"/>
      <c r="EA174" s="5"/>
      <c r="EB174" s="5"/>
      <c r="EC174" s="5"/>
      <c r="ED174" s="5"/>
      <c r="EE174" s="5"/>
      <c r="EF174" s="5"/>
      <c r="EG174" s="5"/>
      <c r="EH174" s="5"/>
      <c r="EI174" s="5"/>
      <c r="EJ174" s="5"/>
      <c r="EK174" s="5"/>
      <c r="EL174" s="5"/>
      <c r="EM174" s="5"/>
      <c r="EN174" s="5"/>
      <c r="EO174" s="5"/>
      <c r="EP174" s="5"/>
      <c r="EQ174" s="5"/>
      <c r="ER174" s="5"/>
      <c r="ES174" s="5"/>
      <c r="ET174" s="5"/>
      <c r="EU174" s="5"/>
      <c r="EV174" s="5"/>
      <c r="EW174" s="5"/>
      <c r="EX174" s="5"/>
      <c r="EY174" s="5"/>
      <c r="EZ174" s="5"/>
      <c r="FA174" s="5"/>
      <c r="FB174" s="5"/>
      <c r="FC174" s="5"/>
      <c r="FD174" s="5"/>
      <c r="FE174" s="5"/>
      <c r="FF174" s="5"/>
      <c r="FG174" s="5"/>
      <c r="FH174" s="5"/>
      <c r="FI174" s="5"/>
      <c r="FJ174" s="5"/>
      <c r="FK174" s="5"/>
      <c r="FL174" s="5"/>
      <c r="FM174" s="5"/>
      <c r="FN174" s="5"/>
    </row>
    <row r="175" spans="1:170" s="4" customFormat="1" x14ac:dyDescent="0.25">
      <c r="A175" s="107"/>
      <c r="B175" s="108"/>
      <c r="BU175" s="5"/>
      <c r="BV175" s="5"/>
      <c r="BW175" s="5"/>
      <c r="BX175" s="5"/>
      <c r="BY175" s="5"/>
      <c r="BZ175" s="5"/>
      <c r="CA175" s="6"/>
      <c r="CB175" s="5"/>
      <c r="CC175" s="5"/>
      <c r="CD175" s="5"/>
      <c r="CE175" s="5"/>
      <c r="CF175" s="5"/>
      <c r="CG175" s="5"/>
      <c r="CH175" s="5"/>
      <c r="CI175" s="7"/>
      <c r="CJ175" s="6"/>
      <c r="CK175" s="5"/>
      <c r="CL175" s="5"/>
      <c r="CM175" s="5"/>
      <c r="CN175" s="5"/>
      <c r="CO175" s="5"/>
      <c r="CP175" s="5"/>
      <c r="CQ175" s="5"/>
      <c r="CR175" s="5"/>
      <c r="CS175" s="5"/>
      <c r="CT175" s="5"/>
      <c r="CU175" s="5"/>
      <c r="CV175" s="5"/>
      <c r="CW175" s="5"/>
      <c r="CX175" s="5"/>
      <c r="CY175" s="5"/>
      <c r="CZ175" s="5"/>
      <c r="DA175" s="5"/>
      <c r="DB175" s="5"/>
      <c r="DC175" s="5"/>
      <c r="DD175" s="5"/>
      <c r="DE175" s="5"/>
      <c r="DF175" s="5"/>
      <c r="DG175" s="5"/>
      <c r="DH175" s="5"/>
      <c r="DI175" s="5"/>
      <c r="DJ175" s="5"/>
      <c r="DK175" s="5"/>
      <c r="DL175" s="5"/>
      <c r="DM175" s="5"/>
      <c r="DN175" s="5"/>
      <c r="DO175" s="5"/>
      <c r="DP175" s="5"/>
      <c r="DQ175" s="5"/>
      <c r="DR175" s="5"/>
      <c r="DS175" s="5"/>
      <c r="DT175" s="5"/>
      <c r="DU175" s="5"/>
      <c r="DV175" s="5"/>
      <c r="DW175" s="5"/>
      <c r="DX175" s="5"/>
      <c r="DY175" s="5"/>
      <c r="DZ175" s="5"/>
      <c r="EA175" s="5"/>
      <c r="EB175" s="5"/>
      <c r="EC175" s="5"/>
      <c r="ED175" s="5"/>
      <c r="EE175" s="5"/>
      <c r="EF175" s="5"/>
      <c r="EG175" s="5"/>
      <c r="EH175" s="5"/>
      <c r="EI175" s="5"/>
      <c r="EJ175" s="5"/>
      <c r="EK175" s="5"/>
      <c r="EL175" s="5"/>
      <c r="EM175" s="5"/>
      <c r="EN175" s="5"/>
      <c r="EO175" s="5"/>
      <c r="EP175" s="5"/>
      <c r="EQ175" s="5"/>
      <c r="ER175" s="5"/>
      <c r="ES175" s="5"/>
      <c r="ET175" s="5"/>
      <c r="EU175" s="5"/>
      <c r="EV175" s="5"/>
      <c r="EW175" s="5"/>
      <c r="EX175" s="5"/>
      <c r="EY175" s="5"/>
      <c r="EZ175" s="5"/>
      <c r="FA175" s="5"/>
      <c r="FB175" s="5"/>
      <c r="FC175" s="5"/>
      <c r="FD175" s="5"/>
      <c r="FE175" s="5"/>
      <c r="FF175" s="5"/>
      <c r="FG175" s="5"/>
      <c r="FH175" s="5"/>
      <c r="FI175" s="5"/>
      <c r="FJ175" s="5"/>
      <c r="FK175" s="5"/>
      <c r="FL175" s="5"/>
      <c r="FM175" s="5"/>
      <c r="FN175" s="5"/>
    </row>
    <row r="176" spans="1:170" s="4" customFormat="1" x14ac:dyDescent="0.25">
      <c r="A176" s="107"/>
      <c r="B176" s="108"/>
      <c r="BU176" s="5"/>
      <c r="BV176" s="5"/>
      <c r="BW176" s="5"/>
      <c r="BX176" s="5"/>
      <c r="BY176" s="5"/>
      <c r="BZ176" s="5"/>
      <c r="CA176" s="6"/>
      <c r="CB176" s="5"/>
      <c r="CC176" s="5"/>
      <c r="CD176" s="5"/>
      <c r="CE176" s="5"/>
      <c r="CF176" s="5"/>
      <c r="CG176" s="5"/>
      <c r="CH176" s="5"/>
      <c r="CI176" s="7"/>
      <c r="CJ176" s="6"/>
      <c r="CK176" s="5"/>
      <c r="CL176" s="5"/>
      <c r="CM176" s="5"/>
      <c r="CN176" s="5"/>
      <c r="CO176" s="5"/>
      <c r="CP176" s="5"/>
      <c r="CQ176" s="5"/>
      <c r="CR176" s="5"/>
      <c r="CS176" s="5"/>
      <c r="CT176" s="5"/>
      <c r="CU176" s="5"/>
      <c r="CV176" s="5"/>
      <c r="CW176" s="5"/>
      <c r="CX176" s="5"/>
      <c r="CY176" s="5"/>
      <c r="CZ176" s="5"/>
      <c r="DA176" s="5"/>
      <c r="DB176" s="5"/>
      <c r="DC176" s="5"/>
      <c r="DD176" s="5"/>
      <c r="DE176" s="5"/>
      <c r="DF176" s="5"/>
      <c r="DG176" s="5"/>
      <c r="DH176" s="5"/>
      <c r="DI176" s="5"/>
      <c r="DJ176" s="5"/>
      <c r="DK176" s="5"/>
      <c r="DL176" s="5"/>
      <c r="DM176" s="5"/>
      <c r="DN176" s="5"/>
      <c r="DO176" s="5"/>
      <c r="DP176" s="5"/>
      <c r="DQ176" s="5"/>
      <c r="DR176" s="5"/>
      <c r="DS176" s="5"/>
      <c r="DT176" s="5"/>
      <c r="DU176" s="5"/>
      <c r="DV176" s="5"/>
      <c r="DW176" s="5"/>
      <c r="DX176" s="5"/>
      <c r="DY176" s="5"/>
      <c r="DZ176" s="5"/>
      <c r="EA176" s="5"/>
      <c r="EB176" s="5"/>
      <c r="EC176" s="5"/>
      <c r="ED176" s="5"/>
      <c r="EE176" s="5"/>
      <c r="EF176" s="5"/>
      <c r="EG176" s="5"/>
      <c r="EH176" s="5"/>
      <c r="EI176" s="5"/>
      <c r="EJ176" s="5"/>
      <c r="EK176" s="5"/>
      <c r="EL176" s="5"/>
      <c r="EM176" s="5"/>
      <c r="EN176" s="5"/>
      <c r="EO176" s="5"/>
      <c r="EP176" s="5"/>
      <c r="EQ176" s="5"/>
      <c r="ER176" s="5"/>
      <c r="ES176" s="5"/>
      <c r="ET176" s="5"/>
      <c r="EU176" s="5"/>
      <c r="EV176" s="5"/>
      <c r="EW176" s="5"/>
      <c r="EX176" s="5"/>
      <c r="EY176" s="5"/>
      <c r="EZ176" s="5"/>
      <c r="FA176" s="5"/>
      <c r="FB176" s="5"/>
      <c r="FC176" s="5"/>
      <c r="FD176" s="5"/>
      <c r="FE176" s="5"/>
      <c r="FF176" s="5"/>
      <c r="FG176" s="5"/>
      <c r="FH176" s="5"/>
      <c r="FI176" s="5"/>
      <c r="FJ176" s="5"/>
      <c r="FK176" s="5"/>
      <c r="FL176" s="5"/>
      <c r="FM176" s="5"/>
      <c r="FN176" s="5"/>
    </row>
    <row r="177" spans="1:170" s="4" customFormat="1" x14ac:dyDescent="0.25">
      <c r="A177" s="107"/>
      <c r="B177" s="108"/>
      <c r="BU177" s="5"/>
      <c r="BV177" s="5"/>
      <c r="BW177" s="5"/>
      <c r="BX177" s="5"/>
      <c r="BY177" s="5"/>
      <c r="BZ177" s="5"/>
      <c r="CA177" s="6"/>
      <c r="CB177" s="5"/>
      <c r="CC177" s="5"/>
      <c r="CD177" s="5"/>
      <c r="CE177" s="5"/>
      <c r="CF177" s="5"/>
      <c r="CG177" s="5"/>
      <c r="CH177" s="5"/>
      <c r="CI177" s="7"/>
      <c r="CJ177" s="6"/>
      <c r="CK177" s="5"/>
      <c r="CL177" s="5"/>
      <c r="CM177" s="5"/>
      <c r="CN177" s="5"/>
      <c r="CO177" s="5"/>
      <c r="CP177" s="5"/>
      <c r="CQ177" s="5"/>
      <c r="CR177" s="5"/>
      <c r="CS177" s="5"/>
      <c r="CT177" s="5"/>
      <c r="CU177" s="5"/>
      <c r="CV177" s="5"/>
      <c r="CW177" s="5"/>
      <c r="CX177" s="5"/>
      <c r="CY177" s="5"/>
      <c r="CZ177" s="5"/>
      <c r="DA177" s="5"/>
      <c r="DB177" s="5"/>
      <c r="DC177" s="5"/>
      <c r="DD177" s="5"/>
      <c r="DE177" s="5"/>
      <c r="DF177" s="5"/>
      <c r="DG177" s="5"/>
      <c r="DH177" s="5"/>
      <c r="DI177" s="5"/>
      <c r="DJ177" s="5"/>
      <c r="DK177" s="5"/>
      <c r="DL177" s="5"/>
      <c r="DM177" s="5"/>
      <c r="DN177" s="5"/>
      <c r="DO177" s="5"/>
      <c r="DP177" s="5"/>
      <c r="DQ177" s="5"/>
      <c r="DR177" s="5"/>
      <c r="DS177" s="5"/>
      <c r="DT177" s="5"/>
      <c r="DU177" s="5"/>
      <c r="DV177" s="5"/>
      <c r="DW177" s="5"/>
      <c r="DX177" s="5"/>
      <c r="DY177" s="5"/>
      <c r="DZ177" s="5"/>
      <c r="EA177" s="5"/>
      <c r="EB177" s="5"/>
      <c r="EC177" s="5"/>
      <c r="ED177" s="5"/>
      <c r="EE177" s="5"/>
      <c r="EF177" s="5"/>
      <c r="EG177" s="5"/>
      <c r="EH177" s="5"/>
      <c r="EI177" s="5"/>
      <c r="EJ177" s="5"/>
      <c r="EK177" s="5"/>
      <c r="EL177" s="5"/>
      <c r="EM177" s="5"/>
      <c r="EN177" s="5"/>
      <c r="EO177" s="5"/>
      <c r="EP177" s="5"/>
      <c r="EQ177" s="5"/>
      <c r="ER177" s="5"/>
      <c r="ES177" s="5"/>
      <c r="ET177" s="5"/>
      <c r="EU177" s="5"/>
      <c r="EV177" s="5"/>
      <c r="EW177" s="5"/>
      <c r="EX177" s="5"/>
      <c r="EY177" s="5"/>
      <c r="EZ177" s="5"/>
      <c r="FA177" s="5"/>
      <c r="FB177" s="5"/>
      <c r="FC177" s="5"/>
      <c r="FD177" s="5"/>
      <c r="FE177" s="5"/>
      <c r="FF177" s="5"/>
      <c r="FG177" s="5"/>
      <c r="FH177" s="5"/>
      <c r="FI177" s="5"/>
      <c r="FJ177" s="5"/>
      <c r="FK177" s="5"/>
      <c r="FL177" s="5"/>
      <c r="FM177" s="5"/>
      <c r="FN177" s="5"/>
    </row>
    <row r="178" spans="1:170" s="4" customFormat="1" x14ac:dyDescent="0.25">
      <c r="A178" s="107"/>
      <c r="B178" s="108"/>
      <c r="BU178" s="5"/>
      <c r="BV178" s="5"/>
      <c r="BW178" s="5"/>
      <c r="BX178" s="5"/>
      <c r="BY178" s="5"/>
      <c r="BZ178" s="5"/>
      <c r="CA178" s="6"/>
      <c r="CB178" s="5"/>
      <c r="CC178" s="5"/>
      <c r="CD178" s="5"/>
      <c r="CE178" s="5"/>
      <c r="CF178" s="5"/>
      <c r="CG178" s="5"/>
      <c r="CH178" s="5"/>
      <c r="CI178" s="7"/>
      <c r="CJ178" s="6"/>
      <c r="CK178" s="5"/>
      <c r="CL178" s="5"/>
      <c r="CM178" s="5"/>
      <c r="CN178" s="5"/>
      <c r="CO178" s="5"/>
      <c r="CP178" s="5"/>
      <c r="CQ178" s="5"/>
      <c r="CR178" s="5"/>
      <c r="CS178" s="5"/>
      <c r="CT178" s="5"/>
      <c r="CU178" s="5"/>
      <c r="CV178" s="5"/>
      <c r="CW178" s="5"/>
      <c r="CX178" s="5"/>
      <c r="CY178" s="5"/>
      <c r="CZ178" s="5"/>
      <c r="DA178" s="5"/>
      <c r="DB178" s="5"/>
      <c r="DC178" s="5"/>
      <c r="DD178" s="5"/>
      <c r="DE178" s="5"/>
      <c r="DF178" s="5"/>
      <c r="DG178" s="5"/>
      <c r="DH178" s="5"/>
      <c r="DI178" s="5"/>
      <c r="DJ178" s="5"/>
      <c r="DK178" s="5"/>
      <c r="DL178" s="5"/>
      <c r="DM178" s="5"/>
      <c r="DN178" s="5"/>
      <c r="DO178" s="5"/>
      <c r="DP178" s="5"/>
      <c r="DQ178" s="5"/>
      <c r="DR178" s="5"/>
      <c r="DS178" s="5"/>
      <c r="DT178" s="5"/>
      <c r="DU178" s="5"/>
      <c r="DV178" s="5"/>
      <c r="DW178" s="5"/>
      <c r="DX178" s="5"/>
      <c r="DY178" s="5"/>
      <c r="DZ178" s="5"/>
      <c r="EA178" s="5"/>
      <c r="EB178" s="5"/>
      <c r="EC178" s="5"/>
      <c r="ED178" s="5"/>
      <c r="EE178" s="5"/>
      <c r="EF178" s="5"/>
      <c r="EG178" s="5"/>
      <c r="EH178" s="5"/>
      <c r="EI178" s="5"/>
      <c r="EJ178" s="5"/>
      <c r="EK178" s="5"/>
      <c r="EL178" s="5"/>
      <c r="EM178" s="5"/>
      <c r="EN178" s="5"/>
      <c r="EO178" s="5"/>
      <c r="EP178" s="5"/>
      <c r="EQ178" s="5"/>
      <c r="ER178" s="5"/>
      <c r="ES178" s="5"/>
      <c r="ET178" s="5"/>
      <c r="EU178" s="5"/>
      <c r="EV178" s="5"/>
      <c r="EW178" s="5"/>
      <c r="EX178" s="5"/>
      <c r="EY178" s="5"/>
      <c r="EZ178" s="5"/>
      <c r="FA178" s="5"/>
      <c r="FB178" s="5"/>
      <c r="FC178" s="5"/>
      <c r="FD178" s="5"/>
      <c r="FE178" s="5"/>
      <c r="FF178" s="5"/>
      <c r="FG178" s="5"/>
      <c r="FH178" s="5"/>
      <c r="FI178" s="5"/>
      <c r="FJ178" s="5"/>
      <c r="FK178" s="5"/>
      <c r="FL178" s="5"/>
      <c r="FM178" s="5"/>
      <c r="FN178" s="5"/>
    </row>
    <row r="179" spans="1:170" s="4" customFormat="1" x14ac:dyDescent="0.25">
      <c r="A179" s="107"/>
      <c r="B179" s="108"/>
      <c r="BU179" s="5"/>
      <c r="BV179" s="5"/>
      <c r="BW179" s="5"/>
      <c r="BX179" s="5"/>
      <c r="BY179" s="5"/>
      <c r="BZ179" s="5"/>
      <c r="CA179" s="6"/>
      <c r="CB179" s="5"/>
      <c r="CC179" s="5"/>
      <c r="CD179" s="5"/>
      <c r="CE179" s="5"/>
      <c r="CF179" s="5"/>
      <c r="CG179" s="5"/>
      <c r="CH179" s="5"/>
      <c r="CI179" s="7"/>
      <c r="CJ179" s="6"/>
      <c r="CK179" s="5"/>
      <c r="CL179" s="5"/>
      <c r="CM179" s="5"/>
      <c r="CN179" s="5"/>
      <c r="CO179" s="5"/>
      <c r="CP179" s="5"/>
      <c r="CQ179" s="5"/>
      <c r="CR179" s="5"/>
      <c r="CS179" s="5"/>
      <c r="CT179" s="5"/>
      <c r="CU179" s="5"/>
      <c r="CV179" s="5"/>
      <c r="CW179" s="5"/>
      <c r="CX179" s="5"/>
      <c r="CY179" s="5"/>
      <c r="CZ179" s="5"/>
      <c r="DA179" s="5"/>
      <c r="DB179" s="5"/>
      <c r="DC179" s="5"/>
      <c r="DD179" s="5"/>
      <c r="DE179" s="5"/>
      <c r="DF179" s="5"/>
      <c r="DG179" s="5"/>
      <c r="DH179" s="5"/>
      <c r="DI179" s="5"/>
      <c r="DJ179" s="5"/>
      <c r="DK179" s="5"/>
      <c r="DL179" s="5"/>
      <c r="DM179" s="5"/>
      <c r="DN179" s="5"/>
      <c r="DO179" s="5"/>
      <c r="DP179" s="5"/>
      <c r="DQ179" s="5"/>
      <c r="DR179" s="5"/>
      <c r="DS179" s="5"/>
      <c r="DT179" s="5"/>
      <c r="DU179" s="5"/>
      <c r="DV179" s="5"/>
      <c r="DW179" s="5"/>
      <c r="DX179" s="5"/>
      <c r="DY179" s="5"/>
      <c r="DZ179" s="5"/>
      <c r="EA179" s="5"/>
      <c r="EB179" s="5"/>
      <c r="EC179" s="5"/>
      <c r="ED179" s="5"/>
      <c r="EE179" s="5"/>
      <c r="EF179" s="5"/>
      <c r="EG179" s="5"/>
      <c r="EH179" s="5"/>
      <c r="EI179" s="5"/>
      <c r="EJ179" s="5"/>
      <c r="EK179" s="5"/>
      <c r="EL179" s="5"/>
      <c r="EM179" s="5"/>
      <c r="EN179" s="5"/>
      <c r="EO179" s="5"/>
      <c r="EP179" s="5"/>
      <c r="EQ179" s="5"/>
      <c r="ER179" s="5"/>
      <c r="ES179" s="5"/>
      <c r="ET179" s="5"/>
      <c r="EU179" s="5"/>
      <c r="EV179" s="5"/>
      <c r="EW179" s="5"/>
      <c r="EX179" s="5"/>
      <c r="EY179" s="5"/>
      <c r="EZ179" s="5"/>
      <c r="FA179" s="5"/>
      <c r="FB179" s="5"/>
      <c r="FC179" s="5"/>
      <c r="FD179" s="5"/>
      <c r="FE179" s="5"/>
      <c r="FF179" s="5"/>
      <c r="FG179" s="5"/>
      <c r="FH179" s="5"/>
      <c r="FI179" s="5"/>
      <c r="FJ179" s="5"/>
      <c r="FK179" s="5"/>
      <c r="FL179" s="5"/>
      <c r="FM179" s="5"/>
      <c r="FN179" s="5"/>
    </row>
    <row r="180" spans="1:170" s="69" customFormat="1" x14ac:dyDescent="0.25">
      <c r="A180" s="113"/>
      <c r="B180" s="114"/>
      <c r="BU180" s="65"/>
      <c r="BV180" s="65"/>
      <c r="BW180" s="65"/>
      <c r="BX180" s="65"/>
      <c r="BY180" s="65"/>
      <c r="BZ180" s="65"/>
      <c r="CA180" s="67"/>
      <c r="CB180" s="65"/>
      <c r="CC180" s="65"/>
      <c r="CD180" s="65"/>
      <c r="CE180" s="65"/>
      <c r="CF180" s="65"/>
      <c r="CG180" s="65"/>
      <c r="CH180" s="65"/>
      <c r="CI180" s="68"/>
      <c r="CJ180" s="67"/>
      <c r="CK180" s="65"/>
      <c r="CL180" s="65"/>
      <c r="CM180" s="65"/>
      <c r="CN180" s="65"/>
      <c r="CO180" s="65"/>
      <c r="CP180" s="65"/>
      <c r="CQ180" s="65"/>
      <c r="CR180" s="65"/>
      <c r="CS180" s="65"/>
      <c r="CT180" s="65"/>
      <c r="CU180" s="65"/>
      <c r="CV180" s="65"/>
      <c r="CW180" s="65"/>
      <c r="CX180" s="65"/>
      <c r="CY180" s="65"/>
      <c r="CZ180" s="65"/>
      <c r="DA180" s="65"/>
      <c r="DB180" s="65"/>
      <c r="DC180" s="65"/>
      <c r="DD180" s="65"/>
      <c r="DE180" s="65"/>
      <c r="DF180" s="65"/>
      <c r="DG180" s="65"/>
      <c r="DH180" s="65"/>
      <c r="DI180" s="65"/>
      <c r="DJ180" s="65"/>
      <c r="DK180" s="65"/>
      <c r="DL180" s="65"/>
      <c r="DM180" s="65"/>
      <c r="DN180" s="65"/>
      <c r="DO180" s="65"/>
      <c r="DP180" s="65"/>
      <c r="DQ180" s="65"/>
      <c r="DR180" s="65"/>
      <c r="DS180" s="65"/>
      <c r="DT180" s="65"/>
      <c r="DU180" s="65"/>
      <c r="DV180" s="65"/>
      <c r="DW180" s="65"/>
      <c r="DX180" s="65"/>
      <c r="DY180" s="65"/>
      <c r="DZ180" s="65"/>
      <c r="EA180" s="65"/>
      <c r="EB180" s="65"/>
      <c r="EC180" s="65"/>
      <c r="ED180" s="65"/>
      <c r="EE180" s="65"/>
      <c r="EF180" s="65"/>
      <c r="EG180" s="65"/>
      <c r="EH180" s="65"/>
      <c r="EI180" s="65"/>
      <c r="EJ180" s="65"/>
      <c r="EK180" s="65"/>
      <c r="EL180" s="65"/>
      <c r="EM180" s="65"/>
      <c r="EN180" s="65"/>
      <c r="EO180" s="65"/>
      <c r="EP180" s="65"/>
      <c r="EQ180" s="65"/>
      <c r="ER180" s="65"/>
      <c r="ES180" s="65"/>
      <c r="ET180" s="65"/>
      <c r="EU180" s="65"/>
      <c r="EV180" s="65"/>
      <c r="EW180" s="65"/>
      <c r="EX180" s="65"/>
      <c r="EY180" s="65"/>
      <c r="EZ180" s="65"/>
      <c r="FA180" s="65"/>
      <c r="FB180" s="65"/>
      <c r="FC180" s="65"/>
      <c r="FD180" s="65"/>
      <c r="FE180" s="65"/>
      <c r="FF180" s="65"/>
      <c r="FG180" s="65"/>
      <c r="FH180" s="65"/>
      <c r="FI180" s="65"/>
      <c r="FJ180" s="65"/>
      <c r="FK180" s="65"/>
      <c r="FL180" s="65"/>
      <c r="FM180" s="65"/>
      <c r="FN180" s="65"/>
    </row>
    <row r="181" spans="1:170" s="69" customFormat="1" x14ac:dyDescent="0.25">
      <c r="A181" s="113"/>
      <c r="B181" s="114"/>
      <c r="BU181" s="65"/>
      <c r="BV181" s="65"/>
      <c r="BW181" s="65"/>
      <c r="BX181" s="65"/>
      <c r="BY181" s="65"/>
      <c r="BZ181" s="65"/>
      <c r="CA181" s="67"/>
      <c r="CB181" s="65"/>
      <c r="CC181" s="65"/>
      <c r="CD181" s="65"/>
      <c r="CE181" s="65"/>
      <c r="CF181" s="65"/>
      <c r="CG181" s="65"/>
      <c r="CH181" s="65"/>
      <c r="CI181" s="68"/>
      <c r="CJ181" s="67"/>
      <c r="CK181" s="65"/>
      <c r="CL181" s="65"/>
      <c r="CM181" s="65"/>
      <c r="CN181" s="65"/>
      <c r="CO181" s="65"/>
      <c r="CP181" s="65"/>
      <c r="CQ181" s="65"/>
      <c r="CR181" s="65"/>
      <c r="CS181" s="65"/>
      <c r="CT181" s="65"/>
      <c r="CU181" s="65"/>
      <c r="CV181" s="65"/>
      <c r="CW181" s="65"/>
      <c r="CX181" s="65"/>
      <c r="CY181" s="65"/>
      <c r="CZ181" s="65"/>
      <c r="DA181" s="65"/>
      <c r="DB181" s="65"/>
      <c r="DC181" s="65"/>
      <c r="DD181" s="65"/>
      <c r="DE181" s="65"/>
      <c r="DF181" s="65"/>
      <c r="DG181" s="65"/>
      <c r="DH181" s="65"/>
      <c r="DI181" s="65"/>
      <c r="DJ181" s="65"/>
      <c r="DK181" s="65"/>
      <c r="DL181" s="65"/>
      <c r="DM181" s="65"/>
      <c r="DN181" s="65"/>
      <c r="DO181" s="65"/>
      <c r="DP181" s="65"/>
      <c r="DQ181" s="65"/>
      <c r="DR181" s="65"/>
      <c r="DS181" s="65"/>
      <c r="DT181" s="65"/>
      <c r="DU181" s="65"/>
      <c r="DV181" s="65"/>
      <c r="DW181" s="65"/>
      <c r="DX181" s="65"/>
      <c r="DY181" s="65"/>
      <c r="DZ181" s="65"/>
      <c r="EA181" s="65"/>
      <c r="EB181" s="65"/>
      <c r="EC181" s="65"/>
      <c r="ED181" s="65"/>
      <c r="EE181" s="65"/>
      <c r="EF181" s="65"/>
      <c r="EG181" s="65"/>
      <c r="EH181" s="65"/>
      <c r="EI181" s="65"/>
      <c r="EJ181" s="65"/>
      <c r="EK181" s="65"/>
      <c r="EL181" s="65"/>
      <c r="EM181" s="65"/>
      <c r="EN181" s="65"/>
      <c r="EO181" s="65"/>
      <c r="EP181" s="65"/>
      <c r="EQ181" s="65"/>
      <c r="ER181" s="65"/>
      <c r="ES181" s="65"/>
      <c r="ET181" s="65"/>
      <c r="EU181" s="65"/>
      <c r="EV181" s="65"/>
      <c r="EW181" s="65"/>
      <c r="EX181" s="65"/>
      <c r="EY181" s="65"/>
      <c r="EZ181" s="65"/>
      <c r="FA181" s="65"/>
      <c r="FB181" s="65"/>
      <c r="FC181" s="65"/>
      <c r="FD181" s="65"/>
      <c r="FE181" s="65"/>
      <c r="FF181" s="65"/>
      <c r="FG181" s="65"/>
      <c r="FH181" s="65"/>
      <c r="FI181" s="65"/>
      <c r="FJ181" s="65"/>
      <c r="FK181" s="65"/>
      <c r="FL181" s="65"/>
      <c r="FM181" s="65"/>
      <c r="FN181" s="65"/>
    </row>
    <row r="182" spans="1:170" s="69" customFormat="1" x14ac:dyDescent="0.25">
      <c r="A182" s="113"/>
      <c r="B182" s="114"/>
      <c r="BU182" s="65"/>
      <c r="BV182" s="65"/>
      <c r="BW182" s="65"/>
      <c r="BX182" s="65"/>
      <c r="BY182" s="65"/>
      <c r="BZ182" s="65"/>
      <c r="CA182" s="67"/>
      <c r="CB182" s="65"/>
      <c r="CC182" s="65"/>
      <c r="CD182" s="65"/>
      <c r="CE182" s="65"/>
      <c r="CF182" s="65"/>
      <c r="CG182" s="65"/>
      <c r="CH182" s="65"/>
      <c r="CI182" s="68"/>
      <c r="CJ182" s="67"/>
      <c r="CK182" s="65"/>
      <c r="CL182" s="65"/>
      <c r="CM182" s="65"/>
      <c r="CN182" s="65"/>
      <c r="CO182" s="65"/>
      <c r="CP182" s="65"/>
      <c r="CQ182" s="65"/>
      <c r="CR182" s="65"/>
      <c r="CS182" s="65"/>
      <c r="CT182" s="65"/>
      <c r="CU182" s="65"/>
      <c r="CV182" s="65"/>
      <c r="CW182" s="65"/>
      <c r="CX182" s="65"/>
      <c r="CY182" s="65"/>
      <c r="CZ182" s="65"/>
      <c r="DA182" s="65"/>
      <c r="DB182" s="65"/>
      <c r="DC182" s="65"/>
      <c r="DD182" s="65"/>
      <c r="DE182" s="65"/>
      <c r="DF182" s="65"/>
      <c r="DG182" s="65"/>
      <c r="DH182" s="65"/>
      <c r="DI182" s="65"/>
      <c r="DJ182" s="65"/>
      <c r="DK182" s="65"/>
      <c r="DL182" s="65"/>
      <c r="DM182" s="65"/>
      <c r="DN182" s="65"/>
      <c r="DO182" s="65"/>
      <c r="DP182" s="65"/>
      <c r="DQ182" s="65"/>
      <c r="DR182" s="65"/>
      <c r="DS182" s="65"/>
      <c r="DT182" s="65"/>
      <c r="DU182" s="65"/>
      <c r="DV182" s="65"/>
      <c r="DW182" s="65"/>
      <c r="DX182" s="65"/>
      <c r="DY182" s="65"/>
      <c r="DZ182" s="65"/>
      <c r="EA182" s="65"/>
      <c r="EB182" s="65"/>
      <c r="EC182" s="65"/>
      <c r="ED182" s="65"/>
      <c r="EE182" s="65"/>
      <c r="EF182" s="65"/>
      <c r="EG182" s="65"/>
      <c r="EH182" s="65"/>
      <c r="EI182" s="65"/>
      <c r="EJ182" s="65"/>
      <c r="EK182" s="65"/>
      <c r="EL182" s="65"/>
      <c r="EM182" s="65"/>
      <c r="EN182" s="65"/>
      <c r="EO182" s="65"/>
      <c r="EP182" s="65"/>
      <c r="EQ182" s="65"/>
      <c r="ER182" s="65"/>
      <c r="ES182" s="65"/>
      <c r="ET182" s="65"/>
      <c r="EU182" s="65"/>
      <c r="EV182" s="65"/>
      <c r="EW182" s="65"/>
      <c r="EX182" s="65"/>
      <c r="EY182" s="65"/>
      <c r="EZ182" s="65"/>
      <c r="FA182" s="65"/>
      <c r="FB182" s="65"/>
      <c r="FC182" s="65"/>
      <c r="FD182" s="65"/>
      <c r="FE182" s="65"/>
      <c r="FF182" s="65"/>
      <c r="FG182" s="65"/>
      <c r="FH182" s="65"/>
      <c r="FI182" s="65"/>
      <c r="FJ182" s="65"/>
      <c r="FK182" s="65"/>
      <c r="FL182" s="65"/>
      <c r="FM182" s="65"/>
      <c r="FN182" s="65"/>
    </row>
    <row r="183" spans="1:170" s="69" customFormat="1" x14ac:dyDescent="0.25">
      <c r="A183" s="113"/>
      <c r="B183" s="114"/>
      <c r="BU183" s="65"/>
      <c r="BV183" s="65"/>
      <c r="BW183" s="65"/>
      <c r="BX183" s="65"/>
      <c r="BY183" s="65"/>
      <c r="BZ183" s="65"/>
      <c r="CA183" s="67"/>
      <c r="CB183" s="65"/>
      <c r="CC183" s="65"/>
      <c r="CD183" s="65"/>
      <c r="CE183" s="65"/>
      <c r="CF183" s="65"/>
      <c r="CG183" s="65"/>
      <c r="CH183" s="65"/>
      <c r="CI183" s="68"/>
      <c r="CJ183" s="67"/>
      <c r="CK183" s="65"/>
      <c r="CL183" s="65"/>
      <c r="CM183" s="65"/>
      <c r="CN183" s="65"/>
      <c r="CO183" s="65"/>
      <c r="CP183" s="65"/>
      <c r="CQ183" s="65"/>
      <c r="CR183" s="65"/>
      <c r="CS183" s="65"/>
      <c r="CT183" s="65"/>
      <c r="CU183" s="65"/>
      <c r="CV183" s="65"/>
      <c r="CW183" s="65"/>
      <c r="CX183" s="65"/>
      <c r="CY183" s="65"/>
      <c r="CZ183" s="65"/>
      <c r="DA183" s="65"/>
      <c r="DB183" s="65"/>
      <c r="DC183" s="65"/>
      <c r="DD183" s="65"/>
      <c r="DE183" s="65"/>
      <c r="DF183" s="65"/>
      <c r="DG183" s="65"/>
      <c r="DH183" s="65"/>
      <c r="DI183" s="65"/>
      <c r="DJ183" s="65"/>
      <c r="DK183" s="65"/>
      <c r="DL183" s="65"/>
      <c r="DM183" s="65"/>
      <c r="DN183" s="65"/>
      <c r="DO183" s="65"/>
      <c r="DP183" s="65"/>
      <c r="DQ183" s="65"/>
      <c r="DR183" s="65"/>
      <c r="DS183" s="65"/>
      <c r="DT183" s="65"/>
      <c r="DU183" s="65"/>
      <c r="DV183" s="65"/>
      <c r="DW183" s="65"/>
      <c r="DX183" s="65"/>
      <c r="DY183" s="65"/>
      <c r="DZ183" s="65"/>
      <c r="EA183" s="65"/>
      <c r="EB183" s="65"/>
      <c r="EC183" s="65"/>
      <c r="ED183" s="65"/>
      <c r="EE183" s="65"/>
      <c r="EF183" s="65"/>
      <c r="EG183" s="65"/>
      <c r="EH183" s="65"/>
      <c r="EI183" s="65"/>
      <c r="EJ183" s="65"/>
      <c r="EK183" s="65"/>
      <c r="EL183" s="65"/>
      <c r="EM183" s="65"/>
      <c r="EN183" s="65"/>
      <c r="EO183" s="65"/>
      <c r="EP183" s="65"/>
      <c r="EQ183" s="65"/>
      <c r="ER183" s="65"/>
      <c r="ES183" s="65"/>
      <c r="ET183" s="65"/>
      <c r="EU183" s="65"/>
      <c r="EV183" s="65"/>
      <c r="EW183" s="65"/>
      <c r="EX183" s="65"/>
      <c r="EY183" s="65"/>
      <c r="EZ183" s="65"/>
      <c r="FA183" s="65"/>
      <c r="FB183" s="65"/>
      <c r="FC183" s="65"/>
      <c r="FD183" s="65"/>
      <c r="FE183" s="65"/>
      <c r="FF183" s="65"/>
      <c r="FG183" s="65"/>
      <c r="FH183" s="65"/>
      <c r="FI183" s="65"/>
      <c r="FJ183" s="65"/>
      <c r="FK183" s="65"/>
      <c r="FL183" s="65"/>
      <c r="FM183" s="65"/>
      <c r="FN183" s="65"/>
    </row>
    <row r="184" spans="1:170" s="69" customFormat="1" x14ac:dyDescent="0.25">
      <c r="A184" s="113"/>
      <c r="B184" s="114"/>
      <c r="BU184" s="65"/>
      <c r="BV184" s="65"/>
      <c r="BW184" s="65"/>
      <c r="BX184" s="65"/>
      <c r="BY184" s="65"/>
      <c r="BZ184" s="65"/>
      <c r="CA184" s="67"/>
      <c r="CB184" s="65"/>
      <c r="CC184" s="65"/>
      <c r="CD184" s="65"/>
      <c r="CE184" s="65"/>
      <c r="CF184" s="65"/>
      <c r="CG184" s="65"/>
      <c r="CH184" s="65"/>
      <c r="CI184" s="68"/>
      <c r="CJ184" s="67"/>
      <c r="CK184" s="65"/>
      <c r="CL184" s="65"/>
      <c r="CM184" s="65"/>
      <c r="CN184" s="65"/>
      <c r="CO184" s="65"/>
      <c r="CP184" s="65"/>
      <c r="CQ184" s="65"/>
      <c r="CR184" s="65"/>
      <c r="CS184" s="65"/>
      <c r="CT184" s="65"/>
      <c r="CU184" s="65"/>
      <c r="CV184" s="65"/>
      <c r="CW184" s="65"/>
      <c r="CX184" s="65"/>
      <c r="CY184" s="65"/>
      <c r="CZ184" s="65"/>
      <c r="DA184" s="65"/>
      <c r="DB184" s="65"/>
      <c r="DC184" s="65"/>
      <c r="DD184" s="65"/>
      <c r="DE184" s="65"/>
      <c r="DF184" s="65"/>
      <c r="DG184" s="65"/>
      <c r="DH184" s="65"/>
      <c r="DI184" s="65"/>
      <c r="DJ184" s="65"/>
      <c r="DK184" s="65"/>
      <c r="DL184" s="65"/>
      <c r="DM184" s="65"/>
      <c r="DN184" s="65"/>
      <c r="DO184" s="65"/>
      <c r="DP184" s="65"/>
      <c r="DQ184" s="65"/>
      <c r="DR184" s="65"/>
      <c r="DS184" s="65"/>
      <c r="DT184" s="65"/>
      <c r="DU184" s="65"/>
      <c r="DV184" s="65"/>
      <c r="DW184" s="65"/>
      <c r="DX184" s="65"/>
      <c r="DY184" s="65"/>
      <c r="DZ184" s="65"/>
      <c r="EA184" s="65"/>
      <c r="EB184" s="65"/>
      <c r="EC184" s="65"/>
      <c r="ED184" s="65"/>
      <c r="EE184" s="65"/>
      <c r="EF184" s="65"/>
      <c r="EG184" s="65"/>
      <c r="EH184" s="65"/>
      <c r="EI184" s="65"/>
      <c r="EJ184" s="65"/>
      <c r="EK184" s="65"/>
      <c r="EL184" s="65"/>
      <c r="EM184" s="65"/>
      <c r="EN184" s="65"/>
      <c r="EO184" s="65"/>
      <c r="EP184" s="65"/>
      <c r="EQ184" s="65"/>
      <c r="ER184" s="65"/>
      <c r="ES184" s="65"/>
      <c r="ET184" s="65"/>
      <c r="EU184" s="65"/>
      <c r="EV184" s="65"/>
      <c r="EW184" s="65"/>
      <c r="EX184" s="65"/>
      <c r="EY184" s="65"/>
      <c r="EZ184" s="65"/>
      <c r="FA184" s="65"/>
      <c r="FB184" s="65"/>
      <c r="FC184" s="65"/>
      <c r="FD184" s="65"/>
      <c r="FE184" s="65"/>
      <c r="FF184" s="65"/>
      <c r="FG184" s="65"/>
      <c r="FH184" s="65"/>
      <c r="FI184" s="65"/>
      <c r="FJ184" s="65"/>
      <c r="FK184" s="65"/>
      <c r="FL184" s="65"/>
      <c r="FM184" s="65"/>
      <c r="FN184" s="65"/>
    </row>
    <row r="185" spans="1:170" s="69" customFormat="1" x14ac:dyDescent="0.25">
      <c r="A185" s="113"/>
      <c r="B185" s="114"/>
      <c r="BU185" s="65"/>
      <c r="BV185" s="65"/>
      <c r="BW185" s="65"/>
      <c r="BX185" s="65"/>
      <c r="BY185" s="65"/>
      <c r="BZ185" s="65"/>
      <c r="CA185" s="67"/>
      <c r="CB185" s="65"/>
      <c r="CC185" s="65"/>
      <c r="CD185" s="65"/>
      <c r="CE185" s="65"/>
      <c r="CF185" s="65"/>
      <c r="CG185" s="65"/>
      <c r="CH185" s="65"/>
      <c r="CI185" s="68"/>
      <c r="CJ185" s="67"/>
      <c r="CK185" s="65"/>
      <c r="CL185" s="65"/>
      <c r="CM185" s="65"/>
      <c r="CN185" s="65"/>
      <c r="CO185" s="65"/>
      <c r="CP185" s="65"/>
      <c r="CQ185" s="65"/>
      <c r="CR185" s="65"/>
      <c r="CS185" s="65"/>
      <c r="CT185" s="65"/>
      <c r="CU185" s="65"/>
      <c r="CV185" s="65"/>
      <c r="CW185" s="65"/>
      <c r="CX185" s="65"/>
      <c r="CY185" s="65"/>
      <c r="CZ185" s="65"/>
      <c r="DA185" s="65"/>
      <c r="DB185" s="65"/>
      <c r="DC185" s="65"/>
      <c r="DD185" s="65"/>
      <c r="DE185" s="65"/>
      <c r="DF185" s="65"/>
      <c r="DG185" s="65"/>
      <c r="DH185" s="65"/>
      <c r="DI185" s="65"/>
      <c r="DJ185" s="65"/>
      <c r="DK185" s="65"/>
      <c r="DL185" s="65"/>
      <c r="DM185" s="65"/>
      <c r="DN185" s="65"/>
      <c r="DO185" s="65"/>
      <c r="DP185" s="65"/>
      <c r="DQ185" s="65"/>
      <c r="DR185" s="65"/>
      <c r="DS185" s="65"/>
      <c r="DT185" s="65"/>
      <c r="DU185" s="65"/>
      <c r="DV185" s="65"/>
      <c r="DW185" s="65"/>
      <c r="DX185" s="65"/>
      <c r="DY185" s="65"/>
      <c r="DZ185" s="65"/>
      <c r="EA185" s="65"/>
      <c r="EB185" s="65"/>
      <c r="EC185" s="65"/>
      <c r="ED185" s="65"/>
      <c r="EE185" s="65"/>
      <c r="EF185" s="65"/>
      <c r="EG185" s="65"/>
      <c r="EH185" s="65"/>
      <c r="EI185" s="65"/>
      <c r="EJ185" s="65"/>
      <c r="EK185" s="65"/>
      <c r="EL185" s="65"/>
      <c r="EM185" s="65"/>
      <c r="EN185" s="65"/>
      <c r="EO185" s="65"/>
      <c r="EP185" s="65"/>
      <c r="EQ185" s="65"/>
      <c r="ER185" s="65"/>
      <c r="ES185" s="65"/>
      <c r="ET185" s="65"/>
      <c r="EU185" s="65"/>
      <c r="EV185" s="65"/>
      <c r="EW185" s="65"/>
      <c r="EX185" s="65"/>
      <c r="EY185" s="65"/>
      <c r="EZ185" s="65"/>
      <c r="FA185" s="65"/>
      <c r="FB185" s="65"/>
      <c r="FC185" s="65"/>
      <c r="FD185" s="65"/>
      <c r="FE185" s="65"/>
      <c r="FF185" s="65"/>
      <c r="FG185" s="65"/>
      <c r="FH185" s="65"/>
      <c r="FI185" s="65"/>
      <c r="FJ185" s="65"/>
      <c r="FK185" s="65"/>
      <c r="FL185" s="65"/>
      <c r="FM185" s="65"/>
      <c r="FN185" s="65"/>
    </row>
    <row r="186" spans="1:170" s="69" customFormat="1" x14ac:dyDescent="0.25">
      <c r="A186" s="113"/>
      <c r="B186" s="114"/>
      <c r="BU186" s="65"/>
      <c r="BV186" s="65"/>
      <c r="BW186" s="65"/>
      <c r="BX186" s="65"/>
      <c r="BY186" s="65"/>
      <c r="BZ186" s="65"/>
      <c r="CA186" s="67"/>
      <c r="CB186" s="65"/>
      <c r="CC186" s="65"/>
      <c r="CD186" s="65"/>
      <c r="CE186" s="65"/>
      <c r="CF186" s="65"/>
      <c r="CG186" s="65"/>
      <c r="CH186" s="65"/>
      <c r="CI186" s="68"/>
      <c r="CJ186" s="67"/>
      <c r="CK186" s="65"/>
      <c r="CL186" s="65"/>
      <c r="CM186" s="65"/>
      <c r="CN186" s="65"/>
      <c r="CO186" s="65"/>
      <c r="CP186" s="65"/>
      <c r="CQ186" s="65"/>
      <c r="CR186" s="65"/>
      <c r="CS186" s="65"/>
      <c r="CT186" s="65"/>
      <c r="CU186" s="65"/>
      <c r="CV186" s="65"/>
      <c r="CW186" s="65"/>
      <c r="CX186" s="65"/>
      <c r="CY186" s="65"/>
      <c r="CZ186" s="65"/>
      <c r="DA186" s="65"/>
      <c r="DB186" s="65"/>
      <c r="DC186" s="65"/>
      <c r="DD186" s="65"/>
      <c r="DE186" s="65"/>
      <c r="DF186" s="65"/>
      <c r="DG186" s="65"/>
      <c r="DH186" s="65"/>
      <c r="DI186" s="65"/>
      <c r="DJ186" s="65"/>
      <c r="DK186" s="65"/>
      <c r="DL186" s="65"/>
      <c r="DM186" s="65"/>
      <c r="DN186" s="65"/>
      <c r="DO186" s="65"/>
      <c r="DP186" s="65"/>
      <c r="DQ186" s="65"/>
      <c r="DR186" s="65"/>
      <c r="DS186" s="65"/>
      <c r="DT186" s="65"/>
      <c r="DU186" s="65"/>
      <c r="DV186" s="65"/>
      <c r="DW186" s="65"/>
      <c r="DX186" s="65"/>
      <c r="DY186" s="65"/>
      <c r="DZ186" s="65"/>
      <c r="EA186" s="65"/>
      <c r="EB186" s="65"/>
      <c r="EC186" s="65"/>
      <c r="ED186" s="65"/>
      <c r="EE186" s="65"/>
      <c r="EF186" s="65"/>
      <c r="EG186" s="65"/>
      <c r="EH186" s="65"/>
      <c r="EI186" s="65"/>
      <c r="EJ186" s="65"/>
      <c r="EK186" s="65"/>
      <c r="EL186" s="65"/>
      <c r="EM186" s="65"/>
      <c r="EN186" s="65"/>
      <c r="EO186" s="65"/>
      <c r="EP186" s="65"/>
      <c r="EQ186" s="65"/>
      <c r="ER186" s="65"/>
      <c r="ES186" s="65"/>
      <c r="ET186" s="65"/>
      <c r="EU186" s="65"/>
      <c r="EV186" s="65"/>
      <c r="EW186" s="65"/>
      <c r="EX186" s="65"/>
      <c r="EY186" s="65"/>
      <c r="EZ186" s="65"/>
      <c r="FA186" s="65"/>
      <c r="FB186" s="65"/>
      <c r="FC186" s="65"/>
      <c r="FD186" s="65"/>
      <c r="FE186" s="65"/>
      <c r="FF186" s="65"/>
      <c r="FG186" s="65"/>
      <c r="FH186" s="65"/>
      <c r="FI186" s="65"/>
      <c r="FJ186" s="65"/>
      <c r="FK186" s="65"/>
      <c r="FL186" s="65"/>
      <c r="FM186" s="65"/>
      <c r="FN186" s="65"/>
    </row>
    <row r="187" spans="1:170" s="69" customFormat="1" x14ac:dyDescent="0.25">
      <c r="A187" s="113"/>
      <c r="B187" s="114"/>
      <c r="BU187" s="65"/>
      <c r="BV187" s="65"/>
      <c r="BW187" s="65"/>
      <c r="BX187" s="65"/>
      <c r="BY187" s="65"/>
      <c r="BZ187" s="65"/>
      <c r="CA187" s="67"/>
      <c r="CB187" s="65"/>
      <c r="CC187" s="65"/>
      <c r="CD187" s="65"/>
      <c r="CE187" s="65"/>
      <c r="CF187" s="65"/>
      <c r="CG187" s="65"/>
      <c r="CH187" s="65"/>
      <c r="CI187" s="68"/>
      <c r="CJ187" s="67"/>
      <c r="CK187" s="65"/>
      <c r="CL187" s="65"/>
      <c r="CM187" s="65"/>
      <c r="CN187" s="65"/>
      <c r="CO187" s="65"/>
      <c r="CP187" s="65"/>
      <c r="CQ187" s="65"/>
      <c r="CR187" s="65"/>
      <c r="CS187" s="65"/>
      <c r="CT187" s="65"/>
      <c r="CU187" s="65"/>
      <c r="CV187" s="65"/>
      <c r="CW187" s="65"/>
      <c r="CX187" s="65"/>
      <c r="CY187" s="65"/>
      <c r="CZ187" s="65"/>
      <c r="DA187" s="65"/>
      <c r="DB187" s="65"/>
      <c r="DC187" s="65"/>
      <c r="DD187" s="65"/>
      <c r="DE187" s="65"/>
      <c r="DF187" s="65"/>
      <c r="DG187" s="65"/>
      <c r="DH187" s="65"/>
      <c r="DI187" s="65"/>
      <c r="DJ187" s="65"/>
      <c r="DK187" s="65"/>
      <c r="DL187" s="65"/>
      <c r="DM187" s="65"/>
      <c r="DN187" s="65"/>
      <c r="DO187" s="65"/>
      <c r="DP187" s="65"/>
      <c r="DQ187" s="65"/>
      <c r="DR187" s="65"/>
      <c r="DS187" s="65"/>
      <c r="DT187" s="65"/>
      <c r="DU187" s="65"/>
      <c r="DV187" s="65"/>
      <c r="DW187" s="65"/>
      <c r="DX187" s="65"/>
      <c r="DY187" s="65"/>
      <c r="DZ187" s="65"/>
      <c r="EA187" s="65"/>
      <c r="EB187" s="65"/>
      <c r="EC187" s="65"/>
      <c r="ED187" s="65"/>
      <c r="EE187" s="65"/>
      <c r="EF187" s="65"/>
      <c r="EG187" s="65"/>
      <c r="EH187" s="65"/>
      <c r="EI187" s="65"/>
      <c r="EJ187" s="65"/>
      <c r="EK187" s="65"/>
      <c r="EL187" s="65"/>
      <c r="EM187" s="65"/>
      <c r="EN187" s="65"/>
      <c r="EO187" s="65"/>
      <c r="EP187" s="65"/>
      <c r="EQ187" s="65"/>
      <c r="ER187" s="65"/>
      <c r="ES187" s="65"/>
      <c r="ET187" s="65"/>
      <c r="EU187" s="65"/>
      <c r="EV187" s="65"/>
      <c r="EW187" s="65"/>
      <c r="EX187" s="65"/>
      <c r="EY187" s="65"/>
      <c r="EZ187" s="65"/>
      <c r="FA187" s="65"/>
      <c r="FB187" s="65"/>
      <c r="FC187" s="65"/>
      <c r="FD187" s="65"/>
      <c r="FE187" s="65"/>
      <c r="FF187" s="65"/>
      <c r="FG187" s="65"/>
      <c r="FH187" s="65"/>
      <c r="FI187" s="65"/>
      <c r="FJ187" s="65"/>
      <c r="FK187" s="65"/>
      <c r="FL187" s="65"/>
      <c r="FM187" s="65"/>
      <c r="FN187" s="65"/>
    </row>
    <row r="188" spans="1:170" s="69" customFormat="1" x14ac:dyDescent="0.25">
      <c r="A188" s="113"/>
      <c r="B188" s="114"/>
      <c r="BU188" s="65"/>
      <c r="BV188" s="65"/>
      <c r="BW188" s="65"/>
      <c r="BX188" s="65"/>
      <c r="BY188" s="65"/>
      <c r="BZ188" s="65"/>
      <c r="CA188" s="67"/>
      <c r="CB188" s="65"/>
      <c r="CC188" s="65"/>
      <c r="CD188" s="65"/>
      <c r="CE188" s="65"/>
      <c r="CF188" s="65"/>
      <c r="CG188" s="65"/>
      <c r="CH188" s="65"/>
      <c r="CI188" s="68"/>
      <c r="CJ188" s="67"/>
      <c r="CK188" s="65"/>
      <c r="CL188" s="65"/>
      <c r="CM188" s="65"/>
      <c r="CN188" s="65"/>
      <c r="CO188" s="65"/>
      <c r="CP188" s="65"/>
      <c r="CQ188" s="65"/>
      <c r="CR188" s="65"/>
      <c r="CS188" s="65"/>
      <c r="CT188" s="65"/>
      <c r="CU188" s="65"/>
      <c r="CV188" s="65"/>
      <c r="CW188" s="65"/>
      <c r="CX188" s="65"/>
      <c r="CY188" s="65"/>
      <c r="CZ188" s="65"/>
      <c r="DA188" s="65"/>
      <c r="DB188" s="65"/>
      <c r="DC188" s="65"/>
      <c r="DD188" s="65"/>
      <c r="DE188" s="65"/>
      <c r="DF188" s="65"/>
      <c r="DG188" s="65"/>
      <c r="DH188" s="65"/>
      <c r="DI188" s="65"/>
      <c r="DJ188" s="65"/>
      <c r="DK188" s="65"/>
      <c r="DL188" s="65"/>
      <c r="DM188" s="65"/>
      <c r="DN188" s="65"/>
      <c r="DO188" s="65"/>
      <c r="DP188" s="65"/>
      <c r="DQ188" s="65"/>
      <c r="DR188" s="65"/>
      <c r="DS188" s="65"/>
      <c r="DT188" s="65"/>
      <c r="DU188" s="65"/>
      <c r="DV188" s="65"/>
      <c r="DW188" s="65"/>
      <c r="DX188" s="65"/>
      <c r="DY188" s="65"/>
      <c r="DZ188" s="65"/>
      <c r="EA188" s="65"/>
      <c r="EB188" s="65"/>
      <c r="EC188" s="65"/>
      <c r="ED188" s="65"/>
      <c r="EE188" s="65"/>
      <c r="EF188" s="65"/>
      <c r="EG188" s="65"/>
      <c r="EH188" s="65"/>
      <c r="EI188" s="65"/>
      <c r="EJ188" s="65"/>
      <c r="EK188" s="65"/>
      <c r="EL188" s="65"/>
      <c r="EM188" s="65"/>
      <c r="EN188" s="65"/>
      <c r="EO188" s="65"/>
      <c r="EP188" s="65"/>
      <c r="EQ188" s="65"/>
      <c r="ER188" s="65"/>
      <c r="ES188" s="65"/>
      <c r="ET188" s="65"/>
      <c r="EU188" s="65"/>
      <c r="EV188" s="65"/>
      <c r="EW188" s="65"/>
      <c r="EX188" s="65"/>
      <c r="EY188" s="65"/>
      <c r="EZ188" s="65"/>
      <c r="FA188" s="65"/>
      <c r="FB188" s="65"/>
      <c r="FC188" s="65"/>
      <c r="FD188" s="65"/>
      <c r="FE188" s="65"/>
      <c r="FF188" s="65"/>
      <c r="FG188" s="65"/>
      <c r="FH188" s="65"/>
      <c r="FI188" s="65"/>
      <c r="FJ188" s="65"/>
      <c r="FK188" s="65"/>
      <c r="FL188" s="65"/>
      <c r="FM188" s="65"/>
      <c r="FN188" s="65"/>
    </row>
    <row r="189" spans="1:170" s="69" customFormat="1" x14ac:dyDescent="0.25">
      <c r="A189" s="113"/>
      <c r="B189" s="114"/>
      <c r="BU189" s="65"/>
      <c r="BV189" s="65"/>
      <c r="BW189" s="65"/>
      <c r="BX189" s="65"/>
      <c r="BY189" s="65"/>
      <c r="BZ189" s="65"/>
      <c r="CA189" s="67"/>
      <c r="CB189" s="65"/>
      <c r="CC189" s="65"/>
      <c r="CD189" s="65"/>
      <c r="CE189" s="65"/>
      <c r="CF189" s="65"/>
      <c r="CG189" s="65"/>
      <c r="CH189" s="65"/>
      <c r="CI189" s="68"/>
      <c r="CJ189" s="67"/>
      <c r="CK189" s="65"/>
      <c r="CL189" s="65"/>
      <c r="CM189" s="65"/>
      <c r="CN189" s="65"/>
      <c r="CO189" s="65"/>
      <c r="CP189" s="65"/>
      <c r="CQ189" s="65"/>
      <c r="CR189" s="65"/>
      <c r="CS189" s="65"/>
      <c r="CT189" s="65"/>
      <c r="CU189" s="65"/>
      <c r="CV189" s="65"/>
      <c r="CW189" s="65"/>
      <c r="CX189" s="65"/>
      <c r="CY189" s="65"/>
      <c r="CZ189" s="65"/>
      <c r="DA189" s="65"/>
      <c r="DB189" s="65"/>
      <c r="DC189" s="65"/>
      <c r="DD189" s="65"/>
      <c r="DE189" s="65"/>
      <c r="DF189" s="65"/>
      <c r="DG189" s="65"/>
      <c r="DH189" s="65"/>
      <c r="DI189" s="65"/>
      <c r="DJ189" s="65"/>
      <c r="DK189" s="65"/>
      <c r="DL189" s="65"/>
      <c r="DM189" s="65"/>
      <c r="DN189" s="65"/>
      <c r="DO189" s="65"/>
      <c r="DP189" s="65"/>
      <c r="DQ189" s="65"/>
      <c r="DR189" s="65"/>
      <c r="DS189" s="65"/>
      <c r="DT189" s="65"/>
      <c r="DU189" s="65"/>
      <c r="DV189" s="65"/>
      <c r="DW189" s="65"/>
      <c r="DX189" s="65"/>
      <c r="DY189" s="65"/>
      <c r="DZ189" s="65"/>
      <c r="EA189" s="65"/>
      <c r="EB189" s="65"/>
      <c r="EC189" s="65"/>
      <c r="ED189" s="65"/>
      <c r="EE189" s="65"/>
      <c r="EF189" s="65"/>
      <c r="EG189" s="65"/>
      <c r="EH189" s="65"/>
      <c r="EI189" s="65"/>
      <c r="EJ189" s="65"/>
      <c r="EK189" s="65"/>
      <c r="EL189" s="65"/>
      <c r="EM189" s="65"/>
      <c r="EN189" s="65"/>
      <c r="EO189" s="65"/>
      <c r="EP189" s="65"/>
      <c r="EQ189" s="65"/>
      <c r="ER189" s="65"/>
      <c r="ES189" s="65"/>
      <c r="ET189" s="65"/>
      <c r="EU189" s="65"/>
      <c r="EV189" s="65"/>
      <c r="EW189" s="65"/>
      <c r="EX189" s="65"/>
      <c r="EY189" s="65"/>
      <c r="EZ189" s="65"/>
      <c r="FA189" s="65"/>
      <c r="FB189" s="65"/>
      <c r="FC189" s="65"/>
      <c r="FD189" s="65"/>
      <c r="FE189" s="65"/>
      <c r="FF189" s="65"/>
      <c r="FG189" s="65"/>
      <c r="FH189" s="65"/>
      <c r="FI189" s="65"/>
      <c r="FJ189" s="65"/>
      <c r="FK189" s="65"/>
      <c r="FL189" s="65"/>
      <c r="FM189" s="65"/>
      <c r="FN189" s="65"/>
    </row>
    <row r="190" spans="1:170" s="69" customFormat="1" x14ac:dyDescent="0.25">
      <c r="A190" s="113"/>
      <c r="B190" s="114"/>
      <c r="BU190" s="65"/>
      <c r="BV190" s="65"/>
      <c r="BW190" s="65"/>
      <c r="BX190" s="65"/>
      <c r="BY190" s="65"/>
      <c r="BZ190" s="65"/>
      <c r="CA190" s="67"/>
      <c r="CB190" s="65"/>
      <c r="CC190" s="65"/>
      <c r="CD190" s="65"/>
      <c r="CE190" s="65"/>
      <c r="CF190" s="65"/>
      <c r="CG190" s="65"/>
      <c r="CH190" s="65"/>
      <c r="CI190" s="68"/>
      <c r="CJ190" s="67"/>
      <c r="CK190" s="65"/>
      <c r="CL190" s="65"/>
      <c r="CM190" s="65"/>
      <c r="CN190" s="65"/>
      <c r="CO190" s="65"/>
      <c r="CP190" s="65"/>
      <c r="CQ190" s="65"/>
      <c r="CR190" s="65"/>
      <c r="CS190" s="65"/>
      <c r="CT190" s="65"/>
      <c r="CU190" s="65"/>
      <c r="CV190" s="65"/>
      <c r="CW190" s="65"/>
      <c r="CX190" s="65"/>
      <c r="CY190" s="65"/>
      <c r="CZ190" s="65"/>
      <c r="DA190" s="65"/>
      <c r="DB190" s="65"/>
      <c r="DC190" s="65"/>
      <c r="DD190" s="65"/>
      <c r="DE190" s="65"/>
      <c r="DF190" s="65"/>
      <c r="DG190" s="65"/>
      <c r="DH190" s="65"/>
      <c r="DI190" s="65"/>
      <c r="DJ190" s="65"/>
      <c r="DK190" s="65"/>
      <c r="DL190" s="65"/>
      <c r="DM190" s="65"/>
      <c r="DN190" s="65"/>
      <c r="DO190" s="65"/>
      <c r="DP190" s="65"/>
      <c r="DQ190" s="65"/>
      <c r="DR190" s="65"/>
      <c r="DS190" s="65"/>
      <c r="DT190" s="65"/>
      <c r="DU190" s="65"/>
      <c r="DV190" s="65"/>
      <c r="DW190" s="65"/>
      <c r="DX190" s="65"/>
      <c r="DY190" s="65"/>
      <c r="DZ190" s="65"/>
      <c r="EA190" s="65"/>
      <c r="EB190" s="65"/>
      <c r="EC190" s="65"/>
      <c r="ED190" s="65"/>
      <c r="EE190" s="65"/>
      <c r="EF190" s="65"/>
      <c r="EG190" s="65"/>
      <c r="EH190" s="65"/>
      <c r="EI190" s="65"/>
      <c r="EJ190" s="65"/>
      <c r="EK190" s="65"/>
      <c r="EL190" s="65"/>
      <c r="EM190" s="65"/>
      <c r="EN190" s="65"/>
      <c r="EO190" s="65"/>
      <c r="EP190" s="65"/>
      <c r="EQ190" s="65"/>
      <c r="ER190" s="65"/>
      <c r="ES190" s="65"/>
      <c r="ET190" s="65"/>
      <c r="EU190" s="65"/>
      <c r="EV190" s="65"/>
      <c r="EW190" s="65"/>
      <c r="EX190" s="65"/>
      <c r="EY190" s="65"/>
      <c r="EZ190" s="65"/>
      <c r="FA190" s="65"/>
      <c r="FB190" s="65"/>
      <c r="FC190" s="65"/>
      <c r="FD190" s="65"/>
      <c r="FE190" s="65"/>
      <c r="FF190" s="65"/>
      <c r="FG190" s="65"/>
      <c r="FH190" s="65"/>
      <c r="FI190" s="65"/>
      <c r="FJ190" s="65"/>
      <c r="FK190" s="65"/>
      <c r="FL190" s="65"/>
      <c r="FM190" s="65"/>
      <c r="FN190" s="65"/>
    </row>
    <row r="191" spans="1:170" s="69" customFormat="1" x14ac:dyDescent="0.25">
      <c r="A191" s="113"/>
      <c r="B191" s="114"/>
      <c r="BU191" s="65"/>
      <c r="BV191" s="65"/>
      <c r="BW191" s="65"/>
      <c r="BX191" s="65"/>
      <c r="BY191" s="65"/>
      <c r="BZ191" s="65"/>
      <c r="CA191" s="67"/>
      <c r="CB191" s="65"/>
      <c r="CC191" s="65"/>
      <c r="CD191" s="65"/>
      <c r="CE191" s="65"/>
      <c r="CF191" s="65"/>
      <c r="CG191" s="65"/>
      <c r="CH191" s="65"/>
      <c r="CI191" s="68"/>
      <c r="CJ191" s="67"/>
      <c r="CK191" s="65"/>
      <c r="CL191" s="65"/>
      <c r="CM191" s="65"/>
      <c r="CN191" s="65"/>
      <c r="CO191" s="65"/>
      <c r="CP191" s="65"/>
      <c r="CQ191" s="65"/>
      <c r="CR191" s="65"/>
      <c r="CS191" s="65"/>
      <c r="CT191" s="65"/>
      <c r="CU191" s="65"/>
      <c r="CV191" s="65"/>
      <c r="CW191" s="65"/>
      <c r="CX191" s="65"/>
      <c r="CY191" s="65"/>
      <c r="CZ191" s="65"/>
      <c r="DA191" s="65"/>
      <c r="DB191" s="65"/>
      <c r="DC191" s="65"/>
      <c r="DD191" s="65"/>
      <c r="DE191" s="65"/>
      <c r="DF191" s="65"/>
      <c r="DG191" s="65"/>
      <c r="DH191" s="65"/>
      <c r="DI191" s="65"/>
      <c r="DJ191" s="65"/>
      <c r="DK191" s="65"/>
      <c r="DL191" s="65"/>
      <c r="DM191" s="65"/>
      <c r="DN191" s="65"/>
      <c r="DO191" s="65"/>
      <c r="DP191" s="65"/>
      <c r="DQ191" s="65"/>
      <c r="DR191" s="65"/>
      <c r="DS191" s="65"/>
      <c r="DT191" s="65"/>
      <c r="DU191" s="65"/>
      <c r="DV191" s="65"/>
      <c r="DW191" s="65"/>
      <c r="DX191" s="65"/>
      <c r="DY191" s="65"/>
      <c r="DZ191" s="65"/>
      <c r="EA191" s="65"/>
      <c r="EB191" s="65"/>
      <c r="EC191" s="65"/>
      <c r="ED191" s="65"/>
      <c r="EE191" s="65"/>
      <c r="EF191" s="65"/>
      <c r="EG191" s="65"/>
      <c r="EH191" s="65"/>
      <c r="EI191" s="65"/>
      <c r="EJ191" s="65"/>
      <c r="EK191" s="65"/>
      <c r="EL191" s="65"/>
      <c r="EM191" s="65"/>
      <c r="EN191" s="65"/>
      <c r="EO191" s="65"/>
      <c r="EP191" s="65"/>
      <c r="EQ191" s="65"/>
      <c r="ER191" s="65"/>
      <c r="ES191" s="65"/>
      <c r="ET191" s="65"/>
      <c r="EU191" s="65"/>
      <c r="EV191" s="65"/>
      <c r="EW191" s="65"/>
      <c r="EX191" s="65"/>
      <c r="EY191" s="65"/>
      <c r="EZ191" s="65"/>
      <c r="FA191" s="65"/>
      <c r="FB191" s="65"/>
      <c r="FC191" s="65"/>
      <c r="FD191" s="65"/>
      <c r="FE191" s="65"/>
      <c r="FF191" s="65"/>
      <c r="FG191" s="65"/>
      <c r="FH191" s="65"/>
      <c r="FI191" s="65"/>
      <c r="FJ191" s="65"/>
      <c r="FK191" s="65"/>
      <c r="FL191" s="65"/>
      <c r="FM191" s="65"/>
      <c r="FN191" s="65"/>
    </row>
    <row r="192" spans="1:170" s="69" customFormat="1" x14ac:dyDescent="0.25">
      <c r="A192" s="113"/>
      <c r="B192" s="114"/>
      <c r="BU192" s="65"/>
      <c r="BV192" s="65"/>
      <c r="BW192" s="65"/>
      <c r="BX192" s="65"/>
      <c r="BY192" s="65"/>
      <c r="BZ192" s="65"/>
      <c r="CA192" s="67"/>
      <c r="CB192" s="65"/>
      <c r="CC192" s="65"/>
      <c r="CD192" s="65"/>
      <c r="CE192" s="65"/>
      <c r="CF192" s="65"/>
      <c r="CG192" s="65"/>
      <c r="CH192" s="65"/>
      <c r="CI192" s="68"/>
      <c r="CJ192" s="67"/>
      <c r="CK192" s="65"/>
      <c r="CL192" s="65"/>
      <c r="CM192" s="65"/>
      <c r="CN192" s="65"/>
      <c r="CO192" s="65"/>
      <c r="CP192" s="65"/>
      <c r="CQ192" s="65"/>
      <c r="CR192" s="65"/>
      <c r="CS192" s="65"/>
      <c r="CT192" s="65"/>
      <c r="CU192" s="65"/>
      <c r="CV192" s="65"/>
      <c r="CW192" s="65"/>
      <c r="CX192" s="65"/>
      <c r="CY192" s="65"/>
      <c r="CZ192" s="65"/>
      <c r="DA192" s="65"/>
      <c r="DB192" s="65"/>
      <c r="DC192" s="65"/>
      <c r="DD192" s="65"/>
      <c r="DE192" s="65"/>
      <c r="DF192" s="65"/>
      <c r="DG192" s="65"/>
      <c r="DH192" s="65"/>
      <c r="DI192" s="65"/>
      <c r="DJ192" s="65"/>
      <c r="DK192" s="65"/>
      <c r="DL192" s="65"/>
      <c r="DM192" s="65"/>
      <c r="DN192" s="65"/>
      <c r="DO192" s="65"/>
      <c r="DP192" s="65"/>
      <c r="DQ192" s="65"/>
      <c r="DR192" s="65"/>
      <c r="DS192" s="65"/>
      <c r="DT192" s="65"/>
      <c r="DU192" s="65"/>
      <c r="DV192" s="65"/>
      <c r="DW192" s="65"/>
      <c r="DX192" s="65"/>
      <c r="DY192" s="65"/>
      <c r="DZ192" s="65"/>
      <c r="EA192" s="65"/>
      <c r="EB192" s="65"/>
      <c r="EC192" s="65"/>
      <c r="ED192" s="65"/>
      <c r="EE192" s="65"/>
      <c r="EF192" s="65"/>
      <c r="EG192" s="65"/>
      <c r="EH192" s="65"/>
      <c r="EI192" s="65"/>
      <c r="EJ192" s="65"/>
      <c r="EK192" s="65"/>
      <c r="EL192" s="65"/>
      <c r="EM192" s="65"/>
      <c r="EN192" s="65"/>
      <c r="EO192" s="65"/>
      <c r="EP192" s="65"/>
      <c r="EQ192" s="65"/>
      <c r="ER192" s="65"/>
      <c r="ES192" s="65"/>
      <c r="ET192" s="65"/>
      <c r="EU192" s="65"/>
      <c r="EV192" s="65"/>
      <c r="EW192" s="65"/>
      <c r="EX192" s="65"/>
      <c r="EY192" s="65"/>
      <c r="EZ192" s="65"/>
      <c r="FA192" s="65"/>
      <c r="FB192" s="65"/>
      <c r="FC192" s="65"/>
      <c r="FD192" s="65"/>
      <c r="FE192" s="65"/>
      <c r="FF192" s="65"/>
      <c r="FG192" s="65"/>
      <c r="FH192" s="65"/>
      <c r="FI192" s="65"/>
      <c r="FJ192" s="65"/>
      <c r="FK192" s="65"/>
      <c r="FL192" s="65"/>
      <c r="FM192" s="65"/>
      <c r="FN192" s="65"/>
    </row>
    <row r="193" spans="1:170" s="69" customFormat="1" x14ac:dyDescent="0.25">
      <c r="A193" s="113"/>
      <c r="B193" s="114"/>
      <c r="BU193" s="65"/>
      <c r="BV193" s="65"/>
      <c r="BW193" s="65"/>
      <c r="BX193" s="65"/>
      <c r="BY193" s="65"/>
      <c r="BZ193" s="65"/>
      <c r="CA193" s="67"/>
      <c r="CB193" s="65"/>
      <c r="CC193" s="65"/>
      <c r="CD193" s="65"/>
      <c r="CE193" s="65"/>
      <c r="CF193" s="65"/>
      <c r="CG193" s="65"/>
      <c r="CH193" s="65"/>
      <c r="CI193" s="68"/>
      <c r="CJ193" s="67"/>
      <c r="CK193" s="65"/>
      <c r="CL193" s="65"/>
      <c r="CM193" s="65"/>
      <c r="CN193" s="65"/>
      <c r="CO193" s="65"/>
      <c r="CP193" s="65"/>
      <c r="CQ193" s="65"/>
      <c r="CR193" s="65"/>
      <c r="CS193" s="65"/>
      <c r="CT193" s="65"/>
      <c r="CU193" s="65"/>
      <c r="CV193" s="65"/>
      <c r="CW193" s="65"/>
      <c r="CX193" s="65"/>
      <c r="CY193" s="65"/>
      <c r="CZ193" s="65"/>
      <c r="DA193" s="65"/>
      <c r="DB193" s="65"/>
      <c r="DC193" s="65"/>
      <c r="DD193" s="65"/>
      <c r="DE193" s="65"/>
      <c r="DF193" s="65"/>
      <c r="DG193" s="65"/>
      <c r="DH193" s="65"/>
      <c r="DI193" s="65"/>
      <c r="DJ193" s="65"/>
      <c r="DK193" s="65"/>
      <c r="DL193" s="65"/>
      <c r="DM193" s="65"/>
      <c r="DN193" s="65"/>
      <c r="DO193" s="65"/>
      <c r="DP193" s="65"/>
      <c r="DQ193" s="65"/>
      <c r="DR193" s="65"/>
      <c r="DS193" s="65"/>
      <c r="DT193" s="65"/>
      <c r="DU193" s="65"/>
      <c r="DV193" s="65"/>
      <c r="DW193" s="65"/>
      <c r="DX193" s="65"/>
      <c r="DY193" s="65"/>
      <c r="DZ193" s="65"/>
      <c r="EA193" s="65"/>
      <c r="EB193" s="65"/>
      <c r="EC193" s="65"/>
      <c r="ED193" s="65"/>
      <c r="EE193" s="65"/>
      <c r="EF193" s="65"/>
      <c r="EG193" s="65"/>
      <c r="EH193" s="65"/>
      <c r="EI193" s="65"/>
      <c r="EJ193" s="65"/>
      <c r="EK193" s="65"/>
      <c r="EL193" s="65"/>
      <c r="EM193" s="65"/>
      <c r="EN193" s="65"/>
      <c r="EO193" s="65"/>
      <c r="EP193" s="65"/>
      <c r="EQ193" s="65"/>
      <c r="ER193" s="65"/>
      <c r="ES193" s="65"/>
      <c r="ET193" s="65"/>
      <c r="EU193" s="65"/>
      <c r="EV193" s="65"/>
      <c r="EW193" s="65"/>
      <c r="EX193" s="65"/>
      <c r="EY193" s="65"/>
      <c r="EZ193" s="65"/>
      <c r="FA193" s="65"/>
      <c r="FB193" s="65"/>
      <c r="FC193" s="65"/>
      <c r="FD193" s="65"/>
      <c r="FE193" s="65"/>
      <c r="FF193" s="65"/>
      <c r="FG193" s="65"/>
      <c r="FH193" s="65"/>
      <c r="FI193" s="65"/>
      <c r="FJ193" s="65"/>
      <c r="FK193" s="65"/>
      <c r="FL193" s="65"/>
      <c r="FM193" s="65"/>
      <c r="FN193" s="65"/>
    </row>
    <row r="194" spans="1:170" s="69" customFormat="1" x14ac:dyDescent="0.25">
      <c r="A194" s="113"/>
      <c r="B194" s="114"/>
      <c r="BU194" s="65"/>
      <c r="BV194" s="65"/>
      <c r="BW194" s="65"/>
      <c r="BX194" s="65"/>
      <c r="BY194" s="65"/>
      <c r="BZ194" s="65"/>
      <c r="CA194" s="67"/>
      <c r="CB194" s="65"/>
      <c r="CC194" s="65"/>
      <c r="CD194" s="65"/>
      <c r="CE194" s="65"/>
      <c r="CF194" s="65"/>
      <c r="CG194" s="65"/>
      <c r="CH194" s="65"/>
      <c r="CI194" s="68"/>
      <c r="CJ194" s="67"/>
      <c r="CK194" s="65"/>
      <c r="CL194" s="65"/>
      <c r="CM194" s="65"/>
      <c r="CN194" s="65"/>
      <c r="CO194" s="65"/>
      <c r="CP194" s="65"/>
      <c r="CQ194" s="65"/>
      <c r="CR194" s="65"/>
      <c r="CS194" s="65"/>
      <c r="CT194" s="65"/>
      <c r="CU194" s="65"/>
      <c r="CV194" s="65"/>
      <c r="CW194" s="65"/>
      <c r="CX194" s="65"/>
      <c r="CY194" s="65"/>
      <c r="CZ194" s="65"/>
      <c r="DA194" s="65"/>
      <c r="DB194" s="65"/>
      <c r="DC194" s="65"/>
      <c r="DD194" s="65"/>
      <c r="DE194" s="65"/>
      <c r="DF194" s="65"/>
      <c r="DG194" s="65"/>
      <c r="DH194" s="65"/>
      <c r="DI194" s="65"/>
      <c r="DJ194" s="65"/>
      <c r="DK194" s="65"/>
      <c r="DL194" s="65"/>
      <c r="DM194" s="65"/>
      <c r="DN194" s="65"/>
      <c r="DO194" s="65"/>
      <c r="DP194" s="65"/>
      <c r="DQ194" s="65"/>
      <c r="DR194" s="65"/>
      <c r="DS194" s="65"/>
      <c r="DT194" s="65"/>
      <c r="DU194" s="65"/>
      <c r="DV194" s="65"/>
      <c r="DW194" s="65"/>
      <c r="DX194" s="65"/>
      <c r="DY194" s="65"/>
      <c r="DZ194" s="65"/>
      <c r="EA194" s="65"/>
      <c r="EB194" s="65"/>
      <c r="EC194" s="65"/>
      <c r="ED194" s="65"/>
      <c r="EE194" s="65"/>
      <c r="EF194" s="65"/>
      <c r="EG194" s="65"/>
      <c r="EH194" s="65"/>
      <c r="EI194" s="65"/>
      <c r="EJ194" s="65"/>
      <c r="EK194" s="65"/>
      <c r="EL194" s="65"/>
      <c r="EM194" s="65"/>
      <c r="EN194" s="65"/>
      <c r="EO194" s="65"/>
      <c r="EP194" s="65"/>
      <c r="EQ194" s="65"/>
      <c r="ER194" s="65"/>
      <c r="ES194" s="65"/>
      <c r="ET194" s="65"/>
      <c r="EU194" s="65"/>
      <c r="EV194" s="65"/>
      <c r="EW194" s="65"/>
      <c r="EX194" s="65"/>
      <c r="EY194" s="65"/>
      <c r="EZ194" s="65"/>
      <c r="FA194" s="65"/>
      <c r="FB194" s="65"/>
      <c r="FC194" s="65"/>
      <c r="FD194" s="65"/>
      <c r="FE194" s="65"/>
      <c r="FF194" s="65"/>
      <c r="FG194" s="65"/>
      <c r="FH194" s="65"/>
      <c r="FI194" s="65"/>
      <c r="FJ194" s="65"/>
      <c r="FK194" s="65"/>
      <c r="FL194" s="65"/>
      <c r="FM194" s="65"/>
      <c r="FN194" s="65"/>
    </row>
    <row r="195" spans="1:170" s="69" customFormat="1" x14ac:dyDescent="0.25">
      <c r="A195" s="113"/>
      <c r="B195" s="114"/>
      <c r="BU195" s="65"/>
      <c r="BV195" s="65"/>
      <c r="BW195" s="65"/>
      <c r="BX195" s="65"/>
      <c r="BY195" s="65"/>
      <c r="BZ195" s="65"/>
      <c r="CA195" s="67"/>
      <c r="CB195" s="65"/>
      <c r="CC195" s="65"/>
      <c r="CD195" s="65"/>
      <c r="CE195" s="65"/>
      <c r="CF195" s="65"/>
      <c r="CG195" s="65"/>
      <c r="CH195" s="65"/>
      <c r="CI195" s="68"/>
      <c r="CJ195" s="67"/>
      <c r="CK195" s="65"/>
      <c r="CL195" s="65"/>
      <c r="CM195" s="65"/>
      <c r="CN195" s="65"/>
      <c r="CO195" s="65"/>
      <c r="CP195" s="65"/>
      <c r="CQ195" s="65"/>
      <c r="CR195" s="65"/>
      <c r="CS195" s="65"/>
      <c r="CT195" s="65"/>
      <c r="CU195" s="65"/>
      <c r="CV195" s="65"/>
      <c r="CW195" s="65"/>
      <c r="CX195" s="65"/>
      <c r="CY195" s="65"/>
      <c r="CZ195" s="65"/>
      <c r="DA195" s="65"/>
      <c r="DB195" s="65"/>
      <c r="DC195" s="65"/>
      <c r="DD195" s="65"/>
      <c r="DE195" s="65"/>
      <c r="DF195" s="65"/>
      <c r="DG195" s="65"/>
      <c r="DH195" s="65"/>
      <c r="DI195" s="65"/>
      <c r="DJ195" s="65"/>
      <c r="DK195" s="65"/>
      <c r="DL195" s="65"/>
      <c r="DM195" s="65"/>
      <c r="DN195" s="65"/>
      <c r="DO195" s="65"/>
      <c r="DP195" s="65"/>
      <c r="DQ195" s="65"/>
      <c r="DR195" s="65"/>
      <c r="DS195" s="65"/>
      <c r="DT195" s="65"/>
      <c r="DU195" s="65"/>
      <c r="DV195" s="65"/>
      <c r="DW195" s="65"/>
      <c r="DX195" s="65"/>
      <c r="DY195" s="65"/>
      <c r="DZ195" s="65"/>
      <c r="EA195" s="65"/>
      <c r="EB195" s="65"/>
      <c r="EC195" s="65"/>
      <c r="ED195" s="65"/>
      <c r="EE195" s="65"/>
      <c r="EF195" s="65"/>
      <c r="EG195" s="65"/>
      <c r="EH195" s="65"/>
      <c r="EI195" s="65"/>
      <c r="EJ195" s="65"/>
      <c r="EK195" s="65"/>
      <c r="EL195" s="65"/>
      <c r="EM195" s="65"/>
      <c r="EN195" s="65"/>
      <c r="EO195" s="65"/>
      <c r="EP195" s="65"/>
      <c r="EQ195" s="65"/>
      <c r="ER195" s="65"/>
      <c r="ES195" s="65"/>
      <c r="ET195" s="65"/>
      <c r="EU195" s="65"/>
      <c r="EV195" s="65"/>
      <c r="EW195" s="65"/>
      <c r="EX195" s="65"/>
      <c r="EY195" s="65"/>
      <c r="EZ195" s="65"/>
      <c r="FA195" s="65"/>
      <c r="FB195" s="65"/>
      <c r="FC195" s="65"/>
      <c r="FD195" s="65"/>
      <c r="FE195" s="65"/>
      <c r="FF195" s="65"/>
      <c r="FG195" s="65"/>
      <c r="FH195" s="65"/>
      <c r="FI195" s="65"/>
      <c r="FJ195" s="65"/>
      <c r="FK195" s="65"/>
      <c r="FL195" s="65"/>
      <c r="FM195" s="65"/>
      <c r="FN195" s="65"/>
    </row>
    <row r="196" spans="1:170" s="69" customFormat="1" x14ac:dyDescent="0.25">
      <c r="A196" s="113"/>
      <c r="B196" s="114"/>
      <c r="BU196" s="65"/>
      <c r="BV196" s="65"/>
      <c r="BW196" s="65"/>
      <c r="BX196" s="65"/>
      <c r="BY196" s="65"/>
      <c r="BZ196" s="65"/>
      <c r="CA196" s="67"/>
      <c r="CB196" s="65"/>
      <c r="CC196" s="65"/>
      <c r="CD196" s="65"/>
      <c r="CE196" s="65"/>
      <c r="CF196" s="65"/>
      <c r="CG196" s="65"/>
      <c r="CH196" s="65"/>
      <c r="CI196" s="68"/>
      <c r="CJ196" s="67"/>
      <c r="CK196" s="65"/>
      <c r="CL196" s="65"/>
      <c r="CM196" s="65"/>
      <c r="CN196" s="65"/>
      <c r="CO196" s="65"/>
      <c r="CP196" s="65"/>
      <c r="CQ196" s="65"/>
      <c r="CR196" s="65"/>
      <c r="CS196" s="65"/>
      <c r="CT196" s="65"/>
      <c r="CU196" s="65"/>
      <c r="CV196" s="65"/>
      <c r="CW196" s="65"/>
      <c r="CX196" s="65"/>
      <c r="CY196" s="65"/>
      <c r="CZ196" s="65"/>
      <c r="DA196" s="65"/>
      <c r="DB196" s="65"/>
      <c r="DC196" s="65"/>
      <c r="DD196" s="65"/>
      <c r="DE196" s="65"/>
      <c r="DF196" s="65"/>
      <c r="DG196" s="65"/>
      <c r="DH196" s="65"/>
      <c r="DI196" s="65"/>
      <c r="DJ196" s="65"/>
      <c r="DK196" s="65"/>
      <c r="DL196" s="65"/>
      <c r="DM196" s="65"/>
      <c r="DN196" s="65"/>
      <c r="DO196" s="65"/>
      <c r="DP196" s="65"/>
      <c r="DQ196" s="65"/>
      <c r="DR196" s="65"/>
      <c r="DS196" s="65"/>
      <c r="DT196" s="65"/>
      <c r="DU196" s="65"/>
      <c r="DV196" s="65"/>
      <c r="DW196" s="65"/>
      <c r="DX196" s="65"/>
      <c r="DY196" s="65"/>
      <c r="DZ196" s="65"/>
      <c r="EA196" s="65"/>
      <c r="EB196" s="65"/>
      <c r="EC196" s="65"/>
      <c r="ED196" s="65"/>
      <c r="EE196" s="65"/>
      <c r="EF196" s="65"/>
      <c r="EG196" s="65"/>
      <c r="EH196" s="65"/>
      <c r="EI196" s="65"/>
      <c r="EJ196" s="65"/>
      <c r="EK196" s="65"/>
      <c r="EL196" s="65"/>
      <c r="EM196" s="65"/>
      <c r="EN196" s="65"/>
      <c r="EO196" s="65"/>
      <c r="EP196" s="65"/>
      <c r="EQ196" s="65"/>
      <c r="ER196" s="65"/>
      <c r="ES196" s="65"/>
      <c r="ET196" s="65"/>
      <c r="EU196" s="65"/>
      <c r="EV196" s="65"/>
      <c r="EW196" s="65"/>
      <c r="EX196" s="65"/>
      <c r="EY196" s="65"/>
      <c r="EZ196" s="65"/>
      <c r="FA196" s="65"/>
      <c r="FB196" s="65"/>
      <c r="FC196" s="65"/>
      <c r="FD196" s="65"/>
      <c r="FE196" s="65"/>
      <c r="FF196" s="65"/>
      <c r="FG196" s="65"/>
      <c r="FH196" s="65"/>
      <c r="FI196" s="65"/>
      <c r="FJ196" s="65"/>
      <c r="FK196" s="65"/>
      <c r="FL196" s="65"/>
      <c r="FM196" s="65"/>
      <c r="FN196" s="65"/>
    </row>
    <row r="197" spans="1:170" s="69" customFormat="1" x14ac:dyDescent="0.25">
      <c r="A197" s="113"/>
      <c r="B197" s="114"/>
      <c r="BU197" s="65"/>
      <c r="BV197" s="65"/>
      <c r="BW197" s="65"/>
      <c r="BX197" s="65"/>
      <c r="BY197" s="65"/>
      <c r="BZ197" s="65"/>
      <c r="CA197" s="67"/>
      <c r="CB197" s="65"/>
      <c r="CC197" s="65"/>
      <c r="CD197" s="65"/>
      <c r="CE197" s="65"/>
      <c r="CF197" s="65"/>
      <c r="CG197" s="65"/>
      <c r="CH197" s="65"/>
      <c r="CI197" s="68"/>
      <c r="CJ197" s="67"/>
      <c r="CK197" s="65"/>
      <c r="CL197" s="65"/>
      <c r="CM197" s="65"/>
      <c r="CN197" s="65"/>
      <c r="CO197" s="65"/>
      <c r="CP197" s="65"/>
      <c r="CQ197" s="65"/>
      <c r="CR197" s="65"/>
      <c r="CS197" s="65"/>
      <c r="CT197" s="65"/>
      <c r="CU197" s="65"/>
      <c r="CV197" s="65"/>
      <c r="CW197" s="65"/>
      <c r="CX197" s="65"/>
      <c r="CY197" s="65"/>
      <c r="CZ197" s="65"/>
      <c r="DA197" s="65"/>
      <c r="DB197" s="65"/>
      <c r="DC197" s="65"/>
      <c r="DD197" s="65"/>
      <c r="DE197" s="65"/>
      <c r="DF197" s="65"/>
      <c r="DG197" s="65"/>
      <c r="DH197" s="65"/>
      <c r="DI197" s="65"/>
      <c r="DJ197" s="65"/>
      <c r="DK197" s="65"/>
      <c r="DL197" s="65"/>
      <c r="DM197" s="65"/>
      <c r="DN197" s="65"/>
      <c r="DO197" s="65"/>
      <c r="DP197" s="65"/>
      <c r="DQ197" s="65"/>
      <c r="DR197" s="65"/>
      <c r="DS197" s="65"/>
      <c r="DT197" s="65"/>
      <c r="DU197" s="65"/>
      <c r="DV197" s="65"/>
      <c r="DW197" s="65"/>
      <c r="DX197" s="65"/>
      <c r="DY197" s="65"/>
      <c r="DZ197" s="65"/>
      <c r="EA197" s="65"/>
      <c r="EB197" s="65"/>
      <c r="EC197" s="65"/>
      <c r="ED197" s="65"/>
      <c r="EE197" s="65"/>
      <c r="EF197" s="65"/>
      <c r="EG197" s="65"/>
      <c r="EH197" s="65"/>
      <c r="EI197" s="65"/>
      <c r="EJ197" s="65"/>
      <c r="EK197" s="65"/>
      <c r="EL197" s="65"/>
      <c r="EM197" s="65"/>
      <c r="EN197" s="65"/>
      <c r="EO197" s="65"/>
      <c r="EP197" s="65"/>
      <c r="EQ197" s="65"/>
      <c r="ER197" s="65"/>
      <c r="ES197" s="65"/>
      <c r="ET197" s="65"/>
      <c r="EU197" s="65"/>
      <c r="EV197" s="65"/>
      <c r="EW197" s="65"/>
      <c r="EX197" s="65"/>
      <c r="EY197" s="65"/>
      <c r="EZ197" s="65"/>
      <c r="FA197" s="65"/>
      <c r="FB197" s="65"/>
      <c r="FC197" s="65"/>
      <c r="FD197" s="65"/>
      <c r="FE197" s="65"/>
      <c r="FF197" s="65"/>
      <c r="FG197" s="65"/>
      <c r="FH197" s="65"/>
      <c r="FI197" s="65"/>
      <c r="FJ197" s="65"/>
      <c r="FK197" s="65"/>
      <c r="FL197" s="65"/>
      <c r="FM197" s="65"/>
      <c r="FN197" s="65"/>
    </row>
    <row r="198" spans="1:170" s="69" customFormat="1" x14ac:dyDescent="0.25">
      <c r="A198" s="113"/>
      <c r="B198" s="114"/>
      <c r="BU198" s="65"/>
      <c r="BV198" s="65"/>
      <c r="BW198" s="65"/>
      <c r="BX198" s="65"/>
      <c r="BY198" s="65"/>
      <c r="BZ198" s="65"/>
      <c r="CA198" s="67"/>
      <c r="CB198" s="65"/>
      <c r="CC198" s="65"/>
      <c r="CD198" s="65"/>
      <c r="CE198" s="65"/>
      <c r="CF198" s="65"/>
      <c r="CG198" s="65"/>
      <c r="CH198" s="65"/>
      <c r="CI198" s="68"/>
      <c r="CJ198" s="67"/>
      <c r="CK198" s="65"/>
      <c r="CL198" s="65"/>
      <c r="CM198" s="65"/>
      <c r="CN198" s="65"/>
      <c r="CO198" s="65"/>
      <c r="CP198" s="65"/>
      <c r="CQ198" s="65"/>
      <c r="CR198" s="65"/>
      <c r="CS198" s="65"/>
      <c r="CT198" s="65"/>
      <c r="CU198" s="65"/>
      <c r="CV198" s="65"/>
      <c r="CW198" s="65"/>
      <c r="CX198" s="65"/>
      <c r="CY198" s="65"/>
      <c r="CZ198" s="65"/>
      <c r="DA198" s="65"/>
      <c r="DB198" s="65"/>
      <c r="DC198" s="65"/>
      <c r="DD198" s="65"/>
      <c r="DE198" s="65"/>
      <c r="DF198" s="65"/>
      <c r="DG198" s="65"/>
      <c r="DH198" s="65"/>
      <c r="DI198" s="65"/>
      <c r="DJ198" s="65"/>
      <c r="DK198" s="65"/>
      <c r="DL198" s="65"/>
      <c r="DM198" s="65"/>
      <c r="DN198" s="65"/>
      <c r="DO198" s="65"/>
      <c r="DP198" s="65"/>
      <c r="DQ198" s="65"/>
      <c r="DR198" s="65"/>
      <c r="DS198" s="65"/>
      <c r="DT198" s="65"/>
      <c r="DU198" s="65"/>
      <c r="DV198" s="65"/>
      <c r="DW198" s="65"/>
      <c r="DX198" s="65"/>
      <c r="DY198" s="65"/>
      <c r="DZ198" s="65"/>
      <c r="EA198" s="65"/>
      <c r="EB198" s="65"/>
      <c r="EC198" s="65"/>
      <c r="ED198" s="65"/>
      <c r="EE198" s="65"/>
      <c r="EF198" s="65"/>
      <c r="EG198" s="65"/>
      <c r="EH198" s="65"/>
      <c r="EI198" s="65"/>
      <c r="EJ198" s="65"/>
      <c r="EK198" s="65"/>
      <c r="EL198" s="65"/>
      <c r="EM198" s="65"/>
      <c r="EN198" s="65"/>
      <c r="EO198" s="65"/>
      <c r="EP198" s="65"/>
      <c r="EQ198" s="65"/>
      <c r="ER198" s="65"/>
      <c r="ES198" s="65"/>
      <c r="ET198" s="65"/>
      <c r="EU198" s="65"/>
      <c r="EV198" s="65"/>
      <c r="EW198" s="65"/>
      <c r="EX198" s="65"/>
      <c r="EY198" s="65"/>
      <c r="EZ198" s="65"/>
      <c r="FA198" s="65"/>
      <c r="FB198" s="65"/>
      <c r="FC198" s="65"/>
      <c r="FD198" s="65"/>
      <c r="FE198" s="65"/>
      <c r="FF198" s="65"/>
      <c r="FG198" s="65"/>
      <c r="FH198" s="65"/>
      <c r="FI198" s="65"/>
      <c r="FJ198" s="65"/>
      <c r="FK198" s="65"/>
      <c r="FL198" s="65"/>
      <c r="FM198" s="65"/>
      <c r="FN198" s="65"/>
    </row>
    <row r="199" spans="1:170" s="69" customFormat="1" x14ac:dyDescent="0.25">
      <c r="A199" s="113"/>
      <c r="B199" s="114"/>
      <c r="BU199" s="65"/>
      <c r="BV199" s="65"/>
      <c r="BW199" s="65"/>
      <c r="BX199" s="65"/>
      <c r="BY199" s="65"/>
      <c r="BZ199" s="65"/>
      <c r="CA199" s="67"/>
      <c r="CB199" s="65"/>
      <c r="CC199" s="65"/>
      <c r="CD199" s="65"/>
      <c r="CE199" s="65"/>
      <c r="CF199" s="65"/>
      <c r="CG199" s="65"/>
      <c r="CH199" s="65"/>
      <c r="CI199" s="68"/>
      <c r="CJ199" s="67"/>
      <c r="CK199" s="65"/>
      <c r="CL199" s="65"/>
      <c r="CM199" s="65"/>
      <c r="CN199" s="65"/>
      <c r="CO199" s="65"/>
      <c r="CP199" s="65"/>
      <c r="CQ199" s="65"/>
      <c r="CR199" s="65"/>
      <c r="CS199" s="65"/>
      <c r="CT199" s="65"/>
      <c r="CU199" s="65"/>
      <c r="CV199" s="65"/>
      <c r="CW199" s="65"/>
      <c r="CX199" s="65"/>
      <c r="CY199" s="65"/>
      <c r="CZ199" s="65"/>
      <c r="DA199" s="65"/>
      <c r="DB199" s="65"/>
      <c r="DC199" s="65"/>
      <c r="DD199" s="65"/>
      <c r="DE199" s="65"/>
      <c r="DF199" s="65"/>
      <c r="DG199" s="65"/>
      <c r="DH199" s="65"/>
      <c r="DI199" s="65"/>
      <c r="DJ199" s="65"/>
      <c r="DK199" s="65"/>
      <c r="DL199" s="65"/>
      <c r="DM199" s="65"/>
      <c r="DN199" s="65"/>
      <c r="DO199" s="65"/>
      <c r="DP199" s="65"/>
      <c r="DQ199" s="65"/>
      <c r="DR199" s="65"/>
      <c r="DS199" s="65"/>
      <c r="DT199" s="65"/>
      <c r="DU199" s="65"/>
      <c r="DV199" s="65"/>
      <c r="DW199" s="65"/>
      <c r="DX199" s="65"/>
      <c r="DY199" s="65"/>
      <c r="DZ199" s="65"/>
      <c r="EA199" s="65"/>
      <c r="EB199" s="65"/>
      <c r="EC199" s="65"/>
      <c r="ED199" s="65"/>
      <c r="EE199" s="65"/>
      <c r="EF199" s="65"/>
      <c r="EG199" s="65"/>
      <c r="EH199" s="65"/>
      <c r="EI199" s="65"/>
      <c r="EJ199" s="65"/>
      <c r="EK199" s="65"/>
      <c r="EL199" s="65"/>
      <c r="EM199" s="65"/>
      <c r="EN199" s="65"/>
      <c r="EO199" s="65"/>
      <c r="EP199" s="65"/>
      <c r="EQ199" s="65"/>
      <c r="ER199" s="65"/>
      <c r="ES199" s="65"/>
      <c r="ET199" s="65"/>
      <c r="EU199" s="65"/>
      <c r="EV199" s="65"/>
      <c r="EW199" s="65"/>
      <c r="EX199" s="65"/>
      <c r="EY199" s="65"/>
      <c r="EZ199" s="65"/>
      <c r="FA199" s="65"/>
      <c r="FB199" s="65"/>
      <c r="FC199" s="65"/>
      <c r="FD199" s="65"/>
      <c r="FE199" s="65"/>
      <c r="FF199" s="65"/>
      <c r="FG199" s="65"/>
      <c r="FH199" s="65"/>
      <c r="FI199" s="65"/>
      <c r="FJ199" s="65"/>
      <c r="FK199" s="65"/>
      <c r="FL199" s="65"/>
      <c r="FM199" s="65"/>
      <c r="FN199" s="65"/>
    </row>
    <row r="200" spans="1:170" s="69" customFormat="1" x14ac:dyDescent="0.25">
      <c r="A200" s="113"/>
      <c r="B200" s="114"/>
      <c r="BU200" s="65"/>
      <c r="BV200" s="65"/>
      <c r="BW200" s="65"/>
      <c r="BX200" s="65"/>
      <c r="BY200" s="65"/>
      <c r="BZ200" s="65"/>
      <c r="CA200" s="67"/>
      <c r="CB200" s="65"/>
      <c r="CC200" s="65"/>
      <c r="CD200" s="65"/>
      <c r="CE200" s="65"/>
      <c r="CF200" s="65"/>
      <c r="CG200" s="65"/>
      <c r="CH200" s="65"/>
      <c r="CI200" s="68"/>
      <c r="CJ200" s="67"/>
      <c r="CK200" s="65"/>
      <c r="CL200" s="65"/>
      <c r="CM200" s="65"/>
      <c r="CN200" s="65"/>
      <c r="CO200" s="65"/>
      <c r="CP200" s="65"/>
      <c r="CQ200" s="65"/>
      <c r="CR200" s="65"/>
      <c r="CS200" s="65"/>
      <c r="CT200" s="65"/>
      <c r="CU200" s="65"/>
      <c r="CV200" s="65"/>
      <c r="CW200" s="65"/>
      <c r="CX200" s="65"/>
      <c r="CY200" s="65"/>
      <c r="CZ200" s="65"/>
      <c r="DA200" s="65"/>
      <c r="DB200" s="65"/>
      <c r="DC200" s="65"/>
      <c r="DD200" s="65"/>
      <c r="DE200" s="65"/>
      <c r="DF200" s="65"/>
      <c r="DG200" s="65"/>
      <c r="DH200" s="65"/>
      <c r="DI200" s="65"/>
      <c r="DJ200" s="65"/>
      <c r="DK200" s="65"/>
      <c r="DL200" s="65"/>
      <c r="DM200" s="65"/>
      <c r="DN200" s="65"/>
      <c r="DO200" s="65"/>
      <c r="DP200" s="65"/>
      <c r="DQ200" s="65"/>
      <c r="DR200" s="65"/>
      <c r="DS200" s="65"/>
      <c r="DT200" s="65"/>
      <c r="DU200" s="65"/>
      <c r="DV200" s="65"/>
      <c r="DW200" s="65"/>
      <c r="DX200" s="65"/>
      <c r="DY200" s="65"/>
      <c r="DZ200" s="65"/>
      <c r="EA200" s="65"/>
      <c r="EB200" s="65"/>
      <c r="EC200" s="65"/>
      <c r="ED200" s="65"/>
      <c r="EE200" s="65"/>
      <c r="EF200" s="65"/>
      <c r="EG200" s="65"/>
      <c r="EH200" s="65"/>
      <c r="EI200" s="65"/>
      <c r="EJ200" s="65"/>
      <c r="EK200" s="65"/>
      <c r="EL200" s="65"/>
      <c r="EM200" s="65"/>
      <c r="EN200" s="65"/>
      <c r="EO200" s="65"/>
      <c r="EP200" s="65"/>
      <c r="EQ200" s="65"/>
      <c r="ER200" s="65"/>
      <c r="ES200" s="65"/>
      <c r="ET200" s="65"/>
      <c r="EU200" s="65"/>
      <c r="EV200" s="65"/>
      <c r="EW200" s="65"/>
      <c r="EX200" s="65"/>
      <c r="EY200" s="65"/>
      <c r="EZ200" s="65"/>
      <c r="FA200" s="65"/>
      <c r="FB200" s="65"/>
      <c r="FC200" s="65"/>
      <c r="FD200" s="65"/>
      <c r="FE200" s="65"/>
      <c r="FF200" s="65"/>
      <c r="FG200" s="65"/>
      <c r="FH200" s="65"/>
      <c r="FI200" s="65"/>
      <c r="FJ200" s="65"/>
      <c r="FK200" s="65"/>
      <c r="FL200" s="65"/>
      <c r="FM200" s="65"/>
      <c r="FN200" s="65"/>
    </row>
    <row r="201" spans="1:170" s="69" customFormat="1" x14ac:dyDescent="0.25">
      <c r="A201" s="113"/>
      <c r="B201" s="114"/>
      <c r="BU201" s="65"/>
      <c r="BV201" s="65"/>
      <c r="BW201" s="65"/>
      <c r="BX201" s="65"/>
      <c r="BY201" s="65"/>
      <c r="BZ201" s="65"/>
      <c r="CA201" s="67"/>
      <c r="CB201" s="65"/>
      <c r="CC201" s="65"/>
      <c r="CD201" s="65"/>
      <c r="CE201" s="65"/>
      <c r="CF201" s="65"/>
      <c r="CG201" s="65"/>
      <c r="CH201" s="65"/>
      <c r="CI201" s="68"/>
      <c r="CJ201" s="67"/>
      <c r="CK201" s="65"/>
      <c r="CL201" s="65"/>
      <c r="CM201" s="65"/>
      <c r="CN201" s="65"/>
      <c r="CO201" s="65"/>
      <c r="CP201" s="65"/>
      <c r="CQ201" s="65"/>
      <c r="CR201" s="65"/>
      <c r="CS201" s="65"/>
      <c r="CT201" s="65"/>
      <c r="CU201" s="65"/>
      <c r="CV201" s="65"/>
      <c r="CW201" s="65"/>
      <c r="CX201" s="65"/>
      <c r="CY201" s="65"/>
      <c r="CZ201" s="65"/>
      <c r="DA201" s="65"/>
      <c r="DB201" s="65"/>
      <c r="DC201" s="65"/>
      <c r="DD201" s="65"/>
      <c r="DE201" s="65"/>
      <c r="DF201" s="65"/>
      <c r="DG201" s="65"/>
      <c r="DH201" s="65"/>
      <c r="DI201" s="65"/>
      <c r="DJ201" s="65"/>
      <c r="DK201" s="65"/>
      <c r="DL201" s="65"/>
      <c r="DM201" s="65"/>
      <c r="DN201" s="65"/>
      <c r="DO201" s="65"/>
      <c r="DP201" s="65"/>
      <c r="DQ201" s="65"/>
      <c r="DR201" s="65"/>
      <c r="DS201" s="65"/>
      <c r="DT201" s="65"/>
      <c r="DU201" s="65"/>
      <c r="DV201" s="65"/>
      <c r="DW201" s="65"/>
      <c r="DX201" s="65"/>
      <c r="DY201" s="65"/>
      <c r="DZ201" s="65"/>
      <c r="EA201" s="65"/>
      <c r="EB201" s="65"/>
      <c r="EC201" s="65"/>
      <c r="ED201" s="65"/>
      <c r="EE201" s="65"/>
      <c r="EF201" s="65"/>
      <c r="EG201" s="65"/>
      <c r="EH201" s="65"/>
      <c r="EI201" s="65"/>
      <c r="EJ201" s="65"/>
      <c r="EK201" s="65"/>
      <c r="EL201" s="65"/>
      <c r="EM201" s="65"/>
      <c r="EN201" s="65"/>
      <c r="EO201" s="65"/>
      <c r="EP201" s="65"/>
      <c r="EQ201" s="65"/>
      <c r="ER201" s="65"/>
      <c r="ES201" s="65"/>
      <c r="ET201" s="65"/>
      <c r="EU201" s="65"/>
      <c r="EV201" s="65"/>
      <c r="EW201" s="65"/>
      <c r="EX201" s="65"/>
      <c r="EY201" s="65"/>
      <c r="EZ201" s="65"/>
      <c r="FA201" s="65"/>
      <c r="FB201" s="65"/>
      <c r="FC201" s="65"/>
      <c r="FD201" s="65"/>
      <c r="FE201" s="65"/>
      <c r="FF201" s="65"/>
      <c r="FG201" s="65"/>
      <c r="FH201" s="65"/>
      <c r="FI201" s="65"/>
      <c r="FJ201" s="65"/>
      <c r="FK201" s="65"/>
      <c r="FL201" s="65"/>
      <c r="FM201" s="65"/>
      <c r="FN201" s="65"/>
    </row>
    <row r="202" spans="1:170" s="69" customFormat="1" x14ac:dyDescent="0.25">
      <c r="A202" s="113"/>
      <c r="B202" s="114"/>
      <c r="BU202" s="65"/>
      <c r="BV202" s="65"/>
      <c r="BW202" s="65"/>
      <c r="BX202" s="65"/>
      <c r="BY202" s="65"/>
      <c r="BZ202" s="65"/>
      <c r="CA202" s="67"/>
      <c r="CB202" s="65"/>
      <c r="CC202" s="65"/>
      <c r="CD202" s="65"/>
      <c r="CE202" s="65"/>
      <c r="CF202" s="65"/>
      <c r="CG202" s="65"/>
      <c r="CH202" s="65"/>
      <c r="CI202" s="68"/>
      <c r="CJ202" s="67"/>
      <c r="CK202" s="65"/>
      <c r="CL202" s="65"/>
      <c r="CM202" s="65"/>
      <c r="CN202" s="65"/>
      <c r="CO202" s="65"/>
      <c r="CP202" s="65"/>
      <c r="CQ202" s="65"/>
      <c r="CR202" s="65"/>
      <c r="CS202" s="65"/>
      <c r="CT202" s="65"/>
      <c r="CU202" s="65"/>
      <c r="CV202" s="65"/>
      <c r="CW202" s="65"/>
      <c r="CX202" s="65"/>
      <c r="CY202" s="65"/>
      <c r="CZ202" s="65"/>
      <c r="DA202" s="65"/>
      <c r="DB202" s="65"/>
      <c r="DC202" s="65"/>
      <c r="DD202" s="65"/>
      <c r="DE202" s="65"/>
      <c r="DF202" s="65"/>
      <c r="DG202" s="65"/>
      <c r="DH202" s="65"/>
      <c r="DI202" s="65"/>
      <c r="DJ202" s="65"/>
      <c r="DK202" s="65"/>
      <c r="DL202" s="65"/>
      <c r="DM202" s="65"/>
      <c r="DN202" s="65"/>
      <c r="DO202" s="65"/>
      <c r="DP202" s="65"/>
      <c r="DQ202" s="65"/>
      <c r="DR202" s="65"/>
      <c r="DS202" s="65"/>
      <c r="DT202" s="65"/>
      <c r="DU202" s="65"/>
      <c r="DV202" s="65"/>
      <c r="DW202" s="65"/>
      <c r="DX202" s="65"/>
      <c r="DY202" s="65"/>
      <c r="DZ202" s="65"/>
      <c r="EA202" s="65"/>
      <c r="EB202" s="65"/>
      <c r="EC202" s="65"/>
      <c r="ED202" s="65"/>
      <c r="EE202" s="65"/>
      <c r="EF202" s="65"/>
      <c r="EG202" s="65"/>
      <c r="EH202" s="65"/>
      <c r="EI202" s="65"/>
      <c r="EJ202" s="65"/>
      <c r="EK202" s="65"/>
      <c r="EL202" s="65"/>
      <c r="EM202" s="65"/>
      <c r="EN202" s="65"/>
      <c r="EO202" s="65"/>
      <c r="EP202" s="65"/>
      <c r="EQ202" s="65"/>
      <c r="ER202" s="65"/>
      <c r="ES202" s="65"/>
      <c r="ET202" s="65"/>
      <c r="EU202" s="65"/>
      <c r="EV202" s="65"/>
      <c r="EW202" s="65"/>
      <c r="EX202" s="65"/>
      <c r="EY202" s="65"/>
      <c r="EZ202" s="65"/>
      <c r="FA202" s="65"/>
      <c r="FB202" s="65"/>
      <c r="FC202" s="65"/>
      <c r="FD202" s="65"/>
      <c r="FE202" s="65"/>
      <c r="FF202" s="65"/>
      <c r="FG202" s="65"/>
      <c r="FH202" s="65"/>
      <c r="FI202" s="65"/>
      <c r="FJ202" s="65"/>
      <c r="FK202" s="65"/>
      <c r="FL202" s="65"/>
      <c r="FM202" s="65"/>
      <c r="FN202" s="65"/>
    </row>
    <row r="203" spans="1:170" s="69" customFormat="1" x14ac:dyDescent="0.25">
      <c r="A203" s="113"/>
      <c r="B203" s="114"/>
      <c r="BU203" s="65"/>
      <c r="BV203" s="65"/>
      <c r="BW203" s="65"/>
      <c r="BX203" s="65"/>
      <c r="BY203" s="65"/>
      <c r="BZ203" s="65"/>
      <c r="CA203" s="67"/>
      <c r="CB203" s="65"/>
      <c r="CC203" s="65"/>
      <c r="CD203" s="65"/>
      <c r="CE203" s="65"/>
      <c r="CF203" s="65"/>
      <c r="CG203" s="65"/>
      <c r="CH203" s="65"/>
      <c r="CI203" s="68"/>
      <c r="CJ203" s="67"/>
      <c r="CK203" s="65"/>
      <c r="CL203" s="65"/>
      <c r="CM203" s="65"/>
      <c r="CN203" s="65"/>
      <c r="CO203" s="65"/>
      <c r="CP203" s="65"/>
      <c r="CQ203" s="65"/>
      <c r="CR203" s="65"/>
      <c r="CS203" s="65"/>
      <c r="CT203" s="65"/>
      <c r="CU203" s="65"/>
      <c r="CV203" s="65"/>
      <c r="CW203" s="65"/>
      <c r="CX203" s="65"/>
      <c r="CY203" s="65"/>
      <c r="CZ203" s="65"/>
      <c r="DA203" s="65"/>
      <c r="DB203" s="65"/>
      <c r="DC203" s="65"/>
      <c r="DD203" s="65"/>
      <c r="DE203" s="65"/>
      <c r="DF203" s="65"/>
      <c r="DG203" s="65"/>
      <c r="DH203" s="65"/>
      <c r="DI203" s="65"/>
      <c r="DJ203" s="65"/>
      <c r="DK203" s="65"/>
      <c r="DL203" s="65"/>
      <c r="DM203" s="65"/>
      <c r="DN203" s="65"/>
      <c r="DO203" s="65"/>
      <c r="DP203" s="65"/>
      <c r="DQ203" s="65"/>
      <c r="DR203" s="65"/>
      <c r="DS203" s="65"/>
      <c r="DT203" s="65"/>
      <c r="DU203" s="65"/>
      <c r="DV203" s="65"/>
      <c r="DW203" s="65"/>
      <c r="DX203" s="65"/>
      <c r="DY203" s="65"/>
      <c r="DZ203" s="65"/>
      <c r="EA203" s="65"/>
      <c r="EB203" s="65"/>
      <c r="EC203" s="65"/>
      <c r="ED203" s="65"/>
      <c r="EE203" s="65"/>
      <c r="EF203" s="65"/>
      <c r="EG203" s="65"/>
      <c r="EH203" s="65"/>
      <c r="EI203" s="65"/>
      <c r="EJ203" s="65"/>
      <c r="EK203" s="65"/>
      <c r="EL203" s="65"/>
      <c r="EM203" s="65"/>
      <c r="EN203" s="65"/>
      <c r="EO203" s="65"/>
      <c r="EP203" s="65"/>
      <c r="EQ203" s="65"/>
      <c r="ER203" s="65"/>
      <c r="ES203" s="65"/>
      <c r="ET203" s="65"/>
      <c r="EU203" s="65"/>
      <c r="EV203" s="65"/>
      <c r="EW203" s="65"/>
      <c r="EX203" s="65"/>
      <c r="EY203" s="65"/>
      <c r="EZ203" s="65"/>
      <c r="FA203" s="65"/>
      <c r="FB203" s="65"/>
      <c r="FC203" s="65"/>
      <c r="FD203" s="65"/>
      <c r="FE203" s="65"/>
      <c r="FF203" s="65"/>
      <c r="FG203" s="65"/>
      <c r="FH203" s="65"/>
      <c r="FI203" s="65"/>
      <c r="FJ203" s="65"/>
      <c r="FK203" s="65"/>
      <c r="FL203" s="65"/>
      <c r="FM203" s="65"/>
      <c r="FN203" s="65"/>
    </row>
    <row r="204" spans="1:170" s="69" customFormat="1" x14ac:dyDescent="0.25">
      <c r="A204" s="113"/>
      <c r="B204" s="114"/>
      <c r="BU204" s="65"/>
      <c r="BV204" s="65"/>
      <c r="BW204" s="65"/>
      <c r="BX204" s="65"/>
      <c r="BY204" s="65"/>
      <c r="BZ204" s="65"/>
      <c r="CA204" s="67"/>
      <c r="CB204" s="65"/>
      <c r="CC204" s="65"/>
      <c r="CD204" s="65"/>
      <c r="CE204" s="65"/>
      <c r="CF204" s="65"/>
      <c r="CG204" s="65"/>
      <c r="CH204" s="65"/>
      <c r="CI204" s="68"/>
      <c r="CJ204" s="67"/>
      <c r="CK204" s="65"/>
      <c r="CL204" s="65"/>
      <c r="CM204" s="65"/>
      <c r="CN204" s="65"/>
      <c r="CO204" s="65"/>
      <c r="CP204" s="65"/>
      <c r="CQ204" s="65"/>
      <c r="CR204" s="65"/>
      <c r="CS204" s="65"/>
      <c r="CT204" s="65"/>
      <c r="CU204" s="65"/>
      <c r="CV204" s="65"/>
      <c r="CW204" s="65"/>
      <c r="CX204" s="65"/>
      <c r="CY204" s="65"/>
      <c r="CZ204" s="65"/>
      <c r="DA204" s="65"/>
      <c r="DB204" s="65"/>
      <c r="DC204" s="65"/>
      <c r="DD204" s="65"/>
      <c r="DE204" s="65"/>
      <c r="DF204" s="65"/>
      <c r="DG204" s="65"/>
      <c r="DH204" s="65"/>
      <c r="DI204" s="65"/>
      <c r="DJ204" s="65"/>
      <c r="DK204" s="65"/>
      <c r="DL204" s="65"/>
      <c r="DM204" s="65"/>
      <c r="DN204" s="65"/>
      <c r="DO204" s="65"/>
      <c r="DP204" s="65"/>
      <c r="DQ204" s="65"/>
      <c r="DR204" s="65"/>
      <c r="DS204" s="65"/>
      <c r="DT204" s="65"/>
      <c r="DU204" s="65"/>
      <c r="DV204" s="65"/>
      <c r="DW204" s="65"/>
      <c r="DX204" s="65"/>
      <c r="DY204" s="65"/>
      <c r="DZ204" s="65"/>
      <c r="EA204" s="65"/>
      <c r="EB204" s="65"/>
      <c r="EC204" s="65"/>
      <c r="ED204" s="65"/>
      <c r="EE204" s="65"/>
      <c r="EF204" s="65"/>
      <c r="EG204" s="65"/>
      <c r="EH204" s="65"/>
      <c r="EI204" s="65"/>
      <c r="EJ204" s="65"/>
      <c r="EK204" s="65"/>
      <c r="EL204" s="65"/>
      <c r="EM204" s="65"/>
      <c r="EN204" s="65"/>
      <c r="EO204" s="65"/>
      <c r="EP204" s="65"/>
      <c r="EQ204" s="65"/>
      <c r="ER204" s="65"/>
      <c r="ES204" s="65"/>
      <c r="ET204" s="65"/>
      <c r="EU204" s="65"/>
      <c r="EV204" s="65"/>
      <c r="EW204" s="65"/>
      <c r="EX204" s="65"/>
      <c r="EY204" s="65"/>
      <c r="EZ204" s="65"/>
      <c r="FA204" s="65"/>
      <c r="FB204" s="65"/>
      <c r="FC204" s="65"/>
      <c r="FD204" s="65"/>
      <c r="FE204" s="65"/>
      <c r="FF204" s="65"/>
      <c r="FG204" s="65"/>
      <c r="FH204" s="65"/>
      <c r="FI204" s="65"/>
      <c r="FJ204" s="65"/>
      <c r="FK204" s="65"/>
      <c r="FL204" s="65"/>
      <c r="FM204" s="65"/>
      <c r="FN204" s="65"/>
    </row>
    <row r="205" spans="1:170" s="69" customFormat="1" x14ac:dyDescent="0.25">
      <c r="A205" s="113"/>
      <c r="B205" s="114"/>
      <c r="BU205" s="65"/>
      <c r="BV205" s="65"/>
      <c r="BW205" s="65"/>
      <c r="BX205" s="65"/>
      <c r="BY205" s="65"/>
      <c r="BZ205" s="65"/>
      <c r="CA205" s="67"/>
      <c r="CB205" s="65"/>
      <c r="CC205" s="65"/>
      <c r="CD205" s="65"/>
      <c r="CE205" s="65"/>
      <c r="CF205" s="65"/>
      <c r="CG205" s="65"/>
      <c r="CH205" s="65"/>
      <c r="CI205" s="68"/>
      <c r="CJ205" s="67"/>
      <c r="CK205" s="65"/>
      <c r="CL205" s="65"/>
      <c r="CM205" s="65"/>
      <c r="CN205" s="65"/>
      <c r="CO205" s="65"/>
      <c r="CP205" s="65"/>
      <c r="CQ205" s="65"/>
      <c r="CR205" s="65"/>
      <c r="CS205" s="65"/>
      <c r="CT205" s="65"/>
      <c r="CU205" s="65"/>
      <c r="CV205" s="65"/>
      <c r="CW205" s="65"/>
      <c r="CX205" s="65"/>
      <c r="CY205" s="65"/>
      <c r="CZ205" s="65"/>
      <c r="DA205" s="65"/>
      <c r="DB205" s="65"/>
      <c r="DC205" s="65"/>
      <c r="DD205" s="65"/>
      <c r="DE205" s="65"/>
      <c r="DF205" s="65"/>
      <c r="DG205" s="65"/>
      <c r="DH205" s="65"/>
      <c r="DI205" s="65"/>
      <c r="DJ205" s="65"/>
      <c r="DK205" s="65"/>
      <c r="DL205" s="65"/>
      <c r="DM205" s="65"/>
      <c r="DN205" s="65"/>
      <c r="DO205" s="65"/>
      <c r="DP205" s="65"/>
      <c r="DQ205" s="65"/>
      <c r="DR205" s="65"/>
      <c r="DS205" s="65"/>
      <c r="DT205" s="65"/>
      <c r="DU205" s="65"/>
      <c r="DV205" s="65"/>
      <c r="DW205" s="65"/>
      <c r="DX205" s="65"/>
      <c r="DY205" s="65"/>
      <c r="DZ205" s="65"/>
      <c r="EA205" s="65"/>
      <c r="EB205" s="65"/>
      <c r="EC205" s="65"/>
      <c r="ED205" s="65"/>
      <c r="EE205" s="65"/>
      <c r="EF205" s="65"/>
      <c r="EG205" s="65"/>
      <c r="EH205" s="65"/>
      <c r="EI205" s="65"/>
      <c r="EJ205" s="65"/>
      <c r="EK205" s="65"/>
      <c r="EL205" s="65"/>
      <c r="EM205" s="65"/>
      <c r="EN205" s="65"/>
      <c r="EO205" s="65"/>
      <c r="EP205" s="65"/>
      <c r="EQ205" s="65"/>
      <c r="ER205" s="65"/>
      <c r="ES205" s="65"/>
      <c r="ET205" s="65"/>
      <c r="EU205" s="65"/>
      <c r="EV205" s="65"/>
      <c r="EW205" s="65"/>
      <c r="EX205" s="65"/>
      <c r="EY205" s="65"/>
      <c r="EZ205" s="65"/>
      <c r="FA205" s="65"/>
      <c r="FB205" s="65"/>
      <c r="FC205" s="65"/>
      <c r="FD205" s="65"/>
      <c r="FE205" s="65"/>
      <c r="FF205" s="65"/>
      <c r="FG205" s="65"/>
      <c r="FH205" s="65"/>
      <c r="FI205" s="65"/>
      <c r="FJ205" s="65"/>
      <c r="FK205" s="65"/>
      <c r="FL205" s="65"/>
      <c r="FM205" s="65"/>
      <c r="FN205" s="65"/>
    </row>
    <row r="206" spans="1:170" s="69" customFormat="1" x14ac:dyDescent="0.25">
      <c r="A206" s="113"/>
      <c r="B206" s="114"/>
      <c r="BU206" s="65"/>
      <c r="BV206" s="65"/>
      <c r="BW206" s="65"/>
      <c r="BX206" s="65"/>
      <c r="BY206" s="65"/>
      <c r="BZ206" s="65"/>
      <c r="CA206" s="67"/>
      <c r="CB206" s="65"/>
      <c r="CC206" s="65"/>
      <c r="CD206" s="65"/>
      <c r="CE206" s="65"/>
      <c r="CF206" s="65"/>
      <c r="CG206" s="65"/>
      <c r="CH206" s="65"/>
      <c r="CI206" s="68"/>
      <c r="CJ206" s="67"/>
      <c r="CK206" s="65"/>
      <c r="CL206" s="65"/>
      <c r="CM206" s="65"/>
      <c r="CN206" s="65"/>
      <c r="CO206" s="65"/>
      <c r="CP206" s="65"/>
      <c r="CQ206" s="65"/>
      <c r="CR206" s="65"/>
      <c r="CS206" s="65"/>
      <c r="CT206" s="65"/>
      <c r="CU206" s="65"/>
      <c r="CV206" s="65"/>
      <c r="CW206" s="65"/>
      <c r="CX206" s="65"/>
      <c r="CY206" s="65"/>
      <c r="CZ206" s="65"/>
      <c r="DA206" s="65"/>
      <c r="DB206" s="65"/>
      <c r="DC206" s="65"/>
      <c r="DD206" s="65"/>
      <c r="DE206" s="65"/>
      <c r="DF206" s="65"/>
      <c r="DG206" s="65"/>
      <c r="DH206" s="65"/>
      <c r="DI206" s="65"/>
      <c r="DJ206" s="65"/>
      <c r="DK206" s="65"/>
      <c r="DL206" s="65"/>
      <c r="DM206" s="65"/>
      <c r="DN206" s="65"/>
      <c r="DO206" s="65"/>
      <c r="DP206" s="65"/>
      <c r="DQ206" s="65"/>
      <c r="DR206" s="65"/>
      <c r="DS206" s="65"/>
      <c r="DT206" s="65"/>
      <c r="DU206" s="65"/>
      <c r="DV206" s="65"/>
      <c r="DW206" s="65"/>
      <c r="DX206" s="65"/>
      <c r="DY206" s="65"/>
      <c r="DZ206" s="65"/>
      <c r="EA206" s="65"/>
      <c r="EB206" s="65"/>
      <c r="EC206" s="65"/>
      <c r="ED206" s="65"/>
      <c r="EE206" s="65"/>
      <c r="EF206" s="65"/>
      <c r="EG206" s="65"/>
      <c r="EH206" s="65"/>
      <c r="EI206" s="65"/>
      <c r="EJ206" s="65"/>
      <c r="EK206" s="65"/>
      <c r="EL206" s="65"/>
      <c r="EM206" s="65"/>
      <c r="EN206" s="65"/>
      <c r="EO206" s="65"/>
      <c r="EP206" s="65"/>
      <c r="EQ206" s="65"/>
      <c r="ER206" s="65"/>
      <c r="ES206" s="65"/>
      <c r="ET206" s="65"/>
      <c r="EU206" s="65"/>
      <c r="EV206" s="65"/>
      <c r="EW206" s="65"/>
      <c r="EX206" s="65"/>
      <c r="EY206" s="65"/>
      <c r="EZ206" s="65"/>
      <c r="FA206" s="65"/>
      <c r="FB206" s="65"/>
      <c r="FC206" s="65"/>
      <c r="FD206" s="65"/>
      <c r="FE206" s="65"/>
      <c r="FF206" s="65"/>
      <c r="FG206" s="65"/>
      <c r="FH206" s="65"/>
      <c r="FI206" s="65"/>
      <c r="FJ206" s="65"/>
      <c r="FK206" s="65"/>
      <c r="FL206" s="65"/>
      <c r="FM206" s="65"/>
      <c r="FN206" s="65"/>
    </row>
    <row r="207" spans="1:170" s="69" customFormat="1" x14ac:dyDescent="0.25">
      <c r="A207" s="113"/>
      <c r="B207" s="114"/>
      <c r="BU207" s="65"/>
      <c r="BV207" s="65"/>
      <c r="BW207" s="65"/>
      <c r="BX207" s="65"/>
      <c r="BY207" s="65"/>
      <c r="BZ207" s="65"/>
      <c r="CA207" s="67"/>
      <c r="CB207" s="65"/>
      <c r="CC207" s="65"/>
      <c r="CD207" s="65"/>
      <c r="CE207" s="65"/>
      <c r="CF207" s="65"/>
      <c r="CG207" s="65"/>
      <c r="CH207" s="65"/>
      <c r="CI207" s="68"/>
      <c r="CJ207" s="67"/>
      <c r="CK207" s="65"/>
      <c r="CL207" s="65"/>
      <c r="CM207" s="65"/>
      <c r="CN207" s="65"/>
      <c r="CO207" s="65"/>
      <c r="CP207" s="65"/>
      <c r="CQ207" s="65"/>
      <c r="CR207" s="65"/>
      <c r="CS207" s="65"/>
      <c r="CT207" s="65"/>
      <c r="CU207" s="65"/>
      <c r="CV207" s="65"/>
      <c r="CW207" s="65"/>
      <c r="CX207" s="65"/>
      <c r="CY207" s="65"/>
      <c r="CZ207" s="65"/>
      <c r="DA207" s="65"/>
      <c r="DB207" s="65"/>
      <c r="DC207" s="65"/>
      <c r="DD207" s="65"/>
      <c r="DE207" s="65"/>
      <c r="DF207" s="65"/>
      <c r="DG207" s="65"/>
      <c r="DH207" s="65"/>
      <c r="DI207" s="65"/>
      <c r="DJ207" s="65"/>
      <c r="DK207" s="65"/>
      <c r="DL207" s="65"/>
      <c r="DM207" s="65"/>
      <c r="DN207" s="65"/>
      <c r="DO207" s="65"/>
      <c r="DP207" s="65"/>
      <c r="DQ207" s="65"/>
      <c r="DR207" s="65"/>
      <c r="DS207" s="65"/>
      <c r="DT207" s="65"/>
      <c r="DU207" s="65"/>
      <c r="DV207" s="65"/>
      <c r="DW207" s="65"/>
      <c r="DX207" s="65"/>
      <c r="DY207" s="65"/>
      <c r="DZ207" s="65"/>
      <c r="EA207" s="65"/>
      <c r="EB207" s="65"/>
      <c r="EC207" s="65"/>
      <c r="ED207" s="65"/>
      <c r="EE207" s="65"/>
      <c r="EF207" s="65"/>
      <c r="EG207" s="65"/>
      <c r="EH207" s="65"/>
      <c r="EI207" s="65"/>
      <c r="EJ207" s="65"/>
      <c r="EK207" s="65"/>
      <c r="EL207" s="65"/>
      <c r="EM207" s="65"/>
      <c r="EN207" s="65"/>
      <c r="EO207" s="65"/>
      <c r="EP207" s="65"/>
      <c r="EQ207" s="65"/>
      <c r="ER207" s="65"/>
      <c r="ES207" s="65"/>
      <c r="ET207" s="65"/>
      <c r="EU207" s="65"/>
      <c r="EV207" s="65"/>
      <c r="EW207" s="65"/>
      <c r="EX207" s="65"/>
      <c r="EY207" s="65"/>
      <c r="EZ207" s="65"/>
      <c r="FA207" s="65"/>
      <c r="FB207" s="65"/>
      <c r="FC207" s="65"/>
      <c r="FD207" s="65"/>
      <c r="FE207" s="65"/>
      <c r="FF207" s="65"/>
      <c r="FG207" s="65"/>
      <c r="FH207" s="65"/>
      <c r="FI207" s="65"/>
      <c r="FJ207" s="65"/>
      <c r="FK207" s="65"/>
      <c r="FL207" s="65"/>
      <c r="FM207" s="65"/>
      <c r="FN207" s="65"/>
    </row>
    <row r="208" spans="1:170" s="69" customFormat="1" x14ac:dyDescent="0.25">
      <c r="A208" s="113"/>
      <c r="B208" s="114"/>
      <c r="BU208" s="65"/>
      <c r="BV208" s="65"/>
      <c r="BW208" s="65"/>
      <c r="BX208" s="65"/>
      <c r="BY208" s="65"/>
      <c r="BZ208" s="65"/>
      <c r="CA208" s="67"/>
      <c r="CB208" s="65"/>
      <c r="CC208" s="65"/>
      <c r="CD208" s="65"/>
      <c r="CE208" s="65"/>
      <c r="CF208" s="65"/>
      <c r="CG208" s="65"/>
      <c r="CH208" s="65"/>
      <c r="CI208" s="68"/>
      <c r="CJ208" s="67"/>
      <c r="CK208" s="65"/>
      <c r="CL208" s="65"/>
      <c r="CM208" s="65"/>
      <c r="CN208" s="65"/>
      <c r="CO208" s="65"/>
      <c r="CP208" s="65"/>
      <c r="CQ208" s="65"/>
      <c r="CR208" s="65"/>
      <c r="CS208" s="65"/>
      <c r="CT208" s="65"/>
      <c r="CU208" s="65"/>
      <c r="CV208" s="65"/>
      <c r="CW208" s="65"/>
      <c r="CX208" s="65"/>
      <c r="CY208" s="65"/>
      <c r="CZ208" s="65"/>
      <c r="DA208" s="65"/>
      <c r="DB208" s="65"/>
      <c r="DC208" s="65"/>
      <c r="DD208" s="65"/>
      <c r="DE208" s="65"/>
      <c r="DF208" s="65"/>
      <c r="DG208" s="65"/>
      <c r="DH208" s="65"/>
      <c r="DI208" s="65"/>
      <c r="DJ208" s="65"/>
      <c r="DK208" s="65"/>
      <c r="DL208" s="65"/>
      <c r="DM208" s="65"/>
      <c r="DN208" s="65"/>
      <c r="DO208" s="65"/>
      <c r="DP208" s="65"/>
      <c r="DQ208" s="65"/>
      <c r="DR208" s="65"/>
      <c r="DS208" s="65"/>
      <c r="DT208" s="65"/>
      <c r="DU208" s="65"/>
      <c r="DV208" s="65"/>
      <c r="DW208" s="65"/>
      <c r="DX208" s="65"/>
      <c r="DY208" s="65"/>
      <c r="DZ208" s="65"/>
      <c r="EA208" s="65"/>
      <c r="EB208" s="65"/>
      <c r="EC208" s="65"/>
      <c r="ED208" s="65"/>
      <c r="EE208" s="65"/>
      <c r="EF208" s="65"/>
      <c r="EG208" s="65"/>
      <c r="EH208" s="65"/>
      <c r="EI208" s="65"/>
      <c r="EJ208" s="65"/>
      <c r="EK208" s="65"/>
      <c r="EL208" s="65"/>
      <c r="EM208" s="65"/>
      <c r="EN208" s="65"/>
      <c r="EO208" s="65"/>
      <c r="EP208" s="65"/>
      <c r="EQ208" s="65"/>
      <c r="ER208" s="65"/>
      <c r="ES208" s="65"/>
      <c r="ET208" s="65"/>
      <c r="EU208" s="65"/>
      <c r="EV208" s="65"/>
      <c r="EW208" s="65"/>
      <c r="EX208" s="65"/>
      <c r="EY208" s="65"/>
      <c r="EZ208" s="65"/>
      <c r="FA208" s="65"/>
      <c r="FB208" s="65"/>
      <c r="FC208" s="65"/>
      <c r="FD208" s="65"/>
      <c r="FE208" s="65"/>
      <c r="FF208" s="65"/>
      <c r="FG208" s="65"/>
      <c r="FH208" s="65"/>
      <c r="FI208" s="65"/>
      <c r="FJ208" s="65"/>
      <c r="FK208" s="65"/>
      <c r="FL208" s="65"/>
      <c r="FM208" s="65"/>
      <c r="FN208" s="65"/>
    </row>
    <row r="209" spans="1:170" s="69" customFormat="1" x14ac:dyDescent="0.25">
      <c r="A209" s="113"/>
      <c r="B209" s="114"/>
      <c r="BU209" s="65"/>
      <c r="BV209" s="65"/>
      <c r="BW209" s="65"/>
      <c r="BX209" s="65"/>
      <c r="BY209" s="65"/>
      <c r="BZ209" s="65"/>
      <c r="CA209" s="67"/>
      <c r="CB209" s="65"/>
      <c r="CC209" s="65"/>
      <c r="CD209" s="65"/>
      <c r="CE209" s="65"/>
      <c r="CF209" s="65"/>
      <c r="CG209" s="65"/>
      <c r="CH209" s="65"/>
      <c r="CI209" s="68"/>
      <c r="CJ209" s="67"/>
      <c r="CK209" s="65"/>
      <c r="CL209" s="65"/>
      <c r="CM209" s="65"/>
      <c r="CN209" s="65"/>
      <c r="CO209" s="65"/>
      <c r="CP209" s="65"/>
      <c r="CQ209" s="65"/>
      <c r="CR209" s="65"/>
      <c r="CS209" s="65"/>
      <c r="CT209" s="65"/>
      <c r="CU209" s="65"/>
      <c r="CV209" s="65"/>
      <c r="CW209" s="65"/>
      <c r="CX209" s="65"/>
      <c r="CY209" s="65"/>
      <c r="CZ209" s="65"/>
      <c r="DA209" s="65"/>
      <c r="DB209" s="65"/>
      <c r="DC209" s="65"/>
      <c r="DD209" s="65"/>
      <c r="DE209" s="65"/>
      <c r="DF209" s="65"/>
      <c r="DG209" s="65"/>
      <c r="DH209" s="65"/>
      <c r="DI209" s="65"/>
      <c r="DJ209" s="65"/>
      <c r="DK209" s="65"/>
      <c r="DL209" s="65"/>
      <c r="DM209" s="65"/>
      <c r="DN209" s="65"/>
      <c r="DO209" s="65"/>
      <c r="DP209" s="65"/>
      <c r="DQ209" s="65"/>
      <c r="DR209" s="65"/>
      <c r="DS209" s="65"/>
      <c r="DT209" s="65"/>
      <c r="DU209" s="65"/>
      <c r="DV209" s="65"/>
      <c r="DW209" s="65"/>
      <c r="DX209" s="65"/>
      <c r="DY209" s="65"/>
      <c r="DZ209" s="65"/>
      <c r="EA209" s="65"/>
      <c r="EB209" s="65"/>
      <c r="EC209" s="65"/>
      <c r="ED209" s="65"/>
      <c r="EE209" s="65"/>
      <c r="EF209" s="65"/>
      <c r="EG209" s="65"/>
      <c r="EH209" s="65"/>
      <c r="EI209" s="65"/>
      <c r="EJ209" s="65"/>
      <c r="EK209" s="65"/>
      <c r="EL209" s="65"/>
      <c r="EM209" s="65"/>
      <c r="EN209" s="65"/>
      <c r="EO209" s="65"/>
      <c r="EP209" s="65"/>
      <c r="EQ209" s="65"/>
      <c r="ER209" s="65"/>
      <c r="ES209" s="65"/>
      <c r="ET209" s="65"/>
      <c r="EU209" s="65"/>
      <c r="EV209" s="65"/>
      <c r="EW209" s="65"/>
      <c r="EX209" s="65"/>
      <c r="EY209" s="65"/>
      <c r="EZ209" s="65"/>
      <c r="FA209" s="65"/>
      <c r="FB209" s="65"/>
      <c r="FC209" s="65"/>
      <c r="FD209" s="65"/>
      <c r="FE209" s="65"/>
      <c r="FF209" s="65"/>
      <c r="FG209" s="65"/>
      <c r="FH209" s="65"/>
      <c r="FI209" s="65"/>
      <c r="FJ209" s="65"/>
      <c r="FK209" s="65"/>
      <c r="FL209" s="65"/>
      <c r="FM209" s="65"/>
      <c r="FN209" s="65"/>
    </row>
    <row r="210" spans="1:170" s="69" customFormat="1" x14ac:dyDescent="0.25">
      <c r="A210" s="113"/>
      <c r="B210" s="114"/>
      <c r="BU210" s="65"/>
      <c r="BV210" s="65"/>
      <c r="BW210" s="65"/>
      <c r="BX210" s="65"/>
      <c r="BY210" s="65"/>
      <c r="BZ210" s="65"/>
      <c r="CA210" s="67"/>
      <c r="CB210" s="65"/>
      <c r="CC210" s="65"/>
      <c r="CD210" s="65"/>
      <c r="CE210" s="65"/>
      <c r="CF210" s="65"/>
      <c r="CG210" s="65"/>
      <c r="CH210" s="65"/>
      <c r="CI210" s="68"/>
      <c r="CJ210" s="67"/>
      <c r="CK210" s="65"/>
      <c r="CL210" s="65"/>
      <c r="CM210" s="65"/>
      <c r="CN210" s="65"/>
      <c r="CO210" s="65"/>
      <c r="CP210" s="65"/>
      <c r="CQ210" s="65"/>
      <c r="CR210" s="65"/>
      <c r="CS210" s="65"/>
      <c r="CT210" s="65"/>
      <c r="CU210" s="65"/>
      <c r="CV210" s="65"/>
      <c r="CW210" s="65"/>
      <c r="CX210" s="65"/>
      <c r="CY210" s="65"/>
      <c r="CZ210" s="65"/>
      <c r="DA210" s="65"/>
      <c r="DB210" s="65"/>
      <c r="DC210" s="65"/>
      <c r="DD210" s="65"/>
      <c r="DE210" s="65"/>
      <c r="DF210" s="65"/>
      <c r="DG210" s="65"/>
      <c r="DH210" s="65"/>
      <c r="DI210" s="65"/>
      <c r="DJ210" s="65"/>
      <c r="DK210" s="65"/>
      <c r="DL210" s="65"/>
      <c r="DM210" s="65"/>
      <c r="DN210" s="65"/>
      <c r="DO210" s="65"/>
      <c r="DP210" s="65"/>
      <c r="DQ210" s="65"/>
      <c r="DR210" s="65"/>
      <c r="DS210" s="65"/>
      <c r="DT210" s="65"/>
      <c r="DU210" s="65"/>
      <c r="DV210" s="65"/>
      <c r="DW210" s="65"/>
      <c r="DX210" s="65"/>
      <c r="DY210" s="65"/>
      <c r="DZ210" s="65"/>
      <c r="EA210" s="65"/>
      <c r="EB210" s="65"/>
      <c r="EC210" s="65"/>
      <c r="ED210" s="65"/>
      <c r="EE210" s="65"/>
      <c r="EF210" s="65"/>
      <c r="EG210" s="65"/>
      <c r="EH210" s="65"/>
      <c r="EI210" s="65"/>
      <c r="EJ210" s="65"/>
      <c r="EK210" s="65"/>
      <c r="EL210" s="65"/>
      <c r="EM210" s="65"/>
      <c r="EN210" s="65"/>
      <c r="EO210" s="65"/>
      <c r="EP210" s="65"/>
      <c r="EQ210" s="65"/>
      <c r="ER210" s="65"/>
      <c r="ES210" s="65"/>
      <c r="ET210" s="65"/>
      <c r="EU210" s="65"/>
      <c r="EV210" s="65"/>
      <c r="EW210" s="65"/>
      <c r="EX210" s="65"/>
      <c r="EY210" s="65"/>
      <c r="EZ210" s="65"/>
      <c r="FA210" s="65"/>
      <c r="FB210" s="65"/>
      <c r="FC210" s="65"/>
      <c r="FD210" s="65"/>
      <c r="FE210" s="65"/>
      <c r="FF210" s="65"/>
      <c r="FG210" s="65"/>
      <c r="FH210" s="65"/>
      <c r="FI210" s="65"/>
      <c r="FJ210" s="65"/>
      <c r="FK210" s="65"/>
      <c r="FL210" s="65"/>
      <c r="FM210" s="65"/>
      <c r="FN210" s="65"/>
    </row>
    <row r="211" spans="1:170" s="69" customFormat="1" x14ac:dyDescent="0.25">
      <c r="A211" s="113"/>
      <c r="B211" s="114"/>
      <c r="BU211" s="65"/>
      <c r="BV211" s="65"/>
      <c r="BW211" s="65"/>
      <c r="BX211" s="65"/>
      <c r="BY211" s="65"/>
      <c r="BZ211" s="65"/>
      <c r="CA211" s="67"/>
      <c r="CB211" s="65"/>
      <c r="CC211" s="65"/>
      <c r="CD211" s="65"/>
      <c r="CE211" s="65"/>
      <c r="CF211" s="65"/>
      <c r="CG211" s="65"/>
      <c r="CH211" s="65"/>
      <c r="CI211" s="68"/>
      <c r="CJ211" s="67"/>
      <c r="CK211" s="65"/>
      <c r="CL211" s="65"/>
      <c r="CM211" s="65"/>
      <c r="CN211" s="65"/>
      <c r="CO211" s="65"/>
      <c r="CP211" s="65"/>
      <c r="CQ211" s="65"/>
      <c r="CR211" s="65"/>
      <c r="CS211" s="65"/>
      <c r="CT211" s="65"/>
      <c r="CU211" s="65"/>
      <c r="CV211" s="65"/>
      <c r="CW211" s="65"/>
      <c r="CX211" s="65"/>
      <c r="CY211" s="65"/>
      <c r="CZ211" s="65"/>
      <c r="DA211" s="65"/>
      <c r="DB211" s="65"/>
      <c r="DC211" s="65"/>
      <c r="DD211" s="65"/>
      <c r="DE211" s="65"/>
      <c r="DF211" s="65"/>
      <c r="DG211" s="65"/>
      <c r="DH211" s="65"/>
      <c r="DI211" s="65"/>
      <c r="DJ211" s="65"/>
      <c r="DK211" s="65"/>
      <c r="DL211" s="65"/>
      <c r="DM211" s="65"/>
      <c r="DN211" s="65"/>
      <c r="DO211" s="65"/>
      <c r="DP211" s="65"/>
      <c r="DQ211" s="65"/>
      <c r="DR211" s="65"/>
      <c r="DS211" s="65"/>
      <c r="DT211" s="65"/>
      <c r="DU211" s="65"/>
      <c r="DV211" s="65"/>
      <c r="DW211" s="65"/>
      <c r="DX211" s="65"/>
      <c r="DY211" s="65"/>
      <c r="DZ211" s="65"/>
      <c r="EA211" s="65"/>
      <c r="EB211" s="65"/>
      <c r="EC211" s="65"/>
      <c r="ED211" s="65"/>
      <c r="EE211" s="65"/>
      <c r="EF211" s="65"/>
      <c r="EG211" s="65"/>
      <c r="EH211" s="65"/>
      <c r="EI211" s="65"/>
      <c r="EJ211" s="65"/>
      <c r="EK211" s="65"/>
      <c r="EL211" s="65"/>
      <c r="EM211" s="65"/>
      <c r="EN211" s="65"/>
      <c r="EO211" s="65"/>
      <c r="EP211" s="65"/>
      <c r="EQ211" s="65"/>
      <c r="ER211" s="65"/>
      <c r="ES211" s="65"/>
      <c r="ET211" s="65"/>
      <c r="EU211" s="65"/>
      <c r="EV211" s="65"/>
      <c r="EW211" s="65"/>
      <c r="EX211" s="65"/>
      <c r="EY211" s="65"/>
      <c r="EZ211" s="65"/>
      <c r="FA211" s="65"/>
      <c r="FB211" s="65"/>
      <c r="FC211" s="65"/>
      <c r="FD211" s="65"/>
      <c r="FE211" s="65"/>
      <c r="FF211" s="65"/>
      <c r="FG211" s="65"/>
      <c r="FH211" s="65"/>
      <c r="FI211" s="65"/>
      <c r="FJ211" s="65"/>
      <c r="FK211" s="65"/>
      <c r="FL211" s="65"/>
      <c r="FM211" s="65"/>
      <c r="FN211" s="65"/>
    </row>
    <row r="212" spans="1:170" s="69" customFormat="1" x14ac:dyDescent="0.25">
      <c r="A212" s="113"/>
      <c r="B212" s="114"/>
      <c r="BU212" s="65"/>
      <c r="BV212" s="65"/>
      <c r="BW212" s="65"/>
      <c r="BX212" s="65"/>
      <c r="BY212" s="65"/>
      <c r="BZ212" s="65"/>
      <c r="CA212" s="67"/>
      <c r="CB212" s="65"/>
      <c r="CC212" s="65"/>
      <c r="CD212" s="65"/>
      <c r="CE212" s="65"/>
      <c r="CF212" s="65"/>
      <c r="CG212" s="65"/>
      <c r="CH212" s="65"/>
      <c r="CI212" s="68"/>
      <c r="CJ212" s="67"/>
      <c r="CK212" s="65"/>
      <c r="CL212" s="65"/>
      <c r="CM212" s="65"/>
      <c r="CN212" s="65"/>
      <c r="CO212" s="65"/>
      <c r="CP212" s="65"/>
      <c r="CQ212" s="65"/>
      <c r="CR212" s="65"/>
      <c r="CS212" s="65"/>
      <c r="CT212" s="65"/>
      <c r="CU212" s="65"/>
      <c r="CV212" s="65"/>
      <c r="CW212" s="65"/>
      <c r="CX212" s="65"/>
      <c r="CY212" s="65"/>
      <c r="CZ212" s="65"/>
      <c r="DA212" s="65"/>
      <c r="DB212" s="65"/>
      <c r="DC212" s="65"/>
      <c r="DD212" s="65"/>
      <c r="DE212" s="65"/>
      <c r="DF212" s="65"/>
      <c r="DG212" s="65"/>
      <c r="DH212" s="65"/>
      <c r="DI212" s="65"/>
      <c r="DJ212" s="65"/>
      <c r="DK212" s="65"/>
      <c r="DL212" s="65"/>
      <c r="DM212" s="65"/>
      <c r="DN212" s="65"/>
      <c r="DO212" s="65"/>
      <c r="DP212" s="65"/>
      <c r="DQ212" s="65"/>
      <c r="DR212" s="65"/>
      <c r="DS212" s="65"/>
      <c r="DT212" s="65"/>
      <c r="DU212" s="65"/>
      <c r="DV212" s="65"/>
      <c r="DW212" s="65"/>
      <c r="DX212" s="65"/>
      <c r="DY212" s="65"/>
      <c r="DZ212" s="65"/>
      <c r="EA212" s="65"/>
      <c r="EB212" s="65"/>
      <c r="EC212" s="65"/>
      <c r="ED212" s="65"/>
      <c r="EE212" s="65"/>
      <c r="EF212" s="65"/>
      <c r="EG212" s="65"/>
      <c r="EH212" s="65"/>
      <c r="EI212" s="65"/>
      <c r="EJ212" s="65"/>
      <c r="EK212" s="65"/>
      <c r="EL212" s="65"/>
      <c r="EM212" s="65"/>
      <c r="EN212" s="65"/>
      <c r="EO212" s="65"/>
      <c r="EP212" s="65"/>
      <c r="EQ212" s="65"/>
      <c r="ER212" s="65"/>
      <c r="ES212" s="65"/>
      <c r="ET212" s="65"/>
      <c r="EU212" s="65"/>
      <c r="EV212" s="65"/>
      <c r="EW212" s="65"/>
      <c r="EX212" s="65"/>
      <c r="EY212" s="65"/>
      <c r="EZ212" s="65"/>
      <c r="FA212" s="65"/>
      <c r="FB212" s="65"/>
      <c r="FC212" s="65"/>
      <c r="FD212" s="65"/>
      <c r="FE212" s="65"/>
      <c r="FF212" s="65"/>
      <c r="FG212" s="65"/>
      <c r="FH212" s="65"/>
      <c r="FI212" s="65"/>
      <c r="FJ212" s="65"/>
      <c r="FK212" s="65"/>
      <c r="FL212" s="65"/>
      <c r="FM212" s="65"/>
      <c r="FN212" s="65"/>
    </row>
    <row r="213" spans="1:170" s="69" customFormat="1" x14ac:dyDescent="0.25">
      <c r="A213" s="113"/>
      <c r="B213" s="114"/>
      <c r="BU213" s="65"/>
      <c r="BV213" s="65"/>
      <c r="BW213" s="65"/>
      <c r="BX213" s="65"/>
      <c r="BY213" s="65"/>
      <c r="BZ213" s="65"/>
      <c r="CA213" s="67"/>
      <c r="CB213" s="65"/>
      <c r="CC213" s="65"/>
      <c r="CD213" s="65"/>
      <c r="CE213" s="65"/>
      <c r="CF213" s="65"/>
      <c r="CG213" s="65"/>
      <c r="CH213" s="65"/>
      <c r="CI213" s="68"/>
      <c r="CJ213" s="67"/>
      <c r="CK213" s="65"/>
      <c r="CL213" s="65"/>
      <c r="CM213" s="65"/>
      <c r="CN213" s="65"/>
      <c r="CO213" s="65"/>
      <c r="CP213" s="65"/>
      <c r="CQ213" s="65"/>
      <c r="CR213" s="65"/>
      <c r="CS213" s="65"/>
      <c r="CT213" s="65"/>
      <c r="CU213" s="65"/>
      <c r="CV213" s="65"/>
      <c r="CW213" s="65"/>
      <c r="CX213" s="65"/>
      <c r="CY213" s="65"/>
      <c r="CZ213" s="65"/>
      <c r="DA213" s="65"/>
      <c r="DB213" s="65"/>
      <c r="DC213" s="65"/>
      <c r="DD213" s="65"/>
      <c r="DE213" s="65"/>
      <c r="DF213" s="65"/>
      <c r="DG213" s="65"/>
      <c r="DH213" s="65"/>
      <c r="DI213" s="65"/>
      <c r="DJ213" s="65"/>
      <c r="DK213" s="65"/>
      <c r="DL213" s="65"/>
      <c r="DM213" s="65"/>
      <c r="DN213" s="65"/>
      <c r="DO213" s="65"/>
      <c r="DP213" s="65"/>
      <c r="DQ213" s="65"/>
      <c r="DR213" s="65"/>
      <c r="DS213" s="65"/>
      <c r="DT213" s="65"/>
      <c r="DU213" s="65"/>
      <c r="DV213" s="65"/>
      <c r="DW213" s="65"/>
      <c r="DX213" s="65"/>
      <c r="DY213" s="65"/>
      <c r="DZ213" s="65"/>
      <c r="EA213" s="65"/>
      <c r="EB213" s="65"/>
      <c r="EC213" s="65"/>
      <c r="ED213" s="65"/>
      <c r="EE213" s="65"/>
      <c r="EF213" s="65"/>
      <c r="EG213" s="65"/>
      <c r="EH213" s="65"/>
      <c r="EI213" s="65"/>
      <c r="EJ213" s="65"/>
      <c r="EK213" s="65"/>
      <c r="EL213" s="65"/>
      <c r="EM213" s="65"/>
      <c r="EN213" s="65"/>
      <c r="EO213" s="65"/>
      <c r="EP213" s="65"/>
      <c r="EQ213" s="65"/>
      <c r="ER213" s="65"/>
      <c r="ES213" s="65"/>
      <c r="ET213" s="65"/>
      <c r="EU213" s="65"/>
      <c r="EV213" s="65"/>
      <c r="EW213" s="65"/>
      <c r="EX213" s="65"/>
      <c r="EY213" s="65"/>
      <c r="EZ213" s="65"/>
      <c r="FA213" s="65"/>
      <c r="FB213" s="65"/>
      <c r="FC213" s="65"/>
      <c r="FD213" s="65"/>
      <c r="FE213" s="65"/>
      <c r="FF213" s="65"/>
      <c r="FG213" s="65"/>
      <c r="FH213" s="65"/>
      <c r="FI213" s="65"/>
      <c r="FJ213" s="65"/>
      <c r="FK213" s="65"/>
      <c r="FL213" s="65"/>
      <c r="FM213" s="65"/>
      <c r="FN213" s="65"/>
    </row>
    <row r="214" spans="1:170" s="69" customFormat="1" x14ac:dyDescent="0.25">
      <c r="A214" s="113"/>
      <c r="B214" s="114"/>
      <c r="BU214" s="65"/>
      <c r="BV214" s="65"/>
      <c r="BW214" s="65"/>
      <c r="BX214" s="65"/>
      <c r="BY214" s="65"/>
      <c r="BZ214" s="65"/>
      <c r="CA214" s="67"/>
      <c r="CB214" s="65"/>
      <c r="CC214" s="65"/>
      <c r="CD214" s="65"/>
      <c r="CE214" s="65"/>
      <c r="CF214" s="65"/>
      <c r="CG214" s="65"/>
      <c r="CH214" s="65"/>
      <c r="CI214" s="68"/>
      <c r="CJ214" s="67"/>
      <c r="CK214" s="65"/>
      <c r="CL214" s="65"/>
      <c r="CM214" s="65"/>
      <c r="CN214" s="65"/>
      <c r="CO214" s="65"/>
      <c r="CP214" s="65"/>
      <c r="CQ214" s="65"/>
      <c r="CR214" s="65"/>
      <c r="CS214" s="65"/>
      <c r="CT214" s="65"/>
      <c r="CU214" s="65"/>
      <c r="CV214" s="65"/>
      <c r="CW214" s="65"/>
      <c r="CX214" s="65"/>
      <c r="CY214" s="65"/>
      <c r="CZ214" s="65"/>
      <c r="DA214" s="65"/>
      <c r="DB214" s="65"/>
      <c r="DC214" s="65"/>
      <c r="DD214" s="65"/>
      <c r="DE214" s="65"/>
      <c r="DF214" s="65"/>
      <c r="DG214" s="65"/>
      <c r="DH214" s="65"/>
      <c r="DI214" s="65"/>
      <c r="DJ214" s="65"/>
      <c r="DK214" s="65"/>
      <c r="DL214" s="65"/>
      <c r="DM214" s="65"/>
      <c r="DN214" s="65"/>
      <c r="DO214" s="65"/>
      <c r="DP214" s="65"/>
      <c r="DQ214" s="65"/>
      <c r="DR214" s="65"/>
      <c r="DS214" s="65"/>
      <c r="DT214" s="65"/>
      <c r="DU214" s="65"/>
      <c r="DV214" s="65"/>
      <c r="DW214" s="65"/>
      <c r="DX214" s="65"/>
      <c r="DY214" s="65"/>
      <c r="DZ214" s="65"/>
      <c r="EA214" s="65"/>
      <c r="EB214" s="65"/>
      <c r="EC214" s="65"/>
      <c r="ED214" s="65"/>
      <c r="EE214" s="65"/>
      <c r="EF214" s="65"/>
      <c r="EG214" s="65"/>
      <c r="EH214" s="65"/>
      <c r="EI214" s="65"/>
      <c r="EJ214" s="65"/>
      <c r="EK214" s="65"/>
      <c r="EL214" s="65"/>
      <c r="EM214" s="65"/>
      <c r="EN214" s="65"/>
      <c r="EO214" s="65"/>
      <c r="EP214" s="65"/>
      <c r="EQ214" s="65"/>
      <c r="ER214" s="65"/>
      <c r="ES214" s="65"/>
      <c r="ET214" s="65"/>
      <c r="EU214" s="65"/>
      <c r="EV214" s="65"/>
      <c r="EW214" s="65"/>
      <c r="EX214" s="65"/>
      <c r="EY214" s="65"/>
      <c r="EZ214" s="65"/>
      <c r="FA214" s="65"/>
      <c r="FB214" s="65"/>
      <c r="FC214" s="65"/>
      <c r="FD214" s="65"/>
      <c r="FE214" s="65"/>
      <c r="FF214" s="65"/>
      <c r="FG214" s="65"/>
      <c r="FH214" s="65"/>
      <c r="FI214" s="65"/>
      <c r="FJ214" s="65"/>
      <c r="FK214" s="65"/>
      <c r="FL214" s="65"/>
      <c r="FM214" s="65"/>
      <c r="FN214" s="65"/>
    </row>
    <row r="215" spans="1:170" s="69" customFormat="1" x14ac:dyDescent="0.25">
      <c r="A215" s="113"/>
      <c r="B215" s="114"/>
      <c r="BU215" s="65"/>
      <c r="BV215" s="65"/>
      <c r="BW215" s="65"/>
      <c r="BX215" s="65"/>
      <c r="BY215" s="65"/>
      <c r="BZ215" s="65"/>
      <c r="CA215" s="67"/>
      <c r="CB215" s="65"/>
      <c r="CC215" s="65"/>
      <c r="CD215" s="65"/>
      <c r="CE215" s="65"/>
      <c r="CF215" s="65"/>
      <c r="CG215" s="65"/>
      <c r="CH215" s="65"/>
      <c r="CI215" s="68"/>
      <c r="CJ215" s="67"/>
      <c r="CK215" s="65"/>
      <c r="CL215" s="65"/>
      <c r="CM215" s="65"/>
      <c r="CN215" s="65"/>
      <c r="CO215" s="65"/>
      <c r="CP215" s="65"/>
      <c r="CQ215" s="65"/>
      <c r="CR215" s="65"/>
      <c r="CS215" s="65"/>
      <c r="CT215" s="65"/>
      <c r="CU215" s="65"/>
      <c r="CV215" s="65"/>
      <c r="CW215" s="65"/>
      <c r="CX215" s="65"/>
      <c r="CY215" s="65"/>
      <c r="CZ215" s="65"/>
      <c r="DA215" s="65"/>
      <c r="DB215" s="65"/>
      <c r="DC215" s="65"/>
      <c r="DD215" s="65"/>
      <c r="DE215" s="65"/>
      <c r="DF215" s="65"/>
      <c r="DG215" s="65"/>
      <c r="DH215" s="65"/>
      <c r="DI215" s="65"/>
      <c r="DJ215" s="65"/>
      <c r="DK215" s="65"/>
      <c r="DL215" s="65"/>
      <c r="DM215" s="65"/>
      <c r="DN215" s="65"/>
      <c r="DO215" s="65"/>
      <c r="DP215" s="65"/>
      <c r="DQ215" s="65"/>
      <c r="DR215" s="65"/>
      <c r="DS215" s="65"/>
      <c r="DT215" s="65"/>
      <c r="DU215" s="65"/>
      <c r="DV215" s="65"/>
      <c r="DW215" s="65"/>
      <c r="DX215" s="65"/>
      <c r="DY215" s="65"/>
      <c r="DZ215" s="65"/>
      <c r="EA215" s="65"/>
      <c r="EB215" s="65"/>
      <c r="EC215" s="65"/>
      <c r="ED215" s="65"/>
      <c r="EE215" s="65"/>
      <c r="EF215" s="65"/>
      <c r="EG215" s="65"/>
      <c r="EH215" s="65"/>
      <c r="EI215" s="65"/>
      <c r="EJ215" s="65"/>
      <c r="EK215" s="65"/>
      <c r="EL215" s="65"/>
      <c r="EM215" s="65"/>
      <c r="EN215" s="65"/>
      <c r="EO215" s="65"/>
      <c r="EP215" s="65"/>
      <c r="EQ215" s="65"/>
      <c r="ER215" s="65"/>
      <c r="ES215" s="65"/>
      <c r="ET215" s="65"/>
      <c r="EU215" s="65"/>
      <c r="EV215" s="65"/>
      <c r="EW215" s="65"/>
      <c r="EX215" s="65"/>
      <c r="EY215" s="65"/>
      <c r="EZ215" s="65"/>
      <c r="FA215" s="65"/>
      <c r="FB215" s="65"/>
      <c r="FC215" s="65"/>
      <c r="FD215" s="65"/>
      <c r="FE215" s="65"/>
      <c r="FF215" s="65"/>
      <c r="FG215" s="65"/>
      <c r="FH215" s="65"/>
      <c r="FI215" s="65"/>
      <c r="FJ215" s="65"/>
      <c r="FK215" s="65"/>
      <c r="FL215" s="65"/>
      <c r="FM215" s="65"/>
      <c r="FN215" s="65"/>
    </row>
    <row r="216" spans="1:170" s="69" customFormat="1" x14ac:dyDescent="0.25">
      <c r="A216" s="113"/>
      <c r="B216" s="114"/>
      <c r="BU216" s="65"/>
      <c r="BV216" s="65"/>
      <c r="BW216" s="65"/>
      <c r="BX216" s="65"/>
      <c r="BY216" s="65"/>
      <c r="BZ216" s="65"/>
      <c r="CA216" s="67"/>
      <c r="CB216" s="65"/>
      <c r="CC216" s="65"/>
      <c r="CD216" s="65"/>
      <c r="CE216" s="65"/>
      <c r="CF216" s="65"/>
      <c r="CG216" s="65"/>
      <c r="CH216" s="65"/>
      <c r="CI216" s="68"/>
      <c r="CJ216" s="67"/>
      <c r="CK216" s="65"/>
      <c r="CL216" s="65"/>
      <c r="CM216" s="65"/>
      <c r="CN216" s="65"/>
      <c r="CO216" s="65"/>
      <c r="CP216" s="65"/>
      <c r="CQ216" s="65"/>
      <c r="CR216" s="65"/>
      <c r="CS216" s="65"/>
      <c r="CT216" s="65"/>
      <c r="CU216" s="65"/>
      <c r="CV216" s="65"/>
      <c r="CW216" s="65"/>
      <c r="CX216" s="65"/>
      <c r="CY216" s="65"/>
      <c r="CZ216" s="65"/>
      <c r="DA216" s="65"/>
      <c r="DB216" s="65"/>
      <c r="DC216" s="65"/>
      <c r="DD216" s="65"/>
      <c r="DE216" s="65"/>
      <c r="DF216" s="65"/>
      <c r="DG216" s="65"/>
      <c r="DH216" s="65"/>
      <c r="DI216" s="65"/>
      <c r="DJ216" s="65"/>
      <c r="DK216" s="65"/>
      <c r="DL216" s="65"/>
      <c r="DM216" s="65"/>
      <c r="DN216" s="65"/>
      <c r="DO216" s="65"/>
      <c r="DP216" s="65"/>
      <c r="DQ216" s="65"/>
      <c r="DR216" s="65"/>
      <c r="DS216" s="65"/>
      <c r="DT216" s="65"/>
      <c r="DU216" s="65"/>
      <c r="DV216" s="65"/>
      <c r="DW216" s="65"/>
      <c r="DX216" s="65"/>
      <c r="DY216" s="65"/>
      <c r="DZ216" s="65"/>
      <c r="EA216" s="65"/>
      <c r="EB216" s="65"/>
      <c r="EC216" s="65"/>
      <c r="ED216" s="65"/>
      <c r="EE216" s="65"/>
      <c r="EF216" s="65"/>
      <c r="EG216" s="65"/>
      <c r="EH216" s="65"/>
      <c r="EI216" s="65"/>
      <c r="EJ216" s="65"/>
      <c r="EK216" s="65"/>
      <c r="EL216" s="65"/>
      <c r="EM216" s="65"/>
      <c r="EN216" s="65"/>
      <c r="EO216" s="65"/>
      <c r="EP216" s="65"/>
      <c r="EQ216" s="65"/>
      <c r="ER216" s="65"/>
      <c r="ES216" s="65"/>
      <c r="ET216" s="65"/>
      <c r="EU216" s="65"/>
      <c r="EV216" s="65"/>
      <c r="EW216" s="65"/>
      <c r="EX216" s="65"/>
      <c r="EY216" s="65"/>
      <c r="EZ216" s="65"/>
      <c r="FA216" s="65"/>
      <c r="FB216" s="65"/>
      <c r="FC216" s="65"/>
      <c r="FD216" s="65"/>
      <c r="FE216" s="65"/>
      <c r="FF216" s="65"/>
      <c r="FG216" s="65"/>
      <c r="FH216" s="65"/>
      <c r="FI216" s="65"/>
      <c r="FJ216" s="65"/>
      <c r="FK216" s="65"/>
      <c r="FL216" s="65"/>
      <c r="FM216" s="65"/>
      <c r="FN216" s="65"/>
    </row>
    <row r="217" spans="1:170" s="69" customFormat="1" x14ac:dyDescent="0.25">
      <c r="A217" s="113"/>
      <c r="B217" s="114"/>
      <c r="BU217" s="65"/>
      <c r="BV217" s="65"/>
      <c r="BW217" s="65"/>
      <c r="BX217" s="65"/>
      <c r="BY217" s="65"/>
      <c r="BZ217" s="65"/>
      <c r="CA217" s="67"/>
      <c r="CB217" s="65"/>
      <c r="CC217" s="65"/>
      <c r="CD217" s="65"/>
      <c r="CE217" s="65"/>
      <c r="CF217" s="65"/>
      <c r="CG217" s="65"/>
      <c r="CH217" s="65"/>
      <c r="CI217" s="68"/>
      <c r="CJ217" s="67"/>
      <c r="CK217" s="65"/>
      <c r="CL217" s="65"/>
      <c r="CM217" s="65"/>
      <c r="CN217" s="65"/>
      <c r="CO217" s="65"/>
      <c r="CP217" s="65"/>
      <c r="CQ217" s="65"/>
      <c r="CR217" s="65"/>
      <c r="CS217" s="65"/>
      <c r="CT217" s="65"/>
      <c r="CU217" s="65"/>
      <c r="CV217" s="65"/>
      <c r="CW217" s="65"/>
      <c r="CX217" s="65"/>
      <c r="CY217" s="65"/>
      <c r="CZ217" s="65"/>
      <c r="DA217" s="65"/>
      <c r="DB217" s="65"/>
      <c r="DC217" s="65"/>
      <c r="DD217" s="65"/>
      <c r="DE217" s="65"/>
      <c r="DF217" s="65"/>
      <c r="DG217" s="65"/>
      <c r="DH217" s="65"/>
      <c r="DI217" s="65"/>
      <c r="DJ217" s="65"/>
      <c r="DK217" s="65"/>
      <c r="DL217" s="65"/>
      <c r="DM217" s="65"/>
      <c r="DN217" s="65"/>
      <c r="DO217" s="65"/>
      <c r="DP217" s="65"/>
      <c r="DQ217" s="65"/>
      <c r="DR217" s="65"/>
      <c r="DS217" s="65"/>
      <c r="DT217" s="65"/>
      <c r="DU217" s="65"/>
      <c r="DV217" s="65"/>
      <c r="DW217" s="65"/>
      <c r="DX217" s="65"/>
      <c r="DY217" s="65"/>
      <c r="DZ217" s="65"/>
      <c r="EA217" s="65"/>
      <c r="EB217" s="65"/>
      <c r="EC217" s="65"/>
      <c r="ED217" s="65"/>
      <c r="EE217" s="65"/>
      <c r="EF217" s="65"/>
      <c r="EG217" s="65"/>
      <c r="EH217" s="65"/>
      <c r="EI217" s="65"/>
      <c r="EJ217" s="65"/>
      <c r="EK217" s="65"/>
      <c r="EL217" s="65"/>
      <c r="EM217" s="65"/>
      <c r="EN217" s="65"/>
      <c r="EO217" s="65"/>
      <c r="EP217" s="65"/>
      <c r="EQ217" s="65"/>
      <c r="ER217" s="65"/>
      <c r="ES217" s="65"/>
      <c r="ET217" s="65"/>
      <c r="EU217" s="65"/>
      <c r="EV217" s="65"/>
      <c r="EW217" s="65"/>
      <c r="EX217" s="65"/>
      <c r="EY217" s="65"/>
      <c r="EZ217" s="65"/>
      <c r="FA217" s="65"/>
      <c r="FB217" s="65"/>
      <c r="FC217" s="65"/>
      <c r="FD217" s="65"/>
      <c r="FE217" s="65"/>
      <c r="FF217" s="65"/>
      <c r="FG217" s="65"/>
      <c r="FH217" s="65"/>
      <c r="FI217" s="65"/>
      <c r="FJ217" s="65"/>
      <c r="FK217" s="65"/>
      <c r="FL217" s="65"/>
      <c r="FM217" s="65"/>
      <c r="FN217" s="65"/>
    </row>
    <row r="218" spans="1:170" s="69" customFormat="1" x14ac:dyDescent="0.25">
      <c r="A218" s="113"/>
      <c r="B218" s="114"/>
      <c r="BU218" s="65"/>
      <c r="BV218" s="65"/>
      <c r="BW218" s="65"/>
      <c r="BX218" s="65"/>
      <c r="BY218" s="65"/>
      <c r="BZ218" s="65"/>
      <c r="CA218" s="67"/>
      <c r="CB218" s="65"/>
      <c r="CC218" s="65"/>
      <c r="CD218" s="65"/>
      <c r="CE218" s="65"/>
      <c r="CF218" s="65"/>
      <c r="CG218" s="65"/>
      <c r="CH218" s="65"/>
      <c r="CI218" s="68"/>
      <c r="CJ218" s="67"/>
      <c r="CK218" s="65"/>
      <c r="CL218" s="65"/>
      <c r="CM218" s="65"/>
      <c r="CN218" s="65"/>
      <c r="CO218" s="65"/>
      <c r="CP218" s="65"/>
      <c r="CQ218" s="65"/>
      <c r="CR218" s="65"/>
      <c r="CS218" s="65"/>
      <c r="CT218" s="65"/>
      <c r="CU218" s="65"/>
      <c r="CV218" s="65"/>
      <c r="CW218" s="65"/>
      <c r="CX218" s="65"/>
      <c r="CY218" s="65"/>
      <c r="CZ218" s="65"/>
      <c r="DA218" s="65"/>
      <c r="DB218" s="65"/>
      <c r="DC218" s="65"/>
      <c r="DD218" s="65"/>
      <c r="DE218" s="65"/>
      <c r="DF218" s="65"/>
      <c r="DG218" s="65"/>
      <c r="DH218" s="65"/>
      <c r="DI218" s="65"/>
      <c r="DJ218" s="65"/>
      <c r="DK218" s="65"/>
      <c r="DL218" s="65"/>
      <c r="DM218" s="65"/>
      <c r="DN218" s="65"/>
      <c r="DO218" s="65"/>
      <c r="DP218" s="65"/>
      <c r="DQ218" s="65"/>
      <c r="DR218" s="65"/>
      <c r="DS218" s="65"/>
      <c r="DT218" s="65"/>
      <c r="DU218" s="65"/>
      <c r="DV218" s="65"/>
      <c r="DW218" s="65"/>
      <c r="DX218" s="65"/>
      <c r="DY218" s="65"/>
      <c r="DZ218" s="65"/>
      <c r="EA218" s="65"/>
      <c r="EB218" s="65"/>
      <c r="EC218" s="65"/>
      <c r="ED218" s="65"/>
      <c r="EE218" s="65"/>
      <c r="EF218" s="65"/>
      <c r="EG218" s="65"/>
      <c r="EH218" s="65"/>
      <c r="EI218" s="65"/>
      <c r="EJ218" s="65"/>
      <c r="EK218" s="65"/>
      <c r="EL218" s="65"/>
      <c r="EM218" s="65"/>
      <c r="EN218" s="65"/>
      <c r="EO218" s="65"/>
      <c r="EP218" s="65"/>
      <c r="EQ218" s="65"/>
      <c r="ER218" s="65"/>
      <c r="ES218" s="65"/>
      <c r="ET218" s="65"/>
      <c r="EU218" s="65"/>
      <c r="EV218" s="65"/>
      <c r="EW218" s="65"/>
      <c r="EX218" s="65"/>
      <c r="EY218" s="65"/>
      <c r="EZ218" s="65"/>
      <c r="FA218" s="65"/>
      <c r="FB218" s="65"/>
      <c r="FC218" s="65"/>
      <c r="FD218" s="65"/>
      <c r="FE218" s="65"/>
      <c r="FF218" s="65"/>
      <c r="FG218" s="65"/>
      <c r="FH218" s="65"/>
      <c r="FI218" s="65"/>
      <c r="FJ218" s="65"/>
      <c r="FK218" s="65"/>
      <c r="FL218" s="65"/>
      <c r="FM218" s="65"/>
      <c r="FN218" s="65"/>
    </row>
    <row r="219" spans="1:170" s="69" customFormat="1" x14ac:dyDescent="0.25">
      <c r="A219" s="113"/>
      <c r="B219" s="114"/>
      <c r="BU219" s="65"/>
      <c r="BV219" s="65"/>
      <c r="BW219" s="65"/>
      <c r="BX219" s="65"/>
      <c r="BY219" s="65"/>
      <c r="BZ219" s="65"/>
      <c r="CA219" s="67"/>
      <c r="CB219" s="65"/>
      <c r="CC219" s="65"/>
      <c r="CD219" s="65"/>
      <c r="CE219" s="65"/>
      <c r="CF219" s="65"/>
      <c r="CG219" s="65"/>
      <c r="CH219" s="65"/>
      <c r="CI219" s="68"/>
      <c r="CJ219" s="67"/>
      <c r="CK219" s="65"/>
      <c r="CL219" s="65"/>
      <c r="CM219" s="65"/>
      <c r="CN219" s="65"/>
      <c r="CO219" s="65"/>
      <c r="CP219" s="65"/>
      <c r="CQ219" s="65"/>
      <c r="CR219" s="65"/>
      <c r="CS219" s="65"/>
      <c r="CT219" s="65"/>
      <c r="CU219" s="65"/>
      <c r="CV219" s="65"/>
      <c r="CW219" s="65"/>
      <c r="CX219" s="65"/>
      <c r="CY219" s="65"/>
      <c r="CZ219" s="65"/>
      <c r="DA219" s="65"/>
      <c r="DB219" s="65"/>
      <c r="DC219" s="65"/>
      <c r="DD219" s="65"/>
      <c r="DE219" s="65"/>
      <c r="DF219" s="65"/>
      <c r="DG219" s="65"/>
      <c r="DH219" s="65"/>
      <c r="DI219" s="65"/>
      <c r="DJ219" s="65"/>
      <c r="DK219" s="65"/>
      <c r="DL219" s="65"/>
      <c r="DM219" s="65"/>
      <c r="DN219" s="65"/>
      <c r="DO219" s="65"/>
      <c r="DP219" s="65"/>
      <c r="DQ219" s="65"/>
      <c r="DR219" s="65"/>
      <c r="DS219" s="65"/>
      <c r="DT219" s="65"/>
      <c r="DU219" s="65"/>
      <c r="DV219" s="65"/>
      <c r="DW219" s="65"/>
      <c r="DX219" s="65"/>
      <c r="DY219" s="65"/>
      <c r="DZ219" s="65"/>
      <c r="EA219" s="65"/>
      <c r="EB219" s="65"/>
      <c r="EC219" s="65"/>
      <c r="ED219" s="65"/>
      <c r="EE219" s="65"/>
      <c r="EF219" s="65"/>
      <c r="EG219" s="65"/>
      <c r="EH219" s="65"/>
      <c r="EI219" s="65"/>
      <c r="EJ219" s="65"/>
      <c r="EK219" s="65"/>
      <c r="EL219" s="65"/>
      <c r="EM219" s="65"/>
      <c r="EN219" s="65"/>
      <c r="EO219" s="65"/>
      <c r="EP219" s="65"/>
      <c r="EQ219" s="65"/>
      <c r="ER219" s="65"/>
      <c r="ES219" s="65"/>
      <c r="ET219" s="65"/>
      <c r="EU219" s="65"/>
      <c r="EV219" s="65"/>
      <c r="EW219" s="65"/>
      <c r="EX219" s="65"/>
      <c r="EY219" s="65"/>
      <c r="EZ219" s="65"/>
      <c r="FA219" s="65"/>
      <c r="FB219" s="65"/>
      <c r="FC219" s="65"/>
      <c r="FD219" s="65"/>
      <c r="FE219" s="65"/>
      <c r="FF219" s="65"/>
      <c r="FG219" s="65"/>
      <c r="FH219" s="65"/>
      <c r="FI219" s="65"/>
      <c r="FJ219" s="65"/>
      <c r="FK219" s="65"/>
      <c r="FL219" s="65"/>
      <c r="FM219" s="65"/>
      <c r="FN219" s="65"/>
    </row>
    <row r="220" spans="1:170" s="69" customFormat="1" x14ac:dyDescent="0.25">
      <c r="A220" s="113"/>
      <c r="B220" s="114"/>
      <c r="BU220" s="65"/>
      <c r="BV220" s="65"/>
      <c r="BW220" s="65"/>
      <c r="BX220" s="65"/>
      <c r="BY220" s="65"/>
      <c r="BZ220" s="65"/>
      <c r="CA220" s="67"/>
      <c r="CB220" s="65"/>
      <c r="CC220" s="65"/>
      <c r="CD220" s="65"/>
      <c r="CE220" s="65"/>
      <c r="CF220" s="65"/>
      <c r="CG220" s="65"/>
      <c r="CH220" s="65"/>
      <c r="CI220" s="68"/>
      <c r="CJ220" s="67"/>
      <c r="CK220" s="65"/>
      <c r="CL220" s="65"/>
      <c r="CM220" s="65"/>
      <c r="CN220" s="65"/>
      <c r="CO220" s="65"/>
      <c r="CP220" s="65"/>
      <c r="CQ220" s="65"/>
      <c r="CR220" s="65"/>
      <c r="CS220" s="65"/>
      <c r="CT220" s="65"/>
      <c r="CU220" s="65"/>
      <c r="CV220" s="65"/>
      <c r="CW220" s="65"/>
      <c r="CX220" s="65"/>
      <c r="CY220" s="65"/>
      <c r="CZ220" s="65"/>
      <c r="DA220" s="65"/>
      <c r="DB220" s="65"/>
      <c r="DC220" s="65"/>
      <c r="DD220" s="65"/>
      <c r="DE220" s="65"/>
      <c r="DF220" s="65"/>
      <c r="DG220" s="65"/>
      <c r="DH220" s="65"/>
      <c r="DI220" s="65"/>
      <c r="DJ220" s="65"/>
      <c r="DK220" s="65"/>
      <c r="DL220" s="65"/>
      <c r="DM220" s="65"/>
      <c r="DN220" s="65"/>
      <c r="DO220" s="65"/>
      <c r="DP220" s="65"/>
      <c r="DQ220" s="65"/>
      <c r="DR220" s="65"/>
      <c r="DS220" s="65"/>
      <c r="DT220" s="65"/>
      <c r="DU220" s="65"/>
      <c r="DV220" s="65"/>
      <c r="DW220" s="65"/>
      <c r="DX220" s="65"/>
      <c r="DY220" s="65"/>
      <c r="DZ220" s="65"/>
      <c r="EA220" s="65"/>
      <c r="EB220" s="65"/>
      <c r="EC220" s="65"/>
      <c r="ED220" s="65"/>
      <c r="EE220" s="65"/>
      <c r="EF220" s="65"/>
      <c r="EG220" s="65"/>
      <c r="EH220" s="65"/>
      <c r="EI220" s="65"/>
      <c r="EJ220" s="65"/>
      <c r="EK220" s="65"/>
      <c r="EL220" s="65"/>
      <c r="EM220" s="65"/>
      <c r="EN220" s="65"/>
      <c r="EO220" s="65"/>
      <c r="EP220" s="65"/>
      <c r="EQ220" s="65"/>
      <c r="ER220" s="65"/>
      <c r="ES220" s="65"/>
      <c r="ET220" s="65"/>
      <c r="EU220" s="65"/>
      <c r="EV220" s="65"/>
      <c r="EW220" s="65"/>
      <c r="EX220" s="65"/>
      <c r="EY220" s="65"/>
      <c r="EZ220" s="65"/>
      <c r="FA220" s="65"/>
      <c r="FB220" s="65"/>
      <c r="FC220" s="65"/>
      <c r="FD220" s="65"/>
      <c r="FE220" s="65"/>
      <c r="FF220" s="65"/>
      <c r="FG220" s="65"/>
      <c r="FH220" s="65"/>
      <c r="FI220" s="65"/>
      <c r="FJ220" s="65"/>
      <c r="FK220" s="65"/>
      <c r="FL220" s="65"/>
      <c r="FM220" s="65"/>
      <c r="FN220" s="65"/>
    </row>
    <row r="221" spans="1:170" s="69" customFormat="1" x14ac:dyDescent="0.25">
      <c r="A221" s="113"/>
      <c r="B221" s="114"/>
      <c r="BU221" s="65"/>
      <c r="BV221" s="65"/>
      <c r="BW221" s="65"/>
      <c r="BX221" s="65"/>
      <c r="BY221" s="65"/>
      <c r="BZ221" s="65"/>
      <c r="CA221" s="67"/>
      <c r="CB221" s="65"/>
      <c r="CC221" s="65"/>
      <c r="CD221" s="65"/>
      <c r="CE221" s="65"/>
      <c r="CF221" s="65"/>
      <c r="CG221" s="65"/>
      <c r="CH221" s="65"/>
      <c r="CI221" s="68"/>
      <c r="CJ221" s="67"/>
      <c r="CK221" s="65"/>
      <c r="CL221" s="65"/>
      <c r="CM221" s="65"/>
      <c r="CN221" s="65"/>
      <c r="CO221" s="65"/>
      <c r="CP221" s="65"/>
      <c r="CQ221" s="65"/>
      <c r="CR221" s="65"/>
      <c r="CS221" s="65"/>
      <c r="CT221" s="65"/>
      <c r="CU221" s="65"/>
      <c r="CV221" s="65"/>
      <c r="CW221" s="65"/>
      <c r="CX221" s="65"/>
      <c r="CY221" s="65"/>
      <c r="CZ221" s="65"/>
      <c r="DA221" s="65"/>
      <c r="DB221" s="65"/>
      <c r="DC221" s="65"/>
      <c r="DD221" s="65"/>
      <c r="DE221" s="65"/>
      <c r="DF221" s="65"/>
      <c r="DG221" s="65"/>
      <c r="DH221" s="65"/>
      <c r="DI221" s="65"/>
      <c r="DJ221" s="65"/>
      <c r="DK221" s="65"/>
      <c r="DL221" s="65"/>
      <c r="DM221" s="65"/>
      <c r="DN221" s="65"/>
      <c r="DO221" s="65"/>
      <c r="DP221" s="65"/>
      <c r="DQ221" s="65"/>
      <c r="DR221" s="65"/>
      <c r="DS221" s="65"/>
      <c r="DT221" s="65"/>
      <c r="DU221" s="65"/>
      <c r="DV221" s="65"/>
      <c r="DW221" s="65"/>
      <c r="DX221" s="65"/>
      <c r="DY221" s="65"/>
      <c r="DZ221" s="65"/>
      <c r="EA221" s="65"/>
      <c r="EB221" s="65"/>
      <c r="EC221" s="65"/>
      <c r="ED221" s="65"/>
      <c r="EE221" s="65"/>
      <c r="EF221" s="65"/>
      <c r="EG221" s="65"/>
      <c r="EH221" s="65"/>
      <c r="EI221" s="65"/>
      <c r="EJ221" s="65"/>
      <c r="EK221" s="65"/>
      <c r="EL221" s="65"/>
      <c r="EM221" s="65"/>
      <c r="EN221" s="65"/>
      <c r="EO221" s="65"/>
      <c r="EP221" s="65"/>
      <c r="EQ221" s="65"/>
      <c r="ER221" s="65"/>
      <c r="ES221" s="65"/>
      <c r="ET221" s="65"/>
      <c r="EU221" s="65"/>
      <c r="EV221" s="65"/>
      <c r="EW221" s="65"/>
      <c r="EX221" s="65"/>
      <c r="EY221" s="65"/>
      <c r="EZ221" s="65"/>
      <c r="FA221" s="65"/>
      <c r="FB221" s="65"/>
      <c r="FC221" s="65"/>
      <c r="FD221" s="65"/>
      <c r="FE221" s="65"/>
      <c r="FF221" s="65"/>
      <c r="FG221" s="65"/>
      <c r="FH221" s="65"/>
      <c r="FI221" s="65"/>
      <c r="FJ221" s="65"/>
      <c r="FK221" s="65"/>
      <c r="FL221" s="65"/>
      <c r="FM221" s="65"/>
      <c r="FN221" s="65"/>
    </row>
    <row r="222" spans="1:170" s="69" customFormat="1" x14ac:dyDescent="0.25">
      <c r="A222" s="113"/>
      <c r="B222" s="114"/>
      <c r="BU222" s="65"/>
      <c r="BV222" s="65"/>
      <c r="BW222" s="65"/>
      <c r="BX222" s="65"/>
      <c r="BY222" s="65"/>
      <c r="BZ222" s="65"/>
      <c r="CA222" s="67"/>
      <c r="CB222" s="65"/>
      <c r="CC222" s="65"/>
      <c r="CD222" s="65"/>
      <c r="CE222" s="65"/>
      <c r="CF222" s="65"/>
      <c r="CG222" s="65"/>
      <c r="CH222" s="65"/>
      <c r="CI222" s="68"/>
      <c r="CJ222" s="67"/>
      <c r="CK222" s="65"/>
      <c r="CL222" s="65"/>
      <c r="CM222" s="65"/>
      <c r="CN222" s="65"/>
      <c r="CO222" s="65"/>
      <c r="CP222" s="65"/>
      <c r="CQ222" s="65"/>
      <c r="CR222" s="65"/>
      <c r="CS222" s="65"/>
      <c r="CT222" s="65"/>
      <c r="CU222" s="65"/>
      <c r="CV222" s="65"/>
      <c r="CW222" s="65"/>
      <c r="CX222" s="65"/>
      <c r="CY222" s="65"/>
      <c r="CZ222" s="65"/>
      <c r="DA222" s="65"/>
      <c r="DB222" s="65"/>
      <c r="DC222" s="65"/>
      <c r="DD222" s="65"/>
      <c r="DE222" s="65"/>
      <c r="DF222" s="65"/>
      <c r="DG222" s="65"/>
      <c r="DH222" s="65"/>
      <c r="DI222" s="65"/>
      <c r="DJ222" s="65"/>
      <c r="DK222" s="65"/>
      <c r="DL222" s="65"/>
      <c r="DM222" s="65"/>
      <c r="DN222" s="65"/>
      <c r="DO222" s="65"/>
      <c r="DP222" s="65"/>
      <c r="DQ222" s="65"/>
      <c r="DR222" s="65"/>
      <c r="DS222" s="65"/>
      <c r="DT222" s="65"/>
      <c r="DU222" s="65"/>
      <c r="DV222" s="65"/>
      <c r="DW222" s="65"/>
      <c r="DX222" s="65"/>
      <c r="DY222" s="65"/>
      <c r="DZ222" s="65"/>
      <c r="EA222" s="65"/>
      <c r="EB222" s="65"/>
      <c r="EC222" s="65"/>
      <c r="ED222" s="65"/>
      <c r="EE222" s="65"/>
      <c r="EF222" s="65"/>
      <c r="EG222" s="65"/>
      <c r="EH222" s="65"/>
      <c r="EI222" s="65"/>
      <c r="EJ222" s="65"/>
      <c r="EK222" s="65"/>
      <c r="EL222" s="65"/>
      <c r="EM222" s="65"/>
      <c r="EN222" s="65"/>
      <c r="EO222" s="65"/>
      <c r="EP222" s="65"/>
      <c r="EQ222" s="65"/>
      <c r="ER222" s="65"/>
      <c r="ES222" s="65"/>
      <c r="ET222" s="65"/>
      <c r="EU222" s="65"/>
      <c r="EV222" s="65"/>
      <c r="EW222" s="65"/>
      <c r="EX222" s="65"/>
      <c r="EY222" s="65"/>
      <c r="EZ222" s="65"/>
      <c r="FA222" s="65"/>
      <c r="FB222" s="65"/>
      <c r="FC222" s="65"/>
      <c r="FD222" s="65"/>
      <c r="FE222" s="65"/>
      <c r="FF222" s="65"/>
      <c r="FG222" s="65"/>
      <c r="FH222" s="65"/>
      <c r="FI222" s="65"/>
      <c r="FJ222" s="65"/>
      <c r="FK222" s="65"/>
      <c r="FL222" s="65"/>
      <c r="FM222" s="65"/>
      <c r="FN222" s="65"/>
    </row>
    <row r="223" spans="1:170" s="69" customFormat="1" x14ac:dyDescent="0.25">
      <c r="A223" s="113"/>
      <c r="B223" s="114"/>
      <c r="BU223" s="65"/>
      <c r="BV223" s="65"/>
      <c r="BW223" s="65"/>
      <c r="BX223" s="65"/>
      <c r="BY223" s="65"/>
      <c r="BZ223" s="65"/>
      <c r="CA223" s="67"/>
      <c r="CB223" s="65"/>
      <c r="CC223" s="65"/>
      <c r="CD223" s="65"/>
      <c r="CE223" s="65"/>
      <c r="CF223" s="65"/>
      <c r="CG223" s="65"/>
      <c r="CH223" s="65"/>
      <c r="CI223" s="68"/>
      <c r="CJ223" s="67"/>
      <c r="CK223" s="65"/>
      <c r="CL223" s="65"/>
      <c r="CM223" s="65"/>
      <c r="CN223" s="65"/>
      <c r="CO223" s="65"/>
      <c r="CP223" s="65"/>
      <c r="CQ223" s="65"/>
      <c r="CR223" s="65"/>
      <c r="CS223" s="65"/>
      <c r="CT223" s="65"/>
      <c r="CU223" s="65"/>
      <c r="CV223" s="65"/>
      <c r="CW223" s="65"/>
      <c r="CX223" s="65"/>
      <c r="CY223" s="65"/>
      <c r="CZ223" s="65"/>
      <c r="DA223" s="65"/>
      <c r="DB223" s="65"/>
      <c r="DC223" s="65"/>
      <c r="DD223" s="65"/>
      <c r="DE223" s="65"/>
      <c r="DF223" s="65"/>
      <c r="DG223" s="65"/>
      <c r="DH223" s="65"/>
      <c r="DI223" s="65"/>
      <c r="DJ223" s="65"/>
      <c r="DK223" s="65"/>
      <c r="DL223" s="65"/>
      <c r="DM223" s="65"/>
      <c r="DN223" s="65"/>
      <c r="DO223" s="65"/>
      <c r="DP223" s="65"/>
      <c r="DQ223" s="65"/>
      <c r="DR223" s="65"/>
      <c r="DS223" s="65"/>
      <c r="DT223" s="65"/>
      <c r="DU223" s="65"/>
      <c r="DV223" s="65"/>
      <c r="DW223" s="65"/>
      <c r="DX223" s="65"/>
      <c r="DY223" s="65"/>
      <c r="DZ223" s="65"/>
      <c r="EA223" s="65"/>
      <c r="EB223" s="65"/>
      <c r="EC223" s="65"/>
      <c r="ED223" s="65"/>
      <c r="EE223" s="65"/>
      <c r="EF223" s="65"/>
      <c r="EG223" s="65"/>
      <c r="EH223" s="65"/>
      <c r="EI223" s="65"/>
      <c r="EJ223" s="65"/>
      <c r="EK223" s="65"/>
      <c r="EL223" s="65"/>
      <c r="EM223" s="65"/>
      <c r="EN223" s="65"/>
      <c r="EO223" s="65"/>
      <c r="EP223" s="65"/>
      <c r="EQ223" s="65"/>
      <c r="ER223" s="65"/>
      <c r="ES223" s="65"/>
      <c r="ET223" s="65"/>
      <c r="EU223" s="65"/>
      <c r="EV223" s="65"/>
      <c r="EW223" s="65"/>
      <c r="EX223" s="65"/>
      <c r="EY223" s="65"/>
      <c r="EZ223" s="65"/>
      <c r="FA223" s="65"/>
      <c r="FB223" s="65"/>
      <c r="FC223" s="65"/>
      <c r="FD223" s="65"/>
      <c r="FE223" s="65"/>
      <c r="FF223" s="65"/>
      <c r="FG223" s="65"/>
      <c r="FH223" s="65"/>
      <c r="FI223" s="65"/>
      <c r="FJ223" s="65"/>
      <c r="FK223" s="65"/>
      <c r="FL223" s="65"/>
      <c r="FM223" s="65"/>
      <c r="FN223" s="65"/>
    </row>
    <row r="224" spans="1:170" s="69" customFormat="1" x14ac:dyDescent="0.25">
      <c r="A224" s="113"/>
      <c r="B224" s="114"/>
      <c r="BU224" s="65"/>
      <c r="BV224" s="65"/>
      <c r="BW224" s="65"/>
      <c r="BX224" s="65"/>
      <c r="BY224" s="65"/>
      <c r="BZ224" s="65"/>
      <c r="CA224" s="67"/>
      <c r="CB224" s="65"/>
      <c r="CC224" s="65"/>
      <c r="CD224" s="65"/>
      <c r="CE224" s="65"/>
      <c r="CF224" s="65"/>
      <c r="CG224" s="65"/>
      <c r="CH224" s="65"/>
      <c r="CI224" s="68"/>
      <c r="CJ224" s="67"/>
      <c r="CK224" s="65"/>
      <c r="CL224" s="65"/>
      <c r="CM224" s="65"/>
      <c r="CN224" s="65"/>
      <c r="CO224" s="65"/>
      <c r="CP224" s="65"/>
      <c r="CQ224" s="65"/>
      <c r="CR224" s="65"/>
      <c r="CS224" s="65"/>
      <c r="CT224" s="65"/>
      <c r="CU224" s="65"/>
      <c r="CV224" s="65"/>
      <c r="CW224" s="65"/>
      <c r="CX224" s="65"/>
      <c r="CY224" s="65"/>
      <c r="CZ224" s="65"/>
      <c r="DA224" s="65"/>
      <c r="DB224" s="65"/>
      <c r="DC224" s="65"/>
      <c r="DD224" s="65"/>
      <c r="DE224" s="65"/>
      <c r="DF224" s="65"/>
      <c r="DG224" s="65"/>
      <c r="DH224" s="65"/>
      <c r="DI224" s="65"/>
      <c r="DJ224" s="65"/>
      <c r="DK224" s="65"/>
      <c r="DL224" s="65"/>
      <c r="DM224" s="65"/>
      <c r="DN224" s="65"/>
      <c r="DO224" s="65"/>
      <c r="DP224" s="65"/>
      <c r="DQ224" s="65"/>
      <c r="DR224" s="65"/>
      <c r="DS224" s="65"/>
      <c r="DT224" s="65"/>
      <c r="DU224" s="65"/>
      <c r="DV224" s="65"/>
      <c r="DW224" s="65"/>
      <c r="DX224" s="65"/>
      <c r="DY224" s="65"/>
      <c r="DZ224" s="65"/>
      <c r="EA224" s="65"/>
      <c r="EB224" s="65"/>
      <c r="EC224" s="65"/>
      <c r="ED224" s="65"/>
      <c r="EE224" s="65"/>
      <c r="EF224" s="65"/>
      <c r="EG224" s="65"/>
      <c r="EH224" s="65"/>
      <c r="EI224" s="65"/>
      <c r="EJ224" s="65"/>
      <c r="EK224" s="65"/>
      <c r="EL224" s="65"/>
      <c r="EM224" s="65"/>
      <c r="EN224" s="65"/>
      <c r="EO224" s="65"/>
      <c r="EP224" s="65"/>
      <c r="EQ224" s="65"/>
      <c r="ER224" s="65"/>
      <c r="ES224" s="65"/>
      <c r="ET224" s="65"/>
      <c r="EU224" s="65"/>
      <c r="EV224" s="65"/>
      <c r="EW224" s="65"/>
      <c r="EX224" s="65"/>
      <c r="EY224" s="65"/>
      <c r="EZ224" s="65"/>
      <c r="FA224" s="65"/>
      <c r="FB224" s="65"/>
      <c r="FC224" s="65"/>
      <c r="FD224" s="65"/>
      <c r="FE224" s="65"/>
      <c r="FF224" s="65"/>
      <c r="FG224" s="65"/>
      <c r="FH224" s="65"/>
      <c r="FI224" s="65"/>
      <c r="FJ224" s="65"/>
      <c r="FK224" s="65"/>
      <c r="FL224" s="65"/>
      <c r="FM224" s="65"/>
      <c r="FN224" s="65"/>
    </row>
    <row r="225" spans="1:170" s="69" customFormat="1" x14ac:dyDescent="0.25">
      <c r="A225" s="113"/>
      <c r="B225" s="114"/>
      <c r="BU225" s="65"/>
      <c r="BV225" s="65"/>
      <c r="BW225" s="65"/>
      <c r="BX225" s="65"/>
      <c r="BY225" s="65"/>
      <c r="BZ225" s="65"/>
      <c r="CA225" s="67"/>
      <c r="CB225" s="65"/>
      <c r="CC225" s="65"/>
      <c r="CD225" s="65"/>
      <c r="CE225" s="65"/>
      <c r="CF225" s="65"/>
      <c r="CG225" s="65"/>
      <c r="CH225" s="65"/>
      <c r="CI225" s="68"/>
      <c r="CJ225" s="67"/>
      <c r="CK225" s="65"/>
      <c r="CL225" s="65"/>
      <c r="CM225" s="65"/>
      <c r="CN225" s="65"/>
      <c r="CO225" s="65"/>
      <c r="CP225" s="65"/>
      <c r="CQ225" s="65"/>
      <c r="CR225" s="65"/>
      <c r="CS225" s="65"/>
      <c r="CT225" s="65"/>
      <c r="CU225" s="65"/>
      <c r="CV225" s="65"/>
      <c r="CW225" s="65"/>
      <c r="CX225" s="65"/>
      <c r="CY225" s="65"/>
      <c r="CZ225" s="65"/>
      <c r="DA225" s="65"/>
      <c r="DB225" s="65"/>
      <c r="DC225" s="65"/>
      <c r="DD225" s="65"/>
      <c r="DE225" s="65"/>
      <c r="DF225" s="65"/>
      <c r="DG225" s="65"/>
      <c r="DH225" s="65"/>
      <c r="DI225" s="65"/>
      <c r="DJ225" s="65"/>
      <c r="DK225" s="65"/>
      <c r="DL225" s="65"/>
      <c r="DM225" s="65"/>
      <c r="DN225" s="65"/>
      <c r="DO225" s="65"/>
      <c r="DP225" s="65"/>
      <c r="DQ225" s="65"/>
      <c r="DR225" s="65"/>
      <c r="DS225" s="65"/>
      <c r="DT225" s="65"/>
      <c r="DU225" s="65"/>
      <c r="DV225" s="65"/>
      <c r="DW225" s="65"/>
      <c r="DX225" s="65"/>
      <c r="DY225" s="65"/>
      <c r="DZ225" s="65"/>
      <c r="EA225" s="65"/>
      <c r="EB225" s="65"/>
      <c r="EC225" s="65"/>
      <c r="ED225" s="65"/>
      <c r="EE225" s="65"/>
      <c r="EF225" s="65"/>
      <c r="EG225" s="65"/>
      <c r="EH225" s="65"/>
      <c r="EI225" s="65"/>
      <c r="EJ225" s="65"/>
      <c r="EK225" s="65"/>
      <c r="EL225" s="65"/>
      <c r="EM225" s="65"/>
      <c r="EN225" s="65"/>
      <c r="EO225" s="65"/>
      <c r="EP225" s="65"/>
      <c r="EQ225" s="65"/>
      <c r="ER225" s="65"/>
      <c r="ES225" s="65"/>
      <c r="ET225" s="65"/>
      <c r="EU225" s="65"/>
      <c r="EV225" s="65"/>
      <c r="EW225" s="65"/>
      <c r="EX225" s="65"/>
      <c r="EY225" s="65"/>
      <c r="EZ225" s="65"/>
      <c r="FA225" s="65"/>
      <c r="FB225" s="65"/>
      <c r="FC225" s="65"/>
      <c r="FD225" s="65"/>
      <c r="FE225" s="65"/>
      <c r="FF225" s="65"/>
      <c r="FG225" s="65"/>
      <c r="FH225" s="65"/>
      <c r="FI225" s="65"/>
      <c r="FJ225" s="65"/>
      <c r="FK225" s="65"/>
      <c r="FL225" s="65"/>
      <c r="FM225" s="65"/>
      <c r="FN225" s="65"/>
    </row>
    <row r="226" spans="1:170" s="69" customFormat="1" x14ac:dyDescent="0.25">
      <c r="A226" s="113"/>
      <c r="B226" s="114"/>
      <c r="BU226" s="65"/>
      <c r="BV226" s="65"/>
      <c r="BW226" s="65"/>
      <c r="BX226" s="65"/>
      <c r="BY226" s="65"/>
      <c r="BZ226" s="65"/>
      <c r="CA226" s="67"/>
      <c r="CB226" s="65"/>
      <c r="CC226" s="65"/>
      <c r="CD226" s="65"/>
      <c r="CE226" s="65"/>
      <c r="CF226" s="65"/>
      <c r="CG226" s="65"/>
      <c r="CH226" s="65"/>
      <c r="CI226" s="68"/>
      <c r="CJ226" s="67"/>
      <c r="CK226" s="65"/>
      <c r="CL226" s="65"/>
      <c r="CM226" s="65"/>
      <c r="CN226" s="65"/>
      <c r="CO226" s="65"/>
      <c r="CP226" s="65"/>
      <c r="CQ226" s="65"/>
      <c r="CR226" s="65"/>
      <c r="CS226" s="65"/>
      <c r="CT226" s="65"/>
      <c r="CU226" s="65"/>
      <c r="CV226" s="65"/>
      <c r="CW226" s="65"/>
      <c r="CX226" s="65"/>
      <c r="CY226" s="65"/>
      <c r="CZ226" s="65"/>
      <c r="DA226" s="65"/>
      <c r="DB226" s="65"/>
      <c r="DC226" s="65"/>
      <c r="DD226" s="65"/>
      <c r="DE226" s="65"/>
      <c r="DF226" s="65"/>
      <c r="DG226" s="65"/>
      <c r="DH226" s="65"/>
      <c r="DI226" s="65"/>
      <c r="DJ226" s="65"/>
      <c r="DK226" s="65"/>
      <c r="DL226" s="65"/>
      <c r="DM226" s="65"/>
      <c r="DN226" s="65"/>
      <c r="DO226" s="65"/>
      <c r="DP226" s="65"/>
      <c r="DQ226" s="65"/>
      <c r="DR226" s="65"/>
      <c r="DS226" s="65"/>
      <c r="DT226" s="65"/>
      <c r="DU226" s="65"/>
      <c r="DV226" s="65"/>
      <c r="DW226" s="65"/>
      <c r="DX226" s="65"/>
      <c r="DY226" s="65"/>
      <c r="DZ226" s="65"/>
      <c r="EA226" s="65"/>
      <c r="EB226" s="65"/>
      <c r="EC226" s="65"/>
      <c r="ED226" s="65"/>
      <c r="EE226" s="65"/>
      <c r="EF226" s="65"/>
      <c r="EG226" s="65"/>
      <c r="EH226" s="65"/>
      <c r="EI226" s="65"/>
      <c r="EJ226" s="65"/>
      <c r="EK226" s="65"/>
      <c r="EL226" s="65"/>
      <c r="EM226" s="65"/>
      <c r="EN226" s="65"/>
      <c r="EO226" s="65"/>
      <c r="EP226" s="65"/>
      <c r="EQ226" s="65"/>
      <c r="ER226" s="65"/>
      <c r="ES226" s="65"/>
      <c r="ET226" s="65"/>
      <c r="EU226" s="65"/>
      <c r="EV226" s="65"/>
      <c r="EW226" s="65"/>
      <c r="EX226" s="65"/>
      <c r="EY226" s="65"/>
      <c r="EZ226" s="65"/>
      <c r="FA226" s="65"/>
      <c r="FB226" s="65"/>
      <c r="FC226" s="65"/>
      <c r="FD226" s="65"/>
      <c r="FE226" s="65"/>
      <c r="FF226" s="65"/>
      <c r="FG226" s="65"/>
      <c r="FH226" s="65"/>
      <c r="FI226" s="65"/>
      <c r="FJ226" s="65"/>
      <c r="FK226" s="65"/>
      <c r="FL226" s="65"/>
      <c r="FM226" s="65"/>
      <c r="FN226" s="65"/>
    </row>
    <row r="227" spans="1:170" s="69" customFormat="1" x14ac:dyDescent="0.25">
      <c r="A227" s="113"/>
      <c r="B227" s="114"/>
      <c r="BU227" s="65"/>
      <c r="BV227" s="65"/>
      <c r="BW227" s="65"/>
      <c r="BX227" s="65"/>
      <c r="BY227" s="65"/>
      <c r="BZ227" s="65"/>
      <c r="CA227" s="67"/>
      <c r="CB227" s="65"/>
      <c r="CC227" s="65"/>
      <c r="CD227" s="65"/>
      <c r="CE227" s="65"/>
      <c r="CF227" s="65"/>
      <c r="CG227" s="65"/>
      <c r="CH227" s="65"/>
      <c r="CI227" s="68"/>
      <c r="CJ227" s="67"/>
      <c r="CK227" s="65"/>
      <c r="CL227" s="65"/>
      <c r="CM227" s="65"/>
      <c r="CN227" s="65"/>
      <c r="CO227" s="65"/>
      <c r="CP227" s="65"/>
      <c r="CQ227" s="65"/>
      <c r="CR227" s="65"/>
      <c r="CS227" s="65"/>
      <c r="CT227" s="65"/>
      <c r="CU227" s="65"/>
      <c r="CV227" s="65"/>
      <c r="CW227" s="65"/>
      <c r="CX227" s="65"/>
      <c r="CY227" s="65"/>
      <c r="CZ227" s="65"/>
      <c r="DA227" s="65"/>
      <c r="DB227" s="65"/>
      <c r="DC227" s="65"/>
      <c r="DD227" s="65"/>
      <c r="DE227" s="65"/>
      <c r="DF227" s="65"/>
      <c r="DG227" s="65"/>
      <c r="DH227" s="65"/>
      <c r="DI227" s="65"/>
      <c r="DJ227" s="65"/>
      <c r="DK227" s="65"/>
      <c r="DL227" s="65"/>
      <c r="DM227" s="65"/>
      <c r="DN227" s="65"/>
      <c r="DO227" s="65"/>
      <c r="DP227" s="65"/>
      <c r="DQ227" s="65"/>
      <c r="DR227" s="65"/>
      <c r="DS227" s="65"/>
      <c r="DT227" s="65"/>
      <c r="DU227" s="65"/>
      <c r="DV227" s="65"/>
      <c r="DW227" s="65"/>
      <c r="DX227" s="65"/>
      <c r="DY227" s="65"/>
      <c r="DZ227" s="65"/>
      <c r="EA227" s="65"/>
      <c r="EB227" s="65"/>
      <c r="EC227" s="65"/>
      <c r="ED227" s="65"/>
      <c r="EE227" s="65"/>
      <c r="EF227" s="65"/>
      <c r="EG227" s="65"/>
      <c r="EH227" s="65"/>
      <c r="EI227" s="65"/>
      <c r="EJ227" s="65"/>
      <c r="EK227" s="65"/>
      <c r="EL227" s="65"/>
      <c r="EM227" s="65"/>
      <c r="EN227" s="65"/>
      <c r="EO227" s="65"/>
      <c r="EP227" s="65"/>
      <c r="EQ227" s="65"/>
      <c r="ER227" s="65"/>
      <c r="ES227" s="65"/>
      <c r="ET227" s="65"/>
      <c r="EU227" s="65"/>
      <c r="EV227" s="65"/>
      <c r="EW227" s="65"/>
      <c r="EX227" s="65"/>
      <c r="EY227" s="65"/>
      <c r="EZ227" s="65"/>
      <c r="FA227" s="65"/>
      <c r="FB227" s="65"/>
      <c r="FC227" s="65"/>
      <c r="FD227" s="65"/>
      <c r="FE227" s="65"/>
      <c r="FF227" s="65"/>
      <c r="FG227" s="65"/>
      <c r="FH227" s="65"/>
      <c r="FI227" s="65"/>
      <c r="FJ227" s="65"/>
      <c r="FK227" s="65"/>
      <c r="FL227" s="65"/>
      <c r="FM227" s="65"/>
      <c r="FN227" s="65"/>
    </row>
    <row r="228" spans="1:170" s="69" customFormat="1" x14ac:dyDescent="0.25">
      <c r="A228" s="113"/>
      <c r="B228" s="114"/>
      <c r="BU228" s="65"/>
      <c r="BV228" s="65"/>
      <c r="BW228" s="65"/>
      <c r="BX228" s="65"/>
      <c r="BY228" s="65"/>
      <c r="BZ228" s="65"/>
      <c r="CA228" s="67"/>
      <c r="CB228" s="65"/>
      <c r="CC228" s="65"/>
      <c r="CD228" s="65"/>
      <c r="CE228" s="65"/>
      <c r="CF228" s="65"/>
      <c r="CG228" s="65"/>
      <c r="CH228" s="65"/>
      <c r="CI228" s="68"/>
      <c r="CJ228" s="67"/>
      <c r="CK228" s="65"/>
      <c r="CL228" s="65"/>
      <c r="CM228" s="65"/>
      <c r="CN228" s="65"/>
      <c r="CO228" s="65"/>
      <c r="CP228" s="65"/>
      <c r="CQ228" s="65"/>
      <c r="CR228" s="65"/>
      <c r="CS228" s="65"/>
      <c r="CT228" s="65"/>
      <c r="CU228" s="65"/>
      <c r="CV228" s="65"/>
      <c r="CW228" s="65"/>
      <c r="CX228" s="65"/>
      <c r="CY228" s="65"/>
      <c r="CZ228" s="65"/>
      <c r="DA228" s="65"/>
      <c r="DB228" s="65"/>
      <c r="DC228" s="65"/>
      <c r="DD228" s="65"/>
      <c r="DE228" s="65"/>
      <c r="DF228" s="65"/>
      <c r="DG228" s="65"/>
      <c r="DH228" s="65"/>
      <c r="DI228" s="65"/>
      <c r="DJ228" s="65"/>
      <c r="DK228" s="65"/>
      <c r="DL228" s="65"/>
      <c r="DM228" s="65"/>
      <c r="DN228" s="65"/>
      <c r="DO228" s="65"/>
      <c r="DP228" s="65"/>
      <c r="DQ228" s="65"/>
      <c r="DR228" s="65"/>
      <c r="DS228" s="65"/>
      <c r="DT228" s="65"/>
      <c r="DU228" s="65"/>
      <c r="DV228" s="65"/>
      <c r="DW228" s="65"/>
      <c r="DX228" s="65"/>
      <c r="DY228" s="65"/>
      <c r="DZ228" s="65"/>
      <c r="EA228" s="65"/>
      <c r="EB228" s="65"/>
      <c r="EC228" s="65"/>
      <c r="ED228" s="65"/>
      <c r="EE228" s="65"/>
      <c r="EF228" s="65"/>
      <c r="EG228" s="65"/>
      <c r="EH228" s="65"/>
      <c r="EI228" s="65"/>
      <c r="EJ228" s="65"/>
      <c r="EK228" s="65"/>
      <c r="EL228" s="65"/>
      <c r="EM228" s="65"/>
      <c r="EN228" s="65"/>
      <c r="EO228" s="65"/>
      <c r="EP228" s="65"/>
      <c r="EQ228" s="65"/>
      <c r="ER228" s="65"/>
      <c r="ES228" s="65"/>
      <c r="ET228" s="65"/>
      <c r="EU228" s="65"/>
      <c r="EV228" s="65"/>
      <c r="EW228" s="65"/>
      <c r="EX228" s="65"/>
      <c r="EY228" s="65"/>
      <c r="EZ228" s="65"/>
      <c r="FA228" s="65"/>
      <c r="FB228" s="65"/>
      <c r="FC228" s="65"/>
      <c r="FD228" s="65"/>
      <c r="FE228" s="65"/>
      <c r="FF228" s="65"/>
      <c r="FG228" s="65"/>
      <c r="FH228" s="65"/>
      <c r="FI228" s="65"/>
      <c r="FJ228" s="65"/>
      <c r="FK228" s="65"/>
      <c r="FL228" s="65"/>
      <c r="FM228" s="65"/>
      <c r="FN228" s="65"/>
    </row>
    <row r="229" spans="1:170" s="69" customFormat="1" x14ac:dyDescent="0.25">
      <c r="A229" s="113"/>
      <c r="B229" s="114"/>
      <c r="BU229" s="65"/>
      <c r="BV229" s="65"/>
      <c r="BW229" s="65"/>
      <c r="BX229" s="65"/>
      <c r="BY229" s="65"/>
      <c r="BZ229" s="65"/>
      <c r="CA229" s="67"/>
      <c r="CB229" s="65"/>
      <c r="CC229" s="65"/>
      <c r="CD229" s="65"/>
      <c r="CE229" s="65"/>
      <c r="CF229" s="65"/>
      <c r="CG229" s="65"/>
      <c r="CH229" s="65"/>
      <c r="CI229" s="68"/>
      <c r="CJ229" s="67"/>
      <c r="CK229" s="65"/>
      <c r="CL229" s="65"/>
      <c r="CM229" s="65"/>
      <c r="CN229" s="65"/>
      <c r="CO229" s="65"/>
      <c r="CP229" s="65"/>
      <c r="CQ229" s="65"/>
      <c r="CR229" s="65"/>
      <c r="CS229" s="65"/>
      <c r="CT229" s="65"/>
      <c r="CU229" s="65"/>
      <c r="CV229" s="65"/>
      <c r="CW229" s="65"/>
      <c r="CX229" s="65"/>
      <c r="CY229" s="65"/>
      <c r="CZ229" s="65"/>
      <c r="DA229" s="65"/>
      <c r="DB229" s="65"/>
      <c r="DC229" s="65"/>
      <c r="DD229" s="65"/>
      <c r="DE229" s="65"/>
      <c r="DF229" s="65"/>
      <c r="DG229" s="65"/>
      <c r="DH229" s="65"/>
      <c r="DI229" s="65"/>
      <c r="DJ229" s="65"/>
      <c r="DK229" s="65"/>
      <c r="DL229" s="65"/>
      <c r="DM229" s="65"/>
      <c r="DN229" s="65"/>
      <c r="DO229" s="65"/>
      <c r="DP229" s="65"/>
      <c r="DQ229" s="65"/>
      <c r="DR229" s="65"/>
      <c r="DS229" s="65"/>
      <c r="DT229" s="65"/>
      <c r="DU229" s="65"/>
      <c r="DV229" s="65"/>
      <c r="DW229" s="65"/>
      <c r="DX229" s="65"/>
      <c r="DY229" s="65"/>
      <c r="DZ229" s="65"/>
      <c r="EA229" s="65"/>
      <c r="EB229" s="65"/>
      <c r="EC229" s="65"/>
      <c r="ED229" s="65"/>
      <c r="EE229" s="65"/>
      <c r="EF229" s="65"/>
      <c r="EG229" s="65"/>
      <c r="EH229" s="65"/>
      <c r="EI229" s="65"/>
      <c r="EJ229" s="65"/>
      <c r="EK229" s="65"/>
      <c r="EL229" s="65"/>
      <c r="EM229" s="65"/>
      <c r="EN229" s="65"/>
      <c r="EO229" s="65"/>
      <c r="EP229" s="65"/>
      <c r="EQ229" s="65"/>
      <c r="ER229" s="65"/>
      <c r="ES229" s="65"/>
      <c r="ET229" s="65"/>
      <c r="EU229" s="65"/>
      <c r="EV229" s="65"/>
      <c r="EW229" s="65"/>
      <c r="EX229" s="65"/>
      <c r="EY229" s="65"/>
      <c r="EZ229" s="65"/>
      <c r="FA229" s="65"/>
      <c r="FB229" s="65"/>
      <c r="FC229" s="65"/>
      <c r="FD229" s="65"/>
      <c r="FE229" s="65"/>
      <c r="FF229" s="65"/>
      <c r="FG229" s="65"/>
      <c r="FH229" s="65"/>
      <c r="FI229" s="65"/>
      <c r="FJ229" s="65"/>
      <c r="FK229" s="65"/>
      <c r="FL229" s="65"/>
      <c r="FM229" s="65"/>
      <c r="FN229" s="65"/>
    </row>
    <row r="230" spans="1:170" s="69" customFormat="1" x14ac:dyDescent="0.25">
      <c r="A230" s="113"/>
      <c r="B230" s="114"/>
      <c r="BU230" s="65"/>
      <c r="BV230" s="65"/>
      <c r="BW230" s="65"/>
      <c r="BX230" s="65"/>
      <c r="BY230" s="65"/>
      <c r="BZ230" s="65"/>
      <c r="CA230" s="67"/>
      <c r="CB230" s="65"/>
      <c r="CC230" s="65"/>
      <c r="CD230" s="65"/>
      <c r="CE230" s="65"/>
      <c r="CF230" s="65"/>
      <c r="CG230" s="65"/>
      <c r="CH230" s="65"/>
      <c r="CI230" s="68"/>
      <c r="CJ230" s="67"/>
      <c r="CK230" s="65"/>
      <c r="CL230" s="65"/>
      <c r="CM230" s="65"/>
      <c r="CN230" s="65"/>
      <c r="CO230" s="65"/>
      <c r="CP230" s="65"/>
      <c r="CQ230" s="65"/>
      <c r="CR230" s="65"/>
      <c r="CS230" s="65"/>
      <c r="CT230" s="65"/>
      <c r="CU230" s="65"/>
      <c r="CV230" s="65"/>
      <c r="CW230" s="65"/>
      <c r="CX230" s="65"/>
      <c r="CY230" s="65"/>
      <c r="CZ230" s="65"/>
      <c r="DA230" s="65"/>
      <c r="DB230" s="65"/>
      <c r="DC230" s="65"/>
      <c r="DD230" s="65"/>
      <c r="DE230" s="65"/>
      <c r="DF230" s="65"/>
      <c r="DG230" s="65"/>
      <c r="DH230" s="65"/>
      <c r="DI230" s="65"/>
      <c r="DJ230" s="65"/>
      <c r="DK230" s="65"/>
      <c r="DL230" s="65"/>
      <c r="DM230" s="65"/>
      <c r="DN230" s="65"/>
      <c r="DO230" s="65"/>
      <c r="DP230" s="65"/>
      <c r="DQ230" s="65"/>
      <c r="DR230" s="65"/>
      <c r="DS230" s="65"/>
      <c r="DT230" s="65"/>
      <c r="DU230" s="65"/>
      <c r="DV230" s="65"/>
      <c r="DW230" s="65"/>
      <c r="DX230" s="65"/>
      <c r="DY230" s="65"/>
      <c r="DZ230" s="65"/>
      <c r="EA230" s="65"/>
      <c r="EB230" s="65"/>
      <c r="EC230" s="65"/>
      <c r="ED230" s="65"/>
      <c r="EE230" s="65"/>
      <c r="EF230" s="65"/>
      <c r="EG230" s="65"/>
      <c r="EH230" s="65"/>
      <c r="EI230" s="65"/>
      <c r="EJ230" s="65"/>
      <c r="EK230" s="65"/>
      <c r="EL230" s="65"/>
      <c r="EM230" s="65"/>
      <c r="EN230" s="65"/>
      <c r="EO230" s="65"/>
      <c r="EP230" s="65"/>
      <c r="EQ230" s="65"/>
      <c r="ER230" s="65"/>
      <c r="ES230" s="65"/>
      <c r="ET230" s="65"/>
      <c r="EU230" s="65"/>
      <c r="EV230" s="65"/>
      <c r="EW230" s="65"/>
      <c r="EX230" s="65"/>
      <c r="EY230" s="65"/>
      <c r="EZ230" s="65"/>
      <c r="FA230" s="65"/>
      <c r="FB230" s="65"/>
      <c r="FC230" s="65"/>
      <c r="FD230" s="65"/>
      <c r="FE230" s="65"/>
      <c r="FF230" s="65"/>
      <c r="FG230" s="65"/>
      <c r="FH230" s="65"/>
      <c r="FI230" s="65"/>
      <c r="FJ230" s="65"/>
      <c r="FK230" s="65"/>
      <c r="FL230" s="65"/>
      <c r="FM230" s="65"/>
      <c r="FN230" s="65"/>
    </row>
    <row r="231" spans="1:170" s="69" customFormat="1" x14ac:dyDescent="0.25">
      <c r="A231" s="113"/>
      <c r="B231" s="114"/>
      <c r="BU231" s="65"/>
      <c r="BV231" s="65"/>
      <c r="BW231" s="65"/>
      <c r="BX231" s="65"/>
      <c r="BY231" s="65"/>
      <c r="BZ231" s="65"/>
      <c r="CA231" s="67"/>
      <c r="CB231" s="65"/>
      <c r="CC231" s="65"/>
      <c r="CD231" s="65"/>
      <c r="CE231" s="65"/>
      <c r="CF231" s="65"/>
      <c r="CG231" s="65"/>
      <c r="CH231" s="65"/>
      <c r="CI231" s="68"/>
      <c r="CJ231" s="67"/>
      <c r="CK231" s="65"/>
      <c r="CL231" s="65"/>
      <c r="CM231" s="65"/>
      <c r="CN231" s="65"/>
      <c r="CO231" s="65"/>
      <c r="CP231" s="65"/>
      <c r="CQ231" s="65"/>
      <c r="CR231" s="65"/>
      <c r="CS231" s="65"/>
      <c r="CT231" s="65"/>
      <c r="CU231" s="65"/>
      <c r="CV231" s="65"/>
      <c r="CW231" s="65"/>
      <c r="CX231" s="65"/>
      <c r="CY231" s="65"/>
      <c r="CZ231" s="65"/>
      <c r="DA231" s="65"/>
      <c r="DB231" s="65"/>
      <c r="DC231" s="65"/>
      <c r="DD231" s="65"/>
      <c r="DE231" s="65"/>
      <c r="DF231" s="65"/>
      <c r="DG231" s="65"/>
      <c r="DH231" s="65"/>
      <c r="DI231" s="65"/>
      <c r="DJ231" s="65"/>
      <c r="DK231" s="65"/>
      <c r="DL231" s="65"/>
      <c r="DM231" s="65"/>
      <c r="DN231" s="65"/>
      <c r="DO231" s="65"/>
      <c r="DP231" s="65"/>
      <c r="DQ231" s="65"/>
      <c r="DR231" s="65"/>
      <c r="DS231" s="65"/>
      <c r="DT231" s="65"/>
      <c r="DU231" s="65"/>
      <c r="DV231" s="65"/>
      <c r="DW231" s="65"/>
      <c r="DX231" s="65"/>
      <c r="DY231" s="65"/>
      <c r="DZ231" s="65"/>
      <c r="EA231" s="65"/>
      <c r="EB231" s="65"/>
      <c r="EC231" s="65"/>
      <c r="ED231" s="65"/>
      <c r="EE231" s="65"/>
      <c r="EF231" s="65"/>
      <c r="EG231" s="65"/>
      <c r="EH231" s="65"/>
      <c r="EI231" s="65"/>
      <c r="EJ231" s="65"/>
      <c r="EK231" s="65"/>
      <c r="EL231" s="65"/>
      <c r="EM231" s="65"/>
      <c r="EN231" s="65"/>
      <c r="EO231" s="65"/>
      <c r="EP231" s="65"/>
      <c r="EQ231" s="65"/>
      <c r="ER231" s="65"/>
      <c r="ES231" s="65"/>
      <c r="ET231" s="65"/>
      <c r="EU231" s="65"/>
      <c r="EV231" s="65"/>
      <c r="EW231" s="65"/>
      <c r="EX231" s="65"/>
      <c r="EY231" s="65"/>
      <c r="EZ231" s="65"/>
      <c r="FA231" s="65"/>
      <c r="FB231" s="65"/>
      <c r="FC231" s="65"/>
      <c r="FD231" s="65"/>
      <c r="FE231" s="65"/>
      <c r="FF231" s="65"/>
      <c r="FG231" s="65"/>
      <c r="FH231" s="65"/>
      <c r="FI231" s="65"/>
      <c r="FJ231" s="65"/>
      <c r="FK231" s="65"/>
      <c r="FL231" s="65"/>
      <c r="FM231" s="65"/>
      <c r="FN231" s="65"/>
    </row>
    <row r="232" spans="1:170" s="69" customFormat="1" x14ac:dyDescent="0.25">
      <c r="A232" s="113"/>
      <c r="B232" s="114"/>
      <c r="BU232" s="65"/>
      <c r="BV232" s="65"/>
      <c r="BW232" s="65"/>
      <c r="BX232" s="65"/>
      <c r="BY232" s="65"/>
      <c r="BZ232" s="65"/>
      <c r="CA232" s="67"/>
      <c r="CB232" s="65"/>
      <c r="CC232" s="65"/>
      <c r="CD232" s="65"/>
      <c r="CE232" s="65"/>
      <c r="CF232" s="65"/>
      <c r="CG232" s="65"/>
      <c r="CH232" s="65"/>
      <c r="CI232" s="68"/>
      <c r="CJ232" s="67"/>
      <c r="CK232" s="65"/>
      <c r="CL232" s="65"/>
      <c r="CM232" s="65"/>
      <c r="CN232" s="65"/>
      <c r="CO232" s="65"/>
      <c r="CP232" s="65"/>
      <c r="CQ232" s="65"/>
      <c r="CR232" s="65"/>
      <c r="CS232" s="65"/>
      <c r="CT232" s="65"/>
      <c r="CU232" s="65"/>
      <c r="CV232" s="65"/>
      <c r="CW232" s="65"/>
      <c r="CX232" s="65"/>
      <c r="CY232" s="65"/>
      <c r="CZ232" s="65"/>
      <c r="DA232" s="65"/>
      <c r="DB232" s="65"/>
      <c r="DC232" s="65"/>
      <c r="DD232" s="65"/>
      <c r="DE232" s="65"/>
      <c r="DF232" s="65"/>
      <c r="DG232" s="65"/>
      <c r="DH232" s="65"/>
      <c r="DI232" s="65"/>
      <c r="DJ232" s="65"/>
      <c r="DK232" s="65"/>
      <c r="DL232" s="65"/>
      <c r="DM232" s="65"/>
      <c r="DN232" s="65"/>
      <c r="DO232" s="65"/>
      <c r="DP232" s="65"/>
      <c r="DQ232" s="65"/>
      <c r="DR232" s="65"/>
      <c r="DS232" s="65"/>
      <c r="DT232" s="65"/>
      <c r="DU232" s="65"/>
      <c r="DV232" s="65"/>
      <c r="DW232" s="65"/>
      <c r="DX232" s="65"/>
      <c r="DY232" s="65"/>
      <c r="DZ232" s="65"/>
      <c r="EA232" s="65"/>
      <c r="EB232" s="65"/>
      <c r="EC232" s="65"/>
      <c r="ED232" s="65"/>
      <c r="EE232" s="65"/>
      <c r="EF232" s="65"/>
      <c r="EG232" s="65"/>
      <c r="EH232" s="65"/>
      <c r="EI232" s="65"/>
      <c r="EJ232" s="65"/>
      <c r="EK232" s="65"/>
      <c r="EL232" s="65"/>
      <c r="EM232" s="65"/>
      <c r="EN232" s="65"/>
      <c r="EO232" s="65"/>
      <c r="EP232" s="65"/>
      <c r="EQ232" s="65"/>
      <c r="ER232" s="65"/>
      <c r="ES232" s="65"/>
      <c r="ET232" s="65"/>
      <c r="EU232" s="65"/>
      <c r="EV232" s="65"/>
      <c r="EW232" s="65"/>
      <c r="EX232" s="65"/>
      <c r="EY232" s="65"/>
      <c r="EZ232" s="65"/>
      <c r="FA232" s="65"/>
      <c r="FB232" s="65"/>
      <c r="FC232" s="65"/>
      <c r="FD232" s="65"/>
      <c r="FE232" s="65"/>
      <c r="FF232" s="65"/>
      <c r="FG232" s="65"/>
      <c r="FH232" s="65"/>
      <c r="FI232" s="65"/>
      <c r="FJ232" s="65"/>
      <c r="FK232" s="65"/>
      <c r="FL232" s="65"/>
      <c r="FM232" s="65"/>
      <c r="FN232" s="65"/>
    </row>
    <row r="233" spans="1:170" s="69" customFormat="1" x14ac:dyDescent="0.25">
      <c r="A233" s="113"/>
      <c r="B233" s="114"/>
      <c r="BU233" s="65"/>
      <c r="BV233" s="65"/>
      <c r="BW233" s="65"/>
      <c r="BX233" s="65"/>
      <c r="BY233" s="65"/>
      <c r="BZ233" s="65"/>
      <c r="CA233" s="67"/>
      <c r="CB233" s="65"/>
      <c r="CC233" s="65"/>
      <c r="CD233" s="65"/>
      <c r="CE233" s="65"/>
      <c r="CF233" s="65"/>
      <c r="CG233" s="65"/>
      <c r="CH233" s="65"/>
      <c r="CI233" s="68"/>
      <c r="CJ233" s="67"/>
      <c r="CK233" s="65"/>
      <c r="CL233" s="65"/>
      <c r="CM233" s="65"/>
      <c r="CN233" s="65"/>
      <c r="CO233" s="65"/>
      <c r="CP233" s="65"/>
      <c r="CQ233" s="65"/>
      <c r="CR233" s="65"/>
      <c r="CS233" s="65"/>
      <c r="CT233" s="65"/>
      <c r="CU233" s="65"/>
      <c r="CV233" s="65"/>
      <c r="CW233" s="65"/>
      <c r="CX233" s="65"/>
      <c r="CY233" s="65"/>
      <c r="CZ233" s="65"/>
      <c r="DA233" s="65"/>
      <c r="DB233" s="65"/>
      <c r="DC233" s="65"/>
      <c r="DD233" s="65"/>
      <c r="DE233" s="65"/>
      <c r="DF233" s="65"/>
      <c r="DG233" s="65"/>
      <c r="DH233" s="65"/>
      <c r="DI233" s="65"/>
      <c r="DJ233" s="65"/>
      <c r="DK233" s="65"/>
      <c r="DL233" s="65"/>
      <c r="DM233" s="65"/>
      <c r="DN233" s="65"/>
      <c r="DO233" s="65"/>
      <c r="DP233" s="65"/>
      <c r="DQ233" s="65"/>
      <c r="DR233" s="65"/>
      <c r="DS233" s="65"/>
      <c r="DT233" s="65"/>
      <c r="DU233" s="65"/>
      <c r="DV233" s="65"/>
      <c r="DW233" s="65"/>
      <c r="DX233" s="65"/>
      <c r="DY233" s="65"/>
      <c r="DZ233" s="65"/>
      <c r="EA233" s="65"/>
      <c r="EB233" s="65"/>
      <c r="EC233" s="65"/>
      <c r="ED233" s="65"/>
      <c r="EE233" s="65"/>
      <c r="EF233" s="65"/>
      <c r="EG233" s="65"/>
      <c r="EH233" s="65"/>
      <c r="EI233" s="65"/>
      <c r="EJ233" s="65"/>
      <c r="EK233" s="65"/>
      <c r="EL233" s="65"/>
      <c r="EM233" s="65"/>
      <c r="EN233" s="65"/>
      <c r="EO233" s="65"/>
      <c r="EP233" s="65"/>
      <c r="EQ233" s="65"/>
      <c r="ER233" s="65"/>
      <c r="ES233" s="65"/>
      <c r="ET233" s="65"/>
      <c r="EU233" s="65"/>
      <c r="EV233" s="65"/>
      <c r="EW233" s="65"/>
      <c r="EX233" s="65"/>
      <c r="EY233" s="65"/>
      <c r="EZ233" s="65"/>
      <c r="FA233" s="65"/>
      <c r="FB233" s="65"/>
      <c r="FC233" s="65"/>
      <c r="FD233" s="65"/>
      <c r="FE233" s="65"/>
      <c r="FF233" s="65"/>
      <c r="FG233" s="65"/>
      <c r="FH233" s="65"/>
      <c r="FI233" s="65"/>
      <c r="FJ233" s="65"/>
      <c r="FK233" s="65"/>
      <c r="FL233" s="65"/>
      <c r="FM233" s="65"/>
      <c r="FN233" s="65"/>
    </row>
    <row r="234" spans="1:170" s="69" customFormat="1" x14ac:dyDescent="0.25">
      <c r="A234" s="113"/>
      <c r="B234" s="114"/>
      <c r="BU234" s="65"/>
      <c r="BV234" s="65"/>
      <c r="BW234" s="65"/>
      <c r="BX234" s="65"/>
      <c r="BY234" s="65"/>
      <c r="BZ234" s="65"/>
      <c r="CA234" s="67"/>
      <c r="CB234" s="65"/>
      <c r="CC234" s="65"/>
      <c r="CD234" s="65"/>
      <c r="CE234" s="65"/>
      <c r="CF234" s="65"/>
      <c r="CG234" s="65"/>
      <c r="CH234" s="65"/>
      <c r="CI234" s="68"/>
      <c r="CJ234" s="67"/>
      <c r="CK234" s="65"/>
      <c r="CL234" s="65"/>
      <c r="CM234" s="65"/>
      <c r="CN234" s="65"/>
      <c r="CO234" s="65"/>
      <c r="CP234" s="65"/>
      <c r="CQ234" s="65"/>
      <c r="CR234" s="65"/>
      <c r="CS234" s="65"/>
      <c r="CT234" s="65"/>
      <c r="CU234" s="65"/>
      <c r="CV234" s="65"/>
      <c r="CW234" s="65"/>
      <c r="CX234" s="65"/>
      <c r="CY234" s="65"/>
      <c r="CZ234" s="65"/>
      <c r="DA234" s="65"/>
      <c r="DB234" s="65"/>
      <c r="DC234" s="65"/>
      <c r="DD234" s="65"/>
      <c r="DE234" s="65"/>
      <c r="DF234" s="65"/>
      <c r="DG234" s="65"/>
      <c r="DH234" s="65"/>
      <c r="DI234" s="65"/>
      <c r="DJ234" s="65"/>
      <c r="DK234" s="65"/>
      <c r="DL234" s="65"/>
      <c r="DM234" s="65"/>
      <c r="DN234" s="65"/>
      <c r="DO234" s="65"/>
      <c r="DP234" s="65"/>
      <c r="DQ234" s="65"/>
      <c r="DR234" s="65"/>
      <c r="DS234" s="65"/>
      <c r="DT234" s="65"/>
      <c r="DU234" s="65"/>
      <c r="DV234" s="65"/>
      <c r="DW234" s="65"/>
      <c r="DX234" s="65"/>
      <c r="DY234" s="65"/>
      <c r="DZ234" s="65"/>
      <c r="EA234" s="65"/>
      <c r="EB234" s="65"/>
      <c r="EC234" s="65"/>
      <c r="ED234" s="65"/>
      <c r="EE234" s="65"/>
      <c r="EF234" s="65"/>
      <c r="EG234" s="65"/>
      <c r="EH234" s="65"/>
      <c r="EI234" s="65"/>
      <c r="EJ234" s="65"/>
      <c r="EK234" s="65"/>
      <c r="EL234" s="65"/>
      <c r="EM234" s="65"/>
      <c r="EN234" s="65"/>
      <c r="EO234" s="65"/>
      <c r="EP234" s="65"/>
      <c r="EQ234" s="65"/>
      <c r="ER234" s="65"/>
      <c r="ES234" s="65"/>
      <c r="ET234" s="65"/>
      <c r="EU234" s="65"/>
      <c r="EV234" s="65"/>
      <c r="EW234" s="65"/>
      <c r="EX234" s="65"/>
      <c r="EY234" s="65"/>
      <c r="EZ234" s="65"/>
      <c r="FA234" s="65"/>
      <c r="FB234" s="65"/>
      <c r="FC234" s="65"/>
      <c r="FD234" s="65"/>
      <c r="FE234" s="65"/>
      <c r="FF234" s="65"/>
      <c r="FG234" s="65"/>
      <c r="FH234" s="65"/>
      <c r="FI234" s="65"/>
      <c r="FJ234" s="65"/>
      <c r="FK234" s="65"/>
      <c r="FL234" s="65"/>
      <c r="FM234" s="65"/>
      <c r="FN234" s="65"/>
    </row>
    <row r="235" spans="1:170" s="69" customFormat="1" x14ac:dyDescent="0.25">
      <c r="A235" s="113"/>
      <c r="B235" s="114"/>
      <c r="BU235" s="65"/>
      <c r="BV235" s="65"/>
      <c r="BW235" s="65"/>
      <c r="BX235" s="65"/>
      <c r="BY235" s="65"/>
      <c r="BZ235" s="65"/>
      <c r="CA235" s="67"/>
      <c r="CB235" s="65"/>
      <c r="CC235" s="65"/>
      <c r="CD235" s="65"/>
      <c r="CE235" s="65"/>
      <c r="CF235" s="65"/>
      <c r="CG235" s="65"/>
      <c r="CH235" s="65"/>
      <c r="CI235" s="68"/>
      <c r="CJ235" s="67"/>
      <c r="CK235" s="65"/>
      <c r="CL235" s="65"/>
      <c r="CM235" s="65"/>
      <c r="CN235" s="65"/>
      <c r="CO235" s="65"/>
      <c r="CP235" s="65"/>
      <c r="CQ235" s="65"/>
      <c r="CR235" s="65"/>
      <c r="CS235" s="65"/>
      <c r="CT235" s="65"/>
      <c r="CU235" s="65"/>
      <c r="CV235" s="65"/>
      <c r="CW235" s="65"/>
      <c r="CX235" s="65"/>
      <c r="CY235" s="65"/>
      <c r="CZ235" s="65"/>
      <c r="DA235" s="65"/>
      <c r="DB235" s="65"/>
      <c r="DC235" s="65"/>
      <c r="DD235" s="65"/>
      <c r="DE235" s="65"/>
      <c r="DF235" s="65"/>
      <c r="DG235" s="65"/>
      <c r="DH235" s="65"/>
      <c r="DI235" s="65"/>
      <c r="DJ235" s="65"/>
      <c r="DK235" s="65"/>
      <c r="DL235" s="65"/>
      <c r="DM235" s="65"/>
      <c r="DN235" s="65"/>
      <c r="DO235" s="65"/>
      <c r="DP235" s="65"/>
      <c r="DQ235" s="65"/>
      <c r="DR235" s="65"/>
      <c r="DS235" s="65"/>
      <c r="DT235" s="65"/>
      <c r="DU235" s="65"/>
      <c r="DV235" s="65"/>
      <c r="DW235" s="65"/>
      <c r="DX235" s="65"/>
      <c r="DY235" s="65"/>
      <c r="DZ235" s="65"/>
      <c r="EA235" s="65"/>
      <c r="EB235" s="65"/>
      <c r="EC235" s="65"/>
      <c r="ED235" s="65"/>
      <c r="EE235" s="65"/>
      <c r="EF235" s="65"/>
      <c r="EG235" s="65"/>
      <c r="EH235" s="65"/>
      <c r="EI235" s="65"/>
      <c r="EJ235" s="65"/>
      <c r="EK235" s="65"/>
      <c r="EL235" s="65"/>
      <c r="EM235" s="65"/>
      <c r="EN235" s="65"/>
      <c r="EO235" s="65"/>
      <c r="EP235" s="65"/>
      <c r="EQ235" s="65"/>
      <c r="ER235" s="65"/>
      <c r="ES235" s="65"/>
      <c r="ET235" s="65"/>
      <c r="EU235" s="65"/>
      <c r="EV235" s="65"/>
      <c r="EW235" s="65"/>
      <c r="EX235" s="65"/>
      <c r="EY235" s="65"/>
      <c r="EZ235" s="65"/>
      <c r="FA235" s="65"/>
      <c r="FB235" s="65"/>
      <c r="FC235" s="65"/>
      <c r="FD235" s="65"/>
      <c r="FE235" s="65"/>
      <c r="FF235" s="65"/>
      <c r="FG235" s="65"/>
      <c r="FH235" s="65"/>
      <c r="FI235" s="65"/>
      <c r="FJ235" s="65"/>
      <c r="FK235" s="65"/>
      <c r="FL235" s="65"/>
      <c r="FM235" s="65"/>
      <c r="FN235" s="65"/>
    </row>
    <row r="236" spans="1:170" s="69" customFormat="1" x14ac:dyDescent="0.25">
      <c r="A236" s="113"/>
      <c r="B236" s="114"/>
      <c r="BU236" s="65"/>
      <c r="BV236" s="65"/>
      <c r="BW236" s="65"/>
      <c r="BX236" s="65"/>
      <c r="BY236" s="65"/>
      <c r="BZ236" s="65"/>
      <c r="CA236" s="67"/>
      <c r="CB236" s="65"/>
      <c r="CC236" s="65"/>
      <c r="CD236" s="65"/>
      <c r="CE236" s="65"/>
      <c r="CF236" s="65"/>
      <c r="CG236" s="65"/>
      <c r="CH236" s="65"/>
      <c r="CI236" s="68"/>
      <c r="CJ236" s="67"/>
      <c r="CK236" s="65"/>
      <c r="CL236" s="65"/>
      <c r="CM236" s="65"/>
      <c r="CN236" s="65"/>
      <c r="CO236" s="65"/>
      <c r="CP236" s="65"/>
      <c r="CQ236" s="65"/>
      <c r="CR236" s="65"/>
      <c r="CS236" s="65"/>
      <c r="CT236" s="65"/>
      <c r="CU236" s="65"/>
      <c r="CV236" s="65"/>
      <c r="CW236" s="65"/>
      <c r="CX236" s="65"/>
      <c r="CY236" s="65"/>
      <c r="CZ236" s="65"/>
      <c r="DA236" s="65"/>
      <c r="DB236" s="65"/>
      <c r="DC236" s="65"/>
      <c r="DD236" s="65"/>
      <c r="DE236" s="65"/>
      <c r="DF236" s="65"/>
      <c r="DG236" s="65"/>
      <c r="DH236" s="65"/>
      <c r="DI236" s="65"/>
      <c r="DJ236" s="65"/>
      <c r="DK236" s="65"/>
      <c r="DL236" s="65"/>
      <c r="DM236" s="65"/>
      <c r="DN236" s="65"/>
      <c r="DO236" s="65"/>
      <c r="DP236" s="65"/>
      <c r="DQ236" s="65"/>
      <c r="DR236" s="65"/>
      <c r="DS236" s="65"/>
      <c r="DT236" s="65"/>
      <c r="DU236" s="65"/>
      <c r="DV236" s="65"/>
      <c r="DW236" s="65"/>
      <c r="DX236" s="65"/>
      <c r="DY236" s="65"/>
      <c r="DZ236" s="65"/>
      <c r="EA236" s="65"/>
      <c r="EB236" s="65"/>
      <c r="EC236" s="65"/>
      <c r="ED236" s="65"/>
      <c r="EE236" s="65"/>
      <c r="EF236" s="65"/>
      <c r="EG236" s="65"/>
      <c r="EH236" s="65"/>
      <c r="EI236" s="65"/>
      <c r="EJ236" s="65"/>
      <c r="EK236" s="65"/>
      <c r="EL236" s="65"/>
      <c r="EM236" s="65"/>
      <c r="EN236" s="65"/>
      <c r="EO236" s="65"/>
      <c r="EP236" s="65"/>
      <c r="EQ236" s="65"/>
      <c r="ER236" s="65"/>
      <c r="ES236" s="65"/>
      <c r="ET236" s="65"/>
      <c r="EU236" s="65"/>
      <c r="EV236" s="65"/>
      <c r="EW236" s="65"/>
      <c r="EX236" s="65"/>
      <c r="EY236" s="65"/>
      <c r="EZ236" s="65"/>
      <c r="FA236" s="65"/>
      <c r="FB236" s="65"/>
      <c r="FC236" s="65"/>
      <c r="FD236" s="65"/>
      <c r="FE236" s="65"/>
      <c r="FF236" s="65"/>
      <c r="FG236" s="65"/>
      <c r="FH236" s="65"/>
      <c r="FI236" s="65"/>
      <c r="FJ236" s="65"/>
      <c r="FK236" s="65"/>
      <c r="FL236" s="65"/>
      <c r="FM236" s="65"/>
      <c r="FN236" s="65"/>
    </row>
    <row r="237" spans="1:170" s="69" customFormat="1" x14ac:dyDescent="0.25">
      <c r="A237" s="113"/>
      <c r="B237" s="114"/>
      <c r="BU237" s="65"/>
      <c r="BV237" s="65"/>
      <c r="BW237" s="65"/>
      <c r="BX237" s="65"/>
      <c r="BY237" s="65"/>
      <c r="BZ237" s="65"/>
      <c r="CA237" s="67"/>
      <c r="CB237" s="65"/>
      <c r="CC237" s="65"/>
      <c r="CD237" s="65"/>
      <c r="CE237" s="65"/>
      <c r="CF237" s="65"/>
      <c r="CG237" s="65"/>
      <c r="CH237" s="65"/>
      <c r="CI237" s="68"/>
      <c r="CJ237" s="67"/>
      <c r="CK237" s="65"/>
      <c r="CL237" s="65"/>
      <c r="CM237" s="65"/>
      <c r="CN237" s="65"/>
      <c r="CO237" s="65"/>
      <c r="CP237" s="65"/>
      <c r="CQ237" s="65"/>
      <c r="CR237" s="65"/>
      <c r="CS237" s="65"/>
      <c r="CT237" s="65"/>
      <c r="CU237" s="65"/>
      <c r="CV237" s="65"/>
      <c r="CW237" s="65"/>
      <c r="CX237" s="65"/>
      <c r="CY237" s="65"/>
      <c r="CZ237" s="65"/>
      <c r="DA237" s="65"/>
      <c r="DB237" s="65"/>
      <c r="DC237" s="65"/>
      <c r="DD237" s="65"/>
      <c r="DE237" s="65"/>
      <c r="DF237" s="65"/>
      <c r="DG237" s="65"/>
      <c r="DH237" s="65"/>
      <c r="DI237" s="65"/>
      <c r="DJ237" s="65"/>
      <c r="DK237" s="65"/>
      <c r="DL237" s="65"/>
      <c r="DM237" s="65"/>
      <c r="DN237" s="65"/>
      <c r="DO237" s="65"/>
      <c r="DP237" s="65"/>
      <c r="DQ237" s="65"/>
      <c r="DR237" s="65"/>
      <c r="DS237" s="65"/>
      <c r="DT237" s="65"/>
      <c r="DU237" s="65"/>
      <c r="DV237" s="65"/>
      <c r="DW237" s="65"/>
      <c r="DX237" s="65"/>
      <c r="DY237" s="65"/>
      <c r="DZ237" s="65"/>
      <c r="EA237" s="65"/>
      <c r="EB237" s="65"/>
      <c r="EC237" s="65"/>
      <c r="ED237" s="65"/>
      <c r="EE237" s="65"/>
      <c r="EF237" s="65"/>
      <c r="EG237" s="65"/>
      <c r="EH237" s="65"/>
      <c r="EI237" s="65"/>
      <c r="EJ237" s="65"/>
      <c r="EK237" s="65"/>
      <c r="EL237" s="65"/>
      <c r="EM237" s="65"/>
      <c r="EN237" s="65"/>
      <c r="EO237" s="65"/>
      <c r="EP237" s="65"/>
      <c r="EQ237" s="65"/>
      <c r="ER237" s="65"/>
      <c r="ES237" s="65"/>
      <c r="ET237" s="65"/>
      <c r="EU237" s="65"/>
      <c r="EV237" s="65"/>
      <c r="EW237" s="65"/>
      <c r="EX237" s="65"/>
      <c r="EY237" s="65"/>
      <c r="EZ237" s="65"/>
      <c r="FA237" s="65"/>
      <c r="FB237" s="65"/>
      <c r="FC237" s="65"/>
      <c r="FD237" s="65"/>
      <c r="FE237" s="65"/>
      <c r="FF237" s="65"/>
      <c r="FG237" s="65"/>
      <c r="FH237" s="65"/>
      <c r="FI237" s="65"/>
      <c r="FJ237" s="65"/>
      <c r="FK237" s="65"/>
      <c r="FL237" s="65"/>
      <c r="FM237" s="65"/>
      <c r="FN237" s="65"/>
    </row>
    <row r="238" spans="1:170" s="69" customFormat="1" x14ac:dyDescent="0.25">
      <c r="A238" s="113"/>
      <c r="B238" s="114"/>
      <c r="BU238" s="65"/>
      <c r="BV238" s="65"/>
      <c r="BW238" s="65"/>
      <c r="BX238" s="65"/>
      <c r="BY238" s="65"/>
      <c r="BZ238" s="65"/>
      <c r="CA238" s="67"/>
      <c r="CB238" s="65"/>
      <c r="CC238" s="65"/>
      <c r="CD238" s="65"/>
      <c r="CE238" s="65"/>
      <c r="CF238" s="65"/>
      <c r="CG238" s="65"/>
      <c r="CH238" s="65"/>
      <c r="CI238" s="68"/>
      <c r="CJ238" s="67"/>
      <c r="CK238" s="65"/>
      <c r="CL238" s="65"/>
      <c r="CM238" s="65"/>
      <c r="CN238" s="65"/>
      <c r="CO238" s="65"/>
      <c r="CP238" s="65"/>
      <c r="CQ238" s="65"/>
      <c r="CR238" s="65"/>
      <c r="CS238" s="65"/>
      <c r="CT238" s="65"/>
      <c r="CU238" s="65"/>
      <c r="CV238" s="65"/>
      <c r="CW238" s="65"/>
      <c r="CX238" s="65"/>
      <c r="CY238" s="65"/>
      <c r="CZ238" s="65"/>
      <c r="DA238" s="65"/>
      <c r="DB238" s="65"/>
      <c r="DC238" s="65"/>
      <c r="DD238" s="65"/>
      <c r="DE238" s="65"/>
      <c r="DF238" s="65"/>
      <c r="DG238" s="65"/>
      <c r="DH238" s="65"/>
      <c r="DI238" s="65"/>
      <c r="DJ238" s="65"/>
      <c r="DK238" s="65"/>
      <c r="DL238" s="65"/>
      <c r="DM238" s="65"/>
      <c r="DN238" s="65"/>
      <c r="DO238" s="65"/>
      <c r="DP238" s="65"/>
      <c r="DQ238" s="65"/>
      <c r="DR238" s="65"/>
      <c r="DS238" s="65"/>
      <c r="DT238" s="65"/>
      <c r="DU238" s="65"/>
      <c r="DV238" s="65"/>
      <c r="DW238" s="65"/>
      <c r="DX238" s="65"/>
      <c r="DY238" s="65"/>
      <c r="DZ238" s="65"/>
      <c r="EA238" s="65"/>
      <c r="EB238" s="65"/>
      <c r="EC238" s="65"/>
      <c r="ED238" s="65"/>
      <c r="EE238" s="65"/>
      <c r="EF238" s="65"/>
      <c r="EG238" s="65"/>
      <c r="EH238" s="65"/>
      <c r="EI238" s="65"/>
      <c r="EJ238" s="65"/>
      <c r="EK238" s="65"/>
      <c r="EL238" s="65"/>
      <c r="EM238" s="65"/>
      <c r="EN238" s="65"/>
      <c r="EO238" s="65"/>
      <c r="EP238" s="65"/>
      <c r="EQ238" s="65"/>
      <c r="ER238" s="65"/>
      <c r="ES238" s="65"/>
      <c r="ET238" s="65"/>
      <c r="EU238" s="65"/>
      <c r="EV238" s="65"/>
      <c r="EW238" s="65"/>
      <c r="EX238" s="65"/>
      <c r="EY238" s="65"/>
      <c r="EZ238" s="65"/>
      <c r="FA238" s="65"/>
      <c r="FB238" s="65"/>
      <c r="FC238" s="65"/>
      <c r="FD238" s="65"/>
      <c r="FE238" s="65"/>
      <c r="FF238" s="65"/>
      <c r="FG238" s="65"/>
      <c r="FH238" s="65"/>
      <c r="FI238" s="65"/>
      <c r="FJ238" s="65"/>
      <c r="FK238" s="65"/>
      <c r="FL238" s="65"/>
      <c r="FM238" s="65"/>
      <c r="FN238" s="65"/>
    </row>
    <row r="239" spans="1:170" s="69" customFormat="1" x14ac:dyDescent="0.25">
      <c r="A239" s="113"/>
      <c r="B239" s="114"/>
      <c r="BU239" s="65"/>
      <c r="BV239" s="65"/>
      <c r="BW239" s="65"/>
      <c r="BX239" s="65"/>
      <c r="BY239" s="65"/>
      <c r="BZ239" s="65"/>
      <c r="CA239" s="67"/>
      <c r="CB239" s="65"/>
      <c r="CC239" s="65"/>
      <c r="CD239" s="65"/>
      <c r="CE239" s="65"/>
      <c r="CF239" s="65"/>
      <c r="CG239" s="65"/>
      <c r="CH239" s="65"/>
      <c r="CI239" s="68"/>
      <c r="CJ239" s="67"/>
      <c r="CK239" s="65"/>
      <c r="CL239" s="65"/>
      <c r="CM239" s="65"/>
      <c r="CN239" s="65"/>
      <c r="CO239" s="65"/>
      <c r="CP239" s="65"/>
      <c r="CQ239" s="65"/>
      <c r="CR239" s="65"/>
      <c r="CS239" s="65"/>
      <c r="CT239" s="65"/>
      <c r="CU239" s="65"/>
      <c r="CV239" s="65"/>
      <c r="CW239" s="65"/>
      <c r="CX239" s="65"/>
      <c r="CY239" s="65"/>
      <c r="CZ239" s="65"/>
      <c r="DA239" s="65"/>
      <c r="DB239" s="65"/>
      <c r="DC239" s="65"/>
      <c r="DD239" s="65"/>
      <c r="DE239" s="65"/>
      <c r="DF239" s="65"/>
      <c r="DG239" s="65"/>
      <c r="DH239" s="65"/>
      <c r="DI239" s="65"/>
      <c r="DJ239" s="65"/>
      <c r="DK239" s="65"/>
      <c r="DL239" s="65"/>
      <c r="DM239" s="65"/>
      <c r="DN239" s="65"/>
      <c r="DO239" s="65"/>
      <c r="DP239" s="65"/>
      <c r="DQ239" s="65"/>
      <c r="DR239" s="65"/>
      <c r="DS239" s="65"/>
      <c r="DT239" s="65"/>
      <c r="DU239" s="65"/>
      <c r="DV239" s="65"/>
      <c r="DW239" s="65"/>
      <c r="DX239" s="65"/>
      <c r="DY239" s="65"/>
      <c r="DZ239" s="65"/>
      <c r="EA239" s="65"/>
      <c r="EB239" s="65"/>
      <c r="EC239" s="65"/>
      <c r="ED239" s="65"/>
      <c r="EE239" s="65"/>
      <c r="EF239" s="65"/>
      <c r="EG239" s="65"/>
      <c r="EH239" s="65"/>
      <c r="EI239" s="65"/>
      <c r="EJ239" s="65"/>
      <c r="EK239" s="65"/>
      <c r="EL239" s="65"/>
      <c r="EM239" s="65"/>
      <c r="EN239" s="65"/>
      <c r="EO239" s="65"/>
      <c r="EP239" s="65"/>
      <c r="EQ239" s="65"/>
      <c r="ER239" s="65"/>
      <c r="ES239" s="65"/>
      <c r="ET239" s="65"/>
      <c r="EU239" s="65"/>
      <c r="EV239" s="65"/>
      <c r="EW239" s="65"/>
      <c r="EX239" s="65"/>
      <c r="EY239" s="65"/>
      <c r="EZ239" s="65"/>
      <c r="FA239" s="65"/>
      <c r="FB239" s="65"/>
      <c r="FC239" s="65"/>
      <c r="FD239" s="65"/>
      <c r="FE239" s="65"/>
      <c r="FF239" s="65"/>
      <c r="FG239" s="65"/>
      <c r="FH239" s="65"/>
      <c r="FI239" s="65"/>
      <c r="FJ239" s="65"/>
      <c r="FK239" s="65"/>
      <c r="FL239" s="65"/>
      <c r="FM239" s="65"/>
      <c r="FN239" s="65"/>
    </row>
    <row r="240" spans="1:170" s="69" customFormat="1" x14ac:dyDescent="0.25">
      <c r="A240" s="113"/>
      <c r="B240" s="114"/>
      <c r="BU240" s="65"/>
      <c r="BV240" s="65"/>
      <c r="BW240" s="65"/>
      <c r="BX240" s="65"/>
      <c r="BY240" s="65"/>
      <c r="BZ240" s="65"/>
      <c r="CA240" s="67"/>
      <c r="CB240" s="65"/>
      <c r="CC240" s="65"/>
      <c r="CD240" s="65"/>
      <c r="CE240" s="65"/>
      <c r="CF240" s="65"/>
      <c r="CG240" s="65"/>
      <c r="CH240" s="65"/>
      <c r="CI240" s="68"/>
      <c r="CJ240" s="67"/>
      <c r="CK240" s="65"/>
      <c r="CL240" s="65"/>
      <c r="CM240" s="65"/>
      <c r="CN240" s="65"/>
      <c r="CO240" s="65"/>
      <c r="CP240" s="65"/>
      <c r="CQ240" s="65"/>
      <c r="CR240" s="65"/>
      <c r="CS240" s="65"/>
      <c r="CT240" s="65"/>
      <c r="CU240" s="65"/>
      <c r="CV240" s="65"/>
      <c r="CW240" s="65"/>
      <c r="CX240" s="65"/>
      <c r="CY240" s="65"/>
      <c r="CZ240" s="65"/>
      <c r="DA240" s="65"/>
      <c r="DB240" s="65"/>
      <c r="DC240" s="65"/>
      <c r="DD240" s="65"/>
      <c r="DE240" s="65"/>
      <c r="DF240" s="65"/>
      <c r="DG240" s="65"/>
      <c r="DH240" s="65"/>
      <c r="DI240" s="65"/>
      <c r="DJ240" s="65"/>
      <c r="DK240" s="65"/>
      <c r="DL240" s="65"/>
      <c r="DM240" s="65"/>
      <c r="DN240" s="65"/>
      <c r="DO240" s="65"/>
      <c r="DP240" s="65"/>
      <c r="DQ240" s="65"/>
      <c r="DR240" s="65"/>
      <c r="DS240" s="65"/>
      <c r="DT240" s="65"/>
      <c r="DU240" s="65"/>
      <c r="DV240" s="65"/>
      <c r="DW240" s="65"/>
      <c r="DX240" s="65"/>
      <c r="DY240" s="65"/>
      <c r="DZ240" s="65"/>
      <c r="EA240" s="65"/>
      <c r="EB240" s="65"/>
      <c r="EC240" s="65"/>
      <c r="ED240" s="65"/>
      <c r="EE240" s="65"/>
      <c r="EF240" s="65"/>
      <c r="EG240" s="65"/>
      <c r="EH240" s="65"/>
      <c r="EI240" s="65"/>
      <c r="EJ240" s="65"/>
      <c r="EK240" s="65"/>
      <c r="EL240" s="65"/>
      <c r="EM240" s="65"/>
      <c r="EN240" s="65"/>
      <c r="EO240" s="65"/>
      <c r="EP240" s="65"/>
      <c r="EQ240" s="65"/>
      <c r="ER240" s="65"/>
      <c r="ES240" s="65"/>
      <c r="ET240" s="65"/>
      <c r="EU240" s="65"/>
      <c r="EV240" s="65"/>
      <c r="EW240" s="65"/>
      <c r="EX240" s="65"/>
      <c r="EY240" s="65"/>
      <c r="EZ240" s="65"/>
      <c r="FA240" s="65"/>
      <c r="FB240" s="65"/>
      <c r="FC240" s="65"/>
      <c r="FD240" s="65"/>
      <c r="FE240" s="65"/>
      <c r="FF240" s="65"/>
      <c r="FG240" s="65"/>
      <c r="FH240" s="65"/>
      <c r="FI240" s="65"/>
      <c r="FJ240" s="65"/>
      <c r="FK240" s="65"/>
      <c r="FL240" s="65"/>
      <c r="FM240" s="65"/>
      <c r="FN240" s="65"/>
    </row>
    <row r="241" spans="1:170" s="69" customFormat="1" x14ac:dyDescent="0.25">
      <c r="A241" s="113"/>
      <c r="B241" s="114"/>
      <c r="BU241" s="65"/>
      <c r="BV241" s="65"/>
      <c r="BW241" s="65"/>
      <c r="BX241" s="65"/>
      <c r="BY241" s="65"/>
      <c r="BZ241" s="65"/>
      <c r="CA241" s="67"/>
      <c r="CB241" s="65"/>
      <c r="CC241" s="65"/>
      <c r="CD241" s="65"/>
      <c r="CE241" s="65"/>
      <c r="CF241" s="65"/>
      <c r="CG241" s="65"/>
      <c r="CH241" s="65"/>
      <c r="CI241" s="68"/>
      <c r="CJ241" s="67"/>
      <c r="CK241" s="65"/>
      <c r="CL241" s="65"/>
      <c r="CM241" s="65"/>
      <c r="CN241" s="65"/>
      <c r="CO241" s="65"/>
      <c r="CP241" s="65"/>
      <c r="CQ241" s="65"/>
      <c r="CR241" s="65"/>
      <c r="CS241" s="65"/>
      <c r="CT241" s="65"/>
      <c r="CU241" s="65"/>
      <c r="CV241" s="65"/>
      <c r="CW241" s="65"/>
      <c r="CX241" s="65"/>
      <c r="CY241" s="65"/>
      <c r="CZ241" s="65"/>
      <c r="DA241" s="65"/>
      <c r="DB241" s="65"/>
      <c r="DC241" s="65"/>
      <c r="DD241" s="65"/>
      <c r="DE241" s="65"/>
      <c r="DF241" s="65"/>
      <c r="DG241" s="65"/>
      <c r="DH241" s="65"/>
      <c r="DI241" s="65"/>
      <c r="DJ241" s="65"/>
      <c r="DK241" s="65"/>
      <c r="DL241" s="65"/>
      <c r="DM241" s="65"/>
      <c r="DN241" s="65"/>
      <c r="DO241" s="65"/>
      <c r="DP241" s="65"/>
      <c r="DQ241" s="65"/>
      <c r="DR241" s="65"/>
      <c r="DS241" s="65"/>
      <c r="DT241" s="65"/>
      <c r="DU241" s="65"/>
      <c r="DV241" s="65"/>
      <c r="DW241" s="65"/>
      <c r="DX241" s="65"/>
      <c r="DY241" s="65"/>
      <c r="DZ241" s="65"/>
      <c r="EA241" s="65"/>
      <c r="EB241" s="65"/>
      <c r="EC241" s="65"/>
      <c r="ED241" s="65"/>
      <c r="EE241" s="65"/>
      <c r="EF241" s="65"/>
      <c r="EG241" s="65"/>
      <c r="EH241" s="65"/>
      <c r="EI241" s="65"/>
      <c r="EJ241" s="65"/>
      <c r="EK241" s="65"/>
      <c r="EL241" s="65"/>
      <c r="EM241" s="65"/>
      <c r="EN241" s="65"/>
      <c r="EO241" s="65"/>
      <c r="EP241" s="65"/>
      <c r="EQ241" s="65"/>
      <c r="ER241" s="65"/>
      <c r="ES241" s="65"/>
      <c r="ET241" s="65"/>
      <c r="EU241" s="65"/>
      <c r="EV241" s="65"/>
      <c r="EW241" s="65"/>
      <c r="EX241" s="65"/>
      <c r="EY241" s="65"/>
      <c r="EZ241" s="65"/>
      <c r="FA241" s="65"/>
      <c r="FB241" s="65"/>
      <c r="FC241" s="65"/>
      <c r="FD241" s="65"/>
      <c r="FE241" s="65"/>
      <c r="FF241" s="65"/>
      <c r="FG241" s="65"/>
      <c r="FH241" s="65"/>
      <c r="FI241" s="65"/>
      <c r="FJ241" s="65"/>
      <c r="FK241" s="65"/>
      <c r="FL241" s="65"/>
      <c r="FM241" s="65"/>
      <c r="FN241" s="65"/>
    </row>
    <row r="242" spans="1:170" s="69" customFormat="1" x14ac:dyDescent="0.25">
      <c r="A242" s="113"/>
      <c r="B242" s="114"/>
      <c r="BU242" s="65"/>
      <c r="BV242" s="65"/>
      <c r="BW242" s="65"/>
      <c r="BX242" s="65"/>
      <c r="BY242" s="65"/>
      <c r="BZ242" s="65"/>
      <c r="CA242" s="67"/>
      <c r="CB242" s="65"/>
      <c r="CC242" s="65"/>
      <c r="CD242" s="65"/>
      <c r="CE242" s="65"/>
      <c r="CF242" s="65"/>
      <c r="CG242" s="65"/>
      <c r="CH242" s="65"/>
      <c r="CI242" s="68"/>
      <c r="CJ242" s="67"/>
      <c r="CK242" s="65"/>
      <c r="CL242" s="65"/>
      <c r="CM242" s="65"/>
      <c r="CN242" s="65"/>
      <c r="CO242" s="65"/>
      <c r="CP242" s="65"/>
      <c r="CQ242" s="65"/>
      <c r="CR242" s="65"/>
      <c r="CS242" s="65"/>
      <c r="CT242" s="65"/>
      <c r="CU242" s="65"/>
      <c r="CV242" s="65"/>
      <c r="CW242" s="65"/>
      <c r="CX242" s="65"/>
      <c r="CY242" s="65"/>
      <c r="CZ242" s="65"/>
      <c r="DA242" s="65"/>
      <c r="DB242" s="65"/>
      <c r="DC242" s="65"/>
      <c r="DD242" s="65"/>
      <c r="DE242" s="65"/>
      <c r="DF242" s="65"/>
      <c r="DG242" s="65"/>
      <c r="DH242" s="65"/>
      <c r="DI242" s="65"/>
      <c r="DJ242" s="65"/>
      <c r="DK242" s="65"/>
      <c r="DL242" s="65"/>
      <c r="DM242" s="65"/>
      <c r="DN242" s="65"/>
      <c r="DO242" s="65"/>
      <c r="DP242" s="65"/>
      <c r="DQ242" s="65"/>
      <c r="DR242" s="65"/>
      <c r="DS242" s="65"/>
      <c r="DT242" s="65"/>
      <c r="DU242" s="65"/>
      <c r="DV242" s="65"/>
      <c r="DW242" s="65"/>
      <c r="DX242" s="65"/>
      <c r="DY242" s="65"/>
      <c r="DZ242" s="65"/>
      <c r="EA242" s="65"/>
      <c r="EB242" s="65"/>
      <c r="EC242" s="65"/>
      <c r="ED242" s="65"/>
      <c r="EE242" s="65"/>
      <c r="EF242" s="65"/>
      <c r="EG242" s="65"/>
      <c r="EH242" s="65"/>
      <c r="EI242" s="65"/>
      <c r="EJ242" s="65"/>
      <c r="EK242" s="65"/>
      <c r="EL242" s="65"/>
      <c r="EM242" s="65"/>
      <c r="EN242" s="65"/>
      <c r="EO242" s="65"/>
      <c r="EP242" s="65"/>
      <c r="EQ242" s="65"/>
      <c r="ER242" s="65"/>
      <c r="ES242" s="65"/>
      <c r="ET242" s="65"/>
      <c r="EU242" s="65"/>
      <c r="EV242" s="65"/>
      <c r="EW242" s="65"/>
      <c r="EX242" s="65"/>
      <c r="EY242" s="65"/>
      <c r="EZ242" s="65"/>
      <c r="FA242" s="65"/>
      <c r="FB242" s="65"/>
      <c r="FC242" s="65"/>
      <c r="FD242" s="65"/>
      <c r="FE242" s="65"/>
      <c r="FF242" s="65"/>
      <c r="FG242" s="65"/>
      <c r="FH242" s="65"/>
      <c r="FI242" s="65"/>
      <c r="FJ242" s="65"/>
      <c r="FK242" s="65"/>
      <c r="FL242" s="65"/>
      <c r="FM242" s="65"/>
      <c r="FN242" s="65"/>
    </row>
    <row r="243" spans="1:170" s="69" customFormat="1" x14ac:dyDescent="0.25">
      <c r="A243" s="113"/>
      <c r="B243" s="114"/>
      <c r="BU243" s="65"/>
      <c r="BV243" s="65"/>
      <c r="BW243" s="65"/>
      <c r="BX243" s="65"/>
      <c r="BY243" s="65"/>
      <c r="BZ243" s="65"/>
      <c r="CA243" s="67"/>
      <c r="CB243" s="65"/>
      <c r="CC243" s="65"/>
      <c r="CD243" s="65"/>
      <c r="CE243" s="65"/>
      <c r="CF243" s="65"/>
      <c r="CG243" s="65"/>
      <c r="CH243" s="65"/>
      <c r="CI243" s="68"/>
      <c r="CJ243" s="67"/>
      <c r="CK243" s="65"/>
      <c r="CL243" s="65"/>
      <c r="CM243" s="65"/>
      <c r="CN243" s="65"/>
      <c r="CO243" s="65"/>
      <c r="CP243" s="65"/>
      <c r="CQ243" s="65"/>
      <c r="CR243" s="65"/>
      <c r="CS243" s="65"/>
      <c r="CT243" s="65"/>
      <c r="CU243" s="65"/>
      <c r="CV243" s="65"/>
      <c r="CW243" s="65"/>
      <c r="CX243" s="65"/>
      <c r="CY243" s="65"/>
      <c r="CZ243" s="65"/>
      <c r="DA243" s="65"/>
      <c r="DB243" s="65"/>
      <c r="DC243" s="65"/>
      <c r="DD243" s="65"/>
      <c r="DE243" s="65"/>
      <c r="DF243" s="65"/>
      <c r="DG243" s="65"/>
      <c r="DH243" s="65"/>
      <c r="DI243" s="65"/>
      <c r="DJ243" s="65"/>
      <c r="DK243" s="65"/>
      <c r="DL243" s="65"/>
      <c r="DM243" s="65"/>
      <c r="DN243" s="65"/>
      <c r="DO243" s="65"/>
      <c r="DP243" s="65"/>
      <c r="DQ243" s="65"/>
      <c r="DR243" s="65"/>
      <c r="DS243" s="65"/>
      <c r="DT243" s="65"/>
      <c r="DU243" s="65"/>
      <c r="DV243" s="65"/>
      <c r="DW243" s="65"/>
      <c r="DX243" s="65"/>
      <c r="DY243" s="65"/>
      <c r="DZ243" s="65"/>
      <c r="EA243" s="65"/>
      <c r="EB243" s="65"/>
      <c r="EC243" s="65"/>
      <c r="ED243" s="65"/>
      <c r="EE243" s="65"/>
      <c r="EF243" s="65"/>
      <c r="EG243" s="65"/>
      <c r="EH243" s="65"/>
      <c r="EI243" s="65"/>
      <c r="EJ243" s="65"/>
      <c r="EK243" s="65"/>
      <c r="EL243" s="65"/>
      <c r="EM243" s="65"/>
      <c r="EN243" s="65"/>
      <c r="EO243" s="65"/>
      <c r="EP243" s="65"/>
      <c r="EQ243" s="65"/>
      <c r="ER243" s="65"/>
      <c r="ES243" s="65"/>
      <c r="ET243" s="65"/>
      <c r="EU243" s="65"/>
      <c r="EV243" s="65"/>
      <c r="EW243" s="65"/>
      <c r="EX243" s="65"/>
      <c r="EY243" s="65"/>
      <c r="EZ243" s="65"/>
      <c r="FA243" s="65"/>
      <c r="FB243" s="65"/>
      <c r="FC243" s="65"/>
      <c r="FD243" s="65"/>
      <c r="FE243" s="65"/>
      <c r="FF243" s="65"/>
      <c r="FG243" s="65"/>
      <c r="FH243" s="65"/>
      <c r="FI243" s="65"/>
      <c r="FJ243" s="65"/>
      <c r="FK243" s="65"/>
      <c r="FL243" s="65"/>
      <c r="FM243" s="65"/>
      <c r="FN243" s="65"/>
    </row>
    <row r="244" spans="1:170" s="69" customFormat="1" x14ac:dyDescent="0.25">
      <c r="A244" s="113"/>
      <c r="B244" s="114"/>
      <c r="BU244" s="65"/>
      <c r="BV244" s="65"/>
      <c r="BW244" s="65"/>
      <c r="BX244" s="65"/>
      <c r="BY244" s="65"/>
      <c r="BZ244" s="65"/>
      <c r="CA244" s="67"/>
      <c r="CB244" s="65"/>
      <c r="CC244" s="65"/>
      <c r="CD244" s="65"/>
      <c r="CE244" s="65"/>
      <c r="CF244" s="65"/>
      <c r="CG244" s="65"/>
      <c r="CH244" s="65"/>
      <c r="CI244" s="68"/>
      <c r="CJ244" s="67"/>
      <c r="CK244" s="65"/>
      <c r="CL244" s="65"/>
      <c r="CM244" s="65"/>
      <c r="CN244" s="65"/>
      <c r="CO244" s="65"/>
      <c r="CP244" s="65"/>
      <c r="CQ244" s="65"/>
      <c r="CR244" s="65"/>
      <c r="CS244" s="65"/>
      <c r="CT244" s="65"/>
      <c r="CU244" s="65"/>
      <c r="CV244" s="65"/>
      <c r="CW244" s="65"/>
      <c r="CX244" s="65"/>
      <c r="CY244" s="65"/>
      <c r="CZ244" s="65"/>
      <c r="DA244" s="65"/>
      <c r="DB244" s="65"/>
      <c r="DC244" s="65"/>
      <c r="DD244" s="65"/>
      <c r="DE244" s="65"/>
      <c r="DF244" s="65"/>
      <c r="DG244" s="65"/>
      <c r="DH244" s="65"/>
      <c r="DI244" s="65"/>
      <c r="DJ244" s="65"/>
      <c r="DK244" s="65"/>
      <c r="DL244" s="65"/>
      <c r="DM244" s="65"/>
      <c r="DN244" s="65"/>
      <c r="DO244" s="65"/>
      <c r="DP244" s="65"/>
      <c r="DQ244" s="65"/>
      <c r="DR244" s="65"/>
      <c r="DS244" s="65"/>
      <c r="DT244" s="65"/>
      <c r="DU244" s="65"/>
      <c r="DV244" s="65"/>
      <c r="DW244" s="65"/>
      <c r="DX244" s="65"/>
      <c r="DY244" s="65"/>
      <c r="DZ244" s="65"/>
      <c r="EA244" s="65"/>
      <c r="EB244" s="65"/>
      <c r="EC244" s="65"/>
      <c r="ED244" s="65"/>
      <c r="EE244" s="65"/>
      <c r="EF244" s="65"/>
      <c r="EG244" s="65"/>
      <c r="EH244" s="65"/>
      <c r="EI244" s="65"/>
      <c r="EJ244" s="65"/>
      <c r="EK244" s="65"/>
      <c r="EL244" s="65"/>
      <c r="EM244" s="65"/>
      <c r="EN244" s="65"/>
      <c r="EO244" s="65"/>
      <c r="EP244" s="65"/>
      <c r="EQ244" s="65"/>
      <c r="ER244" s="65"/>
      <c r="ES244" s="65"/>
      <c r="ET244" s="65"/>
      <c r="EU244" s="65"/>
      <c r="EV244" s="65"/>
      <c r="EW244" s="65"/>
      <c r="EX244" s="65"/>
      <c r="EY244" s="65"/>
      <c r="EZ244" s="65"/>
      <c r="FA244" s="65"/>
      <c r="FB244" s="65"/>
      <c r="FC244" s="65"/>
      <c r="FD244" s="65"/>
      <c r="FE244" s="65"/>
      <c r="FF244" s="65"/>
      <c r="FG244" s="65"/>
      <c r="FH244" s="65"/>
      <c r="FI244" s="65"/>
      <c r="FJ244" s="65"/>
      <c r="FK244" s="65"/>
      <c r="FL244" s="65"/>
      <c r="FM244" s="65"/>
      <c r="FN244" s="65"/>
    </row>
    <row r="245" spans="1:170" s="69" customFormat="1" x14ac:dyDescent="0.25">
      <c r="A245" s="113"/>
      <c r="B245" s="114"/>
      <c r="BU245" s="65"/>
      <c r="BV245" s="65"/>
      <c r="BW245" s="65"/>
      <c r="BX245" s="65"/>
      <c r="BY245" s="65"/>
      <c r="BZ245" s="65"/>
      <c r="CA245" s="67"/>
      <c r="CB245" s="65"/>
      <c r="CC245" s="65"/>
      <c r="CD245" s="65"/>
      <c r="CE245" s="65"/>
      <c r="CF245" s="65"/>
      <c r="CG245" s="65"/>
      <c r="CH245" s="65"/>
      <c r="CI245" s="68"/>
      <c r="CJ245" s="67"/>
      <c r="CK245" s="65"/>
      <c r="CL245" s="65"/>
      <c r="CM245" s="65"/>
      <c r="CN245" s="65"/>
      <c r="CO245" s="65"/>
      <c r="CP245" s="65"/>
      <c r="CQ245" s="65"/>
      <c r="CR245" s="65"/>
      <c r="CS245" s="65"/>
      <c r="CT245" s="65"/>
      <c r="CU245" s="65"/>
      <c r="CV245" s="65"/>
      <c r="CW245" s="65"/>
      <c r="CX245" s="65"/>
      <c r="CY245" s="65"/>
      <c r="CZ245" s="65"/>
      <c r="DA245" s="65"/>
      <c r="DB245" s="65"/>
      <c r="DC245" s="65"/>
      <c r="DD245" s="65"/>
      <c r="DE245" s="65"/>
      <c r="DF245" s="65"/>
      <c r="DG245" s="65"/>
      <c r="DH245" s="65"/>
      <c r="DI245" s="65"/>
      <c r="DJ245" s="65"/>
      <c r="DK245" s="65"/>
      <c r="DL245" s="65"/>
      <c r="DM245" s="65"/>
      <c r="DN245" s="65"/>
      <c r="DO245" s="65"/>
      <c r="DP245" s="65"/>
      <c r="DQ245" s="65"/>
      <c r="DR245" s="65"/>
      <c r="DS245" s="65"/>
      <c r="DT245" s="65"/>
      <c r="DU245" s="65"/>
      <c r="DV245" s="65"/>
      <c r="DW245" s="65"/>
      <c r="DX245" s="65"/>
      <c r="DY245" s="65"/>
      <c r="DZ245" s="65"/>
      <c r="EA245" s="65"/>
      <c r="EB245" s="65"/>
      <c r="EC245" s="65"/>
      <c r="ED245" s="65"/>
      <c r="EE245" s="65"/>
      <c r="EF245" s="65"/>
      <c r="EG245" s="65"/>
      <c r="EH245" s="65"/>
      <c r="EI245" s="65"/>
      <c r="EJ245" s="65"/>
      <c r="EK245" s="65"/>
      <c r="EL245" s="65"/>
      <c r="EM245" s="65"/>
      <c r="EN245" s="65"/>
      <c r="EO245" s="65"/>
      <c r="EP245" s="65"/>
      <c r="EQ245" s="65"/>
      <c r="ER245" s="65"/>
      <c r="ES245" s="65"/>
      <c r="ET245" s="65"/>
      <c r="EU245" s="65"/>
      <c r="EV245" s="65"/>
      <c r="EW245" s="65"/>
      <c r="EX245" s="65"/>
      <c r="EY245" s="65"/>
      <c r="EZ245" s="65"/>
      <c r="FA245" s="65"/>
      <c r="FB245" s="65"/>
      <c r="FC245" s="65"/>
      <c r="FD245" s="65"/>
      <c r="FE245" s="65"/>
      <c r="FF245" s="65"/>
      <c r="FG245" s="65"/>
      <c r="FH245" s="65"/>
      <c r="FI245" s="65"/>
      <c r="FJ245" s="65"/>
      <c r="FK245" s="65"/>
      <c r="FL245" s="65"/>
      <c r="FM245" s="65"/>
      <c r="FN245" s="65"/>
    </row>
    <row r="246" spans="1:170" s="69" customFormat="1" x14ac:dyDescent="0.25">
      <c r="A246" s="113"/>
      <c r="B246" s="114"/>
      <c r="BU246" s="65"/>
      <c r="BV246" s="65"/>
      <c r="BW246" s="65"/>
      <c r="BX246" s="65"/>
      <c r="BY246" s="65"/>
      <c r="BZ246" s="65"/>
      <c r="CA246" s="67"/>
      <c r="CB246" s="65"/>
      <c r="CC246" s="65"/>
      <c r="CD246" s="65"/>
      <c r="CE246" s="65"/>
      <c r="CF246" s="65"/>
      <c r="CG246" s="65"/>
      <c r="CH246" s="65"/>
      <c r="CI246" s="68"/>
      <c r="CJ246" s="67"/>
      <c r="CK246" s="65"/>
      <c r="CL246" s="65"/>
      <c r="CM246" s="65"/>
      <c r="CN246" s="65"/>
      <c r="CO246" s="65"/>
      <c r="CP246" s="65"/>
      <c r="CQ246" s="65"/>
      <c r="CR246" s="65"/>
      <c r="CS246" s="65"/>
      <c r="CT246" s="65"/>
      <c r="CU246" s="65"/>
      <c r="CV246" s="65"/>
      <c r="CW246" s="65"/>
      <c r="CX246" s="65"/>
      <c r="CY246" s="65"/>
      <c r="CZ246" s="65"/>
      <c r="DA246" s="65"/>
      <c r="DB246" s="65"/>
      <c r="DC246" s="65"/>
      <c r="DD246" s="65"/>
      <c r="DE246" s="65"/>
      <c r="DF246" s="65"/>
      <c r="DG246" s="65"/>
      <c r="DH246" s="65"/>
      <c r="DI246" s="65"/>
      <c r="DJ246" s="65"/>
      <c r="DK246" s="65"/>
      <c r="DL246" s="65"/>
      <c r="DM246" s="65"/>
      <c r="DN246" s="65"/>
      <c r="DO246" s="65"/>
      <c r="DP246" s="65"/>
      <c r="DQ246" s="65"/>
      <c r="DR246" s="65"/>
      <c r="DS246" s="65"/>
      <c r="DT246" s="65"/>
      <c r="DU246" s="65"/>
      <c r="DV246" s="65"/>
      <c r="DW246" s="65"/>
      <c r="DX246" s="65"/>
      <c r="DY246" s="65"/>
      <c r="DZ246" s="65"/>
      <c r="EA246" s="65"/>
      <c r="EB246" s="65"/>
      <c r="EC246" s="65"/>
      <c r="ED246" s="65"/>
      <c r="EE246" s="65"/>
      <c r="EF246" s="65"/>
      <c r="EG246" s="65"/>
      <c r="EH246" s="65"/>
      <c r="EI246" s="65"/>
      <c r="EJ246" s="65"/>
      <c r="EK246" s="65"/>
      <c r="EL246" s="65"/>
      <c r="EM246" s="65"/>
      <c r="EN246" s="65"/>
      <c r="EO246" s="65"/>
      <c r="EP246" s="65"/>
      <c r="EQ246" s="65"/>
      <c r="ER246" s="65"/>
      <c r="ES246" s="65"/>
      <c r="ET246" s="65"/>
      <c r="EU246" s="65"/>
      <c r="EV246" s="65"/>
      <c r="EW246" s="65"/>
      <c r="EX246" s="65"/>
      <c r="EY246" s="65"/>
      <c r="EZ246" s="65"/>
      <c r="FA246" s="65"/>
      <c r="FB246" s="65"/>
      <c r="FC246" s="65"/>
      <c r="FD246" s="65"/>
      <c r="FE246" s="65"/>
      <c r="FF246" s="65"/>
      <c r="FG246" s="65"/>
      <c r="FH246" s="65"/>
      <c r="FI246" s="65"/>
      <c r="FJ246" s="65"/>
      <c r="FK246" s="65"/>
      <c r="FL246" s="65"/>
      <c r="FM246" s="65"/>
      <c r="FN246" s="65"/>
    </row>
    <row r="247" spans="1:170" s="69" customFormat="1" x14ac:dyDescent="0.25">
      <c r="A247" s="113"/>
      <c r="B247" s="114"/>
      <c r="BU247" s="65"/>
      <c r="BV247" s="65"/>
      <c r="BW247" s="65"/>
      <c r="BX247" s="65"/>
      <c r="BY247" s="65"/>
      <c r="BZ247" s="65"/>
      <c r="CA247" s="67"/>
      <c r="CB247" s="65"/>
      <c r="CC247" s="65"/>
      <c r="CD247" s="65"/>
      <c r="CE247" s="65"/>
      <c r="CF247" s="65"/>
      <c r="CG247" s="65"/>
      <c r="CH247" s="65"/>
      <c r="CI247" s="68"/>
      <c r="CJ247" s="67"/>
      <c r="CK247" s="65"/>
      <c r="CL247" s="65"/>
      <c r="CM247" s="65"/>
      <c r="CN247" s="65"/>
      <c r="CO247" s="65"/>
      <c r="CP247" s="65"/>
      <c r="CQ247" s="65"/>
      <c r="CR247" s="65"/>
      <c r="CS247" s="65"/>
      <c r="CT247" s="65"/>
      <c r="CU247" s="65"/>
      <c r="CV247" s="65"/>
      <c r="CW247" s="65"/>
      <c r="CX247" s="65"/>
      <c r="CY247" s="65"/>
      <c r="CZ247" s="65"/>
      <c r="DA247" s="65"/>
      <c r="DB247" s="65"/>
      <c r="DC247" s="65"/>
      <c r="DD247" s="65"/>
      <c r="DE247" s="65"/>
      <c r="DF247" s="65"/>
      <c r="DG247" s="65"/>
      <c r="DH247" s="65"/>
      <c r="DI247" s="65"/>
      <c r="DJ247" s="65"/>
      <c r="DK247" s="65"/>
      <c r="DL247" s="65"/>
      <c r="DM247" s="65"/>
      <c r="DN247" s="65"/>
      <c r="DO247" s="65"/>
      <c r="DP247" s="65"/>
      <c r="DQ247" s="65"/>
      <c r="DR247" s="65"/>
      <c r="DS247" s="65"/>
      <c r="DT247" s="65"/>
      <c r="DU247" s="65"/>
      <c r="DV247" s="65"/>
      <c r="DW247" s="65"/>
      <c r="DX247" s="65"/>
      <c r="DY247" s="65"/>
      <c r="DZ247" s="65"/>
      <c r="EA247" s="65"/>
      <c r="EB247" s="65"/>
      <c r="EC247" s="65"/>
      <c r="ED247" s="65"/>
      <c r="EE247" s="65"/>
      <c r="EF247" s="65"/>
      <c r="EG247" s="65"/>
      <c r="EH247" s="65"/>
      <c r="EI247" s="65"/>
      <c r="EJ247" s="65"/>
      <c r="EK247" s="65"/>
      <c r="EL247" s="65"/>
      <c r="EM247" s="65"/>
      <c r="EN247" s="65"/>
      <c r="EO247" s="65"/>
      <c r="EP247" s="65"/>
      <c r="EQ247" s="65"/>
      <c r="ER247" s="65"/>
      <c r="ES247" s="65"/>
      <c r="ET247" s="65"/>
      <c r="EU247" s="65"/>
      <c r="EV247" s="65"/>
      <c r="EW247" s="65"/>
      <c r="EX247" s="65"/>
      <c r="EY247" s="65"/>
      <c r="EZ247" s="65"/>
      <c r="FA247" s="65"/>
      <c r="FB247" s="65"/>
      <c r="FC247" s="65"/>
      <c r="FD247" s="65"/>
      <c r="FE247" s="65"/>
      <c r="FF247" s="65"/>
      <c r="FG247" s="65"/>
      <c r="FH247" s="65"/>
      <c r="FI247" s="65"/>
      <c r="FJ247" s="65"/>
      <c r="FK247" s="65"/>
      <c r="FL247" s="65"/>
      <c r="FM247" s="65"/>
      <c r="FN247" s="65"/>
    </row>
    <row r="248" spans="1:170" s="69" customFormat="1" x14ac:dyDescent="0.25">
      <c r="A248" s="113"/>
      <c r="B248" s="114"/>
      <c r="BU248" s="65"/>
      <c r="BV248" s="65"/>
      <c r="BW248" s="65"/>
      <c r="BX248" s="65"/>
      <c r="BY248" s="65"/>
      <c r="BZ248" s="65"/>
      <c r="CA248" s="67"/>
      <c r="CB248" s="65"/>
      <c r="CC248" s="65"/>
      <c r="CD248" s="65"/>
      <c r="CE248" s="65"/>
      <c r="CF248" s="65"/>
      <c r="CG248" s="65"/>
      <c r="CH248" s="65"/>
      <c r="CI248" s="68"/>
      <c r="CJ248" s="67"/>
      <c r="CK248" s="65"/>
      <c r="CL248" s="65"/>
      <c r="CM248" s="65"/>
      <c r="CN248" s="65"/>
      <c r="CO248" s="65"/>
      <c r="CP248" s="65"/>
      <c r="CQ248" s="65"/>
      <c r="CR248" s="65"/>
      <c r="CS248" s="65"/>
      <c r="CT248" s="65"/>
      <c r="CU248" s="65"/>
      <c r="CV248" s="65"/>
      <c r="CW248" s="65"/>
      <c r="CX248" s="65"/>
      <c r="CY248" s="65"/>
      <c r="CZ248" s="65"/>
      <c r="DA248" s="65"/>
      <c r="DB248" s="65"/>
      <c r="DC248" s="65"/>
      <c r="DD248" s="65"/>
      <c r="DE248" s="65"/>
      <c r="DF248" s="65"/>
      <c r="DG248" s="65"/>
      <c r="DH248" s="65"/>
      <c r="DI248" s="65"/>
      <c r="DJ248" s="65"/>
      <c r="DK248" s="65"/>
      <c r="DL248" s="65"/>
      <c r="DM248" s="65"/>
      <c r="DN248" s="65"/>
      <c r="DO248" s="65"/>
      <c r="DP248" s="65"/>
      <c r="DQ248" s="65"/>
      <c r="DR248" s="65"/>
      <c r="DS248" s="65"/>
      <c r="DT248" s="65"/>
      <c r="DU248" s="65"/>
      <c r="DV248" s="65"/>
      <c r="DW248" s="65"/>
      <c r="DX248" s="65"/>
      <c r="DY248" s="65"/>
      <c r="DZ248" s="65"/>
      <c r="EA248" s="65"/>
      <c r="EB248" s="65"/>
      <c r="EC248" s="65"/>
      <c r="ED248" s="65"/>
      <c r="EE248" s="65"/>
      <c r="EF248" s="65"/>
      <c r="EG248" s="65"/>
      <c r="EH248" s="65"/>
      <c r="EI248" s="65"/>
      <c r="EJ248" s="65"/>
      <c r="EK248" s="65"/>
      <c r="EL248" s="65"/>
      <c r="EM248" s="65"/>
      <c r="EN248" s="65"/>
      <c r="EO248" s="65"/>
      <c r="EP248" s="65"/>
      <c r="EQ248" s="65"/>
      <c r="ER248" s="65"/>
      <c r="ES248" s="65"/>
      <c r="ET248" s="65"/>
      <c r="EU248" s="65"/>
      <c r="EV248" s="65"/>
      <c r="EW248" s="65"/>
      <c r="EX248" s="65"/>
      <c r="EY248" s="65"/>
      <c r="EZ248" s="65"/>
      <c r="FA248" s="65"/>
      <c r="FB248" s="65"/>
      <c r="FC248" s="65"/>
      <c r="FD248" s="65"/>
      <c r="FE248" s="65"/>
      <c r="FF248" s="65"/>
      <c r="FG248" s="65"/>
      <c r="FH248" s="65"/>
      <c r="FI248" s="65"/>
      <c r="FJ248" s="65"/>
      <c r="FK248" s="65"/>
      <c r="FL248" s="65"/>
      <c r="FM248" s="65"/>
      <c r="FN248" s="65"/>
    </row>
    <row r="249" spans="1:170" s="69" customFormat="1" x14ac:dyDescent="0.25">
      <c r="A249" s="113"/>
      <c r="B249" s="114"/>
      <c r="BU249" s="65"/>
      <c r="BV249" s="65"/>
      <c r="BW249" s="65"/>
      <c r="BX249" s="65"/>
      <c r="BY249" s="65"/>
      <c r="BZ249" s="65"/>
      <c r="CA249" s="67"/>
      <c r="CB249" s="65"/>
      <c r="CC249" s="65"/>
      <c r="CD249" s="65"/>
      <c r="CE249" s="65"/>
      <c r="CF249" s="65"/>
      <c r="CG249" s="65"/>
      <c r="CH249" s="65"/>
      <c r="CI249" s="68"/>
      <c r="CJ249" s="67"/>
      <c r="CK249" s="65"/>
      <c r="CL249" s="65"/>
      <c r="CM249" s="65"/>
      <c r="CN249" s="65"/>
      <c r="CO249" s="65"/>
      <c r="CP249" s="65"/>
      <c r="CQ249" s="65"/>
      <c r="CR249" s="65"/>
      <c r="CS249" s="65"/>
      <c r="CT249" s="65"/>
      <c r="CU249" s="65"/>
      <c r="CV249" s="65"/>
      <c r="CW249" s="65"/>
      <c r="CX249" s="65"/>
      <c r="CY249" s="65"/>
      <c r="CZ249" s="65"/>
      <c r="DA249" s="65"/>
      <c r="DB249" s="65"/>
      <c r="DC249" s="65"/>
      <c r="DD249" s="65"/>
      <c r="DE249" s="65"/>
      <c r="DF249" s="65"/>
      <c r="DG249" s="65"/>
      <c r="DH249" s="65"/>
      <c r="DI249" s="65"/>
      <c r="DJ249" s="65"/>
      <c r="DK249" s="65"/>
      <c r="DL249" s="65"/>
      <c r="DM249" s="65"/>
      <c r="DN249" s="65"/>
      <c r="DO249" s="65"/>
      <c r="DP249" s="65"/>
      <c r="DQ249" s="65"/>
      <c r="DR249" s="65"/>
      <c r="DS249" s="65"/>
      <c r="DT249" s="65"/>
      <c r="DU249" s="65"/>
      <c r="DV249" s="65"/>
      <c r="DW249" s="65"/>
      <c r="DX249" s="65"/>
      <c r="DY249" s="65"/>
      <c r="DZ249" s="65"/>
      <c r="EA249" s="65"/>
      <c r="EB249" s="65"/>
      <c r="EC249" s="65"/>
      <c r="ED249" s="65"/>
      <c r="EE249" s="65"/>
      <c r="EF249" s="65"/>
      <c r="EG249" s="65"/>
      <c r="EH249" s="65"/>
      <c r="EI249" s="65"/>
      <c r="EJ249" s="65"/>
      <c r="EK249" s="65"/>
      <c r="EL249" s="65"/>
      <c r="EM249" s="65"/>
      <c r="EN249" s="65"/>
      <c r="EO249" s="65"/>
      <c r="EP249" s="65"/>
      <c r="EQ249" s="65"/>
      <c r="ER249" s="65"/>
      <c r="ES249" s="65"/>
      <c r="ET249" s="65"/>
      <c r="EU249" s="65"/>
      <c r="EV249" s="65"/>
      <c r="EW249" s="65"/>
      <c r="EX249" s="65"/>
      <c r="EY249" s="65"/>
      <c r="EZ249" s="65"/>
      <c r="FA249" s="65"/>
      <c r="FB249" s="65"/>
      <c r="FC249" s="65"/>
      <c r="FD249" s="65"/>
      <c r="FE249" s="65"/>
      <c r="FF249" s="65"/>
      <c r="FG249" s="65"/>
      <c r="FH249" s="65"/>
      <c r="FI249" s="65"/>
      <c r="FJ249" s="65"/>
      <c r="FK249" s="65"/>
      <c r="FL249" s="65"/>
      <c r="FM249" s="65"/>
      <c r="FN249" s="65"/>
    </row>
    <row r="250" spans="1:170" s="69" customFormat="1" x14ac:dyDescent="0.25">
      <c r="A250" s="113"/>
      <c r="B250" s="114"/>
      <c r="BU250" s="65"/>
      <c r="BV250" s="65"/>
      <c r="BW250" s="65"/>
      <c r="BX250" s="65"/>
      <c r="BY250" s="65"/>
      <c r="BZ250" s="65"/>
      <c r="CA250" s="67"/>
      <c r="CB250" s="65"/>
      <c r="CC250" s="65"/>
      <c r="CD250" s="65"/>
      <c r="CE250" s="65"/>
      <c r="CF250" s="65"/>
      <c r="CG250" s="65"/>
      <c r="CH250" s="65"/>
      <c r="CI250" s="68"/>
      <c r="CJ250" s="67"/>
      <c r="CK250" s="65"/>
      <c r="CL250" s="65"/>
      <c r="CM250" s="65"/>
      <c r="CN250" s="65"/>
      <c r="CO250" s="65"/>
      <c r="CP250" s="65"/>
      <c r="CQ250" s="65"/>
      <c r="CR250" s="65"/>
      <c r="CS250" s="65"/>
      <c r="CT250" s="65"/>
      <c r="CU250" s="65"/>
      <c r="CV250" s="65"/>
      <c r="CW250" s="65"/>
      <c r="CX250" s="65"/>
      <c r="CY250" s="65"/>
      <c r="CZ250" s="65"/>
      <c r="DA250" s="65"/>
      <c r="DB250" s="65"/>
      <c r="DC250" s="65"/>
      <c r="DD250" s="65"/>
      <c r="DE250" s="65"/>
      <c r="DF250" s="65"/>
      <c r="DG250" s="65"/>
      <c r="DH250" s="65"/>
      <c r="DI250" s="65"/>
      <c r="DJ250" s="65"/>
      <c r="DK250" s="65"/>
      <c r="DL250" s="65"/>
      <c r="DM250" s="65"/>
      <c r="DN250" s="65"/>
      <c r="DO250" s="65"/>
      <c r="DP250" s="65"/>
      <c r="DQ250" s="65"/>
      <c r="DR250" s="65"/>
      <c r="DS250" s="65"/>
      <c r="DT250" s="65"/>
      <c r="DU250" s="65"/>
      <c r="DV250" s="65"/>
      <c r="DW250" s="65"/>
      <c r="DX250" s="65"/>
      <c r="DY250" s="65"/>
      <c r="DZ250" s="65"/>
      <c r="EA250" s="65"/>
      <c r="EB250" s="65"/>
      <c r="EC250" s="65"/>
      <c r="ED250" s="65"/>
      <c r="EE250" s="65"/>
      <c r="EF250" s="65"/>
      <c r="EG250" s="65"/>
      <c r="EH250" s="65"/>
      <c r="EI250" s="65"/>
      <c r="EJ250" s="65"/>
      <c r="EK250" s="65"/>
      <c r="EL250" s="65"/>
      <c r="EM250" s="65"/>
      <c r="EN250" s="65"/>
      <c r="EO250" s="65"/>
      <c r="EP250" s="65"/>
      <c r="EQ250" s="65"/>
      <c r="ER250" s="65"/>
      <c r="ES250" s="65"/>
      <c r="ET250" s="65"/>
      <c r="EU250" s="65"/>
      <c r="EV250" s="65"/>
      <c r="EW250" s="65"/>
      <c r="EX250" s="65"/>
      <c r="EY250" s="65"/>
      <c r="EZ250" s="65"/>
      <c r="FA250" s="65"/>
      <c r="FB250" s="65"/>
      <c r="FC250" s="65"/>
      <c r="FD250" s="65"/>
      <c r="FE250" s="65"/>
      <c r="FF250" s="65"/>
      <c r="FG250" s="65"/>
      <c r="FH250" s="65"/>
      <c r="FI250" s="65"/>
      <c r="FJ250" s="65"/>
      <c r="FK250" s="65"/>
      <c r="FL250" s="65"/>
      <c r="FM250" s="65"/>
      <c r="FN250" s="65"/>
    </row>
    <row r="251" spans="1:170" s="69" customFormat="1" x14ac:dyDescent="0.25">
      <c r="A251" s="113"/>
      <c r="B251" s="114"/>
      <c r="BU251" s="65"/>
      <c r="BV251" s="65"/>
      <c r="BW251" s="65"/>
      <c r="BX251" s="65"/>
      <c r="BY251" s="65"/>
      <c r="BZ251" s="65"/>
      <c r="CA251" s="67"/>
      <c r="CB251" s="65"/>
      <c r="CC251" s="65"/>
      <c r="CD251" s="65"/>
      <c r="CE251" s="65"/>
      <c r="CF251" s="65"/>
      <c r="CG251" s="65"/>
      <c r="CH251" s="65"/>
      <c r="CI251" s="68"/>
      <c r="CJ251" s="67"/>
      <c r="CK251" s="65"/>
      <c r="CL251" s="65"/>
      <c r="CM251" s="65"/>
      <c r="CN251" s="65"/>
      <c r="CO251" s="65"/>
      <c r="CP251" s="65"/>
      <c r="CQ251" s="65"/>
      <c r="CR251" s="65"/>
      <c r="CS251" s="65"/>
      <c r="CT251" s="65"/>
      <c r="CU251" s="65"/>
      <c r="CV251" s="65"/>
      <c r="CW251" s="65"/>
      <c r="CX251" s="65"/>
      <c r="CY251" s="65"/>
      <c r="CZ251" s="65"/>
      <c r="DA251" s="65"/>
      <c r="DB251" s="65"/>
      <c r="DC251" s="65"/>
      <c r="DD251" s="65"/>
      <c r="DE251" s="65"/>
      <c r="DF251" s="65"/>
      <c r="DG251" s="65"/>
      <c r="DH251" s="65"/>
      <c r="DI251" s="65"/>
      <c r="DJ251" s="65"/>
      <c r="DK251" s="65"/>
      <c r="DL251" s="65"/>
      <c r="DM251" s="65"/>
      <c r="DN251" s="65"/>
      <c r="DO251" s="65"/>
      <c r="DP251" s="65"/>
      <c r="DQ251" s="65"/>
      <c r="DR251" s="65"/>
      <c r="DS251" s="65"/>
      <c r="DT251" s="65"/>
      <c r="DU251" s="65"/>
      <c r="DV251" s="65"/>
      <c r="DW251" s="65"/>
      <c r="DX251" s="65"/>
      <c r="DY251" s="65"/>
      <c r="DZ251" s="65"/>
      <c r="EA251" s="65"/>
      <c r="EB251" s="65"/>
      <c r="EC251" s="65"/>
      <c r="ED251" s="65"/>
      <c r="EE251" s="65"/>
      <c r="EF251" s="65"/>
      <c r="EG251" s="65"/>
      <c r="EH251" s="65"/>
      <c r="EI251" s="65"/>
      <c r="EJ251" s="65"/>
      <c r="EK251" s="65"/>
      <c r="EL251" s="65"/>
      <c r="EM251" s="65"/>
      <c r="EN251" s="65"/>
      <c r="EO251" s="65"/>
      <c r="EP251" s="65"/>
      <c r="EQ251" s="65"/>
      <c r="ER251" s="65"/>
      <c r="ES251" s="65"/>
      <c r="ET251" s="65"/>
      <c r="EU251" s="65"/>
      <c r="EV251" s="65"/>
      <c r="EW251" s="65"/>
      <c r="EX251" s="65"/>
      <c r="EY251" s="65"/>
      <c r="EZ251" s="65"/>
      <c r="FA251" s="65"/>
      <c r="FB251" s="65"/>
      <c r="FC251" s="65"/>
      <c r="FD251" s="65"/>
      <c r="FE251" s="65"/>
      <c r="FF251" s="65"/>
      <c r="FG251" s="65"/>
      <c r="FH251" s="65"/>
      <c r="FI251" s="65"/>
      <c r="FJ251" s="65"/>
      <c r="FK251" s="65"/>
      <c r="FL251" s="65"/>
      <c r="FM251" s="65"/>
      <c r="FN251" s="65"/>
    </row>
    <row r="252" spans="1:170" s="69" customFormat="1" x14ac:dyDescent="0.25">
      <c r="A252" s="113"/>
      <c r="B252" s="114"/>
      <c r="BU252" s="65"/>
      <c r="BV252" s="65"/>
      <c r="BW252" s="65"/>
      <c r="BX252" s="65"/>
      <c r="BY252" s="65"/>
      <c r="BZ252" s="65"/>
      <c r="CA252" s="67"/>
      <c r="CB252" s="65"/>
      <c r="CC252" s="65"/>
      <c r="CD252" s="65"/>
      <c r="CE252" s="65"/>
      <c r="CF252" s="65"/>
      <c r="CG252" s="65"/>
      <c r="CH252" s="65"/>
      <c r="CI252" s="68"/>
      <c r="CJ252" s="67"/>
      <c r="CK252" s="65"/>
      <c r="CL252" s="65"/>
      <c r="CM252" s="65"/>
      <c r="CN252" s="65"/>
      <c r="CO252" s="65"/>
      <c r="CP252" s="65"/>
      <c r="CQ252" s="65"/>
      <c r="CR252" s="65"/>
      <c r="CS252" s="65"/>
      <c r="CT252" s="65"/>
      <c r="CU252" s="65"/>
      <c r="CV252" s="65"/>
      <c r="CW252" s="65"/>
      <c r="CX252" s="65"/>
      <c r="CY252" s="65"/>
      <c r="CZ252" s="65"/>
      <c r="DA252" s="65"/>
      <c r="DB252" s="65"/>
      <c r="DC252" s="65"/>
      <c r="DD252" s="65"/>
      <c r="DE252" s="65"/>
      <c r="DF252" s="65"/>
      <c r="DG252" s="65"/>
      <c r="DH252" s="65"/>
      <c r="DI252" s="65"/>
      <c r="DJ252" s="65"/>
      <c r="DK252" s="65"/>
      <c r="DL252" s="65"/>
      <c r="DM252" s="65"/>
      <c r="DN252" s="65"/>
      <c r="DO252" s="65"/>
      <c r="DP252" s="65"/>
      <c r="DQ252" s="65"/>
      <c r="DR252" s="65"/>
      <c r="DS252" s="65"/>
      <c r="DT252" s="65"/>
      <c r="DU252" s="65"/>
      <c r="DV252" s="65"/>
      <c r="DW252" s="65"/>
      <c r="DX252" s="65"/>
      <c r="DY252" s="65"/>
      <c r="DZ252" s="65"/>
      <c r="EA252" s="65"/>
      <c r="EB252" s="65"/>
      <c r="EC252" s="65"/>
      <c r="ED252" s="65"/>
      <c r="EE252" s="65"/>
      <c r="EF252" s="65"/>
      <c r="EG252" s="65"/>
      <c r="EH252" s="65"/>
      <c r="EI252" s="65"/>
      <c r="EJ252" s="65"/>
      <c r="EK252" s="65"/>
      <c r="EL252" s="65"/>
      <c r="EM252" s="65"/>
      <c r="EN252" s="65"/>
      <c r="EO252" s="65"/>
      <c r="EP252" s="65"/>
      <c r="EQ252" s="65"/>
      <c r="ER252" s="65"/>
      <c r="ES252" s="65"/>
      <c r="ET252" s="65"/>
      <c r="EU252" s="65"/>
      <c r="EV252" s="65"/>
      <c r="EW252" s="65"/>
      <c r="EX252" s="65"/>
      <c r="EY252" s="65"/>
      <c r="EZ252" s="65"/>
      <c r="FA252" s="65"/>
      <c r="FB252" s="65"/>
      <c r="FC252" s="65"/>
      <c r="FD252" s="65"/>
      <c r="FE252" s="65"/>
      <c r="FF252" s="65"/>
      <c r="FG252" s="65"/>
      <c r="FH252" s="65"/>
      <c r="FI252" s="65"/>
      <c r="FJ252" s="65"/>
      <c r="FK252" s="65"/>
      <c r="FL252" s="65"/>
      <c r="FM252" s="65"/>
      <c r="FN252" s="65"/>
    </row>
    <row r="253" spans="1:170" s="69" customFormat="1" x14ac:dyDescent="0.25">
      <c r="A253" s="113"/>
      <c r="B253" s="114"/>
      <c r="BU253" s="65"/>
      <c r="BV253" s="65"/>
      <c r="BW253" s="65"/>
      <c r="BX253" s="65"/>
      <c r="BY253" s="65"/>
      <c r="BZ253" s="65"/>
      <c r="CA253" s="67"/>
      <c r="CB253" s="65"/>
      <c r="CC253" s="65"/>
      <c r="CD253" s="65"/>
      <c r="CE253" s="65"/>
      <c r="CF253" s="65"/>
      <c r="CG253" s="65"/>
      <c r="CH253" s="65"/>
      <c r="CI253" s="68"/>
      <c r="CJ253" s="67"/>
      <c r="CK253" s="65"/>
      <c r="CL253" s="65"/>
      <c r="CM253" s="65"/>
      <c r="CN253" s="65"/>
      <c r="CO253" s="65"/>
      <c r="CP253" s="65"/>
      <c r="CQ253" s="65"/>
      <c r="CR253" s="65"/>
      <c r="CS253" s="65"/>
      <c r="CT253" s="65"/>
      <c r="CU253" s="65"/>
      <c r="CV253" s="65"/>
      <c r="CW253" s="65"/>
      <c r="CX253" s="65"/>
      <c r="CY253" s="65"/>
      <c r="CZ253" s="65"/>
      <c r="DA253" s="65"/>
      <c r="DB253" s="65"/>
      <c r="DC253" s="65"/>
      <c r="DD253" s="65"/>
      <c r="DE253" s="65"/>
      <c r="DF253" s="65"/>
      <c r="DG253" s="65"/>
      <c r="DH253" s="65"/>
      <c r="DI253" s="65"/>
      <c r="DJ253" s="65"/>
      <c r="DK253" s="65"/>
      <c r="DL253" s="65"/>
      <c r="DM253" s="65"/>
      <c r="DN253" s="65"/>
      <c r="DO253" s="65"/>
      <c r="DP253" s="65"/>
      <c r="DQ253" s="65"/>
      <c r="DR253" s="65"/>
      <c r="DS253" s="65"/>
      <c r="DT253" s="65"/>
      <c r="DU253" s="65"/>
      <c r="DV253" s="65"/>
      <c r="DW253" s="65"/>
      <c r="DX253" s="65"/>
      <c r="DY253" s="65"/>
      <c r="DZ253" s="65"/>
      <c r="EA253" s="65"/>
      <c r="EB253" s="65"/>
      <c r="EC253" s="65"/>
      <c r="ED253" s="65"/>
      <c r="EE253" s="65"/>
      <c r="EF253" s="65"/>
      <c r="EG253" s="65"/>
      <c r="EH253" s="65"/>
      <c r="EI253" s="65"/>
      <c r="EJ253" s="65"/>
      <c r="EK253" s="65"/>
      <c r="EL253" s="65"/>
      <c r="EM253" s="65"/>
      <c r="EN253" s="65"/>
      <c r="EO253" s="65"/>
      <c r="EP253" s="65"/>
      <c r="EQ253" s="65"/>
      <c r="ER253" s="65"/>
      <c r="ES253" s="65"/>
      <c r="ET253" s="65"/>
      <c r="EU253" s="65"/>
      <c r="EV253" s="65"/>
      <c r="EW253" s="65"/>
      <c r="EX253" s="65"/>
      <c r="EY253" s="65"/>
      <c r="EZ253" s="65"/>
      <c r="FA253" s="65"/>
      <c r="FB253" s="65"/>
      <c r="FC253" s="65"/>
      <c r="FD253" s="65"/>
      <c r="FE253" s="65"/>
      <c r="FF253" s="65"/>
      <c r="FG253" s="65"/>
      <c r="FH253" s="65"/>
      <c r="FI253" s="65"/>
      <c r="FJ253" s="65"/>
      <c r="FK253" s="65"/>
      <c r="FL253" s="65"/>
      <c r="FM253" s="65"/>
      <c r="FN253" s="65"/>
    </row>
    <row r="254" spans="1:170" s="69" customFormat="1" x14ac:dyDescent="0.25">
      <c r="A254" s="113"/>
      <c r="B254" s="114"/>
      <c r="BU254" s="65"/>
      <c r="BV254" s="65"/>
      <c r="BW254" s="65"/>
      <c r="BX254" s="65"/>
      <c r="BY254" s="65"/>
      <c r="BZ254" s="65"/>
      <c r="CA254" s="67"/>
      <c r="CB254" s="65"/>
      <c r="CC254" s="65"/>
      <c r="CD254" s="65"/>
      <c r="CE254" s="65"/>
      <c r="CF254" s="65"/>
      <c r="CG254" s="65"/>
      <c r="CH254" s="65"/>
      <c r="CI254" s="68"/>
      <c r="CJ254" s="67"/>
      <c r="CK254" s="65"/>
      <c r="CL254" s="65"/>
      <c r="CM254" s="65"/>
      <c r="CN254" s="65"/>
      <c r="CO254" s="65"/>
      <c r="CP254" s="65"/>
      <c r="CQ254" s="65"/>
      <c r="CR254" s="65"/>
      <c r="CS254" s="65"/>
      <c r="CT254" s="65"/>
      <c r="CU254" s="65"/>
      <c r="CV254" s="65"/>
      <c r="CW254" s="65"/>
      <c r="CX254" s="65"/>
      <c r="CY254" s="65"/>
      <c r="CZ254" s="65"/>
      <c r="DA254" s="65"/>
      <c r="DB254" s="65"/>
      <c r="DC254" s="65"/>
      <c r="DD254" s="65"/>
      <c r="DE254" s="65"/>
      <c r="DF254" s="65"/>
      <c r="DG254" s="65"/>
      <c r="DH254" s="65"/>
      <c r="DI254" s="65"/>
      <c r="DJ254" s="65"/>
      <c r="DK254" s="65"/>
      <c r="DL254" s="65"/>
      <c r="DM254" s="65"/>
      <c r="DN254" s="65"/>
      <c r="DO254" s="65"/>
      <c r="DP254" s="65"/>
      <c r="DQ254" s="65"/>
      <c r="DR254" s="65"/>
      <c r="DS254" s="65"/>
      <c r="DT254" s="65"/>
      <c r="DU254" s="65"/>
      <c r="DV254" s="65"/>
      <c r="DW254" s="65"/>
      <c r="DX254" s="65"/>
      <c r="DY254" s="65"/>
      <c r="DZ254" s="65"/>
      <c r="EA254" s="65"/>
      <c r="EB254" s="65"/>
      <c r="EC254" s="65"/>
      <c r="ED254" s="65"/>
      <c r="EE254" s="65"/>
      <c r="EF254" s="65"/>
      <c r="EG254" s="65"/>
      <c r="EH254" s="65"/>
      <c r="EI254" s="65"/>
      <c r="EJ254" s="65"/>
      <c r="EK254" s="65"/>
      <c r="EL254" s="65"/>
      <c r="EM254" s="65"/>
      <c r="EN254" s="65"/>
      <c r="EO254" s="65"/>
      <c r="EP254" s="65"/>
      <c r="EQ254" s="65"/>
      <c r="ER254" s="65"/>
      <c r="ES254" s="65"/>
      <c r="ET254" s="65"/>
      <c r="EU254" s="65"/>
      <c r="EV254" s="65"/>
      <c r="EW254" s="65"/>
      <c r="EX254" s="65"/>
      <c r="EY254" s="65"/>
      <c r="EZ254" s="65"/>
      <c r="FA254" s="65"/>
      <c r="FB254" s="65"/>
      <c r="FC254" s="65"/>
      <c r="FD254" s="65"/>
      <c r="FE254" s="65"/>
      <c r="FF254" s="65"/>
      <c r="FG254" s="65"/>
      <c r="FH254" s="65"/>
      <c r="FI254" s="65"/>
      <c r="FJ254" s="65"/>
      <c r="FK254" s="65"/>
      <c r="FL254" s="65"/>
      <c r="FM254" s="65"/>
      <c r="FN254" s="65"/>
    </row>
    <row r="255" spans="1:170" s="69" customFormat="1" x14ac:dyDescent="0.25">
      <c r="A255" s="113"/>
      <c r="B255" s="114"/>
      <c r="BU255" s="65"/>
      <c r="BV255" s="65"/>
      <c r="BW255" s="65"/>
      <c r="BX255" s="65"/>
      <c r="BY255" s="65"/>
      <c r="BZ255" s="65"/>
      <c r="CA255" s="67"/>
      <c r="CB255" s="65"/>
      <c r="CC255" s="65"/>
      <c r="CD255" s="65"/>
      <c r="CE255" s="65"/>
      <c r="CF255" s="65"/>
      <c r="CG255" s="65"/>
      <c r="CH255" s="65"/>
      <c r="CI255" s="68"/>
      <c r="CJ255" s="67"/>
      <c r="CK255" s="65"/>
      <c r="CL255" s="65"/>
      <c r="CM255" s="65"/>
      <c r="CN255" s="65"/>
      <c r="CO255" s="65"/>
      <c r="CP255" s="65"/>
      <c r="CQ255" s="65"/>
      <c r="CR255" s="65"/>
      <c r="CS255" s="65"/>
      <c r="CT255" s="65"/>
      <c r="CU255" s="65"/>
      <c r="CV255" s="65"/>
      <c r="CW255" s="65"/>
      <c r="CX255" s="65"/>
      <c r="CY255" s="65"/>
      <c r="CZ255" s="65"/>
      <c r="DA255" s="65"/>
      <c r="DB255" s="65"/>
      <c r="DC255" s="65"/>
      <c r="DD255" s="65"/>
      <c r="DE255" s="65"/>
      <c r="DF255" s="65"/>
      <c r="DG255" s="65"/>
      <c r="DH255" s="65"/>
      <c r="DI255" s="65"/>
      <c r="DJ255" s="65"/>
      <c r="DK255" s="65"/>
      <c r="DL255" s="65"/>
      <c r="DM255" s="65"/>
      <c r="DN255" s="65"/>
      <c r="DO255" s="65"/>
      <c r="DP255" s="65"/>
      <c r="DQ255" s="65"/>
      <c r="DR255" s="65"/>
      <c r="DS255" s="65"/>
      <c r="DT255" s="65"/>
      <c r="DU255" s="65"/>
      <c r="DV255" s="65"/>
      <c r="DW255" s="65"/>
      <c r="DX255" s="65"/>
      <c r="DY255" s="65"/>
      <c r="DZ255" s="65"/>
      <c r="EA255" s="65"/>
      <c r="EB255" s="65"/>
      <c r="EC255" s="65"/>
      <c r="ED255" s="65"/>
      <c r="EE255" s="65"/>
      <c r="EF255" s="65"/>
      <c r="EG255" s="65"/>
      <c r="EH255" s="65"/>
      <c r="EI255" s="65"/>
      <c r="EJ255" s="65"/>
      <c r="EK255" s="65"/>
      <c r="EL255" s="65"/>
      <c r="EM255" s="65"/>
      <c r="EN255" s="65"/>
      <c r="EO255" s="65"/>
      <c r="EP255" s="65"/>
      <c r="EQ255" s="65"/>
      <c r="ER255" s="65"/>
      <c r="ES255" s="65"/>
      <c r="ET255" s="65"/>
      <c r="EU255" s="65"/>
      <c r="EV255" s="65"/>
      <c r="EW255" s="65"/>
      <c r="EX255" s="65"/>
      <c r="EY255" s="65"/>
      <c r="EZ255" s="65"/>
      <c r="FA255" s="65"/>
      <c r="FB255" s="65"/>
      <c r="FC255" s="65"/>
      <c r="FD255" s="65"/>
      <c r="FE255" s="65"/>
      <c r="FF255" s="65"/>
      <c r="FG255" s="65"/>
      <c r="FH255" s="65"/>
      <c r="FI255" s="65"/>
      <c r="FJ255" s="65"/>
      <c r="FK255" s="65"/>
      <c r="FL255" s="65"/>
      <c r="FM255" s="65"/>
      <c r="FN255" s="65"/>
    </row>
    <row r="256" spans="1:170" s="69" customFormat="1" x14ac:dyDescent="0.25">
      <c r="A256" s="113"/>
      <c r="B256" s="114"/>
      <c r="BU256" s="65"/>
      <c r="BV256" s="65"/>
      <c r="BW256" s="65"/>
      <c r="BX256" s="65"/>
      <c r="BY256" s="65"/>
      <c r="BZ256" s="65"/>
      <c r="CA256" s="67"/>
      <c r="CB256" s="65"/>
      <c r="CC256" s="65"/>
      <c r="CD256" s="65"/>
      <c r="CE256" s="65"/>
      <c r="CF256" s="65"/>
      <c r="CG256" s="65"/>
      <c r="CH256" s="65"/>
      <c r="CI256" s="68"/>
      <c r="CJ256" s="67"/>
      <c r="CK256" s="65"/>
      <c r="CL256" s="65"/>
      <c r="CM256" s="65"/>
      <c r="CN256" s="65"/>
      <c r="CO256" s="65"/>
      <c r="CP256" s="65"/>
      <c r="CQ256" s="65"/>
      <c r="CR256" s="65"/>
      <c r="CS256" s="65"/>
      <c r="CT256" s="65"/>
      <c r="CU256" s="65"/>
      <c r="CV256" s="65"/>
      <c r="CW256" s="65"/>
      <c r="CX256" s="65"/>
      <c r="CY256" s="65"/>
      <c r="CZ256" s="65"/>
      <c r="DA256" s="65"/>
      <c r="DB256" s="65"/>
      <c r="DC256" s="65"/>
      <c r="DD256" s="65"/>
      <c r="DE256" s="65"/>
      <c r="DF256" s="65"/>
      <c r="DG256" s="65"/>
      <c r="DH256" s="65"/>
      <c r="DI256" s="65"/>
      <c r="DJ256" s="65"/>
      <c r="DK256" s="65"/>
      <c r="DL256" s="65"/>
      <c r="DM256" s="65"/>
      <c r="DN256" s="65"/>
      <c r="DO256" s="65"/>
      <c r="DP256" s="65"/>
      <c r="DQ256" s="65"/>
      <c r="DR256" s="65"/>
      <c r="DS256" s="65"/>
      <c r="DT256" s="65"/>
      <c r="DU256" s="65"/>
      <c r="DV256" s="65"/>
      <c r="DW256" s="65"/>
      <c r="DX256" s="65"/>
      <c r="DY256" s="65"/>
      <c r="DZ256" s="65"/>
      <c r="EA256" s="65"/>
      <c r="EB256" s="65"/>
      <c r="EC256" s="65"/>
      <c r="ED256" s="65"/>
      <c r="EE256" s="65"/>
      <c r="EF256" s="65"/>
      <c r="EG256" s="65"/>
      <c r="EH256" s="65"/>
      <c r="EI256" s="65"/>
      <c r="EJ256" s="65"/>
      <c r="EK256" s="65"/>
      <c r="EL256" s="65"/>
      <c r="EM256" s="65"/>
      <c r="EN256" s="65"/>
      <c r="EO256" s="65"/>
      <c r="EP256" s="65"/>
      <c r="EQ256" s="65"/>
      <c r="ER256" s="65"/>
      <c r="ES256" s="65"/>
      <c r="ET256" s="65"/>
      <c r="EU256" s="65"/>
      <c r="EV256" s="65"/>
      <c r="EW256" s="65"/>
      <c r="EX256" s="65"/>
      <c r="EY256" s="65"/>
      <c r="EZ256" s="65"/>
      <c r="FA256" s="65"/>
      <c r="FB256" s="65"/>
      <c r="FC256" s="65"/>
      <c r="FD256" s="65"/>
      <c r="FE256" s="65"/>
      <c r="FF256" s="65"/>
      <c r="FG256" s="65"/>
      <c r="FH256" s="65"/>
      <c r="FI256" s="65"/>
      <c r="FJ256" s="65"/>
      <c r="FK256" s="65"/>
      <c r="FL256" s="65"/>
      <c r="FM256" s="65"/>
      <c r="FN256" s="65"/>
    </row>
    <row r="257" spans="1:170" s="69" customFormat="1" x14ac:dyDescent="0.25">
      <c r="A257" s="113"/>
      <c r="B257" s="114"/>
      <c r="BU257" s="65"/>
      <c r="BV257" s="65"/>
      <c r="BW257" s="65"/>
      <c r="BX257" s="65"/>
      <c r="BY257" s="65"/>
      <c r="BZ257" s="65"/>
      <c r="CA257" s="67"/>
      <c r="CB257" s="65"/>
      <c r="CC257" s="65"/>
      <c r="CD257" s="65"/>
      <c r="CE257" s="65"/>
      <c r="CF257" s="65"/>
      <c r="CG257" s="65"/>
      <c r="CH257" s="65"/>
      <c r="CI257" s="68"/>
      <c r="CJ257" s="67"/>
      <c r="CK257" s="65"/>
      <c r="CL257" s="65"/>
      <c r="CM257" s="65"/>
      <c r="CN257" s="65"/>
      <c r="CO257" s="65"/>
      <c r="CP257" s="65"/>
      <c r="CQ257" s="65"/>
      <c r="CR257" s="65"/>
      <c r="CS257" s="65"/>
      <c r="CT257" s="65"/>
      <c r="CU257" s="65"/>
      <c r="CV257" s="65"/>
      <c r="CW257" s="65"/>
      <c r="CX257" s="65"/>
      <c r="CY257" s="65"/>
      <c r="CZ257" s="65"/>
      <c r="DA257" s="65"/>
      <c r="DB257" s="65"/>
      <c r="DC257" s="65"/>
      <c r="DD257" s="65"/>
      <c r="DE257" s="65"/>
      <c r="DF257" s="65"/>
      <c r="DG257" s="65"/>
      <c r="DH257" s="65"/>
      <c r="DI257" s="65"/>
      <c r="DJ257" s="65"/>
      <c r="DK257" s="65"/>
      <c r="DL257" s="65"/>
      <c r="DM257" s="65"/>
      <c r="DN257" s="65"/>
      <c r="DO257" s="65"/>
      <c r="DP257" s="65"/>
      <c r="DQ257" s="65"/>
      <c r="DR257" s="65"/>
      <c r="DS257" s="65"/>
      <c r="DT257" s="65"/>
      <c r="DU257" s="65"/>
      <c r="DV257" s="65"/>
      <c r="DW257" s="65"/>
      <c r="DX257" s="65"/>
      <c r="DY257" s="65"/>
      <c r="DZ257" s="65"/>
      <c r="EA257" s="65"/>
      <c r="EB257" s="65"/>
      <c r="EC257" s="65"/>
      <c r="ED257" s="65"/>
      <c r="EE257" s="65"/>
      <c r="EF257" s="65"/>
      <c r="EG257" s="65"/>
      <c r="EH257" s="65"/>
      <c r="EI257" s="65"/>
      <c r="EJ257" s="65"/>
      <c r="EK257" s="65"/>
      <c r="EL257" s="65"/>
      <c r="EM257" s="65"/>
      <c r="EN257" s="65"/>
      <c r="EO257" s="65"/>
      <c r="EP257" s="65"/>
      <c r="EQ257" s="65"/>
      <c r="ER257" s="65"/>
      <c r="ES257" s="65"/>
      <c r="ET257" s="65"/>
      <c r="EU257" s="65"/>
      <c r="EV257" s="65"/>
      <c r="EW257" s="65"/>
      <c r="EX257" s="65"/>
      <c r="EY257" s="65"/>
      <c r="EZ257" s="65"/>
      <c r="FA257" s="65"/>
      <c r="FB257" s="65"/>
      <c r="FC257" s="65"/>
      <c r="FD257" s="65"/>
      <c r="FE257" s="65"/>
      <c r="FF257" s="65"/>
      <c r="FG257" s="65"/>
      <c r="FH257" s="65"/>
      <c r="FI257" s="65"/>
      <c r="FJ257" s="65"/>
      <c r="FK257" s="65"/>
      <c r="FL257" s="65"/>
      <c r="FM257" s="65"/>
      <c r="FN257" s="65"/>
    </row>
    <row r="258" spans="1:170" s="69" customFormat="1" x14ac:dyDescent="0.25">
      <c r="A258" s="113"/>
      <c r="B258" s="114"/>
      <c r="BU258" s="65"/>
      <c r="BV258" s="65"/>
      <c r="BW258" s="65"/>
      <c r="BX258" s="65"/>
      <c r="BY258" s="65"/>
      <c r="BZ258" s="65"/>
      <c r="CA258" s="67"/>
      <c r="CB258" s="65"/>
      <c r="CC258" s="65"/>
      <c r="CD258" s="65"/>
      <c r="CE258" s="65"/>
      <c r="CF258" s="65"/>
      <c r="CG258" s="65"/>
      <c r="CH258" s="65"/>
      <c r="CI258" s="68"/>
      <c r="CJ258" s="67"/>
      <c r="CK258" s="65"/>
      <c r="CL258" s="65"/>
      <c r="CM258" s="65"/>
      <c r="CN258" s="65"/>
      <c r="CO258" s="65"/>
      <c r="CP258" s="65"/>
      <c r="CQ258" s="65"/>
      <c r="CR258" s="65"/>
      <c r="CS258" s="65"/>
      <c r="CT258" s="65"/>
      <c r="CU258" s="65"/>
      <c r="CV258" s="65"/>
      <c r="CW258" s="65"/>
      <c r="CX258" s="65"/>
      <c r="CY258" s="65"/>
      <c r="CZ258" s="65"/>
      <c r="DA258" s="65"/>
      <c r="DB258" s="65"/>
      <c r="DC258" s="65"/>
      <c r="DD258" s="65"/>
      <c r="DE258" s="65"/>
      <c r="DF258" s="65"/>
      <c r="DG258" s="65"/>
      <c r="DH258" s="65"/>
      <c r="DI258" s="65"/>
      <c r="DJ258" s="65"/>
      <c r="DK258" s="65"/>
      <c r="DL258" s="65"/>
      <c r="DM258" s="65"/>
      <c r="DN258" s="65"/>
      <c r="DO258" s="65"/>
      <c r="DP258" s="65"/>
      <c r="DQ258" s="65"/>
      <c r="DR258" s="65"/>
      <c r="DS258" s="65"/>
      <c r="DT258" s="65"/>
      <c r="DU258" s="65"/>
      <c r="DV258" s="65"/>
      <c r="DW258" s="65"/>
      <c r="DX258" s="65"/>
      <c r="DY258" s="65"/>
      <c r="DZ258" s="65"/>
      <c r="EA258" s="65"/>
      <c r="EB258" s="65"/>
      <c r="EC258" s="65"/>
      <c r="ED258" s="65"/>
      <c r="EE258" s="65"/>
      <c r="EF258" s="65"/>
      <c r="EG258" s="65"/>
      <c r="EH258" s="65"/>
      <c r="EI258" s="65"/>
      <c r="EJ258" s="65"/>
      <c r="EK258" s="65"/>
      <c r="EL258" s="65"/>
      <c r="EM258" s="65"/>
      <c r="EN258" s="65"/>
      <c r="EO258" s="65"/>
      <c r="EP258" s="65"/>
      <c r="EQ258" s="65"/>
      <c r="ER258" s="65"/>
      <c r="ES258" s="65"/>
      <c r="ET258" s="65"/>
      <c r="EU258" s="65"/>
      <c r="EV258" s="65"/>
      <c r="EW258" s="65"/>
      <c r="EX258" s="65"/>
      <c r="EY258" s="65"/>
      <c r="EZ258" s="65"/>
      <c r="FA258" s="65"/>
      <c r="FB258" s="65"/>
      <c r="FC258" s="65"/>
      <c r="FD258" s="65"/>
      <c r="FE258" s="65"/>
      <c r="FF258" s="65"/>
      <c r="FG258" s="65"/>
      <c r="FH258" s="65"/>
      <c r="FI258" s="65"/>
      <c r="FJ258" s="65"/>
      <c r="FK258" s="65"/>
      <c r="FL258" s="65"/>
      <c r="FM258" s="65"/>
      <c r="FN258" s="65"/>
    </row>
    <row r="259" spans="1:170" s="69" customFormat="1" x14ac:dyDescent="0.25">
      <c r="A259" s="113"/>
      <c r="B259" s="114"/>
      <c r="BU259" s="65"/>
      <c r="BV259" s="65"/>
      <c r="BW259" s="65"/>
      <c r="BX259" s="65"/>
      <c r="BY259" s="65"/>
      <c r="BZ259" s="65"/>
      <c r="CA259" s="67"/>
      <c r="CB259" s="65"/>
      <c r="CC259" s="65"/>
      <c r="CD259" s="65"/>
      <c r="CE259" s="65"/>
      <c r="CF259" s="65"/>
      <c r="CG259" s="65"/>
      <c r="CH259" s="65"/>
      <c r="CI259" s="68"/>
      <c r="CJ259" s="67"/>
      <c r="CK259" s="65"/>
      <c r="CL259" s="65"/>
      <c r="CM259" s="65"/>
      <c r="CN259" s="65"/>
      <c r="CO259" s="65"/>
      <c r="CP259" s="65"/>
      <c r="CQ259" s="65"/>
      <c r="CR259" s="65"/>
      <c r="CS259" s="65"/>
      <c r="CT259" s="65"/>
      <c r="CU259" s="65"/>
      <c r="CV259" s="65"/>
      <c r="CW259" s="65"/>
      <c r="CX259" s="65"/>
      <c r="CY259" s="65"/>
      <c r="CZ259" s="65"/>
      <c r="DA259" s="65"/>
      <c r="DB259" s="65"/>
      <c r="DC259" s="65"/>
      <c r="DD259" s="65"/>
      <c r="DE259" s="65"/>
      <c r="DF259" s="65"/>
      <c r="DG259" s="65"/>
      <c r="DH259" s="65"/>
      <c r="DI259" s="65"/>
      <c r="DJ259" s="65"/>
      <c r="DK259" s="65"/>
      <c r="DL259" s="65"/>
      <c r="DM259" s="65"/>
      <c r="DN259" s="65"/>
      <c r="DO259" s="65"/>
      <c r="DP259" s="65"/>
      <c r="DQ259" s="65"/>
      <c r="DR259" s="65"/>
      <c r="DS259" s="65"/>
      <c r="DT259" s="65"/>
      <c r="DU259" s="65"/>
      <c r="DV259" s="65"/>
      <c r="DW259" s="65"/>
      <c r="DX259" s="65"/>
      <c r="DY259" s="65"/>
      <c r="DZ259" s="65"/>
      <c r="EA259" s="65"/>
      <c r="EB259" s="65"/>
      <c r="EC259" s="65"/>
      <c r="ED259" s="65"/>
      <c r="EE259" s="65"/>
      <c r="EF259" s="65"/>
      <c r="EG259" s="65"/>
      <c r="EH259" s="65"/>
      <c r="EI259" s="65"/>
      <c r="EJ259" s="65"/>
      <c r="EK259" s="65"/>
      <c r="EL259" s="65"/>
      <c r="EM259" s="65"/>
      <c r="EN259" s="65"/>
      <c r="EO259" s="65"/>
      <c r="EP259" s="65"/>
      <c r="EQ259" s="65"/>
      <c r="ER259" s="65"/>
      <c r="ES259" s="65"/>
      <c r="ET259" s="65"/>
      <c r="EU259" s="65"/>
      <c r="EV259" s="65"/>
      <c r="EW259" s="65"/>
      <c r="EX259" s="65"/>
      <c r="EY259" s="65"/>
      <c r="EZ259" s="65"/>
      <c r="FA259" s="65"/>
      <c r="FB259" s="65"/>
      <c r="FC259" s="65"/>
      <c r="FD259" s="65"/>
      <c r="FE259" s="65"/>
      <c r="FF259" s="65"/>
      <c r="FG259" s="65"/>
      <c r="FH259" s="65"/>
      <c r="FI259" s="65"/>
      <c r="FJ259" s="65"/>
      <c r="FK259" s="65"/>
      <c r="FL259" s="65"/>
      <c r="FM259" s="65"/>
      <c r="FN259" s="65"/>
    </row>
    <row r="260" spans="1:170" s="69" customFormat="1" x14ac:dyDescent="0.25">
      <c r="A260" s="113"/>
      <c r="B260" s="114"/>
      <c r="BU260" s="65"/>
      <c r="BV260" s="65"/>
      <c r="BW260" s="65"/>
      <c r="BX260" s="65"/>
      <c r="BY260" s="65"/>
      <c r="BZ260" s="65"/>
      <c r="CA260" s="67"/>
      <c r="CB260" s="65"/>
      <c r="CC260" s="65"/>
      <c r="CD260" s="65"/>
      <c r="CE260" s="65"/>
      <c r="CF260" s="65"/>
      <c r="CG260" s="65"/>
      <c r="CH260" s="65"/>
      <c r="CI260" s="68"/>
      <c r="CJ260" s="67"/>
      <c r="CK260" s="65"/>
      <c r="CL260" s="65"/>
      <c r="CM260" s="65"/>
      <c r="CN260" s="65"/>
      <c r="CO260" s="65"/>
      <c r="CP260" s="65"/>
      <c r="CQ260" s="65"/>
      <c r="CR260" s="65"/>
      <c r="CS260" s="65"/>
      <c r="CT260" s="65"/>
      <c r="CU260" s="65"/>
      <c r="CV260" s="65"/>
      <c r="CW260" s="65"/>
      <c r="CX260" s="65"/>
      <c r="CY260" s="65"/>
      <c r="CZ260" s="65"/>
      <c r="DA260" s="65"/>
      <c r="DB260" s="65"/>
      <c r="DC260" s="65"/>
      <c r="DD260" s="65"/>
      <c r="DE260" s="65"/>
      <c r="DF260" s="65"/>
      <c r="DG260" s="65"/>
      <c r="DH260" s="65"/>
      <c r="DI260" s="65"/>
      <c r="DJ260" s="65"/>
      <c r="DK260" s="65"/>
      <c r="DL260" s="65"/>
      <c r="DM260" s="65"/>
      <c r="DN260" s="65"/>
      <c r="DO260" s="65"/>
      <c r="DP260" s="65"/>
      <c r="DQ260" s="65"/>
      <c r="DR260" s="65"/>
      <c r="DS260" s="65"/>
      <c r="DT260" s="65"/>
      <c r="DU260" s="65"/>
      <c r="DV260" s="65"/>
      <c r="DW260" s="65"/>
      <c r="DX260" s="65"/>
      <c r="DY260" s="65"/>
      <c r="DZ260" s="65"/>
      <c r="EA260" s="65"/>
      <c r="EB260" s="65"/>
      <c r="EC260" s="65"/>
      <c r="ED260" s="65"/>
      <c r="EE260" s="65"/>
      <c r="EF260" s="65"/>
      <c r="EG260" s="65"/>
      <c r="EH260" s="65"/>
      <c r="EI260" s="65"/>
      <c r="EJ260" s="65"/>
      <c r="EK260" s="65"/>
      <c r="EL260" s="65"/>
      <c r="EM260" s="65"/>
      <c r="EN260" s="65"/>
      <c r="EO260" s="65"/>
      <c r="EP260" s="65"/>
      <c r="EQ260" s="65"/>
      <c r="ER260" s="65"/>
      <c r="ES260" s="65"/>
      <c r="ET260" s="65"/>
      <c r="EU260" s="65"/>
      <c r="EV260" s="65"/>
      <c r="EW260" s="65"/>
      <c r="EX260" s="65"/>
      <c r="EY260" s="65"/>
      <c r="EZ260" s="65"/>
      <c r="FA260" s="65"/>
      <c r="FB260" s="65"/>
      <c r="FC260" s="65"/>
      <c r="FD260" s="65"/>
      <c r="FE260" s="65"/>
      <c r="FF260" s="65"/>
      <c r="FG260" s="65"/>
      <c r="FH260" s="65"/>
      <c r="FI260" s="65"/>
      <c r="FJ260" s="65"/>
      <c r="FK260" s="65"/>
      <c r="FL260" s="65"/>
      <c r="FM260" s="65"/>
      <c r="FN260" s="65"/>
    </row>
    <row r="261" spans="1:170" s="69" customFormat="1" x14ac:dyDescent="0.25">
      <c r="A261" s="113"/>
      <c r="B261" s="114"/>
      <c r="BU261" s="65"/>
      <c r="BV261" s="65"/>
      <c r="BW261" s="65"/>
      <c r="BX261" s="65"/>
      <c r="BY261" s="65"/>
      <c r="BZ261" s="65"/>
      <c r="CA261" s="67"/>
      <c r="CB261" s="65"/>
      <c r="CC261" s="65"/>
      <c r="CD261" s="65"/>
      <c r="CE261" s="65"/>
      <c r="CF261" s="65"/>
      <c r="CG261" s="65"/>
      <c r="CH261" s="65"/>
      <c r="CI261" s="68"/>
      <c r="CJ261" s="67"/>
      <c r="CK261" s="65"/>
      <c r="CL261" s="65"/>
      <c r="CM261" s="65"/>
      <c r="CN261" s="65"/>
      <c r="CO261" s="65"/>
      <c r="CP261" s="65"/>
      <c r="CQ261" s="65"/>
      <c r="CR261" s="65"/>
      <c r="CS261" s="65"/>
      <c r="CT261" s="65"/>
      <c r="CU261" s="65"/>
      <c r="CV261" s="65"/>
      <c r="CW261" s="65"/>
      <c r="CX261" s="65"/>
      <c r="CY261" s="65"/>
      <c r="CZ261" s="65"/>
      <c r="DA261" s="65"/>
      <c r="DB261" s="65"/>
      <c r="DC261" s="65"/>
      <c r="DD261" s="65"/>
      <c r="DE261" s="65"/>
      <c r="DF261" s="65"/>
      <c r="DG261" s="65"/>
      <c r="DH261" s="65"/>
      <c r="DI261" s="65"/>
      <c r="DJ261" s="65"/>
      <c r="DK261" s="65"/>
      <c r="DL261" s="65"/>
      <c r="DM261" s="65"/>
      <c r="DN261" s="65"/>
      <c r="DO261" s="65"/>
      <c r="DP261" s="65"/>
      <c r="DQ261" s="65"/>
      <c r="DR261" s="65"/>
      <c r="DS261" s="65"/>
      <c r="DT261" s="65"/>
      <c r="DU261" s="65"/>
      <c r="DV261" s="65"/>
      <c r="DW261" s="65"/>
      <c r="DX261" s="65"/>
      <c r="DY261" s="65"/>
      <c r="DZ261" s="65"/>
      <c r="EA261" s="65"/>
      <c r="EB261" s="65"/>
      <c r="EC261" s="65"/>
      <c r="ED261" s="65"/>
      <c r="EE261" s="65"/>
      <c r="EF261" s="65"/>
      <c r="EG261" s="65"/>
      <c r="EH261" s="65"/>
      <c r="EI261" s="65"/>
      <c r="EJ261" s="65"/>
      <c r="EK261" s="65"/>
      <c r="EL261" s="65"/>
      <c r="EM261" s="65"/>
      <c r="EN261" s="65"/>
      <c r="EO261" s="65"/>
      <c r="EP261" s="65"/>
      <c r="EQ261" s="65"/>
      <c r="ER261" s="65"/>
      <c r="ES261" s="65"/>
      <c r="ET261" s="65"/>
      <c r="EU261" s="65"/>
      <c r="EV261" s="65"/>
      <c r="EW261" s="65"/>
      <c r="EX261" s="65"/>
      <c r="EY261" s="65"/>
      <c r="EZ261" s="65"/>
      <c r="FA261" s="65"/>
      <c r="FB261" s="65"/>
      <c r="FC261" s="65"/>
      <c r="FD261" s="65"/>
      <c r="FE261" s="65"/>
      <c r="FF261" s="65"/>
      <c r="FG261" s="65"/>
      <c r="FH261" s="65"/>
      <c r="FI261" s="65"/>
      <c r="FJ261" s="65"/>
      <c r="FK261" s="65"/>
      <c r="FL261" s="65"/>
      <c r="FM261" s="65"/>
      <c r="FN261" s="65"/>
    </row>
    <row r="262" spans="1:170" s="69" customFormat="1" x14ac:dyDescent="0.25">
      <c r="A262" s="113"/>
      <c r="B262" s="114"/>
      <c r="BU262" s="65"/>
      <c r="BV262" s="65"/>
      <c r="BW262" s="65"/>
      <c r="BX262" s="65"/>
      <c r="BY262" s="65"/>
      <c r="BZ262" s="65"/>
      <c r="CA262" s="67"/>
      <c r="CB262" s="65"/>
      <c r="CC262" s="65"/>
      <c r="CD262" s="65"/>
      <c r="CE262" s="65"/>
      <c r="CF262" s="65"/>
      <c r="CG262" s="65"/>
      <c r="CH262" s="65"/>
      <c r="CI262" s="68"/>
      <c r="CJ262" s="67"/>
      <c r="CK262" s="65"/>
      <c r="CL262" s="65"/>
      <c r="CM262" s="65"/>
      <c r="CN262" s="65"/>
      <c r="CO262" s="65"/>
      <c r="CP262" s="65"/>
      <c r="CQ262" s="65"/>
      <c r="CR262" s="65"/>
      <c r="CS262" s="65"/>
      <c r="CT262" s="65"/>
      <c r="CU262" s="65"/>
      <c r="CV262" s="65"/>
      <c r="CW262" s="65"/>
      <c r="CX262" s="65"/>
      <c r="CY262" s="65"/>
      <c r="CZ262" s="65"/>
      <c r="DA262" s="65"/>
      <c r="DB262" s="65"/>
      <c r="DC262" s="65"/>
      <c r="DD262" s="65"/>
      <c r="DE262" s="65"/>
      <c r="DF262" s="65"/>
      <c r="DG262" s="65"/>
      <c r="DH262" s="65"/>
      <c r="DI262" s="65"/>
      <c r="DJ262" s="65"/>
      <c r="DK262" s="65"/>
      <c r="DL262" s="65"/>
      <c r="DM262" s="65"/>
      <c r="DN262" s="65"/>
      <c r="DO262" s="65"/>
      <c r="DP262" s="65"/>
      <c r="DQ262" s="65"/>
      <c r="DR262" s="65"/>
      <c r="DS262" s="65"/>
      <c r="DT262" s="65"/>
      <c r="DU262" s="65"/>
      <c r="DV262" s="65"/>
      <c r="DW262" s="65"/>
      <c r="DX262" s="65"/>
      <c r="DY262" s="65"/>
      <c r="DZ262" s="65"/>
      <c r="EA262" s="65"/>
      <c r="EB262" s="65"/>
      <c r="EC262" s="65"/>
      <c r="ED262" s="65"/>
      <c r="EE262" s="65"/>
      <c r="EF262" s="65"/>
      <c r="EG262" s="65"/>
      <c r="EH262" s="65"/>
      <c r="EI262" s="65"/>
      <c r="EJ262" s="65"/>
      <c r="EK262" s="65"/>
      <c r="EL262" s="65"/>
      <c r="EM262" s="65"/>
      <c r="EN262" s="65"/>
      <c r="EO262" s="65"/>
      <c r="EP262" s="65"/>
      <c r="EQ262" s="65"/>
      <c r="ER262" s="65"/>
      <c r="ES262" s="65"/>
      <c r="ET262" s="65"/>
      <c r="EU262" s="65"/>
      <c r="EV262" s="65"/>
      <c r="EW262" s="65"/>
      <c r="EX262" s="65"/>
      <c r="EY262" s="65"/>
      <c r="EZ262" s="65"/>
      <c r="FA262" s="65"/>
      <c r="FB262" s="65"/>
      <c r="FC262" s="65"/>
      <c r="FD262" s="65"/>
      <c r="FE262" s="65"/>
      <c r="FF262" s="65"/>
      <c r="FG262" s="65"/>
      <c r="FH262" s="65"/>
      <c r="FI262" s="65"/>
      <c r="FJ262" s="65"/>
      <c r="FK262" s="65"/>
      <c r="FL262" s="65"/>
      <c r="FM262" s="65"/>
      <c r="FN262" s="65"/>
    </row>
    <row r="263" spans="1:170" s="69" customFormat="1" x14ac:dyDescent="0.25">
      <c r="A263" s="113"/>
      <c r="B263" s="114"/>
      <c r="BU263" s="65"/>
      <c r="BV263" s="65"/>
      <c r="BW263" s="65"/>
      <c r="BX263" s="65"/>
      <c r="BY263" s="65"/>
      <c r="BZ263" s="65"/>
      <c r="CA263" s="67"/>
      <c r="CB263" s="65"/>
      <c r="CC263" s="65"/>
      <c r="CD263" s="65"/>
      <c r="CE263" s="65"/>
      <c r="CF263" s="65"/>
      <c r="CG263" s="65"/>
      <c r="CH263" s="65"/>
      <c r="CI263" s="68"/>
      <c r="CJ263" s="67"/>
      <c r="CK263" s="65"/>
      <c r="CL263" s="65"/>
      <c r="CM263" s="65"/>
      <c r="CN263" s="65"/>
      <c r="CO263" s="65"/>
      <c r="CP263" s="65"/>
      <c r="CQ263" s="65"/>
      <c r="CR263" s="65"/>
      <c r="CS263" s="65"/>
      <c r="CT263" s="65"/>
      <c r="CU263" s="65"/>
      <c r="CV263" s="65"/>
      <c r="CW263" s="65"/>
      <c r="CX263" s="65"/>
      <c r="CY263" s="65"/>
      <c r="CZ263" s="65"/>
      <c r="DA263" s="65"/>
      <c r="DB263" s="65"/>
      <c r="DC263" s="65"/>
      <c r="DD263" s="65"/>
      <c r="DE263" s="65"/>
      <c r="DF263" s="65"/>
      <c r="DG263" s="65"/>
      <c r="DH263" s="65"/>
      <c r="DI263" s="65"/>
      <c r="DJ263" s="65"/>
      <c r="DK263" s="65"/>
      <c r="DL263" s="65"/>
      <c r="DM263" s="65"/>
      <c r="DN263" s="65"/>
      <c r="DO263" s="65"/>
      <c r="DP263" s="65"/>
      <c r="DQ263" s="65"/>
      <c r="DR263" s="65"/>
      <c r="DS263" s="65"/>
      <c r="DT263" s="65"/>
      <c r="DU263" s="65"/>
      <c r="DV263" s="65"/>
      <c r="DW263" s="65"/>
      <c r="DX263" s="65"/>
      <c r="DY263" s="65"/>
      <c r="DZ263" s="65"/>
      <c r="EA263" s="65"/>
      <c r="EB263" s="65"/>
      <c r="EC263" s="65"/>
      <c r="ED263" s="65"/>
      <c r="EE263" s="65"/>
      <c r="EF263" s="65"/>
      <c r="EG263" s="65"/>
      <c r="EH263" s="65"/>
      <c r="EI263" s="65"/>
      <c r="EJ263" s="65"/>
      <c r="EK263" s="65"/>
      <c r="EL263" s="65"/>
      <c r="EM263" s="65"/>
      <c r="EN263" s="65"/>
      <c r="EO263" s="65"/>
      <c r="EP263" s="65"/>
      <c r="EQ263" s="65"/>
      <c r="ER263" s="65"/>
      <c r="ES263" s="65"/>
      <c r="ET263" s="65"/>
      <c r="EU263" s="65"/>
      <c r="EV263" s="65"/>
      <c r="EW263" s="65"/>
      <c r="EX263" s="65"/>
      <c r="EY263" s="65"/>
      <c r="EZ263" s="65"/>
      <c r="FA263" s="65"/>
      <c r="FB263" s="65"/>
      <c r="FC263" s="65"/>
      <c r="FD263" s="65"/>
      <c r="FE263" s="65"/>
      <c r="FF263" s="65"/>
      <c r="FG263" s="65"/>
      <c r="FH263" s="65"/>
      <c r="FI263" s="65"/>
      <c r="FJ263" s="65"/>
      <c r="FK263" s="65"/>
      <c r="FL263" s="65"/>
      <c r="FM263" s="65"/>
      <c r="FN263" s="65"/>
    </row>
    <row r="264" spans="1:170" s="69" customFormat="1" x14ac:dyDescent="0.25">
      <c r="A264" s="113"/>
      <c r="B264" s="114"/>
      <c r="BU264" s="65"/>
      <c r="BV264" s="65"/>
      <c r="BW264" s="65"/>
      <c r="BX264" s="65"/>
      <c r="BY264" s="65"/>
      <c r="BZ264" s="65"/>
      <c r="CA264" s="67"/>
      <c r="CB264" s="65"/>
      <c r="CC264" s="65"/>
      <c r="CD264" s="65"/>
      <c r="CE264" s="65"/>
      <c r="CF264" s="65"/>
      <c r="CG264" s="65"/>
      <c r="CH264" s="65"/>
      <c r="CI264" s="68"/>
      <c r="CJ264" s="67"/>
      <c r="CK264" s="65"/>
      <c r="CL264" s="65"/>
      <c r="CM264" s="65"/>
      <c r="CN264" s="65"/>
      <c r="CO264" s="65"/>
      <c r="CP264" s="65"/>
      <c r="CQ264" s="65"/>
      <c r="CR264" s="65"/>
      <c r="CS264" s="65"/>
      <c r="CT264" s="65"/>
      <c r="CU264" s="65"/>
      <c r="CV264" s="65"/>
      <c r="CW264" s="65"/>
      <c r="CX264" s="65"/>
      <c r="CY264" s="65"/>
      <c r="CZ264" s="65"/>
      <c r="DA264" s="65"/>
      <c r="DB264" s="65"/>
      <c r="DC264" s="65"/>
      <c r="DD264" s="65"/>
      <c r="DE264" s="65"/>
      <c r="DF264" s="65"/>
      <c r="DG264" s="65"/>
      <c r="DH264" s="65"/>
      <c r="DI264" s="65"/>
      <c r="DJ264" s="65"/>
      <c r="DK264" s="65"/>
      <c r="DL264" s="65"/>
      <c r="DM264" s="65"/>
      <c r="DN264" s="65"/>
      <c r="DO264" s="65"/>
      <c r="DP264" s="65"/>
      <c r="DQ264" s="65"/>
      <c r="DR264" s="65"/>
      <c r="DS264" s="65"/>
      <c r="DT264" s="65"/>
      <c r="DU264" s="65"/>
      <c r="DV264" s="65"/>
      <c r="DW264" s="65"/>
      <c r="DX264" s="65"/>
      <c r="DY264" s="65"/>
      <c r="DZ264" s="65"/>
      <c r="EA264" s="65"/>
      <c r="EB264" s="65"/>
      <c r="EC264" s="65"/>
      <c r="ED264" s="65"/>
      <c r="EE264" s="65"/>
      <c r="EF264" s="65"/>
      <c r="EG264" s="65"/>
      <c r="EH264" s="65"/>
      <c r="EI264" s="65"/>
      <c r="EJ264" s="65"/>
      <c r="EK264" s="65"/>
      <c r="EL264" s="65"/>
      <c r="EM264" s="65"/>
      <c r="EN264" s="65"/>
      <c r="EO264" s="65"/>
      <c r="EP264" s="65"/>
      <c r="EQ264" s="65"/>
      <c r="ER264" s="65"/>
      <c r="ES264" s="65"/>
      <c r="ET264" s="65"/>
      <c r="EU264" s="65"/>
      <c r="EV264" s="65"/>
      <c r="EW264" s="65"/>
      <c r="EX264" s="65"/>
      <c r="EY264" s="65"/>
      <c r="EZ264" s="65"/>
      <c r="FA264" s="65"/>
      <c r="FB264" s="65"/>
      <c r="FC264" s="65"/>
      <c r="FD264" s="65"/>
      <c r="FE264" s="65"/>
      <c r="FF264" s="65"/>
      <c r="FG264" s="65"/>
      <c r="FH264" s="65"/>
      <c r="FI264" s="65"/>
      <c r="FJ264" s="65"/>
      <c r="FK264" s="65"/>
      <c r="FL264" s="65"/>
      <c r="FM264" s="65"/>
      <c r="FN264" s="65"/>
    </row>
    <row r="265" spans="1:170" s="69" customFormat="1" x14ac:dyDescent="0.25">
      <c r="A265" s="113"/>
      <c r="B265" s="114"/>
      <c r="BU265" s="65"/>
      <c r="BV265" s="65"/>
      <c r="BW265" s="65"/>
      <c r="BX265" s="65"/>
      <c r="BY265" s="65"/>
      <c r="BZ265" s="65"/>
      <c r="CA265" s="67"/>
      <c r="CB265" s="65"/>
      <c r="CC265" s="65"/>
      <c r="CD265" s="65"/>
      <c r="CE265" s="65"/>
      <c r="CF265" s="65"/>
      <c r="CG265" s="65"/>
      <c r="CH265" s="65"/>
      <c r="CI265" s="68"/>
      <c r="CJ265" s="67"/>
      <c r="CK265" s="65"/>
      <c r="CL265" s="65"/>
      <c r="CM265" s="65"/>
      <c r="CN265" s="65"/>
      <c r="CO265" s="65"/>
      <c r="CP265" s="65"/>
      <c r="CQ265" s="65"/>
      <c r="CR265" s="65"/>
      <c r="CS265" s="65"/>
      <c r="CT265" s="65"/>
      <c r="CU265" s="65"/>
      <c r="CV265" s="65"/>
      <c r="CW265" s="65"/>
      <c r="CX265" s="65"/>
      <c r="CY265" s="65"/>
      <c r="CZ265" s="65"/>
      <c r="DA265" s="65"/>
      <c r="DB265" s="65"/>
      <c r="DC265" s="65"/>
      <c r="DD265" s="65"/>
      <c r="DE265" s="65"/>
      <c r="DF265" s="65"/>
      <c r="DG265" s="65"/>
      <c r="DH265" s="65"/>
      <c r="DI265" s="65"/>
      <c r="DJ265" s="65"/>
      <c r="DK265" s="65"/>
      <c r="DL265" s="65"/>
      <c r="DM265" s="65"/>
      <c r="DN265" s="65"/>
      <c r="DO265" s="65"/>
      <c r="DP265" s="65"/>
      <c r="DQ265" s="65"/>
      <c r="DR265" s="65"/>
      <c r="DS265" s="65"/>
      <c r="DT265" s="65"/>
      <c r="DU265" s="65"/>
      <c r="DV265" s="65"/>
      <c r="DW265" s="65"/>
      <c r="DX265" s="65"/>
      <c r="DY265" s="65"/>
      <c r="DZ265" s="65"/>
      <c r="EA265" s="65"/>
      <c r="EB265" s="65"/>
      <c r="EC265" s="65"/>
      <c r="ED265" s="65"/>
      <c r="EE265" s="65"/>
      <c r="EF265" s="65"/>
      <c r="EG265" s="65"/>
      <c r="EH265" s="65"/>
      <c r="EI265" s="65"/>
      <c r="EJ265" s="65"/>
      <c r="EK265" s="65"/>
      <c r="EL265" s="65"/>
      <c r="EM265" s="65"/>
      <c r="EN265" s="65"/>
      <c r="EO265" s="65"/>
      <c r="EP265" s="65"/>
      <c r="EQ265" s="65"/>
      <c r="ER265" s="65"/>
      <c r="ES265" s="65"/>
      <c r="ET265" s="65"/>
      <c r="EU265" s="65"/>
      <c r="EV265" s="65"/>
      <c r="EW265" s="65"/>
      <c r="EX265" s="65"/>
      <c r="EY265" s="65"/>
      <c r="EZ265" s="65"/>
      <c r="FA265" s="65"/>
      <c r="FB265" s="65"/>
      <c r="FC265" s="65"/>
      <c r="FD265" s="65"/>
      <c r="FE265" s="65"/>
      <c r="FF265" s="65"/>
      <c r="FG265" s="65"/>
      <c r="FH265" s="65"/>
      <c r="FI265" s="65"/>
      <c r="FJ265" s="65"/>
      <c r="FK265" s="65"/>
      <c r="FL265" s="65"/>
      <c r="FM265" s="65"/>
      <c r="FN265" s="65"/>
    </row>
  </sheetData>
  <mergeCells count="23">
    <mergeCell ref="BQ9:BR9"/>
    <mergeCell ref="AM9:AN9"/>
    <mergeCell ref="AP9:AQ9"/>
    <mergeCell ref="AS9:AT9"/>
    <mergeCell ref="AV9:AW9"/>
    <mergeCell ref="AY9:AZ9"/>
    <mergeCell ref="BB9:BC9"/>
    <mergeCell ref="BE9:BF9"/>
    <mergeCell ref="BH9:BI9"/>
    <mergeCell ref="BK9:BL9"/>
    <mergeCell ref="BN9:BO9"/>
    <mergeCell ref="AJ9:AK9"/>
    <mergeCell ref="C9:D9"/>
    <mergeCell ref="F9:G9"/>
    <mergeCell ref="I9:J9"/>
    <mergeCell ref="L9:M9"/>
    <mergeCell ref="O9:P9"/>
    <mergeCell ref="R9:S9"/>
    <mergeCell ref="U9:V9"/>
    <mergeCell ref="X9:Y9"/>
    <mergeCell ref="AA9:AB9"/>
    <mergeCell ref="AD9:AE9"/>
    <mergeCell ref="AG9:AH9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265"/>
  <sheetViews>
    <sheetView zoomScale="60" zoomScaleNormal="60" workbookViewId="0">
      <pane xSplit="2" ySplit="9" topLeftCell="BG10" activePane="bottomRight" state="frozen"/>
      <selection pane="topRight" activeCell="C1" sqref="C1"/>
      <selection pane="bottomLeft" activeCell="A10" sqref="A10"/>
      <selection pane="bottomRight" activeCell="BU41" sqref="BU41"/>
    </sheetView>
  </sheetViews>
  <sheetFormatPr defaultColWidth="9.28515625" defaultRowHeight="15.75" x14ac:dyDescent="0.25"/>
  <cols>
    <col min="1" max="1" width="10.42578125" style="1" customWidth="1"/>
    <col min="2" max="2" width="41.140625" style="115" customWidth="1"/>
    <col min="3" max="3" width="21.140625" style="3" bestFit="1" customWidth="1"/>
    <col min="4" max="4" width="17.28515625" style="3" customWidth="1"/>
    <col min="5" max="5" width="8.7109375" style="3" customWidth="1"/>
    <col min="6" max="6" width="21.140625" style="3" bestFit="1" customWidth="1"/>
    <col min="7" max="7" width="18.42578125" style="3" customWidth="1"/>
    <col min="8" max="8" width="6.5703125" style="3" customWidth="1"/>
    <col min="9" max="10" width="16.5703125" style="3" bestFit="1" customWidth="1"/>
    <col min="11" max="11" width="11" style="3" customWidth="1"/>
    <col min="12" max="13" width="16.5703125" style="3" bestFit="1" customWidth="1"/>
    <col min="14" max="14" width="9.42578125" style="3" customWidth="1"/>
    <col min="15" max="15" width="18.85546875" style="3" bestFit="1" customWidth="1"/>
    <col min="16" max="16" width="16.5703125" style="3" bestFit="1" customWidth="1"/>
    <col min="17" max="17" width="14.28515625" style="3" customWidth="1"/>
    <col min="18" max="19" width="16.5703125" style="3" bestFit="1" customWidth="1"/>
    <col min="20" max="20" width="10.42578125" style="3" customWidth="1"/>
    <col min="21" max="21" width="18.5703125" style="3" customWidth="1"/>
    <col min="22" max="22" width="15.7109375" style="3" customWidth="1"/>
    <col min="23" max="23" width="10.42578125" style="3" customWidth="1"/>
    <col min="24" max="24" width="17.28515625" style="3" customWidth="1"/>
    <col min="25" max="25" width="18.42578125" style="3" customWidth="1"/>
    <col min="26" max="26" width="9" style="3" customWidth="1"/>
    <col min="27" max="28" width="18.42578125" style="3" customWidth="1"/>
    <col min="29" max="29" width="10.5703125" style="3" customWidth="1"/>
    <col min="30" max="30" width="19.5703125" style="3" customWidth="1"/>
    <col min="31" max="31" width="16.28515625" style="3" customWidth="1"/>
    <col min="32" max="32" width="10" style="3" customWidth="1"/>
    <col min="33" max="33" width="20.42578125" style="3" customWidth="1"/>
    <col min="34" max="34" width="19.42578125" style="3" customWidth="1"/>
    <col min="35" max="35" width="10.5703125" style="3" customWidth="1"/>
    <col min="36" max="36" width="20.42578125" style="3" customWidth="1"/>
    <col min="37" max="37" width="17.5703125" style="3" customWidth="1"/>
    <col min="38" max="38" width="9.7109375" style="3" customWidth="1"/>
    <col min="39" max="39" width="18.42578125" style="3" customWidth="1"/>
    <col min="40" max="40" width="17.28515625" style="3" customWidth="1"/>
    <col min="41" max="41" width="10.42578125" style="3" customWidth="1"/>
    <col min="42" max="42" width="20.28515625" style="3" customWidth="1"/>
    <col min="43" max="43" width="18.5703125" style="3" customWidth="1"/>
    <col min="44" max="44" width="9.7109375" style="3" customWidth="1"/>
    <col min="45" max="45" width="17.5703125" style="3" customWidth="1"/>
    <col min="46" max="46" width="16.5703125" style="3" bestFit="1" customWidth="1"/>
    <col min="47" max="47" width="13" style="3" customWidth="1"/>
    <col min="48" max="48" width="22" style="3" customWidth="1"/>
    <col min="49" max="49" width="22.140625" style="3" customWidth="1"/>
    <col min="50" max="50" width="12.28515625" style="3" customWidth="1"/>
    <col min="51" max="51" width="20.42578125" style="3" customWidth="1"/>
    <col min="52" max="52" width="18.7109375" style="3" customWidth="1"/>
    <col min="53" max="53" width="8.85546875" style="3" customWidth="1"/>
    <col min="54" max="55" width="18.7109375" style="3" customWidth="1"/>
    <col min="56" max="56" width="12" style="3" customWidth="1"/>
    <col min="57" max="58" width="18.7109375" style="3" customWidth="1"/>
    <col min="59" max="59" width="12.5703125" style="3" customWidth="1"/>
    <col min="60" max="60" width="21.140625" style="3" customWidth="1"/>
    <col min="61" max="61" width="21.42578125" style="3" customWidth="1"/>
    <col min="62" max="62" width="13" style="3" customWidth="1"/>
    <col min="63" max="63" width="18.5703125" style="116" customWidth="1"/>
    <col min="64" max="64" width="16.5703125" style="116" customWidth="1"/>
    <col min="65" max="66" width="20.42578125" style="3" customWidth="1"/>
    <col min="67" max="67" width="14.5703125" style="5" customWidth="1"/>
    <col min="68" max="68" width="14.28515625" style="5" customWidth="1"/>
    <col min="69" max="69" width="18.5703125" style="5" customWidth="1"/>
    <col min="70" max="70" width="22.7109375" style="5" customWidth="1"/>
    <col min="71" max="71" width="10.7109375" style="5" customWidth="1"/>
    <col min="72" max="72" width="10.42578125" style="5" customWidth="1"/>
    <col min="73" max="73" width="10.28515625" style="6" customWidth="1"/>
    <col min="74" max="74" width="17.7109375" style="5" customWidth="1"/>
    <col min="75" max="75" width="13.28515625" style="5" customWidth="1"/>
    <col min="76" max="76" width="11.42578125" style="5" customWidth="1"/>
    <col min="77" max="80" width="11.5703125" style="5" customWidth="1"/>
    <col min="81" max="81" width="12.5703125" style="7" customWidth="1"/>
    <col min="82" max="82" width="11.5703125" style="6" customWidth="1"/>
    <col min="83" max="95" width="13.42578125" style="5" customWidth="1"/>
    <col min="96" max="164" width="13.42578125" style="2" customWidth="1"/>
    <col min="165" max="16384" width="9.28515625" style="3"/>
  </cols>
  <sheetData>
    <row r="1" spans="1:167" x14ac:dyDescent="0.25">
      <c r="B1" s="2"/>
      <c r="BK1" s="3"/>
      <c r="BL1" s="3"/>
      <c r="BO1" s="4"/>
      <c r="BP1" s="4"/>
      <c r="BU1" s="5"/>
      <c r="BW1" s="6"/>
      <c r="CC1" s="5"/>
      <c r="CD1" s="5"/>
      <c r="CE1" s="7"/>
      <c r="CF1" s="6"/>
      <c r="FI1" s="2"/>
      <c r="FJ1" s="2"/>
      <c r="FK1" s="2"/>
    </row>
    <row r="2" spans="1:167" x14ac:dyDescent="0.25">
      <c r="B2" s="2"/>
      <c r="BK2" s="3"/>
      <c r="BL2" s="3"/>
      <c r="BO2" s="4"/>
      <c r="BP2" s="4"/>
      <c r="BU2" s="5"/>
      <c r="BW2" s="6"/>
      <c r="CC2" s="5"/>
      <c r="CD2" s="5"/>
      <c r="CE2" s="7"/>
      <c r="CF2" s="6"/>
      <c r="FI2" s="2"/>
      <c r="FJ2" s="2"/>
      <c r="FK2" s="2"/>
    </row>
    <row r="3" spans="1:167" x14ac:dyDescent="0.25">
      <c r="A3" s="8" t="s">
        <v>0</v>
      </c>
      <c r="B3" s="9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 t="s">
        <v>1</v>
      </c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1"/>
      <c r="BA3" s="11"/>
      <c r="BB3" s="11"/>
      <c r="BC3" s="11"/>
      <c r="BD3" s="11"/>
      <c r="BE3" s="11"/>
      <c r="BF3" s="11"/>
      <c r="BG3" s="11"/>
      <c r="BH3" s="11"/>
      <c r="BI3" s="11"/>
      <c r="BJ3" s="11"/>
      <c r="BK3" s="12"/>
      <c r="BL3" s="12"/>
      <c r="BM3" s="2"/>
      <c r="BN3" s="2"/>
      <c r="BU3" s="5"/>
      <c r="BV3" s="6"/>
    </row>
    <row r="4" spans="1:167" x14ac:dyDescent="0.25">
      <c r="A4" s="8"/>
      <c r="B4" s="9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2"/>
      <c r="BL4" s="12"/>
      <c r="BM4" s="2"/>
      <c r="BN4" s="2"/>
      <c r="BU4" s="5"/>
      <c r="BV4" s="6"/>
    </row>
    <row r="5" spans="1:167" x14ac:dyDescent="0.25">
      <c r="A5" s="8"/>
      <c r="B5" s="9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  <c r="AZ5" s="11"/>
      <c r="BA5" s="11"/>
      <c r="BB5" s="11"/>
      <c r="BC5" s="11"/>
      <c r="BD5" s="11"/>
      <c r="BE5" s="11"/>
      <c r="BF5" s="11"/>
      <c r="BG5" s="11"/>
      <c r="BH5" s="11"/>
      <c r="BI5" s="11"/>
      <c r="BJ5" s="11"/>
      <c r="BK5" s="12"/>
      <c r="BL5" s="12"/>
      <c r="BM5" s="2"/>
      <c r="BN5" s="2"/>
      <c r="BU5" s="5"/>
      <c r="BV5" s="6"/>
    </row>
    <row r="6" spans="1:167" x14ac:dyDescent="0.25">
      <c r="A6" s="8"/>
      <c r="B6" s="9" t="s">
        <v>54</v>
      </c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2"/>
      <c r="BL6" s="12"/>
      <c r="BM6" s="2"/>
      <c r="BN6" s="2"/>
      <c r="BU6" s="5"/>
      <c r="BV6" s="6"/>
    </row>
    <row r="7" spans="1:167" x14ac:dyDescent="0.25">
      <c r="A7" s="8"/>
      <c r="B7" s="9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  <c r="AU7" s="10"/>
      <c r="AV7" s="10"/>
      <c r="AW7" s="10"/>
      <c r="AX7" s="10"/>
      <c r="AY7" s="10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2"/>
      <c r="BL7" s="12"/>
      <c r="BM7" s="2"/>
      <c r="BN7" s="2"/>
      <c r="BU7" s="5"/>
      <c r="BV7" s="6"/>
    </row>
    <row r="8" spans="1:167" x14ac:dyDescent="0.25">
      <c r="A8" s="13"/>
      <c r="B8" s="117" t="s">
        <v>228</v>
      </c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4"/>
      <c r="BL8" s="14"/>
      <c r="BM8" s="15"/>
      <c r="BN8" s="15"/>
      <c r="BO8" s="16"/>
      <c r="BP8" s="17"/>
      <c r="BQ8" s="17"/>
      <c r="BR8" s="17"/>
      <c r="BS8" s="17"/>
      <c r="BU8" s="5"/>
      <c r="BV8" s="6"/>
    </row>
    <row r="9" spans="1:167" s="25" customFormat="1" ht="16.5" thickBot="1" x14ac:dyDescent="0.3">
      <c r="A9" s="18" t="s">
        <v>2</v>
      </c>
      <c r="B9" s="19"/>
      <c r="C9" s="140" t="s">
        <v>229</v>
      </c>
      <c r="D9" s="140"/>
      <c r="E9" s="21"/>
      <c r="F9" s="140" t="s">
        <v>241</v>
      </c>
      <c r="G9" s="140"/>
      <c r="H9" s="21"/>
      <c r="I9" s="140" t="s">
        <v>242</v>
      </c>
      <c r="J9" s="140"/>
      <c r="K9" s="22"/>
      <c r="L9" s="140" t="s">
        <v>230</v>
      </c>
      <c r="M9" s="140"/>
      <c r="N9" s="134"/>
      <c r="O9" s="140" t="s">
        <v>231</v>
      </c>
      <c r="P9" s="140"/>
      <c r="Q9" s="134"/>
      <c r="R9" s="140" t="s">
        <v>243</v>
      </c>
      <c r="S9" s="140"/>
      <c r="T9" s="134"/>
      <c r="U9" s="140" t="s">
        <v>244</v>
      </c>
      <c r="V9" s="140"/>
      <c r="W9" s="21"/>
      <c r="X9" s="140" t="s">
        <v>232</v>
      </c>
      <c r="Y9" s="140"/>
      <c r="Z9" s="134"/>
      <c r="AA9" s="140" t="s">
        <v>233</v>
      </c>
      <c r="AB9" s="140"/>
      <c r="AC9" s="21"/>
      <c r="AD9" s="140" t="s">
        <v>234</v>
      </c>
      <c r="AE9" s="140"/>
      <c r="AF9" s="22"/>
      <c r="AG9" s="140" t="s">
        <v>245</v>
      </c>
      <c r="AH9" s="140"/>
      <c r="AI9" s="22"/>
      <c r="AJ9" s="140" t="s">
        <v>246</v>
      </c>
      <c r="AK9" s="140"/>
      <c r="AL9" s="21"/>
      <c r="AM9" s="140" t="s">
        <v>235</v>
      </c>
      <c r="AN9" s="140"/>
      <c r="AO9" s="21"/>
      <c r="AP9" s="140" t="s">
        <v>236</v>
      </c>
      <c r="AQ9" s="140"/>
      <c r="AR9" s="21"/>
      <c r="AS9" s="140" t="s">
        <v>237</v>
      </c>
      <c r="AT9" s="140"/>
      <c r="AU9" s="134"/>
      <c r="AV9" s="140" t="s">
        <v>247</v>
      </c>
      <c r="AW9" s="140"/>
      <c r="AX9" s="21"/>
      <c r="AY9" s="140" t="s">
        <v>248</v>
      </c>
      <c r="AZ9" s="140"/>
      <c r="BA9" s="134"/>
      <c r="BB9" s="140" t="s">
        <v>238</v>
      </c>
      <c r="BC9" s="140"/>
      <c r="BD9" s="134"/>
      <c r="BE9" s="140" t="s">
        <v>239</v>
      </c>
      <c r="BF9" s="140"/>
      <c r="BG9" s="134"/>
      <c r="BH9" s="140" t="s">
        <v>240</v>
      </c>
      <c r="BI9" s="140"/>
      <c r="BJ9" s="134"/>
      <c r="BK9" s="140" t="s">
        <v>3</v>
      </c>
      <c r="BL9" s="140"/>
      <c r="BM9" s="23"/>
      <c r="BN9" s="23"/>
      <c r="BO9" s="24"/>
      <c r="BP9" s="16"/>
      <c r="BQ9" s="16"/>
      <c r="BR9" s="16"/>
      <c r="BS9" s="16"/>
      <c r="BT9" s="16"/>
      <c r="BU9" s="17"/>
      <c r="BV9" s="6"/>
      <c r="BW9" s="5"/>
      <c r="BX9" s="5"/>
      <c r="BY9" s="5"/>
      <c r="BZ9" s="5"/>
      <c r="CA9" s="5"/>
      <c r="CB9" s="5"/>
      <c r="CC9" s="7"/>
      <c r="CD9" s="6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</row>
    <row r="10" spans="1:167" ht="16.5" thickTop="1" x14ac:dyDescent="0.25">
      <c r="A10" s="13"/>
      <c r="B10" s="26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0"/>
      <c r="BC10" s="10"/>
      <c r="BD10" s="10"/>
      <c r="BE10" s="10"/>
      <c r="BF10" s="10"/>
      <c r="BG10" s="10"/>
      <c r="BH10" s="10"/>
      <c r="BI10" s="10"/>
      <c r="BJ10" s="10"/>
      <c r="BK10" s="27"/>
      <c r="BL10" s="27"/>
      <c r="BM10" s="28"/>
      <c r="BN10" s="28"/>
      <c r="BO10" s="29"/>
      <c r="BP10" s="17"/>
      <c r="BQ10" s="17"/>
      <c r="BR10" s="17"/>
      <c r="BS10" s="17"/>
      <c r="BT10" s="17"/>
      <c r="BU10" s="17"/>
      <c r="BV10" s="6"/>
    </row>
    <row r="11" spans="1:167" x14ac:dyDescent="0.25">
      <c r="A11" s="13"/>
      <c r="B11" s="26"/>
      <c r="C11" s="27"/>
      <c r="D11" s="27" t="s">
        <v>4</v>
      </c>
      <c r="E11" s="10"/>
      <c r="F11" s="27"/>
      <c r="G11" s="27" t="s">
        <v>4</v>
      </c>
      <c r="H11" s="10"/>
      <c r="I11" s="27"/>
      <c r="J11" s="27" t="s">
        <v>4</v>
      </c>
      <c r="K11" s="10"/>
      <c r="L11" s="27"/>
      <c r="M11" s="27" t="s">
        <v>4</v>
      </c>
      <c r="N11" s="27"/>
      <c r="O11" s="27"/>
      <c r="P11" s="27" t="s">
        <v>4</v>
      </c>
      <c r="Q11" s="27"/>
      <c r="R11" s="27"/>
      <c r="S11" s="27" t="s">
        <v>4</v>
      </c>
      <c r="T11" s="27"/>
      <c r="U11" s="27"/>
      <c r="V11" s="27" t="s">
        <v>4</v>
      </c>
      <c r="W11" s="10"/>
      <c r="X11" s="27"/>
      <c r="Y11" s="27" t="s">
        <v>4</v>
      </c>
      <c r="Z11" s="27"/>
      <c r="AA11" s="27"/>
      <c r="AB11" s="27" t="s">
        <v>4</v>
      </c>
      <c r="AC11" s="10"/>
      <c r="AD11" s="27"/>
      <c r="AE11" s="27" t="s">
        <v>4</v>
      </c>
      <c r="AF11" s="10"/>
      <c r="AG11" s="27"/>
      <c r="AH11" s="27" t="s">
        <v>4</v>
      </c>
      <c r="AI11" s="10"/>
      <c r="AJ11" s="27"/>
      <c r="AK11" s="27" t="s">
        <v>4</v>
      </c>
      <c r="AL11" s="10"/>
      <c r="AM11" s="27"/>
      <c r="AN11" s="27" t="s">
        <v>4</v>
      </c>
      <c r="AO11" s="10"/>
      <c r="AP11" s="27"/>
      <c r="AQ11" s="27" t="s">
        <v>4</v>
      </c>
      <c r="AR11" s="10"/>
      <c r="AS11" s="27"/>
      <c r="AT11" s="27" t="s">
        <v>4</v>
      </c>
      <c r="AU11" s="27"/>
      <c r="AV11" s="27"/>
      <c r="AW11" s="27" t="s">
        <v>4</v>
      </c>
      <c r="AX11" s="10"/>
      <c r="AY11" s="27"/>
      <c r="AZ11" s="27" t="s">
        <v>4</v>
      </c>
      <c r="BA11" s="27"/>
      <c r="BB11" s="27"/>
      <c r="BC11" s="27" t="s">
        <v>4</v>
      </c>
      <c r="BD11" s="27"/>
      <c r="BE11" s="27"/>
      <c r="BF11" s="27" t="s">
        <v>4</v>
      </c>
      <c r="BG11" s="27"/>
      <c r="BH11" s="27"/>
      <c r="BI11" s="27" t="s">
        <v>4</v>
      </c>
      <c r="BJ11" s="27"/>
      <c r="BK11" s="27"/>
      <c r="BL11" s="27" t="s">
        <v>4</v>
      </c>
      <c r="BM11" s="28"/>
      <c r="BN11" s="28"/>
      <c r="BO11" s="29"/>
      <c r="BP11" s="17"/>
      <c r="BQ11" s="17"/>
      <c r="BR11" s="17"/>
      <c r="BS11" s="17"/>
      <c r="BT11" s="17"/>
      <c r="BU11" s="17"/>
      <c r="BV11" s="6"/>
    </row>
    <row r="12" spans="1:167" x14ac:dyDescent="0.25">
      <c r="A12" s="30"/>
      <c r="B12" s="26"/>
      <c r="C12" s="27" t="s">
        <v>4</v>
      </c>
      <c r="D12" s="27" t="s">
        <v>5</v>
      </c>
      <c r="E12" s="27"/>
      <c r="F12" s="27" t="s">
        <v>4</v>
      </c>
      <c r="G12" s="27" t="s">
        <v>5</v>
      </c>
      <c r="H12" s="27"/>
      <c r="I12" s="27" t="s">
        <v>4</v>
      </c>
      <c r="J12" s="27" t="s">
        <v>5</v>
      </c>
      <c r="K12" s="27"/>
      <c r="L12" s="27" t="s">
        <v>4</v>
      </c>
      <c r="M12" s="27" t="s">
        <v>5</v>
      </c>
      <c r="N12" s="27"/>
      <c r="O12" s="27" t="s">
        <v>4</v>
      </c>
      <c r="P12" s="27" t="s">
        <v>5</v>
      </c>
      <c r="Q12" s="27"/>
      <c r="R12" s="27" t="s">
        <v>4</v>
      </c>
      <c r="S12" s="27" t="s">
        <v>5</v>
      </c>
      <c r="T12" s="27"/>
      <c r="U12" s="27" t="s">
        <v>4</v>
      </c>
      <c r="V12" s="27" t="s">
        <v>5</v>
      </c>
      <c r="W12" s="27"/>
      <c r="X12" s="27" t="s">
        <v>4</v>
      </c>
      <c r="Y12" s="27" t="s">
        <v>5</v>
      </c>
      <c r="Z12" s="27"/>
      <c r="AA12" s="27" t="s">
        <v>4</v>
      </c>
      <c r="AB12" s="27" t="s">
        <v>5</v>
      </c>
      <c r="AC12" s="27"/>
      <c r="AD12" s="27" t="s">
        <v>4</v>
      </c>
      <c r="AE12" s="27" t="s">
        <v>5</v>
      </c>
      <c r="AF12" s="27"/>
      <c r="AG12" s="27" t="s">
        <v>4</v>
      </c>
      <c r="AH12" s="27" t="s">
        <v>5</v>
      </c>
      <c r="AI12" s="27"/>
      <c r="AJ12" s="27" t="s">
        <v>4</v>
      </c>
      <c r="AK12" s="27" t="s">
        <v>5</v>
      </c>
      <c r="AL12" s="27"/>
      <c r="AM12" s="27" t="s">
        <v>4</v>
      </c>
      <c r="AN12" s="27" t="s">
        <v>5</v>
      </c>
      <c r="AO12" s="27"/>
      <c r="AP12" s="27" t="s">
        <v>4</v>
      </c>
      <c r="AQ12" s="27" t="s">
        <v>5</v>
      </c>
      <c r="AR12" s="27"/>
      <c r="AS12" s="27" t="s">
        <v>4</v>
      </c>
      <c r="AT12" s="27" t="s">
        <v>5</v>
      </c>
      <c r="AU12" s="27"/>
      <c r="AV12" s="27" t="s">
        <v>4</v>
      </c>
      <c r="AW12" s="27" t="s">
        <v>5</v>
      </c>
      <c r="AX12" s="27"/>
      <c r="AY12" s="27" t="s">
        <v>4</v>
      </c>
      <c r="AZ12" s="27" t="s">
        <v>5</v>
      </c>
      <c r="BA12" s="27"/>
      <c r="BB12" s="27" t="s">
        <v>4</v>
      </c>
      <c r="BC12" s="27" t="s">
        <v>5</v>
      </c>
      <c r="BD12" s="27"/>
      <c r="BE12" s="27" t="s">
        <v>4</v>
      </c>
      <c r="BF12" s="27" t="s">
        <v>5</v>
      </c>
      <c r="BG12" s="27"/>
      <c r="BH12" s="27" t="s">
        <v>4</v>
      </c>
      <c r="BI12" s="27" t="s">
        <v>5</v>
      </c>
      <c r="BJ12" s="27"/>
      <c r="BK12" s="27" t="s">
        <v>4</v>
      </c>
      <c r="BL12" s="27" t="s">
        <v>5</v>
      </c>
      <c r="BM12" s="28"/>
      <c r="BN12" s="28"/>
      <c r="BO12" s="29"/>
      <c r="BP12" s="29"/>
      <c r="BQ12" s="29"/>
      <c r="BR12" s="29"/>
      <c r="BS12" s="29"/>
      <c r="BT12" s="29"/>
      <c r="BU12" s="29"/>
      <c r="BV12" s="6"/>
    </row>
    <row r="13" spans="1:167" x14ac:dyDescent="0.25">
      <c r="A13" s="13"/>
      <c r="B13" s="31" t="s">
        <v>6</v>
      </c>
      <c r="C13" s="27" t="s">
        <v>7</v>
      </c>
      <c r="D13" s="27" t="s">
        <v>8</v>
      </c>
      <c r="E13" s="27"/>
      <c r="F13" s="27" t="s">
        <v>7</v>
      </c>
      <c r="G13" s="27" t="s">
        <v>8</v>
      </c>
      <c r="H13" s="27"/>
      <c r="I13" s="27" t="s">
        <v>7</v>
      </c>
      <c r="J13" s="27" t="s">
        <v>8</v>
      </c>
      <c r="K13" s="27"/>
      <c r="L13" s="27" t="s">
        <v>7</v>
      </c>
      <c r="M13" s="27" t="s">
        <v>8</v>
      </c>
      <c r="N13" s="27"/>
      <c r="O13" s="27" t="s">
        <v>7</v>
      </c>
      <c r="P13" s="27" t="s">
        <v>8</v>
      </c>
      <c r="Q13" s="27"/>
      <c r="R13" s="27" t="s">
        <v>7</v>
      </c>
      <c r="S13" s="27" t="s">
        <v>8</v>
      </c>
      <c r="T13" s="27"/>
      <c r="U13" s="27" t="s">
        <v>7</v>
      </c>
      <c r="V13" s="27" t="s">
        <v>8</v>
      </c>
      <c r="W13" s="27"/>
      <c r="X13" s="27" t="s">
        <v>7</v>
      </c>
      <c r="Y13" s="27" t="s">
        <v>8</v>
      </c>
      <c r="Z13" s="27"/>
      <c r="AA13" s="27" t="s">
        <v>7</v>
      </c>
      <c r="AB13" s="27" t="s">
        <v>8</v>
      </c>
      <c r="AC13" s="27"/>
      <c r="AD13" s="27" t="s">
        <v>7</v>
      </c>
      <c r="AE13" s="27" t="s">
        <v>8</v>
      </c>
      <c r="AF13" s="27"/>
      <c r="AG13" s="27" t="s">
        <v>7</v>
      </c>
      <c r="AH13" s="27" t="s">
        <v>8</v>
      </c>
      <c r="AI13" s="27"/>
      <c r="AJ13" s="27" t="s">
        <v>7</v>
      </c>
      <c r="AK13" s="27" t="s">
        <v>8</v>
      </c>
      <c r="AL13" s="27"/>
      <c r="AM13" s="27" t="s">
        <v>7</v>
      </c>
      <c r="AN13" s="27" t="s">
        <v>8</v>
      </c>
      <c r="AO13" s="27"/>
      <c r="AP13" s="27" t="s">
        <v>7</v>
      </c>
      <c r="AQ13" s="27" t="s">
        <v>8</v>
      </c>
      <c r="AR13" s="27"/>
      <c r="AS13" s="27" t="s">
        <v>7</v>
      </c>
      <c r="AT13" s="27" t="s">
        <v>8</v>
      </c>
      <c r="AU13" s="27"/>
      <c r="AV13" s="27" t="s">
        <v>7</v>
      </c>
      <c r="AW13" s="27" t="s">
        <v>8</v>
      </c>
      <c r="AX13" s="27"/>
      <c r="AY13" s="27" t="s">
        <v>7</v>
      </c>
      <c r="AZ13" s="27" t="s">
        <v>8</v>
      </c>
      <c r="BA13" s="27"/>
      <c r="BB13" s="27" t="s">
        <v>7</v>
      </c>
      <c r="BC13" s="27" t="s">
        <v>8</v>
      </c>
      <c r="BD13" s="27"/>
      <c r="BE13" s="27" t="s">
        <v>7</v>
      </c>
      <c r="BF13" s="27" t="s">
        <v>8</v>
      </c>
      <c r="BG13" s="27"/>
      <c r="BH13" s="27" t="s">
        <v>7</v>
      </c>
      <c r="BI13" s="27" t="s">
        <v>8</v>
      </c>
      <c r="BJ13" s="27"/>
      <c r="BK13" s="27" t="s">
        <v>9</v>
      </c>
      <c r="BL13" s="27" t="s">
        <v>8</v>
      </c>
      <c r="BM13" s="28"/>
      <c r="BN13" s="28"/>
      <c r="BO13" s="29"/>
      <c r="BP13" s="29"/>
      <c r="BQ13" s="29"/>
      <c r="BR13" s="29"/>
      <c r="BS13" s="29"/>
      <c r="BT13" s="29"/>
      <c r="BU13" s="29"/>
      <c r="BV13" s="6"/>
    </row>
    <row r="14" spans="1:167" s="38" customFormat="1" ht="15.75" customHeight="1" x14ac:dyDescent="0.25">
      <c r="A14" s="32"/>
      <c r="B14" s="33"/>
      <c r="C14" s="27"/>
      <c r="D14" s="27" t="s">
        <v>10</v>
      </c>
      <c r="E14" s="27"/>
      <c r="F14" s="27"/>
      <c r="G14" s="27" t="s">
        <v>10</v>
      </c>
      <c r="H14" s="27"/>
      <c r="I14" s="27"/>
      <c r="J14" s="27" t="s">
        <v>10</v>
      </c>
      <c r="K14" s="27"/>
      <c r="L14" s="27"/>
      <c r="M14" s="27" t="s">
        <v>10</v>
      </c>
      <c r="N14" s="27"/>
      <c r="O14" s="27"/>
      <c r="P14" s="27" t="s">
        <v>10</v>
      </c>
      <c r="Q14" s="27"/>
      <c r="R14" s="27"/>
      <c r="S14" s="27" t="s">
        <v>10</v>
      </c>
      <c r="T14" s="27"/>
      <c r="U14" s="27"/>
      <c r="V14" s="27" t="s">
        <v>10</v>
      </c>
      <c r="W14" s="27"/>
      <c r="X14" s="27"/>
      <c r="Y14" s="27" t="s">
        <v>10</v>
      </c>
      <c r="Z14" s="27"/>
      <c r="AA14" s="27"/>
      <c r="AB14" s="27" t="s">
        <v>10</v>
      </c>
      <c r="AC14" s="27"/>
      <c r="AD14" s="27"/>
      <c r="AE14" s="27" t="s">
        <v>10</v>
      </c>
      <c r="AF14" s="27"/>
      <c r="AG14" s="27"/>
      <c r="AH14" s="27" t="s">
        <v>10</v>
      </c>
      <c r="AI14" s="27"/>
      <c r="AJ14" s="27"/>
      <c r="AK14" s="27" t="s">
        <v>10</v>
      </c>
      <c r="AL14" s="27"/>
      <c r="AM14" s="27"/>
      <c r="AN14" s="27" t="s">
        <v>10</v>
      </c>
      <c r="AO14" s="27"/>
      <c r="AP14" s="27"/>
      <c r="AQ14" s="27" t="s">
        <v>10</v>
      </c>
      <c r="AR14" s="27"/>
      <c r="AS14" s="27"/>
      <c r="AT14" s="27" t="s">
        <v>10</v>
      </c>
      <c r="AU14" s="27"/>
      <c r="AV14" s="27"/>
      <c r="AW14" s="27" t="s">
        <v>10</v>
      </c>
      <c r="AX14" s="27"/>
      <c r="AY14" s="27"/>
      <c r="AZ14" s="27" t="s">
        <v>10</v>
      </c>
      <c r="BA14" s="27"/>
      <c r="BB14" s="27"/>
      <c r="BC14" s="27" t="s">
        <v>10</v>
      </c>
      <c r="BD14" s="27"/>
      <c r="BE14" s="27"/>
      <c r="BF14" s="27" t="s">
        <v>10</v>
      </c>
      <c r="BG14" s="27"/>
      <c r="BH14" s="27"/>
      <c r="BI14" s="27" t="s">
        <v>10</v>
      </c>
      <c r="BJ14" s="27"/>
      <c r="BK14" s="27"/>
      <c r="BL14" s="27" t="s">
        <v>10</v>
      </c>
      <c r="BM14" s="28"/>
      <c r="BN14" s="28"/>
      <c r="BO14" s="29"/>
      <c r="BP14" s="29"/>
      <c r="BQ14" s="29"/>
      <c r="BR14" s="29"/>
      <c r="BS14" s="29"/>
      <c r="BT14" s="29"/>
      <c r="BU14" s="29"/>
      <c r="BV14" s="34"/>
      <c r="BW14" s="35"/>
      <c r="BX14" s="35"/>
      <c r="BY14" s="35"/>
      <c r="BZ14" s="35"/>
      <c r="CA14" s="35"/>
      <c r="CB14" s="35"/>
      <c r="CC14" s="36"/>
      <c r="CD14" s="34"/>
      <c r="CE14" s="35"/>
      <c r="CF14" s="35"/>
      <c r="CG14" s="35"/>
      <c r="CH14" s="35"/>
      <c r="CI14" s="35"/>
      <c r="CJ14" s="35"/>
      <c r="CK14" s="35"/>
      <c r="CL14" s="35"/>
      <c r="CM14" s="35"/>
      <c r="CN14" s="35"/>
      <c r="CO14" s="35"/>
      <c r="CP14" s="35"/>
      <c r="CQ14" s="35"/>
      <c r="CR14" s="37"/>
      <c r="CS14" s="37"/>
      <c r="CT14" s="37"/>
      <c r="CU14" s="37"/>
      <c r="CV14" s="37"/>
      <c r="CW14" s="37"/>
      <c r="CX14" s="37"/>
      <c r="CY14" s="37"/>
      <c r="CZ14" s="37"/>
      <c r="DA14" s="37"/>
      <c r="DB14" s="37"/>
      <c r="DC14" s="37"/>
      <c r="DD14" s="37"/>
      <c r="DE14" s="37"/>
      <c r="DF14" s="37"/>
      <c r="DG14" s="37"/>
      <c r="DH14" s="37"/>
      <c r="DI14" s="37"/>
      <c r="DJ14" s="37"/>
      <c r="DK14" s="37"/>
      <c r="DL14" s="37"/>
      <c r="DM14" s="37"/>
      <c r="DN14" s="37"/>
      <c r="DO14" s="37"/>
      <c r="DP14" s="37"/>
      <c r="DQ14" s="37"/>
      <c r="DR14" s="37"/>
      <c r="DS14" s="37"/>
      <c r="DT14" s="37"/>
      <c r="DU14" s="37"/>
      <c r="DV14" s="37"/>
      <c r="DW14" s="37"/>
      <c r="DX14" s="37"/>
      <c r="DY14" s="37"/>
      <c r="DZ14" s="37"/>
      <c r="EA14" s="37"/>
      <c r="EB14" s="37"/>
      <c r="EC14" s="37"/>
      <c r="ED14" s="37"/>
      <c r="EE14" s="37"/>
      <c r="EF14" s="37"/>
      <c r="EG14" s="37"/>
      <c r="EH14" s="37"/>
      <c r="EI14" s="37"/>
      <c r="EJ14" s="37"/>
      <c r="EK14" s="37"/>
      <c r="EL14" s="37"/>
      <c r="EM14" s="37"/>
      <c r="EN14" s="37"/>
      <c r="EO14" s="37"/>
      <c r="EP14" s="37"/>
      <c r="EQ14" s="37"/>
      <c r="ER14" s="37"/>
      <c r="ES14" s="37"/>
      <c r="ET14" s="37"/>
      <c r="EU14" s="37"/>
      <c r="EV14" s="37"/>
      <c r="EW14" s="37"/>
      <c r="EX14" s="37"/>
      <c r="EY14" s="37"/>
      <c r="EZ14" s="37"/>
      <c r="FA14" s="37"/>
      <c r="FB14" s="37"/>
      <c r="FC14" s="37"/>
      <c r="FD14" s="37"/>
      <c r="FE14" s="37"/>
      <c r="FF14" s="37"/>
      <c r="FG14" s="37"/>
      <c r="FH14" s="37"/>
    </row>
    <row r="15" spans="1:167" x14ac:dyDescent="0.25">
      <c r="A15" s="13"/>
      <c r="B15" s="26"/>
      <c r="C15" s="27"/>
      <c r="D15" s="27" t="s">
        <v>11</v>
      </c>
      <c r="E15" s="27"/>
      <c r="F15" s="27"/>
      <c r="G15" s="27" t="s">
        <v>11</v>
      </c>
      <c r="H15" s="27"/>
      <c r="I15" s="27"/>
      <c r="J15" s="27" t="s">
        <v>11</v>
      </c>
      <c r="K15" s="10"/>
      <c r="L15" s="27"/>
      <c r="M15" s="27" t="s">
        <v>11</v>
      </c>
      <c r="N15" s="27"/>
      <c r="O15" s="27"/>
      <c r="P15" s="27" t="s">
        <v>11</v>
      </c>
      <c r="Q15" s="27"/>
      <c r="R15" s="27"/>
      <c r="S15" s="27" t="s">
        <v>11</v>
      </c>
      <c r="T15" s="27"/>
      <c r="U15" s="27"/>
      <c r="V15" s="27" t="s">
        <v>11</v>
      </c>
      <c r="W15" s="27"/>
      <c r="X15" s="27"/>
      <c r="Y15" s="27" t="s">
        <v>11</v>
      </c>
      <c r="Z15" s="27"/>
      <c r="AA15" s="27"/>
      <c r="AB15" s="27" t="s">
        <v>11</v>
      </c>
      <c r="AC15" s="27"/>
      <c r="AD15" s="27"/>
      <c r="AE15" s="27" t="s">
        <v>11</v>
      </c>
      <c r="AF15" s="27"/>
      <c r="AG15" s="27"/>
      <c r="AH15" s="27" t="s">
        <v>11</v>
      </c>
      <c r="AI15" s="27"/>
      <c r="AJ15" s="27"/>
      <c r="AK15" s="27" t="s">
        <v>11</v>
      </c>
      <c r="AL15" s="27"/>
      <c r="AM15" s="27"/>
      <c r="AN15" s="27" t="s">
        <v>11</v>
      </c>
      <c r="AO15" s="27"/>
      <c r="AP15" s="27"/>
      <c r="AQ15" s="27" t="s">
        <v>11</v>
      </c>
      <c r="AR15" s="27"/>
      <c r="AS15" s="27"/>
      <c r="AT15" s="27" t="s">
        <v>11</v>
      </c>
      <c r="AU15" s="27"/>
      <c r="AV15" s="27"/>
      <c r="AW15" s="27" t="s">
        <v>11</v>
      </c>
      <c r="AX15" s="27"/>
      <c r="AY15" s="27"/>
      <c r="AZ15" s="27" t="s">
        <v>11</v>
      </c>
      <c r="BA15" s="27"/>
      <c r="BB15" s="27"/>
      <c r="BC15" s="27" t="s">
        <v>11</v>
      </c>
      <c r="BD15" s="27"/>
      <c r="BE15" s="27"/>
      <c r="BF15" s="27" t="s">
        <v>11</v>
      </c>
      <c r="BG15" s="27"/>
      <c r="BH15" s="27"/>
      <c r="BI15" s="27" t="s">
        <v>11</v>
      </c>
      <c r="BJ15" s="27"/>
      <c r="BK15" s="27"/>
      <c r="BL15" s="27" t="s">
        <v>11</v>
      </c>
      <c r="BM15" s="28"/>
      <c r="BN15" s="28"/>
      <c r="BO15" s="29"/>
      <c r="BP15" s="17"/>
      <c r="BQ15" s="29"/>
      <c r="BR15" s="29"/>
      <c r="BS15" s="29"/>
      <c r="BT15" s="29"/>
      <c r="BU15" s="29"/>
      <c r="BV15" s="39"/>
    </row>
    <row r="16" spans="1:167" s="44" customFormat="1" ht="12" customHeight="1" x14ac:dyDescent="0.25">
      <c r="A16" s="40"/>
      <c r="B16" s="41"/>
      <c r="C16" s="42"/>
      <c r="D16" s="42"/>
      <c r="E16" s="42"/>
      <c r="F16" s="42"/>
      <c r="G16" s="42"/>
      <c r="H16" s="42"/>
      <c r="I16" s="42"/>
      <c r="J16" s="42"/>
      <c r="K16" s="42"/>
      <c r="L16" s="42"/>
      <c r="M16" s="42"/>
      <c r="N16" s="42"/>
      <c r="O16" s="42"/>
      <c r="P16" s="42"/>
      <c r="Q16" s="42"/>
      <c r="R16" s="42"/>
      <c r="S16" s="42"/>
      <c r="T16" s="42"/>
      <c r="U16" s="42"/>
      <c r="V16" s="42"/>
      <c r="W16" s="42"/>
      <c r="X16" s="42"/>
      <c r="Y16" s="42"/>
      <c r="Z16" s="42"/>
      <c r="AA16" s="42"/>
      <c r="AB16" s="42"/>
      <c r="AC16" s="42"/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  <c r="AP16" s="42"/>
      <c r="AQ16" s="42"/>
      <c r="AR16" s="42"/>
      <c r="AS16" s="42"/>
      <c r="AT16" s="42"/>
      <c r="AU16" s="42"/>
      <c r="AV16" s="42"/>
      <c r="AW16" s="42"/>
      <c r="AX16" s="42"/>
      <c r="AY16" s="42"/>
      <c r="AZ16" s="42"/>
      <c r="BA16" s="42"/>
      <c r="BB16" s="42"/>
      <c r="BC16" s="42"/>
      <c r="BD16" s="42"/>
      <c r="BE16" s="42"/>
      <c r="BF16" s="42"/>
      <c r="BG16" s="42"/>
      <c r="BH16" s="42"/>
      <c r="BI16" s="42"/>
      <c r="BJ16" s="42"/>
      <c r="BK16" s="42"/>
      <c r="BL16" s="43"/>
      <c r="BM16" s="28"/>
      <c r="BN16" s="28"/>
      <c r="BO16" s="29"/>
      <c r="BP16" s="17"/>
      <c r="BQ16" s="17"/>
      <c r="BR16" s="17"/>
      <c r="BS16" s="17"/>
      <c r="BT16" s="17"/>
      <c r="BU16" s="17"/>
      <c r="BV16" s="6"/>
      <c r="BW16" s="5"/>
      <c r="BX16" s="5"/>
      <c r="BY16" s="5"/>
      <c r="BZ16" s="5"/>
      <c r="CA16" s="5"/>
      <c r="CB16" s="5"/>
      <c r="CC16" s="7"/>
      <c r="CD16" s="6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</row>
    <row r="17" spans="1:111" x14ac:dyDescent="0.25">
      <c r="A17" s="45" t="s">
        <v>2</v>
      </c>
      <c r="B17" s="26"/>
      <c r="C17" s="10"/>
      <c r="D17" s="10"/>
      <c r="E17" s="10"/>
      <c r="F17" s="9"/>
      <c r="G17" s="10"/>
      <c r="H17" s="10"/>
      <c r="I17" s="9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46"/>
      <c r="BL17" s="47"/>
      <c r="BM17" s="28"/>
      <c r="BN17" s="28"/>
      <c r="BO17" s="29"/>
      <c r="BP17" s="17"/>
      <c r="BQ17" s="17"/>
      <c r="BR17" s="17"/>
      <c r="BS17" s="17"/>
      <c r="BT17" s="17"/>
      <c r="BU17" s="17"/>
      <c r="BV17" s="6"/>
    </row>
    <row r="18" spans="1:111" x14ac:dyDescent="0.25">
      <c r="A18" s="30">
        <v>1</v>
      </c>
      <c r="B18" s="48" t="s">
        <v>12</v>
      </c>
      <c r="C18" s="46">
        <v>146.65</v>
      </c>
      <c r="D18" s="49">
        <v>61.48</v>
      </c>
      <c r="E18" s="10"/>
      <c r="F18" s="46">
        <v>145.80000000000001</v>
      </c>
      <c r="G18" s="49">
        <v>61.99</v>
      </c>
      <c r="H18" s="10"/>
      <c r="I18" s="46">
        <v>145.20000000000002</v>
      </c>
      <c r="J18" s="49">
        <v>62.12</v>
      </c>
      <c r="K18" s="10"/>
      <c r="L18" s="46">
        <v>142.75</v>
      </c>
      <c r="M18" s="49">
        <v>62.88</v>
      </c>
      <c r="N18" s="49"/>
      <c r="O18" s="46">
        <v>143.45000000000002</v>
      </c>
      <c r="P18" s="49">
        <v>62.87</v>
      </c>
      <c r="Q18" s="49"/>
      <c r="R18" s="46">
        <v>143.25</v>
      </c>
      <c r="S18" s="49">
        <v>63.02</v>
      </c>
      <c r="T18" s="49"/>
      <c r="U18" s="46">
        <v>141.39000000000001</v>
      </c>
      <c r="V18" s="49">
        <v>63.79</v>
      </c>
      <c r="W18" s="10"/>
      <c r="X18" s="46">
        <v>142.69</v>
      </c>
      <c r="Y18" s="49">
        <v>63.35</v>
      </c>
      <c r="Z18" s="49"/>
      <c r="AA18" s="46">
        <v>140.46</v>
      </c>
      <c r="AB18" s="49">
        <v>63.82</v>
      </c>
      <c r="AC18" s="10"/>
      <c r="AD18" s="46">
        <v>140.14000000000001</v>
      </c>
      <c r="AE18" s="47">
        <v>63.74</v>
      </c>
      <c r="AF18" s="10"/>
      <c r="AG18" s="46">
        <v>140.51</v>
      </c>
      <c r="AH18" s="49">
        <v>63.43</v>
      </c>
      <c r="AI18" s="10"/>
      <c r="AJ18" s="46">
        <v>141.71</v>
      </c>
      <c r="AK18" s="49">
        <v>62.88</v>
      </c>
      <c r="AL18" s="10"/>
      <c r="AM18" s="46">
        <v>142.80000000000001</v>
      </c>
      <c r="AN18" s="49">
        <v>62.2</v>
      </c>
      <c r="AO18" s="10"/>
      <c r="AP18" s="46">
        <v>143.69</v>
      </c>
      <c r="AQ18" s="49">
        <v>61.86</v>
      </c>
      <c r="AR18" s="10"/>
      <c r="AS18" s="46">
        <v>143.57</v>
      </c>
      <c r="AT18" s="49">
        <v>62.14</v>
      </c>
      <c r="AU18" s="10"/>
      <c r="AV18" s="46">
        <v>144.42000000000002</v>
      </c>
      <c r="AW18" s="49">
        <v>61.54</v>
      </c>
      <c r="AX18" s="10"/>
      <c r="AY18" s="46">
        <v>144.19</v>
      </c>
      <c r="AZ18" s="49">
        <v>61.39</v>
      </c>
      <c r="BA18" s="49"/>
      <c r="BB18" s="125">
        <v>144.91</v>
      </c>
      <c r="BC18" s="49">
        <v>61.22</v>
      </c>
      <c r="BD18" s="49"/>
      <c r="BE18" s="46">
        <v>143.31</v>
      </c>
      <c r="BF18" s="49">
        <v>61.84</v>
      </c>
      <c r="BG18" s="49"/>
      <c r="BH18" s="46">
        <v>142.54</v>
      </c>
      <c r="BI18" s="49">
        <v>61.91</v>
      </c>
      <c r="BJ18" s="49"/>
      <c r="BK18" s="46">
        <f>(C18+F18+I18+L18+O18+R18+U18+X18+AA18+AD18+AG18+AJ18+AM18+AP18+AS18+AV18+AY18+BB18+BE18+BH18)/20</f>
        <v>143.17150000000001</v>
      </c>
      <c r="BL18" s="49">
        <f>(D18+G18+J18+M18+P18+S18+V18+Y18+AB18+AE18+AH18+AK18+AN18+AQ18+AW18+AT18+AZ18+BC18+BF18+BI18)/20</f>
        <v>62.473500000000001</v>
      </c>
      <c r="BM18" s="50"/>
      <c r="BN18" s="50"/>
      <c r="BO18" s="50"/>
      <c r="BP18" s="51"/>
      <c r="BQ18" s="51"/>
      <c r="BR18" s="17"/>
      <c r="BS18" s="52"/>
      <c r="BT18" s="52"/>
      <c r="BU18" s="17"/>
      <c r="BV18" s="6"/>
    </row>
    <row r="19" spans="1:111" s="12" customFormat="1" x14ac:dyDescent="0.25">
      <c r="A19" s="30">
        <v>2</v>
      </c>
      <c r="B19" s="48" t="s">
        <v>13</v>
      </c>
      <c r="C19" s="46">
        <v>0.76115086010047184</v>
      </c>
      <c r="D19" s="49">
        <v>118.45</v>
      </c>
      <c r="E19" s="10"/>
      <c r="F19" s="46">
        <v>0.76236944423267505</v>
      </c>
      <c r="G19" s="49">
        <v>118.55</v>
      </c>
      <c r="H19" s="10"/>
      <c r="I19" s="46">
        <v>0.76190476190476186</v>
      </c>
      <c r="J19" s="49">
        <v>118.39</v>
      </c>
      <c r="K19" s="10"/>
      <c r="L19" s="46">
        <v>0.75964752354907317</v>
      </c>
      <c r="M19" s="49">
        <v>118.16</v>
      </c>
      <c r="N19" s="49"/>
      <c r="O19" s="46">
        <v>0.76382523678582337</v>
      </c>
      <c r="P19" s="49">
        <v>118.08</v>
      </c>
      <c r="Q19" s="49"/>
      <c r="R19" s="46">
        <v>0.7635919364691508</v>
      </c>
      <c r="S19" s="49">
        <v>118.22</v>
      </c>
      <c r="T19" s="49"/>
      <c r="U19" s="46">
        <v>0.76411706273401081</v>
      </c>
      <c r="V19" s="49">
        <v>118.03</v>
      </c>
      <c r="W19" s="10"/>
      <c r="X19" s="46">
        <v>0.76599004212945221</v>
      </c>
      <c r="Y19" s="49">
        <v>118</v>
      </c>
      <c r="Z19" s="49"/>
      <c r="AA19" s="46">
        <v>0.76062980147562187</v>
      </c>
      <c r="AB19" s="49">
        <v>117.85</v>
      </c>
      <c r="AC19" s="10"/>
      <c r="AD19" s="46">
        <v>0.75832259042996897</v>
      </c>
      <c r="AE19" s="47">
        <v>117.8</v>
      </c>
      <c r="AF19" s="10"/>
      <c r="AG19" s="46">
        <v>0.75642965204236001</v>
      </c>
      <c r="AH19" s="49">
        <v>117.82</v>
      </c>
      <c r="AI19" s="10"/>
      <c r="AJ19" s="46">
        <v>0.75660134675039714</v>
      </c>
      <c r="AK19" s="49">
        <v>117.78</v>
      </c>
      <c r="AL19" s="10"/>
      <c r="AM19" s="46">
        <v>0.75312547070341918</v>
      </c>
      <c r="AN19" s="49">
        <v>117.94</v>
      </c>
      <c r="AO19" s="10"/>
      <c r="AP19" s="46">
        <v>0.75199278086930366</v>
      </c>
      <c r="AQ19" s="49">
        <v>118.21</v>
      </c>
      <c r="AR19" s="10"/>
      <c r="AS19" s="46">
        <v>0.75295534974775991</v>
      </c>
      <c r="AT19" s="49">
        <v>118.49</v>
      </c>
      <c r="AU19" s="10"/>
      <c r="AV19" s="46">
        <v>0.74744001793856041</v>
      </c>
      <c r="AW19" s="49">
        <v>118.91</v>
      </c>
      <c r="AX19" s="10"/>
      <c r="AY19" s="46">
        <v>0.74794315632011965</v>
      </c>
      <c r="AZ19" s="49">
        <v>118.35</v>
      </c>
      <c r="BA19" s="49"/>
      <c r="BB19" s="125">
        <v>0.74855902387903284</v>
      </c>
      <c r="BC19" s="49">
        <v>118.51</v>
      </c>
      <c r="BD19" s="49"/>
      <c r="BE19" s="46">
        <v>0.74727245553728883</v>
      </c>
      <c r="BF19" s="49">
        <v>118.6</v>
      </c>
      <c r="BG19" s="49"/>
      <c r="BH19" s="46">
        <v>0.74571215510812827</v>
      </c>
      <c r="BI19" s="49">
        <v>118.34</v>
      </c>
      <c r="BJ19" s="49"/>
      <c r="BK19" s="46">
        <f>(C19+F19+I19+L19+O19+R19+U19+X19+AA19+AD19+AG19+AJ19+AM19+AP19+AS19+AV19+AY19+BB19+BE19+BH19)/20</f>
        <v>0.75647903343536882</v>
      </c>
      <c r="BL19" s="49">
        <f t="shared" ref="BL19:BL33" si="0">(D19+G19+J19+M19+P19+S19+V19+Y19+AB19+AE19+AH19+AK19+AN19+AQ19+AW19+AT19+AZ19+BC19+BF19+BI19)/20</f>
        <v>118.224</v>
      </c>
      <c r="BM19" s="50"/>
      <c r="BN19" s="50"/>
      <c r="BO19" s="50"/>
      <c r="BP19" s="51"/>
      <c r="BQ19" s="51"/>
      <c r="BR19" s="17"/>
      <c r="BS19" s="52"/>
      <c r="BT19" s="52"/>
      <c r="BU19" s="17"/>
      <c r="BV19" s="6"/>
      <c r="BW19" s="5"/>
      <c r="BX19" s="5"/>
      <c r="BY19" s="5"/>
      <c r="BZ19" s="5"/>
      <c r="CA19" s="5"/>
      <c r="CB19" s="5"/>
      <c r="CC19" s="7"/>
      <c r="CD19" s="6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5"/>
      <c r="CQ19" s="5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</row>
    <row r="20" spans="1:111" x14ac:dyDescent="0.25">
      <c r="A20" s="30">
        <v>3</v>
      </c>
      <c r="B20" s="48" t="s">
        <v>14</v>
      </c>
      <c r="C20" s="46">
        <v>0.84930000000000005</v>
      </c>
      <c r="D20" s="49">
        <v>106.16</v>
      </c>
      <c r="E20" s="10"/>
      <c r="F20" s="46">
        <v>0.85220000000000007</v>
      </c>
      <c r="G20" s="49">
        <v>106.05</v>
      </c>
      <c r="H20" s="10"/>
      <c r="I20" s="46">
        <v>0.84930000000000005</v>
      </c>
      <c r="J20" s="49">
        <v>106.21</v>
      </c>
      <c r="K20" s="10"/>
      <c r="L20" s="46">
        <v>0.84179999999999999</v>
      </c>
      <c r="M20" s="49">
        <v>106.63</v>
      </c>
      <c r="N20" s="49"/>
      <c r="O20" s="46">
        <v>0.84730000000000005</v>
      </c>
      <c r="P20" s="49">
        <v>106.44</v>
      </c>
      <c r="Q20" s="49"/>
      <c r="R20" s="46">
        <v>0.84760000000000002</v>
      </c>
      <c r="S20" s="49">
        <v>106.5</v>
      </c>
      <c r="T20" s="49"/>
      <c r="U20" s="46">
        <v>0.84550000000000003</v>
      </c>
      <c r="V20" s="49">
        <v>106.67</v>
      </c>
      <c r="W20" s="10"/>
      <c r="X20" s="46">
        <v>0.85430000000000006</v>
      </c>
      <c r="Y20" s="49">
        <v>105.81</v>
      </c>
      <c r="Z20" s="49"/>
      <c r="AA20" s="46">
        <v>0.84770000000000001</v>
      </c>
      <c r="AB20" s="49">
        <v>105.74</v>
      </c>
      <c r="AC20" s="10"/>
      <c r="AD20" s="46">
        <v>0.84510000000000007</v>
      </c>
      <c r="AE20" s="47">
        <v>105.7</v>
      </c>
      <c r="AF20" s="10"/>
      <c r="AG20" s="46">
        <v>0.84350000000000003</v>
      </c>
      <c r="AH20" s="49">
        <v>105.66</v>
      </c>
      <c r="AI20" s="10"/>
      <c r="AJ20" s="46">
        <v>0.84310000000000007</v>
      </c>
      <c r="AK20" s="49">
        <v>105.69</v>
      </c>
      <c r="AL20" s="10"/>
      <c r="AM20" s="46">
        <v>0.8458</v>
      </c>
      <c r="AN20" s="49">
        <v>105.01</v>
      </c>
      <c r="AO20" s="10"/>
      <c r="AP20" s="46">
        <v>0.84800000000000009</v>
      </c>
      <c r="AQ20" s="49">
        <v>104.82</v>
      </c>
      <c r="AR20" s="10"/>
      <c r="AS20" s="46">
        <v>0.85050000000000003</v>
      </c>
      <c r="AT20" s="49">
        <v>104.9</v>
      </c>
      <c r="AU20" s="10"/>
      <c r="AV20" s="46">
        <v>0.84840000000000004</v>
      </c>
      <c r="AW20" s="49">
        <v>104.76</v>
      </c>
      <c r="AX20" s="10"/>
      <c r="AY20" s="46">
        <v>0.84770000000000001</v>
      </c>
      <c r="AZ20" s="49">
        <v>104.42</v>
      </c>
      <c r="BA20" s="49"/>
      <c r="BB20" s="125">
        <v>0.84810000000000008</v>
      </c>
      <c r="BC20" s="49">
        <v>104.6</v>
      </c>
      <c r="BD20" s="49"/>
      <c r="BE20" s="46">
        <v>0.84440000000000004</v>
      </c>
      <c r="BF20" s="49">
        <v>104.96</v>
      </c>
      <c r="BG20" s="49"/>
      <c r="BH20" s="46">
        <v>0.84240000000000004</v>
      </c>
      <c r="BI20" s="49">
        <v>104.76</v>
      </c>
      <c r="BJ20" s="49"/>
      <c r="BK20" s="46">
        <f t="shared" ref="BK20:BK33" si="1">(C20+F20+I20+L20+O20+R20+U20+X20+AA20+AD20+AG20+AJ20+AM20+AP20+AS20+AV20+AY20+BB20+BE20+BH20)/20</f>
        <v>0.84710000000000019</v>
      </c>
      <c r="BL20" s="49">
        <f t="shared" si="0"/>
        <v>105.57450000000001</v>
      </c>
      <c r="BM20" s="50"/>
      <c r="BN20" s="50"/>
      <c r="BO20" s="50"/>
      <c r="BP20" s="51"/>
      <c r="BQ20" s="51"/>
      <c r="BR20" s="17"/>
      <c r="BS20" s="52"/>
      <c r="BT20" s="52"/>
      <c r="BU20" s="17"/>
      <c r="BV20" s="6"/>
    </row>
    <row r="21" spans="1:111" x14ac:dyDescent="0.25">
      <c r="A21" s="30">
        <v>4</v>
      </c>
      <c r="B21" s="48" t="s">
        <v>15</v>
      </c>
      <c r="C21" s="46">
        <v>0.90334236675700097</v>
      </c>
      <c r="D21" s="49">
        <v>99.81</v>
      </c>
      <c r="E21" s="10"/>
      <c r="F21" s="46">
        <v>0.90587915572062683</v>
      </c>
      <c r="G21" s="49">
        <v>99.78</v>
      </c>
      <c r="H21" s="10"/>
      <c r="I21" s="46">
        <v>0.90440444966989231</v>
      </c>
      <c r="J21" s="49">
        <v>99.73</v>
      </c>
      <c r="K21" s="10"/>
      <c r="L21" s="46">
        <v>0.90025207057976231</v>
      </c>
      <c r="M21" s="49">
        <v>99.71</v>
      </c>
      <c r="N21" s="49"/>
      <c r="O21" s="46">
        <v>0.90448625180897235</v>
      </c>
      <c r="P21" s="49">
        <v>99.72</v>
      </c>
      <c r="Q21" s="49"/>
      <c r="R21" s="46">
        <v>0.90587915572062683</v>
      </c>
      <c r="S21" s="49">
        <v>99.66</v>
      </c>
      <c r="T21" s="49"/>
      <c r="U21" s="46">
        <v>0.90546903295907277</v>
      </c>
      <c r="V21" s="49">
        <v>99.61</v>
      </c>
      <c r="W21" s="10"/>
      <c r="X21" s="46">
        <v>0.9076057360682519</v>
      </c>
      <c r="Y21" s="49">
        <v>99.58</v>
      </c>
      <c r="Z21" s="49"/>
      <c r="AA21" s="46">
        <v>0.90122566690699335</v>
      </c>
      <c r="AB21" s="49">
        <v>99.47</v>
      </c>
      <c r="AC21" s="10"/>
      <c r="AD21" s="46">
        <v>0.89928057553956831</v>
      </c>
      <c r="AE21" s="47">
        <v>99.33</v>
      </c>
      <c r="AF21" s="10"/>
      <c r="AG21" s="46">
        <v>0.89774665589370672</v>
      </c>
      <c r="AH21" s="49">
        <v>99.28</v>
      </c>
      <c r="AI21" s="10"/>
      <c r="AJ21" s="46">
        <v>0.8979885057471263</v>
      </c>
      <c r="AK21" s="49">
        <v>99.24</v>
      </c>
      <c r="AL21" s="10"/>
      <c r="AM21" s="46">
        <v>0.89485458612975377</v>
      </c>
      <c r="AN21" s="49">
        <v>99.25</v>
      </c>
      <c r="AO21" s="10"/>
      <c r="AP21" s="46">
        <v>0.8957362952346829</v>
      </c>
      <c r="AQ21" s="49">
        <v>99.23</v>
      </c>
      <c r="AR21" s="10"/>
      <c r="AS21" s="46">
        <v>0.90057636887608061</v>
      </c>
      <c r="AT21" s="49">
        <v>99.08</v>
      </c>
      <c r="AU21" s="10"/>
      <c r="AV21" s="46">
        <v>0.89726334679228348</v>
      </c>
      <c r="AW21" s="49">
        <v>99.05</v>
      </c>
      <c r="AX21" s="10"/>
      <c r="AY21" s="46">
        <v>0.89453439484748176</v>
      </c>
      <c r="AZ21" s="49">
        <v>98.98</v>
      </c>
      <c r="BA21" s="49"/>
      <c r="BB21" s="125">
        <v>0.89702188733405097</v>
      </c>
      <c r="BC21" s="49">
        <v>98.91</v>
      </c>
      <c r="BD21" s="49"/>
      <c r="BE21" s="46">
        <v>0.89670014347202298</v>
      </c>
      <c r="BF21" s="49">
        <v>98.84</v>
      </c>
      <c r="BG21" s="49"/>
      <c r="BH21" s="46">
        <v>0.89341552756186904</v>
      </c>
      <c r="BI21" s="49">
        <v>98.77</v>
      </c>
      <c r="BJ21" s="49"/>
      <c r="BK21" s="46">
        <f t="shared" si="1"/>
        <v>0.9001831086809915</v>
      </c>
      <c r="BL21" s="49">
        <f t="shared" si="0"/>
        <v>99.351500000000001</v>
      </c>
      <c r="BM21" s="50"/>
      <c r="BN21" s="50"/>
      <c r="BO21" s="50"/>
      <c r="BP21" s="51"/>
      <c r="BQ21" s="51"/>
      <c r="BR21" s="17"/>
      <c r="BS21" s="52"/>
      <c r="BT21" s="52"/>
      <c r="BU21" s="17"/>
      <c r="BV21" s="6"/>
    </row>
    <row r="22" spans="1:111" x14ac:dyDescent="0.25">
      <c r="A22" s="30">
        <v>5</v>
      </c>
      <c r="B22" s="48" t="s">
        <v>16</v>
      </c>
      <c r="C22" s="54">
        <v>2499.75</v>
      </c>
      <c r="D22" s="53">
        <v>225377.46</v>
      </c>
      <c r="E22" s="10"/>
      <c r="F22" s="46">
        <v>2503.92</v>
      </c>
      <c r="G22" s="53">
        <v>226304.29</v>
      </c>
      <c r="H22" s="10"/>
      <c r="I22" s="46">
        <v>2479.1600000000003</v>
      </c>
      <c r="J22" s="53">
        <v>223620.23</v>
      </c>
      <c r="K22" s="10"/>
      <c r="L22" s="46">
        <v>2519.2400000000002</v>
      </c>
      <c r="M22" s="53">
        <v>226126.98</v>
      </c>
      <c r="N22" s="53"/>
      <c r="O22" s="54">
        <v>2495.7800000000002</v>
      </c>
      <c r="P22" s="53">
        <v>225094.39999999999</v>
      </c>
      <c r="Q22" s="53"/>
      <c r="R22" s="54">
        <v>2503.31</v>
      </c>
      <c r="S22" s="53">
        <v>225973.79</v>
      </c>
      <c r="T22" s="53"/>
      <c r="U22" s="54">
        <v>2523.8700000000003</v>
      </c>
      <c r="V22" s="53">
        <v>227627.84</v>
      </c>
      <c r="W22" s="10"/>
      <c r="X22" s="46">
        <v>2517.3574000000003</v>
      </c>
      <c r="Y22" s="53">
        <v>227543.94</v>
      </c>
      <c r="Z22" s="53"/>
      <c r="AA22" s="46">
        <v>2571.5509999999999</v>
      </c>
      <c r="AB22" s="53">
        <v>230513.83</v>
      </c>
      <c r="AC22" s="10"/>
      <c r="AD22" s="46">
        <v>2586.4500000000003</v>
      </c>
      <c r="AE22" s="47">
        <v>231047.58</v>
      </c>
      <c r="AF22" s="10"/>
      <c r="AG22" s="46">
        <v>2574.77</v>
      </c>
      <c r="AH22" s="53">
        <v>229463.5</v>
      </c>
      <c r="AI22" s="10"/>
      <c r="AJ22" s="46">
        <v>2569.02</v>
      </c>
      <c r="AK22" s="53">
        <v>228925.37</v>
      </c>
      <c r="AL22" s="10"/>
      <c r="AM22" s="46">
        <v>2592.19</v>
      </c>
      <c r="AN22" s="53">
        <v>230238.32</v>
      </c>
      <c r="AO22" s="10"/>
      <c r="AP22" s="46">
        <v>2607.5</v>
      </c>
      <c r="AQ22" s="53">
        <v>231780.68</v>
      </c>
      <c r="AR22" s="10"/>
      <c r="AS22" s="46">
        <v>2619.5</v>
      </c>
      <c r="AT22" s="49">
        <v>233711.79</v>
      </c>
      <c r="AU22" s="10"/>
      <c r="AV22" s="46">
        <v>2629.44</v>
      </c>
      <c r="AW22" s="49">
        <v>233704.63</v>
      </c>
      <c r="AX22" s="10"/>
      <c r="AY22" s="46">
        <v>2656.8706000000002</v>
      </c>
      <c r="AZ22" s="49">
        <v>235186.19</v>
      </c>
      <c r="BA22" s="49"/>
      <c r="BB22" s="125">
        <v>2668.02</v>
      </c>
      <c r="BC22" s="49">
        <v>236680.05</v>
      </c>
      <c r="BD22" s="49"/>
      <c r="BE22" s="46">
        <v>2663.75</v>
      </c>
      <c r="BF22" s="49">
        <v>236088.16</v>
      </c>
      <c r="BG22" s="49"/>
      <c r="BH22" s="46">
        <v>2651.125</v>
      </c>
      <c r="BI22" s="49">
        <v>233961.78</v>
      </c>
      <c r="BJ22" s="49"/>
      <c r="BK22" s="46">
        <f t="shared" si="1"/>
        <v>2571.6287000000002</v>
      </c>
      <c r="BL22" s="49">
        <f t="shared" si="0"/>
        <v>229948.54049999997</v>
      </c>
      <c r="BM22" s="50"/>
      <c r="BN22" s="50"/>
      <c r="BO22" s="50"/>
      <c r="BP22" s="51"/>
      <c r="BQ22" s="51"/>
      <c r="BR22" s="55"/>
      <c r="BS22" s="52"/>
      <c r="BT22" s="52"/>
      <c r="BU22" s="17"/>
      <c r="BV22" s="6"/>
    </row>
    <row r="23" spans="1:111" x14ac:dyDescent="0.25">
      <c r="A23" s="30">
        <v>6</v>
      </c>
      <c r="B23" s="48" t="s">
        <v>17</v>
      </c>
      <c r="C23" s="46">
        <v>28.624400000000001</v>
      </c>
      <c r="D23" s="49">
        <v>2580.7800000000002</v>
      </c>
      <c r="E23" s="10"/>
      <c r="F23" s="46">
        <v>28.349500000000003</v>
      </c>
      <c r="G23" s="49">
        <v>2562.23</v>
      </c>
      <c r="H23" s="10"/>
      <c r="I23" s="46">
        <v>27.930400000000002</v>
      </c>
      <c r="J23" s="49">
        <v>2519.3200000000002</v>
      </c>
      <c r="K23" s="10"/>
      <c r="L23" s="46">
        <v>28.82</v>
      </c>
      <c r="M23" s="49">
        <v>2586.88</v>
      </c>
      <c r="N23" s="49"/>
      <c r="O23" s="46">
        <v>28.142100000000003</v>
      </c>
      <c r="P23" s="49">
        <v>2538.14</v>
      </c>
      <c r="Q23" s="49"/>
      <c r="R23" s="46">
        <v>28.35</v>
      </c>
      <c r="S23" s="49">
        <v>2559.15</v>
      </c>
      <c r="T23" s="49"/>
      <c r="U23" s="46">
        <v>28.7941</v>
      </c>
      <c r="V23" s="49">
        <v>2596.94</v>
      </c>
      <c r="W23" s="10"/>
      <c r="X23" s="46">
        <v>28.781100000000002</v>
      </c>
      <c r="Y23" s="49">
        <v>2601.52</v>
      </c>
      <c r="Z23" s="49"/>
      <c r="AA23" s="46">
        <v>30.110000000000003</v>
      </c>
      <c r="AB23" s="49">
        <v>2699.06</v>
      </c>
      <c r="AC23" s="10"/>
      <c r="AD23" s="46">
        <v>30.971500000000002</v>
      </c>
      <c r="AE23" s="47">
        <v>2766.68</v>
      </c>
      <c r="AF23" s="10"/>
      <c r="AG23" s="46">
        <v>30.703400000000002</v>
      </c>
      <c r="AH23" s="49">
        <v>2736.29</v>
      </c>
      <c r="AI23" s="10"/>
      <c r="AJ23" s="46">
        <v>30.540000000000003</v>
      </c>
      <c r="AK23" s="49">
        <v>2721.42</v>
      </c>
      <c r="AL23" s="10"/>
      <c r="AM23" s="46">
        <v>31.21</v>
      </c>
      <c r="AN23" s="49">
        <v>2772.07</v>
      </c>
      <c r="AO23" s="10"/>
      <c r="AP23" s="46">
        <v>31.2056</v>
      </c>
      <c r="AQ23" s="49">
        <v>2773.87</v>
      </c>
      <c r="AR23" s="10"/>
      <c r="AS23" s="46">
        <v>30.53</v>
      </c>
      <c r="AT23" s="49">
        <v>2723.89</v>
      </c>
      <c r="AU23" s="10"/>
      <c r="AV23" s="46">
        <v>30.886200000000002</v>
      </c>
      <c r="AW23" s="49">
        <v>2745.17</v>
      </c>
      <c r="AX23" s="10"/>
      <c r="AY23" s="46">
        <v>31.790000000000003</v>
      </c>
      <c r="AZ23" s="49">
        <v>2814.05</v>
      </c>
      <c r="BA23" s="49"/>
      <c r="BB23" s="125">
        <v>32.241700000000002</v>
      </c>
      <c r="BC23" s="49">
        <v>2860.16</v>
      </c>
      <c r="BD23" s="49"/>
      <c r="BE23" s="46">
        <v>31.78</v>
      </c>
      <c r="BF23" s="49">
        <v>2816.66</v>
      </c>
      <c r="BG23" s="49"/>
      <c r="BH23" s="46">
        <v>31.4663</v>
      </c>
      <c r="BI23" s="49">
        <v>2776.9</v>
      </c>
      <c r="BJ23" s="49"/>
      <c r="BK23" s="46">
        <f t="shared" si="1"/>
        <v>30.061315</v>
      </c>
      <c r="BL23" s="49">
        <f t="shared" si="0"/>
        <v>2687.5590000000007</v>
      </c>
      <c r="BM23" s="50"/>
      <c r="BN23" s="50"/>
      <c r="BO23" s="50"/>
      <c r="BP23" s="51"/>
      <c r="BQ23" s="51"/>
      <c r="BR23" s="17"/>
      <c r="BS23" s="52"/>
      <c r="BT23" s="52"/>
      <c r="BU23" s="17"/>
      <c r="BV23" s="6"/>
    </row>
    <row r="24" spans="1:111" x14ac:dyDescent="0.25">
      <c r="A24" s="30">
        <v>7</v>
      </c>
      <c r="B24" s="48" t="s">
        <v>18</v>
      </c>
      <c r="C24" s="46">
        <v>1.4742739200943535</v>
      </c>
      <c r="D24" s="49">
        <v>61.16</v>
      </c>
      <c r="E24" s="10"/>
      <c r="F24" s="46">
        <v>1.4836795252225519</v>
      </c>
      <c r="G24" s="49">
        <v>60.92</v>
      </c>
      <c r="H24" s="10"/>
      <c r="I24" s="46">
        <v>1.4894250819183794</v>
      </c>
      <c r="J24" s="49">
        <v>60.56</v>
      </c>
      <c r="K24" s="10"/>
      <c r="L24" s="46">
        <v>1.485001485001485</v>
      </c>
      <c r="M24" s="49">
        <v>60.44</v>
      </c>
      <c r="N24" s="49"/>
      <c r="O24" s="46">
        <v>1.502403846153846</v>
      </c>
      <c r="P24" s="49">
        <v>60.03</v>
      </c>
      <c r="Q24" s="49"/>
      <c r="R24" s="46">
        <v>1.5006002400960385</v>
      </c>
      <c r="S24" s="49">
        <v>60.16</v>
      </c>
      <c r="T24" s="49"/>
      <c r="U24" s="46">
        <v>1.5019525382997896</v>
      </c>
      <c r="V24" s="49">
        <v>60.05</v>
      </c>
      <c r="W24" s="10"/>
      <c r="X24" s="46">
        <v>1.497678598172832</v>
      </c>
      <c r="Y24" s="49">
        <v>60.35</v>
      </c>
      <c r="Z24" s="49"/>
      <c r="AA24" s="46">
        <v>1.4872099940511601</v>
      </c>
      <c r="AB24" s="49">
        <v>60.27</v>
      </c>
      <c r="AC24" s="10"/>
      <c r="AD24" s="46">
        <v>1.4843402107763097</v>
      </c>
      <c r="AE24" s="47">
        <v>60.18</v>
      </c>
      <c r="AF24" s="10"/>
      <c r="AG24" s="46">
        <v>1.4784151389710232</v>
      </c>
      <c r="AH24" s="49">
        <v>60.28</v>
      </c>
      <c r="AI24" s="10"/>
      <c r="AJ24" s="46">
        <v>1.474708745022858</v>
      </c>
      <c r="AK24" s="49">
        <v>60.43</v>
      </c>
      <c r="AL24" s="10"/>
      <c r="AM24" s="46">
        <v>1.4628437682855471</v>
      </c>
      <c r="AN24" s="49">
        <v>60.72</v>
      </c>
      <c r="AO24" s="10"/>
      <c r="AP24" s="46">
        <v>1.4688601645123383</v>
      </c>
      <c r="AQ24" s="49">
        <v>60.52</v>
      </c>
      <c r="AR24" s="10"/>
      <c r="AS24" s="46">
        <v>1.4671361502347418</v>
      </c>
      <c r="AT24" s="49">
        <v>60.81</v>
      </c>
      <c r="AU24" s="10"/>
      <c r="AV24" s="46">
        <v>1.4613473622680111</v>
      </c>
      <c r="AW24" s="49">
        <v>60.82</v>
      </c>
      <c r="AX24" s="10"/>
      <c r="AY24" s="46">
        <v>1.4547570555717195</v>
      </c>
      <c r="AZ24" s="49">
        <v>60.85</v>
      </c>
      <c r="BA24" s="49"/>
      <c r="BB24" s="125">
        <v>1.4562399883500798</v>
      </c>
      <c r="BC24" s="49">
        <v>60.92</v>
      </c>
      <c r="BD24" s="49"/>
      <c r="BE24" s="46">
        <v>1.4520110352838682</v>
      </c>
      <c r="BF24" s="49">
        <v>61.04</v>
      </c>
      <c r="BG24" s="49"/>
      <c r="BH24" s="46">
        <v>1.4436263894904</v>
      </c>
      <c r="BI24" s="49">
        <v>61.13</v>
      </c>
      <c r="BJ24" s="49"/>
      <c r="BK24" s="46">
        <f t="shared" si="1"/>
        <v>1.4763255618888667</v>
      </c>
      <c r="BL24" s="49">
        <f t="shared" si="0"/>
        <v>60.582000000000008</v>
      </c>
      <c r="BM24" s="50"/>
      <c r="BN24" s="50"/>
      <c r="BO24" s="50"/>
      <c r="BP24" s="51"/>
      <c r="BQ24" s="51"/>
      <c r="BR24" s="17"/>
      <c r="BS24" s="52"/>
      <c r="BT24" s="52"/>
      <c r="BU24" s="17"/>
      <c r="BV24" s="6"/>
    </row>
    <row r="25" spans="1:111" x14ac:dyDescent="0.25">
      <c r="A25" s="30">
        <v>8</v>
      </c>
      <c r="B25" s="48" t="s">
        <v>19</v>
      </c>
      <c r="C25" s="46">
        <v>1.3486</v>
      </c>
      <c r="D25" s="49">
        <v>66.849999999999994</v>
      </c>
      <c r="E25" s="10"/>
      <c r="F25" s="46">
        <v>1.3523000000000001</v>
      </c>
      <c r="G25" s="49">
        <v>66.83</v>
      </c>
      <c r="H25" s="10"/>
      <c r="I25" s="46">
        <v>1.3552</v>
      </c>
      <c r="J25" s="49">
        <v>66.56</v>
      </c>
      <c r="K25" s="10"/>
      <c r="L25" s="46">
        <v>1.3499000000000001</v>
      </c>
      <c r="M25" s="49">
        <v>66.489999999999995</v>
      </c>
      <c r="N25" s="49"/>
      <c r="O25" s="46">
        <v>1.3561000000000001</v>
      </c>
      <c r="P25" s="49">
        <v>66.510000000000005</v>
      </c>
      <c r="Q25" s="49"/>
      <c r="R25" s="46">
        <v>1.3566</v>
      </c>
      <c r="S25" s="49">
        <v>66.540000000000006</v>
      </c>
      <c r="T25" s="49"/>
      <c r="U25" s="46">
        <v>1.3587</v>
      </c>
      <c r="V25" s="49">
        <v>66.38</v>
      </c>
      <c r="W25" s="10"/>
      <c r="X25" s="46">
        <v>1.3571</v>
      </c>
      <c r="Y25" s="49">
        <v>66.61</v>
      </c>
      <c r="Z25" s="49"/>
      <c r="AA25" s="46">
        <v>1.3567</v>
      </c>
      <c r="AB25" s="49">
        <v>66.069999999999993</v>
      </c>
      <c r="AC25" s="10"/>
      <c r="AD25" s="46">
        <v>1.3579000000000001</v>
      </c>
      <c r="AE25" s="47">
        <v>65.790000000000006</v>
      </c>
      <c r="AF25" s="10"/>
      <c r="AG25" s="46">
        <v>1.3578000000000001</v>
      </c>
      <c r="AH25" s="49">
        <v>65.64</v>
      </c>
      <c r="AI25" s="10"/>
      <c r="AJ25" s="46">
        <v>1.3586</v>
      </c>
      <c r="AK25" s="49">
        <v>65.59</v>
      </c>
      <c r="AL25" s="10"/>
      <c r="AM25" s="46">
        <v>1.3536000000000001</v>
      </c>
      <c r="AN25" s="49">
        <v>65.62</v>
      </c>
      <c r="AO25" s="10"/>
      <c r="AP25" s="46">
        <v>1.3566</v>
      </c>
      <c r="AQ25" s="49">
        <v>65.52</v>
      </c>
      <c r="AR25" s="10"/>
      <c r="AS25" s="46">
        <v>1.3563000000000001</v>
      </c>
      <c r="AT25" s="49">
        <v>65.78</v>
      </c>
      <c r="AU25" s="10"/>
      <c r="AV25" s="46">
        <v>1.3509</v>
      </c>
      <c r="AW25" s="49">
        <v>65.790000000000006</v>
      </c>
      <c r="AX25" s="10"/>
      <c r="AY25" s="46">
        <v>1.3437000000000001</v>
      </c>
      <c r="AZ25" s="49">
        <v>65.88</v>
      </c>
      <c r="BA25" s="49"/>
      <c r="BB25" s="125">
        <v>1.3467</v>
      </c>
      <c r="BC25" s="49">
        <v>65.87</v>
      </c>
      <c r="BD25" s="49"/>
      <c r="BE25" s="46">
        <v>1.3477000000000001</v>
      </c>
      <c r="BF25" s="49">
        <v>65.760000000000005</v>
      </c>
      <c r="BG25" s="49"/>
      <c r="BH25" s="46">
        <v>1.3512</v>
      </c>
      <c r="BI25" s="49">
        <v>65.31</v>
      </c>
      <c r="BJ25" s="49"/>
      <c r="BK25" s="46">
        <f t="shared" si="1"/>
        <v>1.35361</v>
      </c>
      <c r="BL25" s="49">
        <f t="shared" si="0"/>
        <v>66.069499999999977</v>
      </c>
      <c r="BM25" s="50"/>
      <c r="BN25" s="50"/>
      <c r="BO25" s="50"/>
      <c r="BP25" s="51"/>
      <c r="BQ25" s="51"/>
      <c r="BR25" s="17"/>
      <c r="BS25" s="52"/>
      <c r="BT25" s="52"/>
      <c r="BU25" s="17"/>
      <c r="BV25" s="6"/>
    </row>
    <row r="26" spans="1:111" x14ac:dyDescent="0.25">
      <c r="A26" s="30">
        <v>9</v>
      </c>
      <c r="B26" s="48" t="s">
        <v>20</v>
      </c>
      <c r="C26" s="46">
        <v>10.2537</v>
      </c>
      <c r="D26" s="49">
        <v>8.7899999999999991</v>
      </c>
      <c r="E26" s="10"/>
      <c r="F26" s="46">
        <v>10.3009</v>
      </c>
      <c r="G26" s="49">
        <v>8.77</v>
      </c>
      <c r="H26" s="10"/>
      <c r="I26" s="46">
        <v>10.3126</v>
      </c>
      <c r="J26" s="49">
        <v>8.75</v>
      </c>
      <c r="K26" s="10"/>
      <c r="L26" s="46">
        <v>10.230500000000001</v>
      </c>
      <c r="M26" s="49">
        <v>8.77</v>
      </c>
      <c r="N26" s="49"/>
      <c r="O26" s="46">
        <v>10.354200000000001</v>
      </c>
      <c r="P26" s="49">
        <v>8.7100000000000009</v>
      </c>
      <c r="Q26" s="49"/>
      <c r="R26" s="46">
        <v>10.3635</v>
      </c>
      <c r="S26" s="49">
        <v>8.7100000000000009</v>
      </c>
      <c r="T26" s="49"/>
      <c r="U26" s="46">
        <v>10.3497</v>
      </c>
      <c r="V26" s="49">
        <v>8.7100000000000009</v>
      </c>
      <c r="W26" s="10"/>
      <c r="X26" s="46">
        <v>10.359</v>
      </c>
      <c r="Y26" s="49">
        <v>8.73</v>
      </c>
      <c r="Z26" s="49"/>
      <c r="AA26" s="46">
        <v>10.227500000000001</v>
      </c>
      <c r="AB26" s="49">
        <v>8.76</v>
      </c>
      <c r="AC26" s="10"/>
      <c r="AD26" s="46">
        <v>10.1852</v>
      </c>
      <c r="AE26" s="49">
        <v>8.77</v>
      </c>
      <c r="AF26" s="10"/>
      <c r="AG26" s="46">
        <v>10.157200000000001</v>
      </c>
      <c r="AH26" s="49">
        <v>8.77</v>
      </c>
      <c r="AI26" s="10"/>
      <c r="AJ26" s="46">
        <v>10.166500000000001</v>
      </c>
      <c r="AK26" s="49">
        <v>8.77</v>
      </c>
      <c r="AL26" s="10"/>
      <c r="AM26" s="46">
        <v>10.1203</v>
      </c>
      <c r="AN26" s="49">
        <v>8.7799999999999994</v>
      </c>
      <c r="AO26" s="10"/>
      <c r="AP26" s="46">
        <v>10.183</v>
      </c>
      <c r="AQ26" s="49">
        <v>8.73</v>
      </c>
      <c r="AR26" s="10"/>
      <c r="AS26" s="46">
        <v>10.243400000000001</v>
      </c>
      <c r="AT26" s="49">
        <v>8.7100000000000009</v>
      </c>
      <c r="AU26" s="10"/>
      <c r="AV26" s="46">
        <v>10.1363</v>
      </c>
      <c r="AW26" s="49">
        <v>8.77</v>
      </c>
      <c r="AX26" s="10"/>
      <c r="AY26" s="46">
        <v>10.117700000000001</v>
      </c>
      <c r="AZ26" s="49">
        <v>8.75</v>
      </c>
      <c r="BA26" s="49"/>
      <c r="BB26" s="125">
        <v>10.149700000000001</v>
      </c>
      <c r="BC26" s="49">
        <v>8.74</v>
      </c>
      <c r="BD26" s="49"/>
      <c r="BE26" s="46">
        <v>10.129200000000001</v>
      </c>
      <c r="BF26" s="49">
        <v>8.75</v>
      </c>
      <c r="BG26" s="49"/>
      <c r="BH26" s="46">
        <v>10.0891</v>
      </c>
      <c r="BI26" s="49">
        <v>8.75</v>
      </c>
      <c r="BJ26" s="49"/>
      <c r="BK26" s="46">
        <f t="shared" si="1"/>
        <v>10.221460000000002</v>
      </c>
      <c r="BL26" s="49">
        <f t="shared" si="0"/>
        <v>8.7495000000000012</v>
      </c>
      <c r="BM26" s="50"/>
      <c r="BN26" s="50"/>
      <c r="BO26" s="50"/>
      <c r="BP26" s="51"/>
      <c r="BQ26" s="51"/>
      <c r="BR26" s="17"/>
      <c r="BS26" s="52"/>
      <c r="BT26" s="52"/>
      <c r="BU26" s="17"/>
      <c r="BV26" s="6"/>
    </row>
    <row r="27" spans="1:111" x14ac:dyDescent="0.25">
      <c r="A27" s="30">
        <v>10</v>
      </c>
      <c r="B27" s="48" t="s">
        <v>21</v>
      </c>
      <c r="C27" s="46">
        <v>10.562800000000001</v>
      </c>
      <c r="D27" s="49">
        <v>8.5399999999999991</v>
      </c>
      <c r="E27" s="10"/>
      <c r="F27" s="46">
        <v>10.6378</v>
      </c>
      <c r="G27" s="49">
        <v>8.5</v>
      </c>
      <c r="H27" s="10"/>
      <c r="I27" s="46">
        <v>10.7042</v>
      </c>
      <c r="J27" s="49">
        <v>8.43</v>
      </c>
      <c r="K27" s="10"/>
      <c r="L27" s="46">
        <v>10.610700000000001</v>
      </c>
      <c r="M27" s="49">
        <v>8.4600000000000009</v>
      </c>
      <c r="N27" s="49"/>
      <c r="O27" s="46">
        <v>10.787800000000001</v>
      </c>
      <c r="P27" s="49">
        <v>8.36</v>
      </c>
      <c r="Q27" s="49"/>
      <c r="R27" s="46">
        <v>10.783100000000001</v>
      </c>
      <c r="S27" s="49">
        <v>8.3699999999999992</v>
      </c>
      <c r="T27" s="49"/>
      <c r="U27" s="46">
        <v>10.805100000000001</v>
      </c>
      <c r="V27" s="49">
        <v>8.35</v>
      </c>
      <c r="W27" s="10"/>
      <c r="X27" s="46">
        <v>10.8155</v>
      </c>
      <c r="Y27" s="49">
        <v>8.36</v>
      </c>
      <c r="Z27" s="49"/>
      <c r="AA27" s="46">
        <v>10.667100000000001</v>
      </c>
      <c r="AB27" s="49">
        <v>8.4</v>
      </c>
      <c r="AC27" s="10"/>
      <c r="AD27" s="46">
        <v>10.591200000000001</v>
      </c>
      <c r="AE27" s="49">
        <v>8.43</v>
      </c>
      <c r="AF27" s="10"/>
      <c r="AG27" s="46">
        <v>10.586</v>
      </c>
      <c r="AH27" s="49">
        <v>8.42</v>
      </c>
      <c r="AI27" s="10"/>
      <c r="AJ27" s="46">
        <v>10.5778</v>
      </c>
      <c r="AK27" s="49">
        <v>8.42</v>
      </c>
      <c r="AL27" s="10"/>
      <c r="AM27" s="46">
        <v>10.4467</v>
      </c>
      <c r="AN27" s="49">
        <v>8.5</v>
      </c>
      <c r="AO27" s="10"/>
      <c r="AP27" s="46">
        <v>10.496400000000001</v>
      </c>
      <c r="AQ27" s="49">
        <v>8.4700000000000006</v>
      </c>
      <c r="AR27" s="10"/>
      <c r="AS27" s="46">
        <v>10.5253</v>
      </c>
      <c r="AT27" s="49">
        <v>8.48</v>
      </c>
      <c r="AU27" s="10"/>
      <c r="AV27" s="46">
        <v>10.427000000000001</v>
      </c>
      <c r="AW27" s="49">
        <v>8.52</v>
      </c>
      <c r="AX27" s="10"/>
      <c r="AY27" s="46">
        <v>10.4276</v>
      </c>
      <c r="AZ27" s="49">
        <v>8.49</v>
      </c>
      <c r="BA27" s="49"/>
      <c r="BB27" s="125">
        <v>10.581100000000001</v>
      </c>
      <c r="BC27" s="49">
        <v>8.3800000000000008</v>
      </c>
      <c r="BD27" s="49"/>
      <c r="BE27" s="46">
        <v>10.552900000000001</v>
      </c>
      <c r="BF27" s="49">
        <v>8.4</v>
      </c>
      <c r="BG27" s="49"/>
      <c r="BH27" s="46">
        <v>10.510100000000001</v>
      </c>
      <c r="BI27" s="49">
        <v>8.4</v>
      </c>
      <c r="BJ27" s="49"/>
      <c r="BK27" s="46">
        <f t="shared" si="1"/>
        <v>10.604809999999999</v>
      </c>
      <c r="BL27" s="49">
        <f t="shared" si="0"/>
        <v>8.4340000000000011</v>
      </c>
      <c r="BM27" s="50"/>
      <c r="BN27" s="50"/>
      <c r="BO27" s="50"/>
      <c r="BP27" s="51"/>
      <c r="BQ27" s="51"/>
      <c r="BR27" s="17"/>
      <c r="BS27" s="52"/>
      <c r="BT27" s="52"/>
      <c r="BU27" s="17"/>
      <c r="BV27" s="6"/>
    </row>
    <row r="28" spans="1:111" x14ac:dyDescent="0.25">
      <c r="A28" s="30">
        <v>11</v>
      </c>
      <c r="B28" s="48" t="s">
        <v>22</v>
      </c>
      <c r="C28" s="46">
        <v>6.7373000000000003</v>
      </c>
      <c r="D28" s="49">
        <v>13.38</v>
      </c>
      <c r="E28" s="10"/>
      <c r="F28" s="46">
        <v>6.7560000000000002</v>
      </c>
      <c r="G28" s="49">
        <v>13.38</v>
      </c>
      <c r="H28" s="10"/>
      <c r="I28" s="46">
        <v>6.7465999999999999</v>
      </c>
      <c r="J28" s="49">
        <v>13.37</v>
      </c>
      <c r="K28" s="10"/>
      <c r="L28" s="46">
        <v>6.7172000000000001</v>
      </c>
      <c r="M28" s="49">
        <v>13.36</v>
      </c>
      <c r="N28" s="49"/>
      <c r="O28" s="46">
        <v>6.7483000000000004</v>
      </c>
      <c r="P28" s="49">
        <v>13.36</v>
      </c>
      <c r="Q28" s="49"/>
      <c r="R28" s="46">
        <v>6.7579000000000002</v>
      </c>
      <c r="S28" s="49">
        <v>13.36</v>
      </c>
      <c r="T28" s="49"/>
      <c r="U28" s="46">
        <v>6.7557</v>
      </c>
      <c r="V28" s="49">
        <v>13.35</v>
      </c>
      <c r="W28" s="10"/>
      <c r="X28" s="46">
        <v>6.7720000000000002</v>
      </c>
      <c r="Y28" s="49">
        <v>13.35</v>
      </c>
      <c r="Z28" s="49"/>
      <c r="AA28" s="46">
        <v>6.7255000000000003</v>
      </c>
      <c r="AB28" s="49">
        <v>13.33</v>
      </c>
      <c r="AC28" s="10"/>
      <c r="AD28" s="46">
        <v>6.7093000000000007</v>
      </c>
      <c r="AE28" s="49">
        <v>13.31</v>
      </c>
      <c r="AF28" s="10"/>
      <c r="AG28" s="46">
        <v>6.6987000000000005</v>
      </c>
      <c r="AH28" s="49">
        <v>13.3</v>
      </c>
      <c r="AI28" s="10"/>
      <c r="AJ28" s="46">
        <v>6.7</v>
      </c>
      <c r="AK28" s="49">
        <v>13.3</v>
      </c>
      <c r="AL28" s="10"/>
      <c r="AM28" s="46">
        <v>6.6746000000000008</v>
      </c>
      <c r="AN28" s="49">
        <v>13.31</v>
      </c>
      <c r="AO28" s="10"/>
      <c r="AP28" s="46">
        <v>6.6812000000000005</v>
      </c>
      <c r="AQ28" s="49">
        <v>13.3</v>
      </c>
      <c r="AR28" s="10"/>
      <c r="AS28" s="46">
        <v>6.7168000000000001</v>
      </c>
      <c r="AT28" s="49">
        <v>13.28</v>
      </c>
      <c r="AU28" s="10"/>
      <c r="AV28" s="46">
        <v>6.6910000000000007</v>
      </c>
      <c r="AW28" s="49">
        <v>13.28</v>
      </c>
      <c r="AX28" s="10"/>
      <c r="AY28" s="46">
        <v>6.6696</v>
      </c>
      <c r="AZ28" s="49">
        <v>13.27</v>
      </c>
      <c r="BA28" s="49"/>
      <c r="BB28" s="125">
        <v>6.6884000000000006</v>
      </c>
      <c r="BC28" s="49">
        <v>13.26</v>
      </c>
      <c r="BD28" s="49"/>
      <c r="BE28" s="46">
        <v>6.6855000000000002</v>
      </c>
      <c r="BF28" s="49">
        <v>13.26</v>
      </c>
      <c r="BG28" s="49"/>
      <c r="BH28" s="46">
        <v>6.6603000000000003</v>
      </c>
      <c r="BI28" s="49">
        <v>13.25</v>
      </c>
      <c r="BJ28" s="49"/>
      <c r="BK28" s="46">
        <f t="shared" si="1"/>
        <v>6.714595000000001</v>
      </c>
      <c r="BL28" s="49">
        <f t="shared" si="0"/>
        <v>13.318000000000001</v>
      </c>
      <c r="BM28" s="50"/>
      <c r="BN28" s="50"/>
      <c r="BO28" s="50"/>
      <c r="BP28" s="51"/>
      <c r="BQ28" s="51"/>
      <c r="BR28" s="17"/>
      <c r="BS28" s="52"/>
      <c r="BT28" s="52"/>
      <c r="BU28" s="17"/>
      <c r="BV28" s="6"/>
    </row>
    <row r="29" spans="1:111" x14ac:dyDescent="0.25">
      <c r="A29" s="30">
        <v>12</v>
      </c>
      <c r="B29" s="48" t="s">
        <v>23</v>
      </c>
      <c r="C29" s="46">
        <v>33.988599999999998</v>
      </c>
      <c r="D29" s="49">
        <v>2.65</v>
      </c>
      <c r="E29" s="10"/>
      <c r="F29" s="46">
        <v>33.961100000000002</v>
      </c>
      <c r="G29" s="49">
        <v>2.66</v>
      </c>
      <c r="H29" s="10"/>
      <c r="I29" s="46">
        <v>34.044000000000004</v>
      </c>
      <c r="J29" s="49">
        <v>2.65</v>
      </c>
      <c r="K29" s="10"/>
      <c r="L29" s="46">
        <v>33.989200000000004</v>
      </c>
      <c r="M29" s="49">
        <v>2.64</v>
      </c>
      <c r="N29" s="49"/>
      <c r="O29" s="46">
        <v>33.932000000000002</v>
      </c>
      <c r="P29" s="49">
        <v>2.66</v>
      </c>
      <c r="Q29" s="49"/>
      <c r="R29" s="46">
        <v>34.056600000000003</v>
      </c>
      <c r="S29" s="49">
        <v>2.65</v>
      </c>
      <c r="T29" s="49"/>
      <c r="U29" s="46">
        <v>34.0199</v>
      </c>
      <c r="V29" s="49">
        <v>2.65</v>
      </c>
      <c r="W29" s="10"/>
      <c r="X29" s="46">
        <v>33.976100000000002</v>
      </c>
      <c r="Y29" s="49">
        <v>2.66</v>
      </c>
      <c r="Z29" s="49"/>
      <c r="AA29" s="46">
        <v>33.944700000000005</v>
      </c>
      <c r="AB29" s="49">
        <v>2.64</v>
      </c>
      <c r="AC29" s="10"/>
      <c r="AD29" s="46">
        <v>33.838000000000001</v>
      </c>
      <c r="AE29" s="49">
        <v>2.64</v>
      </c>
      <c r="AF29" s="10"/>
      <c r="AG29" s="46">
        <v>34.046300000000002</v>
      </c>
      <c r="AH29" s="49">
        <v>2.62</v>
      </c>
      <c r="AI29" s="10"/>
      <c r="AJ29" s="46">
        <v>34.1051</v>
      </c>
      <c r="AK29" s="49">
        <v>2.61</v>
      </c>
      <c r="AL29" s="10"/>
      <c r="AM29" s="46">
        <v>34.011099999999999</v>
      </c>
      <c r="AN29" s="49">
        <v>2.61</v>
      </c>
      <c r="AO29" s="10"/>
      <c r="AP29" s="46">
        <v>34.110500000000002</v>
      </c>
      <c r="AQ29" s="49">
        <v>2.61</v>
      </c>
      <c r="AR29" s="10"/>
      <c r="AS29" s="46">
        <v>34.151699999999998</v>
      </c>
      <c r="AT29" s="49">
        <v>2.61</v>
      </c>
      <c r="AU29" s="10"/>
      <c r="AV29" s="46">
        <v>34.141800000000003</v>
      </c>
      <c r="AW29" s="49">
        <v>2.6</v>
      </c>
      <c r="AX29" s="10"/>
      <c r="AY29" s="46">
        <v>34.131599999999999</v>
      </c>
      <c r="AZ29" s="49">
        <v>2.59</v>
      </c>
      <c r="BA29" s="49"/>
      <c r="BB29" s="125">
        <v>34.168700000000001</v>
      </c>
      <c r="BC29" s="49">
        <v>2.6</v>
      </c>
      <c r="BD29" s="49"/>
      <c r="BE29" s="46">
        <v>34.1873</v>
      </c>
      <c r="BF29" s="49">
        <v>2.59</v>
      </c>
      <c r="BG29" s="49"/>
      <c r="BH29" s="46">
        <v>34.174599999999998</v>
      </c>
      <c r="BI29" s="49">
        <v>2.58</v>
      </c>
      <c r="BJ29" s="49"/>
      <c r="BK29" s="46">
        <f t="shared" si="1"/>
        <v>34.048945000000018</v>
      </c>
      <c r="BL29" s="49">
        <f t="shared" si="0"/>
        <v>2.6259999999999999</v>
      </c>
      <c r="BM29" s="50"/>
      <c r="BN29" s="50"/>
      <c r="BO29" s="50"/>
      <c r="BP29" s="51"/>
      <c r="BQ29" s="51"/>
      <c r="BR29" s="17"/>
      <c r="BS29" s="52"/>
      <c r="BT29" s="52"/>
      <c r="BU29" s="17"/>
      <c r="BV29" s="6"/>
    </row>
    <row r="30" spans="1:111" x14ac:dyDescent="0.25">
      <c r="A30" s="30">
        <v>13</v>
      </c>
      <c r="B30" s="48" t="s">
        <v>24</v>
      </c>
      <c r="C30" s="46">
        <v>1</v>
      </c>
      <c r="D30" s="49">
        <v>90.16</v>
      </c>
      <c r="E30" s="49"/>
      <c r="F30" s="46">
        <v>1</v>
      </c>
      <c r="G30" s="49">
        <v>90.38</v>
      </c>
      <c r="H30" s="49"/>
      <c r="I30" s="46">
        <v>1</v>
      </c>
      <c r="J30" s="49">
        <v>90.2</v>
      </c>
      <c r="K30" s="49"/>
      <c r="L30" s="46">
        <v>1</v>
      </c>
      <c r="M30" s="49">
        <v>89.76</v>
      </c>
      <c r="N30" s="49"/>
      <c r="O30" s="46">
        <v>1</v>
      </c>
      <c r="P30" s="49">
        <v>90.19</v>
      </c>
      <c r="Q30" s="49"/>
      <c r="R30" s="46">
        <v>1</v>
      </c>
      <c r="S30" s="49">
        <v>90.27</v>
      </c>
      <c r="T30" s="49"/>
      <c r="U30" s="46">
        <v>1</v>
      </c>
      <c r="V30" s="49">
        <v>90.19</v>
      </c>
      <c r="W30" s="49"/>
      <c r="X30" s="46">
        <v>1</v>
      </c>
      <c r="Y30" s="49">
        <v>90.39</v>
      </c>
      <c r="Z30" s="49"/>
      <c r="AA30" s="46">
        <v>1</v>
      </c>
      <c r="AB30" s="49">
        <v>89.64</v>
      </c>
      <c r="AC30" s="49"/>
      <c r="AD30" s="46">
        <v>1</v>
      </c>
      <c r="AE30" s="49">
        <v>89.33</v>
      </c>
      <c r="AF30" s="49"/>
      <c r="AG30" s="46">
        <v>1</v>
      </c>
      <c r="AH30" s="49">
        <v>89.12</v>
      </c>
      <c r="AI30" s="49"/>
      <c r="AJ30" s="46">
        <v>1</v>
      </c>
      <c r="AK30" s="49">
        <v>89.11</v>
      </c>
      <c r="AL30" s="49"/>
      <c r="AM30" s="46">
        <v>1</v>
      </c>
      <c r="AN30" s="49">
        <v>88.82</v>
      </c>
      <c r="AO30" s="49"/>
      <c r="AP30" s="46">
        <v>1</v>
      </c>
      <c r="AQ30" s="49">
        <v>88.89</v>
      </c>
      <c r="AR30" s="49"/>
      <c r="AS30" s="46">
        <v>1</v>
      </c>
      <c r="AT30" s="49">
        <v>89.22</v>
      </c>
      <c r="AU30" s="49"/>
      <c r="AV30" s="46">
        <v>1</v>
      </c>
      <c r="AW30" s="49">
        <v>88.88</v>
      </c>
      <c r="AX30" s="49"/>
      <c r="AY30" s="46">
        <v>1</v>
      </c>
      <c r="AZ30" s="49">
        <v>88.52</v>
      </c>
      <c r="BA30" s="49"/>
      <c r="BB30" s="125">
        <v>1</v>
      </c>
      <c r="BC30" s="49">
        <v>88.71</v>
      </c>
      <c r="BD30" s="49"/>
      <c r="BE30" s="46">
        <v>1</v>
      </c>
      <c r="BF30" s="49">
        <v>88.63</v>
      </c>
      <c r="BG30" s="49"/>
      <c r="BH30" s="46">
        <v>1</v>
      </c>
      <c r="BI30" s="49">
        <v>88.25</v>
      </c>
      <c r="BJ30" s="49"/>
      <c r="BK30" s="46">
        <f t="shared" si="1"/>
        <v>1</v>
      </c>
      <c r="BL30" s="49">
        <f t="shared" si="0"/>
        <v>89.432999999999993</v>
      </c>
      <c r="BM30" s="50"/>
      <c r="BN30" s="50"/>
      <c r="BO30" s="50"/>
      <c r="BP30" s="51"/>
      <c r="BQ30" s="51"/>
      <c r="BR30" s="17"/>
      <c r="BS30" s="52"/>
      <c r="BT30" s="52"/>
      <c r="BU30" s="17"/>
      <c r="BV30" s="6"/>
    </row>
    <row r="31" spans="1:111" x14ac:dyDescent="0.25">
      <c r="A31" s="30">
        <v>14</v>
      </c>
      <c r="B31" s="48" t="s">
        <v>25</v>
      </c>
      <c r="C31" s="46">
        <v>0.74260550567721917</v>
      </c>
      <c r="D31" s="49">
        <v>121.41</v>
      </c>
      <c r="E31" s="49"/>
      <c r="F31" s="46">
        <v>0.74260550567721917</v>
      </c>
      <c r="G31" s="49">
        <v>121.71</v>
      </c>
      <c r="H31" s="10"/>
      <c r="I31" s="46">
        <v>0.74455174262335366</v>
      </c>
      <c r="J31" s="49">
        <v>121.15</v>
      </c>
      <c r="K31" s="10"/>
      <c r="L31" s="46">
        <v>0.74177923166507187</v>
      </c>
      <c r="M31" s="49">
        <v>121.01</v>
      </c>
      <c r="N31" s="49"/>
      <c r="O31" s="46">
        <v>0.74117446505732987</v>
      </c>
      <c r="P31" s="49">
        <v>121.69</v>
      </c>
      <c r="Q31" s="49"/>
      <c r="R31" s="46">
        <v>0.74373219691053638</v>
      </c>
      <c r="S31" s="49">
        <v>121.37</v>
      </c>
      <c r="T31" s="49"/>
      <c r="U31" s="46">
        <v>0.74346125823383347</v>
      </c>
      <c r="V31" s="49">
        <v>121.31</v>
      </c>
      <c r="W31" s="10"/>
      <c r="X31" s="46">
        <v>0.74265514065888372</v>
      </c>
      <c r="Y31" s="49">
        <v>121.71</v>
      </c>
      <c r="Z31" s="49"/>
      <c r="AA31" s="46">
        <v>0.74391477712313281</v>
      </c>
      <c r="AB31" s="49">
        <v>120.5</v>
      </c>
      <c r="AC31" s="10"/>
      <c r="AD31" s="46">
        <v>0.74112502779218858</v>
      </c>
      <c r="AE31" s="49">
        <v>120.53</v>
      </c>
      <c r="AF31" s="49"/>
      <c r="AG31" s="46">
        <v>0.73988028736950362</v>
      </c>
      <c r="AH31" s="49">
        <v>120.45</v>
      </c>
      <c r="AI31" s="10"/>
      <c r="AJ31" s="46">
        <v>0.73979271008263492</v>
      </c>
      <c r="AK31" s="49">
        <v>120.45</v>
      </c>
      <c r="AL31" s="10"/>
      <c r="AM31" s="46">
        <v>0.74013766560580274</v>
      </c>
      <c r="AN31" s="49">
        <v>120</v>
      </c>
      <c r="AO31" s="10"/>
      <c r="AP31" s="46">
        <v>0.73907645006799505</v>
      </c>
      <c r="AQ31" s="49">
        <v>120.27</v>
      </c>
      <c r="AR31" s="10"/>
      <c r="AS31" s="46">
        <v>0.73978176437950804</v>
      </c>
      <c r="AT31" s="49">
        <v>120.6</v>
      </c>
      <c r="AU31" s="10"/>
      <c r="AV31" s="46">
        <v>0.74035137076056301</v>
      </c>
      <c r="AW31" s="49">
        <v>120.05</v>
      </c>
      <c r="AX31" s="10"/>
      <c r="AY31" s="46">
        <v>0.73965591206970516</v>
      </c>
      <c r="AZ31" s="49">
        <v>119.68</v>
      </c>
      <c r="BA31" s="49"/>
      <c r="BB31" s="125">
        <v>0.73849244152986093</v>
      </c>
      <c r="BC31" s="49">
        <v>120.12</v>
      </c>
      <c r="BD31" s="49"/>
      <c r="BE31" s="46">
        <v>0.73876522779825804</v>
      </c>
      <c r="BF31" s="49">
        <v>119.97</v>
      </c>
      <c r="BG31" s="49"/>
      <c r="BH31" s="46">
        <v>0.73801282666292745</v>
      </c>
      <c r="BI31" s="49">
        <v>119.58</v>
      </c>
      <c r="BJ31" s="49"/>
      <c r="BK31" s="46">
        <f t="shared" si="1"/>
        <v>0.74107757538727637</v>
      </c>
      <c r="BL31" s="49">
        <f t="shared" si="0"/>
        <v>120.67799999999997</v>
      </c>
      <c r="BM31" s="50"/>
      <c r="BN31" s="50"/>
      <c r="BO31" s="50"/>
      <c r="BP31" s="51"/>
      <c r="BQ31" s="51"/>
      <c r="BR31" s="17"/>
      <c r="BS31" s="52"/>
      <c r="BT31" s="52"/>
      <c r="BU31" s="17"/>
      <c r="BV31" s="6"/>
    </row>
    <row r="32" spans="1:111" x14ac:dyDescent="0.25">
      <c r="A32" s="30">
        <v>15</v>
      </c>
      <c r="B32" s="48" t="s">
        <v>26</v>
      </c>
      <c r="C32" s="46">
        <v>7.1095000000000006</v>
      </c>
      <c r="D32" s="49">
        <v>12.68</v>
      </c>
      <c r="E32" s="49"/>
      <c r="F32" s="46">
        <v>7.1206000000000005</v>
      </c>
      <c r="G32" s="49">
        <v>12.69</v>
      </c>
      <c r="H32" s="10"/>
      <c r="I32" s="46">
        <v>7.1166</v>
      </c>
      <c r="J32" s="49">
        <v>12.67</v>
      </c>
      <c r="K32" s="10"/>
      <c r="L32" s="46">
        <v>7.0843000000000007</v>
      </c>
      <c r="M32" s="49">
        <v>12.67</v>
      </c>
      <c r="N32" s="49"/>
      <c r="O32" s="46">
        <v>7.1152000000000006</v>
      </c>
      <c r="P32" s="49">
        <v>12.68</v>
      </c>
      <c r="Q32" s="49"/>
      <c r="R32" s="46">
        <v>7.1186000000000007</v>
      </c>
      <c r="S32" s="49">
        <v>12.68</v>
      </c>
      <c r="T32" s="49"/>
      <c r="U32" s="46">
        <v>7.1112000000000002</v>
      </c>
      <c r="V32" s="49">
        <v>12.68</v>
      </c>
      <c r="W32" s="10"/>
      <c r="X32" s="46">
        <v>7.1205000000000007</v>
      </c>
      <c r="Y32" s="49">
        <v>12.69</v>
      </c>
      <c r="Z32" s="49"/>
      <c r="AA32" s="46">
        <v>7.0914999999999999</v>
      </c>
      <c r="AB32" s="49">
        <v>12.64</v>
      </c>
      <c r="AC32" s="10"/>
      <c r="AD32" s="46">
        <v>7.093</v>
      </c>
      <c r="AE32" s="49">
        <v>12.59</v>
      </c>
      <c r="AF32" s="49"/>
      <c r="AG32" s="46">
        <v>7.093</v>
      </c>
      <c r="AH32" s="49">
        <v>12.56</v>
      </c>
      <c r="AI32" s="10"/>
      <c r="AJ32" s="46">
        <v>7.0856000000000003</v>
      </c>
      <c r="AK32" s="49">
        <v>12.58</v>
      </c>
      <c r="AL32" s="10"/>
      <c r="AM32" s="46">
        <v>7.0607000000000006</v>
      </c>
      <c r="AN32" s="49">
        <v>12.58</v>
      </c>
      <c r="AO32" s="10"/>
      <c r="AP32" s="46">
        <v>7.0521000000000003</v>
      </c>
      <c r="AQ32" s="49">
        <v>12.6</v>
      </c>
      <c r="AR32" s="10"/>
      <c r="AS32" s="46">
        <v>7.0575000000000001</v>
      </c>
      <c r="AT32" s="49">
        <v>12.64</v>
      </c>
      <c r="AU32" s="10"/>
      <c r="AV32" s="46">
        <v>7.0344000000000007</v>
      </c>
      <c r="AW32" s="49">
        <v>12.64</v>
      </c>
      <c r="AX32" s="10"/>
      <c r="AY32" s="46">
        <v>7.0209999999999999</v>
      </c>
      <c r="AZ32" s="49">
        <v>12.61</v>
      </c>
      <c r="BA32" s="49"/>
      <c r="BB32" s="125">
        <v>7.0188000000000006</v>
      </c>
      <c r="BC32" s="49">
        <v>12.64</v>
      </c>
      <c r="BD32" s="49"/>
      <c r="BE32" s="46">
        <v>7.0110000000000001</v>
      </c>
      <c r="BF32" s="49">
        <v>12.64</v>
      </c>
      <c r="BG32" s="49"/>
      <c r="BH32" s="46">
        <v>7.0115000000000007</v>
      </c>
      <c r="BI32" s="49">
        <v>12.59</v>
      </c>
      <c r="BJ32" s="49"/>
      <c r="BK32" s="46">
        <f t="shared" si="1"/>
        <v>7.0763300000000013</v>
      </c>
      <c r="BL32" s="49">
        <f t="shared" si="0"/>
        <v>12.637499999999999</v>
      </c>
      <c r="BM32" s="50"/>
      <c r="BN32" s="50"/>
      <c r="BO32" s="50"/>
      <c r="BP32" s="51"/>
      <c r="BQ32" s="51"/>
      <c r="BR32" s="17"/>
      <c r="BS32" s="52"/>
      <c r="BT32" s="52"/>
      <c r="BU32" s="17"/>
      <c r="BV32" s="6"/>
    </row>
    <row r="33" spans="1:164" s="25" customFormat="1" ht="16.5" thickBot="1" x14ac:dyDescent="0.3">
      <c r="A33" s="56">
        <v>16</v>
      </c>
      <c r="B33" s="57" t="s">
        <v>27</v>
      </c>
      <c r="C33" s="58">
        <v>7.1102000000000007</v>
      </c>
      <c r="D33" s="59">
        <v>12.68</v>
      </c>
      <c r="E33" s="59"/>
      <c r="F33" s="58">
        <v>7.1231</v>
      </c>
      <c r="G33" s="59">
        <v>12.69</v>
      </c>
      <c r="H33" s="19"/>
      <c r="I33" s="58">
        <v>7.1187000000000005</v>
      </c>
      <c r="J33" s="59">
        <v>12.67</v>
      </c>
      <c r="K33" s="19"/>
      <c r="L33" s="58">
        <v>7.0825000000000005</v>
      </c>
      <c r="M33" s="59">
        <v>12.67</v>
      </c>
      <c r="N33" s="59"/>
      <c r="O33" s="58">
        <v>7.1210000000000004</v>
      </c>
      <c r="P33" s="59">
        <v>12.67</v>
      </c>
      <c r="Q33" s="59"/>
      <c r="R33" s="58">
        <v>7.1276999999999999</v>
      </c>
      <c r="S33" s="59">
        <v>12.66</v>
      </c>
      <c r="T33" s="59"/>
      <c r="U33" s="58">
        <v>7.1173999999999999</v>
      </c>
      <c r="V33" s="59">
        <v>12.67</v>
      </c>
      <c r="W33" s="19"/>
      <c r="X33" s="58">
        <v>7.1290000000000004</v>
      </c>
      <c r="Y33" s="59">
        <v>12.68</v>
      </c>
      <c r="Z33" s="59"/>
      <c r="AA33" s="58">
        <v>7.0931000000000006</v>
      </c>
      <c r="AB33" s="59">
        <v>12.64</v>
      </c>
      <c r="AC33" s="19"/>
      <c r="AD33" s="58">
        <v>7.0947000000000005</v>
      </c>
      <c r="AE33" s="59">
        <v>12.59</v>
      </c>
      <c r="AF33" s="59"/>
      <c r="AG33" s="58">
        <v>7.0932000000000004</v>
      </c>
      <c r="AH33" s="59">
        <v>12.56</v>
      </c>
      <c r="AI33" s="19"/>
      <c r="AJ33" s="58">
        <v>7.0868000000000002</v>
      </c>
      <c r="AK33" s="59">
        <v>12.57</v>
      </c>
      <c r="AL33" s="19"/>
      <c r="AM33" s="58">
        <v>7.0621</v>
      </c>
      <c r="AN33" s="59">
        <v>12.58</v>
      </c>
      <c r="AO33" s="19"/>
      <c r="AP33" s="58">
        <v>7.0500000000000007</v>
      </c>
      <c r="AQ33" s="59">
        <v>12.61</v>
      </c>
      <c r="AR33" s="19"/>
      <c r="AS33" s="58">
        <v>7.0604000000000005</v>
      </c>
      <c r="AT33" s="59">
        <v>12.64</v>
      </c>
      <c r="AU33" s="19"/>
      <c r="AV33" s="58">
        <v>7.0334000000000003</v>
      </c>
      <c r="AW33" s="59">
        <v>12.64</v>
      </c>
      <c r="AX33" s="19"/>
      <c r="AY33" s="58">
        <v>7.0198</v>
      </c>
      <c r="AZ33" s="59">
        <v>12.61</v>
      </c>
      <c r="BA33" s="59"/>
      <c r="BB33" s="126">
        <v>7.0092000000000008</v>
      </c>
      <c r="BC33" s="59">
        <v>12.66</v>
      </c>
      <c r="BD33" s="59"/>
      <c r="BE33" s="58">
        <v>6.9882</v>
      </c>
      <c r="BF33" s="59">
        <v>12.68</v>
      </c>
      <c r="BG33" s="59"/>
      <c r="BH33" s="58">
        <v>6.9940000000000007</v>
      </c>
      <c r="BI33" s="59">
        <v>12.62</v>
      </c>
      <c r="BJ33" s="59"/>
      <c r="BK33" s="58">
        <f t="shared" si="1"/>
        <v>7.0757250000000003</v>
      </c>
      <c r="BL33" s="59">
        <f t="shared" si="0"/>
        <v>12.6395</v>
      </c>
      <c r="BM33" s="50"/>
      <c r="BN33" s="50"/>
      <c r="BO33" s="50"/>
      <c r="BP33" s="51"/>
      <c r="BQ33" s="51"/>
      <c r="BR33" s="17"/>
      <c r="BS33" s="52"/>
      <c r="BT33" s="52"/>
      <c r="BU33" s="17"/>
      <c r="BV33" s="6"/>
      <c r="BW33" s="5"/>
      <c r="BX33" s="5"/>
      <c r="BY33" s="5"/>
      <c r="BZ33" s="5"/>
      <c r="CA33" s="5"/>
      <c r="CB33" s="5"/>
      <c r="CC33" s="7"/>
      <c r="CD33" s="6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</row>
    <row r="34" spans="1:164" s="69" customFormat="1" ht="16.5" thickTop="1" x14ac:dyDescent="0.25">
      <c r="A34" s="60"/>
      <c r="B34" s="61"/>
      <c r="C34" s="62"/>
      <c r="D34" s="62"/>
      <c r="E34" s="63"/>
      <c r="F34" s="62"/>
      <c r="G34" s="63"/>
      <c r="H34" s="63"/>
      <c r="I34" s="63"/>
      <c r="J34" s="63"/>
      <c r="K34" s="62"/>
      <c r="L34" s="63"/>
      <c r="M34" s="63"/>
      <c r="N34" s="63"/>
      <c r="O34" s="63"/>
      <c r="P34" s="63"/>
      <c r="Q34" s="63"/>
      <c r="R34" s="63"/>
      <c r="S34" s="63"/>
      <c r="T34" s="63"/>
      <c r="U34" s="63"/>
      <c r="V34" s="63"/>
      <c r="W34" s="62"/>
      <c r="X34" s="63"/>
      <c r="Y34" s="63"/>
      <c r="Z34" s="63"/>
      <c r="AA34" s="63"/>
      <c r="AB34" s="63"/>
      <c r="AC34" s="62"/>
      <c r="AD34" s="62"/>
      <c r="AE34" s="63"/>
      <c r="AF34" s="63"/>
      <c r="AG34" s="63"/>
      <c r="AH34" s="63"/>
      <c r="AI34" s="62"/>
      <c r="AJ34" s="63"/>
      <c r="AK34" s="63"/>
      <c r="AL34" s="62"/>
      <c r="AM34" s="63"/>
      <c r="AN34" s="63"/>
      <c r="AO34" s="62"/>
      <c r="AP34" s="63"/>
      <c r="AQ34" s="63"/>
      <c r="AR34" s="62"/>
      <c r="AS34" s="62"/>
      <c r="AT34" s="62"/>
      <c r="AU34" s="62"/>
      <c r="AV34" s="62"/>
      <c r="AW34" s="62"/>
      <c r="AX34" s="62"/>
      <c r="AY34" s="63"/>
      <c r="AZ34" s="63"/>
      <c r="BA34" s="63"/>
      <c r="BB34" s="63"/>
      <c r="BC34" s="63"/>
      <c r="BD34" s="63"/>
      <c r="BE34" s="63"/>
      <c r="BF34" s="63"/>
      <c r="BG34" s="63"/>
      <c r="BH34" s="63"/>
      <c r="BI34" s="63"/>
      <c r="BJ34" s="63"/>
      <c r="BK34" s="64"/>
      <c r="BL34" s="49"/>
      <c r="BM34" s="62"/>
      <c r="BN34" s="62"/>
      <c r="BO34" s="62"/>
      <c r="BP34" s="65"/>
      <c r="BQ34" s="62"/>
      <c r="BR34" s="62"/>
      <c r="BS34" s="66"/>
      <c r="BT34" s="66"/>
      <c r="BU34" s="62"/>
      <c r="BV34" s="67"/>
      <c r="BW34" s="65"/>
      <c r="BX34" s="65"/>
      <c r="BY34" s="65"/>
      <c r="BZ34" s="65"/>
      <c r="CA34" s="65"/>
      <c r="CB34" s="65"/>
      <c r="CC34" s="68"/>
      <c r="CD34" s="67"/>
      <c r="CE34" s="65"/>
      <c r="CF34" s="65"/>
      <c r="CG34" s="65"/>
      <c r="CH34" s="65"/>
      <c r="CI34" s="65"/>
      <c r="CJ34" s="65"/>
      <c r="CK34" s="65"/>
      <c r="CL34" s="65"/>
      <c r="CM34" s="65"/>
      <c r="CN34" s="65"/>
      <c r="CO34" s="65"/>
      <c r="CP34" s="65"/>
      <c r="CQ34" s="65"/>
      <c r="CR34" s="65"/>
      <c r="CS34" s="65"/>
      <c r="CT34" s="65"/>
      <c r="CU34" s="65"/>
      <c r="CV34" s="65"/>
      <c r="CW34" s="65"/>
      <c r="CX34" s="65"/>
      <c r="CY34" s="65"/>
      <c r="CZ34" s="65"/>
      <c r="DA34" s="65"/>
      <c r="DB34" s="65"/>
      <c r="DC34" s="65"/>
      <c r="DD34" s="65"/>
      <c r="DE34" s="65"/>
      <c r="DF34" s="65"/>
      <c r="DG34" s="65"/>
      <c r="DH34" s="65"/>
      <c r="DI34" s="65"/>
      <c r="DJ34" s="65"/>
      <c r="DK34" s="65"/>
      <c r="DL34" s="65"/>
      <c r="DM34" s="65"/>
      <c r="DN34" s="65"/>
      <c r="DO34" s="65"/>
      <c r="DP34" s="65"/>
      <c r="DQ34" s="65"/>
      <c r="DR34" s="65"/>
      <c r="DS34" s="65"/>
      <c r="DT34" s="65"/>
      <c r="DU34" s="65"/>
      <c r="DV34" s="65"/>
      <c r="DW34" s="65"/>
      <c r="DX34" s="65"/>
      <c r="DY34" s="65"/>
      <c r="DZ34" s="65"/>
      <c r="EA34" s="65"/>
      <c r="EB34" s="65"/>
      <c r="EC34" s="65"/>
      <c r="ED34" s="65"/>
      <c r="EE34" s="65"/>
      <c r="EF34" s="65"/>
      <c r="EG34" s="65"/>
      <c r="EH34" s="65"/>
      <c r="EI34" s="65"/>
      <c r="EJ34" s="65"/>
      <c r="EK34" s="65"/>
      <c r="EL34" s="65"/>
      <c r="EM34" s="65"/>
      <c r="EN34" s="65"/>
      <c r="EO34" s="65"/>
      <c r="EP34" s="65"/>
      <c r="EQ34" s="65"/>
      <c r="ER34" s="65"/>
      <c r="ES34" s="65"/>
      <c r="ET34" s="65"/>
      <c r="EU34" s="65"/>
      <c r="EV34" s="65"/>
      <c r="EW34" s="65"/>
      <c r="EX34" s="65"/>
      <c r="EY34" s="65"/>
      <c r="EZ34" s="65"/>
      <c r="FA34" s="65"/>
      <c r="FB34" s="65"/>
      <c r="FC34" s="65"/>
      <c r="FD34" s="65"/>
      <c r="FE34" s="65"/>
      <c r="FF34" s="65"/>
      <c r="FG34" s="65"/>
      <c r="FH34" s="65"/>
    </row>
    <row r="35" spans="1:164" s="4" customFormat="1" x14ac:dyDescent="0.25">
      <c r="A35" s="70"/>
      <c r="B35" s="71"/>
      <c r="C35" s="39"/>
      <c r="D35" s="39"/>
      <c r="E35" s="39"/>
      <c r="F35" s="17"/>
      <c r="G35" s="17"/>
      <c r="H35" s="17"/>
      <c r="I35" s="39"/>
      <c r="J35" s="39"/>
      <c r="K35" s="17"/>
      <c r="L35" s="39"/>
      <c r="M35" s="39"/>
      <c r="N35" s="39"/>
      <c r="O35" s="39"/>
      <c r="P35" s="39"/>
      <c r="Q35" s="39"/>
      <c r="R35" s="39"/>
      <c r="S35" s="39"/>
      <c r="T35" s="39"/>
      <c r="U35" s="39"/>
      <c r="V35" s="39"/>
      <c r="W35" s="17"/>
      <c r="X35" s="39"/>
      <c r="Y35" s="39"/>
      <c r="Z35" s="39"/>
      <c r="AA35" s="39"/>
      <c r="AB35" s="39"/>
      <c r="AC35" s="17"/>
      <c r="AD35" s="17"/>
      <c r="AE35" s="17"/>
      <c r="AF35" s="17"/>
      <c r="AG35" s="39"/>
      <c r="AH35" s="39"/>
      <c r="AI35" s="17"/>
      <c r="AJ35" s="39"/>
      <c r="AK35" s="39"/>
      <c r="AL35" s="17"/>
      <c r="AM35" s="39"/>
      <c r="AN35" s="39"/>
      <c r="AO35" s="17"/>
      <c r="AP35" s="39"/>
      <c r="AQ35" s="39"/>
      <c r="AR35" s="17"/>
      <c r="AS35" s="17"/>
      <c r="AT35" s="17"/>
      <c r="AU35" s="17"/>
      <c r="AV35" s="17"/>
      <c r="AW35" s="17"/>
      <c r="AX35" s="17"/>
      <c r="AY35" s="39"/>
      <c r="AZ35" s="39"/>
      <c r="BA35" s="39"/>
      <c r="BB35" s="39"/>
      <c r="BC35" s="39"/>
      <c r="BD35" s="39"/>
      <c r="BE35" s="39"/>
      <c r="BF35" s="39"/>
      <c r="BG35" s="39"/>
      <c r="BH35" s="39"/>
      <c r="BI35" s="39"/>
      <c r="BJ35" s="39"/>
      <c r="BK35" s="17"/>
      <c r="BL35" s="17"/>
      <c r="BM35" s="17"/>
      <c r="BN35" s="17"/>
      <c r="BO35" s="17"/>
      <c r="BP35" s="5"/>
      <c r="BQ35" s="17"/>
      <c r="BR35" s="17"/>
      <c r="BS35" s="52"/>
      <c r="BT35" s="52"/>
      <c r="BU35" s="17"/>
      <c r="BV35" s="6"/>
      <c r="BW35" s="5"/>
      <c r="BX35" s="5"/>
      <c r="BY35" s="5"/>
      <c r="BZ35" s="5"/>
      <c r="CA35" s="5"/>
      <c r="CB35" s="5"/>
      <c r="CC35" s="7"/>
      <c r="CD35" s="6"/>
      <c r="CE35" s="5"/>
      <c r="CF35" s="5"/>
      <c r="CG35" s="5"/>
      <c r="CH35" s="5"/>
      <c r="CI35" s="5"/>
      <c r="CJ35" s="5"/>
      <c r="CK35" s="5"/>
      <c r="CL35" s="5"/>
      <c r="CM35" s="5"/>
      <c r="CN35" s="5"/>
      <c r="CO35" s="5"/>
      <c r="CP35" s="5"/>
      <c r="CQ35" s="5"/>
      <c r="CR35" s="5"/>
      <c r="CS35" s="5"/>
      <c r="CT35" s="5"/>
      <c r="CU35" s="5"/>
      <c r="CV35" s="5"/>
      <c r="CW35" s="5"/>
      <c r="CX35" s="5"/>
      <c r="CY35" s="5"/>
      <c r="CZ35" s="5"/>
      <c r="DA35" s="5"/>
      <c r="DB35" s="5"/>
      <c r="DC35" s="5"/>
      <c r="DD35" s="5"/>
      <c r="DE35" s="5"/>
      <c r="DF35" s="5"/>
      <c r="DG35" s="5"/>
      <c r="DH35" s="5"/>
      <c r="DI35" s="5"/>
      <c r="DJ35" s="5"/>
      <c r="DK35" s="5"/>
      <c r="DL35" s="5"/>
      <c r="DM35" s="5"/>
      <c r="DN35" s="5"/>
      <c r="DO35" s="5"/>
      <c r="DP35" s="5"/>
      <c r="DQ35" s="5"/>
      <c r="DR35" s="5"/>
      <c r="DS35" s="5"/>
      <c r="DT35" s="5"/>
      <c r="DU35" s="5"/>
      <c r="DV35" s="5"/>
      <c r="DW35" s="5"/>
      <c r="DX35" s="5"/>
      <c r="DY35" s="5"/>
      <c r="DZ35" s="5"/>
      <c r="EA35" s="5"/>
      <c r="EB35" s="5"/>
      <c r="EC35" s="5"/>
      <c r="ED35" s="5"/>
      <c r="EE35" s="5"/>
      <c r="EF35" s="5"/>
      <c r="EG35" s="5"/>
      <c r="EH35" s="5"/>
      <c r="EI35" s="5"/>
      <c r="EJ35" s="5"/>
      <c r="EK35" s="5"/>
      <c r="EL35" s="5"/>
      <c r="EM35" s="5"/>
      <c r="EN35" s="5"/>
      <c r="EO35" s="5"/>
      <c r="EP35" s="5"/>
      <c r="EQ35" s="5"/>
      <c r="ER35" s="5"/>
      <c r="ES35" s="5"/>
      <c r="ET35" s="5"/>
      <c r="EU35" s="5"/>
      <c r="EV35" s="5"/>
      <c r="EW35" s="5"/>
      <c r="EX35" s="5"/>
      <c r="EY35" s="5"/>
      <c r="EZ35" s="5"/>
      <c r="FA35" s="5"/>
      <c r="FB35" s="5"/>
      <c r="FC35" s="5"/>
      <c r="FD35" s="5"/>
      <c r="FE35" s="5"/>
      <c r="FF35" s="5"/>
      <c r="FG35" s="5"/>
      <c r="FH35" s="5"/>
    </row>
    <row r="36" spans="1:164" s="4" customFormat="1" x14ac:dyDescent="0.25">
      <c r="A36" s="72"/>
      <c r="B36" s="71"/>
      <c r="C36" s="71"/>
      <c r="D36" s="71"/>
      <c r="E36" s="71"/>
      <c r="F36" s="71"/>
      <c r="G36" s="71"/>
      <c r="H36" s="71"/>
      <c r="I36" s="71"/>
      <c r="J36" s="71"/>
      <c r="K36" s="71"/>
      <c r="L36" s="71"/>
      <c r="M36" s="71"/>
      <c r="N36" s="71"/>
      <c r="O36" s="71"/>
      <c r="P36" s="71"/>
      <c r="Q36" s="71"/>
      <c r="R36" s="71"/>
      <c r="S36" s="71"/>
      <c r="T36" s="71"/>
      <c r="U36" s="71"/>
      <c r="V36" s="71"/>
      <c r="W36" s="71"/>
      <c r="X36" s="71"/>
      <c r="Y36" s="71"/>
      <c r="Z36" s="71"/>
      <c r="AA36" s="71"/>
      <c r="AB36" s="71"/>
      <c r="AC36" s="71"/>
      <c r="AD36" s="71"/>
      <c r="AE36" s="71"/>
      <c r="AF36" s="71"/>
      <c r="AG36" s="71"/>
      <c r="AH36" s="71"/>
      <c r="AI36" s="71"/>
      <c r="AJ36" s="71"/>
      <c r="AK36" s="71"/>
      <c r="AL36" s="71"/>
      <c r="AM36" s="71"/>
      <c r="AN36" s="71"/>
      <c r="AO36" s="71"/>
      <c r="AP36" s="71"/>
      <c r="AQ36" s="71"/>
      <c r="AR36" s="71"/>
      <c r="AS36" s="71"/>
      <c r="AT36" s="71"/>
      <c r="AU36" s="71"/>
      <c r="AV36" s="71"/>
      <c r="AW36" s="71"/>
      <c r="AX36" s="71"/>
      <c r="AY36" s="71"/>
      <c r="AZ36" s="71"/>
      <c r="BA36" s="71"/>
      <c r="BB36" s="71"/>
      <c r="BC36" s="71"/>
      <c r="BD36" s="71"/>
      <c r="BE36" s="71"/>
      <c r="BF36" s="71"/>
      <c r="BG36" s="71"/>
      <c r="BH36" s="71"/>
      <c r="BI36" s="71"/>
      <c r="BJ36" s="71"/>
      <c r="BP36" s="5"/>
      <c r="BQ36" s="73"/>
      <c r="BR36" s="73"/>
      <c r="BS36" s="73"/>
      <c r="BT36" s="73"/>
      <c r="BU36" s="73"/>
      <c r="BV36" s="73"/>
      <c r="BW36" s="74"/>
      <c r="BX36" s="74"/>
      <c r="BY36" s="74"/>
      <c r="BZ36" s="74"/>
      <c r="CA36" s="74"/>
      <c r="CB36" s="74"/>
      <c r="CC36" s="75"/>
      <c r="CD36" s="76"/>
      <c r="CE36" s="17"/>
      <c r="CF36" s="17"/>
      <c r="CG36" s="17"/>
      <c r="CH36" s="17"/>
      <c r="CI36" s="17"/>
      <c r="CJ36" s="17"/>
      <c r="CK36" s="17"/>
      <c r="CL36" s="17"/>
      <c r="CM36" s="17"/>
      <c r="CN36" s="17"/>
      <c r="CO36" s="17"/>
      <c r="CP36" s="17"/>
      <c r="CQ36" s="17"/>
      <c r="CR36" s="17"/>
      <c r="CS36" s="17"/>
      <c r="CT36" s="17"/>
      <c r="CU36" s="17"/>
      <c r="CV36" s="17"/>
      <c r="CW36" s="17"/>
      <c r="CX36" s="17"/>
      <c r="CY36" s="17"/>
      <c r="CZ36" s="17"/>
      <c r="DA36" s="17"/>
      <c r="DB36" s="17"/>
      <c r="DC36" s="17"/>
      <c r="DD36" s="17"/>
      <c r="DE36" s="17"/>
      <c r="DF36" s="17"/>
      <c r="DG36" s="17"/>
      <c r="DH36" s="17"/>
      <c r="DI36" s="17"/>
      <c r="DJ36" s="17"/>
      <c r="DK36" s="17"/>
      <c r="DL36" s="17"/>
      <c r="DM36" s="17"/>
      <c r="DN36" s="17"/>
      <c r="DO36" s="17"/>
      <c r="DP36" s="17"/>
      <c r="DQ36" s="17"/>
      <c r="DR36" s="17"/>
      <c r="DS36" s="17"/>
      <c r="DT36" s="17"/>
      <c r="DU36" s="17"/>
      <c r="DV36" s="17"/>
      <c r="DW36" s="17"/>
      <c r="DX36" s="17"/>
      <c r="DY36" s="17"/>
      <c r="DZ36" s="17"/>
      <c r="EA36" s="17"/>
      <c r="EB36" s="17"/>
      <c r="EC36" s="17"/>
      <c r="ED36" s="29"/>
      <c r="EE36" s="5"/>
      <c r="EF36" s="5"/>
      <c r="EG36" s="5"/>
      <c r="EH36" s="5"/>
      <c r="EI36" s="5"/>
      <c r="EJ36" s="5"/>
      <c r="EK36" s="5"/>
      <c r="EL36" s="5"/>
      <c r="EM36" s="5"/>
      <c r="EN36" s="5"/>
      <c r="EO36" s="5"/>
      <c r="EP36" s="5"/>
      <c r="EQ36" s="5"/>
      <c r="ER36" s="5"/>
      <c r="ES36" s="5"/>
      <c r="ET36" s="5"/>
      <c r="EU36" s="5"/>
      <c r="EV36" s="5"/>
      <c r="EW36" s="5"/>
      <c r="EX36" s="5"/>
      <c r="EY36" s="5"/>
      <c r="EZ36" s="5"/>
      <c r="FA36" s="5"/>
      <c r="FB36" s="5"/>
      <c r="FC36" s="5"/>
      <c r="FD36" s="5"/>
      <c r="FE36" s="5"/>
      <c r="FF36" s="5"/>
      <c r="FG36" s="5"/>
      <c r="FH36" s="5"/>
    </row>
    <row r="37" spans="1:164" s="4" customFormat="1" x14ac:dyDescent="0.25">
      <c r="A37" s="72"/>
      <c r="B37" s="16"/>
      <c r="C37" s="77"/>
      <c r="D37" s="77"/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1"/>
      <c r="P37" s="71"/>
      <c r="Q37" s="71"/>
      <c r="R37" s="71"/>
      <c r="S37" s="71"/>
      <c r="T37" s="71"/>
      <c r="U37" s="71"/>
      <c r="V37" s="71"/>
      <c r="W37" s="71"/>
      <c r="X37" s="71"/>
      <c r="Y37" s="71"/>
      <c r="Z37" s="71"/>
      <c r="AA37" s="71"/>
      <c r="AB37" s="71"/>
      <c r="AC37" s="71"/>
      <c r="AD37" s="71"/>
      <c r="AE37" s="71"/>
      <c r="AF37" s="71"/>
      <c r="AG37" s="71"/>
      <c r="AH37" s="71"/>
      <c r="AI37" s="71"/>
      <c r="AJ37" s="71"/>
      <c r="AK37" s="71"/>
      <c r="AL37" s="71"/>
      <c r="AM37" s="71"/>
      <c r="AN37" s="71"/>
      <c r="AO37" s="71"/>
      <c r="AP37" s="71"/>
      <c r="AQ37" s="71"/>
      <c r="AR37" s="71"/>
      <c r="AS37" s="71"/>
      <c r="AT37" s="71"/>
      <c r="AU37" s="71"/>
      <c r="AV37" s="71"/>
      <c r="AW37" s="71"/>
      <c r="AX37" s="71"/>
      <c r="AY37" s="71"/>
      <c r="AZ37" s="71"/>
      <c r="BA37" s="71"/>
      <c r="BB37" s="71"/>
      <c r="BC37" s="71"/>
      <c r="BD37" s="71"/>
      <c r="BE37" s="71"/>
      <c r="BF37" s="71"/>
      <c r="BG37" s="71"/>
      <c r="BH37" s="71"/>
      <c r="BI37" s="71"/>
      <c r="BJ37" s="71"/>
      <c r="BK37" s="3"/>
      <c r="BL37" s="3"/>
      <c r="BP37" s="5"/>
      <c r="BQ37" s="73"/>
      <c r="BR37" s="73"/>
      <c r="BS37" s="73"/>
      <c r="BT37" s="73"/>
      <c r="BU37" s="73"/>
      <c r="BV37" s="73"/>
      <c r="BW37" s="74"/>
      <c r="BX37" s="74"/>
      <c r="BY37" s="74"/>
      <c r="BZ37" s="74"/>
      <c r="CA37" s="74"/>
      <c r="CB37" s="74"/>
      <c r="CC37" s="75"/>
      <c r="CD37" s="76"/>
      <c r="CE37" s="17"/>
      <c r="CF37" s="17"/>
      <c r="CG37" s="17"/>
      <c r="CH37" s="17"/>
      <c r="CI37" s="17"/>
      <c r="CJ37" s="17"/>
      <c r="CK37" s="17"/>
      <c r="CL37" s="17"/>
      <c r="CM37" s="17"/>
      <c r="CN37" s="17"/>
      <c r="CO37" s="17"/>
      <c r="CP37" s="17"/>
      <c r="CQ37" s="17"/>
      <c r="CR37" s="17"/>
      <c r="CS37" s="17"/>
      <c r="CT37" s="17"/>
      <c r="CU37" s="17"/>
      <c r="CV37" s="17"/>
      <c r="CW37" s="17"/>
      <c r="CX37" s="17"/>
      <c r="CY37" s="17"/>
      <c r="CZ37" s="17"/>
      <c r="DA37" s="17"/>
      <c r="DB37" s="17"/>
      <c r="DC37" s="17"/>
      <c r="DD37" s="17"/>
      <c r="DE37" s="17"/>
      <c r="DF37" s="17"/>
      <c r="DG37" s="17"/>
      <c r="DH37" s="17"/>
      <c r="DI37" s="17"/>
      <c r="DJ37" s="17"/>
      <c r="DK37" s="17"/>
      <c r="DL37" s="17"/>
      <c r="DM37" s="17"/>
      <c r="DN37" s="17"/>
      <c r="DO37" s="17"/>
      <c r="DP37" s="17"/>
      <c r="DQ37" s="17"/>
      <c r="DR37" s="17"/>
      <c r="DS37" s="17"/>
      <c r="DT37" s="17"/>
      <c r="DU37" s="17"/>
      <c r="DV37" s="17"/>
      <c r="DW37" s="17"/>
      <c r="DX37" s="17"/>
      <c r="DY37" s="17"/>
      <c r="DZ37" s="17"/>
      <c r="EA37" s="17"/>
      <c r="EB37" s="17"/>
      <c r="EC37" s="17"/>
      <c r="ED37" s="29"/>
      <c r="EE37" s="5"/>
      <c r="EF37" s="5"/>
      <c r="EG37" s="5"/>
      <c r="EH37" s="5"/>
      <c r="EI37" s="5"/>
      <c r="EJ37" s="5"/>
      <c r="EK37" s="5"/>
      <c r="EL37" s="5"/>
      <c r="EM37" s="5"/>
      <c r="EN37" s="5"/>
      <c r="EO37" s="5"/>
      <c r="EP37" s="5"/>
      <c r="EQ37" s="5"/>
      <c r="ER37" s="5"/>
      <c r="ES37" s="5"/>
      <c r="ET37" s="5"/>
      <c r="EU37" s="5"/>
      <c r="EV37" s="5"/>
      <c r="EW37" s="5"/>
      <c r="EX37" s="5"/>
      <c r="EY37" s="5"/>
      <c r="EZ37" s="5"/>
      <c r="FA37" s="5"/>
      <c r="FB37" s="5"/>
      <c r="FC37" s="5"/>
      <c r="FD37" s="5"/>
      <c r="FE37" s="5"/>
      <c r="FF37" s="5"/>
      <c r="FG37" s="5"/>
      <c r="FH37" s="5"/>
    </row>
    <row r="38" spans="1:164" s="4" customFormat="1" ht="14.25" customHeight="1" x14ac:dyDescent="0.25">
      <c r="A38" s="72"/>
      <c r="B38" s="71"/>
      <c r="C38" s="77"/>
      <c r="D38" s="77"/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1"/>
      <c r="AH38" s="71"/>
      <c r="AI38" s="71"/>
      <c r="AJ38" s="71"/>
      <c r="AK38" s="71"/>
      <c r="AL38" s="71"/>
      <c r="AM38" s="71"/>
      <c r="AN38" s="71"/>
      <c r="AO38" s="71"/>
      <c r="AP38" s="71"/>
      <c r="AQ38" s="71"/>
      <c r="AR38" s="71"/>
      <c r="AS38" s="71"/>
      <c r="AT38" s="71"/>
      <c r="AU38" s="71"/>
      <c r="AV38" s="71"/>
      <c r="AW38" s="71"/>
      <c r="AX38" s="71"/>
      <c r="AY38" s="71"/>
      <c r="AZ38" s="71"/>
      <c r="BA38" s="71"/>
      <c r="BB38" s="71"/>
      <c r="BC38" s="71"/>
      <c r="BD38" s="71"/>
      <c r="BE38" s="71"/>
      <c r="BF38" s="71"/>
      <c r="BG38" s="71"/>
      <c r="BH38" s="71"/>
      <c r="BI38" s="71"/>
      <c r="BJ38" s="71"/>
      <c r="BK38" s="78"/>
      <c r="BL38" s="78"/>
      <c r="BM38" s="78"/>
      <c r="BN38" s="78"/>
      <c r="BO38" s="78"/>
      <c r="BP38" s="2"/>
      <c r="BQ38" s="79"/>
      <c r="BR38" s="80"/>
      <c r="BS38" s="80"/>
      <c r="BT38" s="80"/>
      <c r="BU38" s="80"/>
      <c r="BV38" s="81"/>
      <c r="BW38" s="2"/>
      <c r="BX38" s="2"/>
      <c r="BY38" s="2"/>
      <c r="BZ38" s="2"/>
      <c r="CA38" s="2"/>
      <c r="CB38" s="2"/>
      <c r="CC38" s="3"/>
      <c r="CD38" s="82"/>
      <c r="CE38" s="81"/>
      <c r="CF38" s="83"/>
      <c r="CG38" s="83"/>
      <c r="CH38" s="80"/>
      <c r="CI38" s="80"/>
      <c r="CJ38" s="80"/>
      <c r="CK38" s="80"/>
      <c r="CL38" s="80"/>
      <c r="CM38" s="80"/>
      <c r="CN38" s="80"/>
      <c r="CO38" s="80"/>
      <c r="CP38" s="80"/>
      <c r="CQ38" s="80"/>
      <c r="CR38" s="80"/>
      <c r="CS38" s="80"/>
      <c r="CT38" s="80"/>
      <c r="CU38" s="80"/>
      <c r="CV38" s="80"/>
      <c r="CW38" s="80"/>
      <c r="CX38" s="80"/>
      <c r="CY38" s="80"/>
      <c r="CZ38" s="80"/>
      <c r="DA38" s="80"/>
      <c r="DB38" s="80"/>
      <c r="DC38" s="80"/>
      <c r="DD38" s="80"/>
      <c r="DE38" s="80"/>
      <c r="DF38" s="80"/>
      <c r="DG38" s="80"/>
      <c r="DH38" s="80"/>
      <c r="DI38" s="80"/>
      <c r="DJ38" s="17"/>
      <c r="DK38" s="17"/>
      <c r="DL38" s="17"/>
      <c r="DM38" s="17"/>
      <c r="DN38" s="17"/>
      <c r="DO38" s="17"/>
      <c r="DP38" s="17"/>
      <c r="DQ38" s="17"/>
      <c r="DR38" s="17"/>
      <c r="DS38" s="17"/>
      <c r="DT38" s="17"/>
      <c r="DU38" s="17"/>
      <c r="DV38" s="17"/>
      <c r="DW38" s="17"/>
      <c r="DX38" s="17"/>
      <c r="DY38" s="17"/>
      <c r="DZ38" s="17"/>
      <c r="EA38" s="17"/>
      <c r="EB38" s="17"/>
      <c r="EC38" s="17"/>
      <c r="ED38" s="29"/>
      <c r="EE38" s="5"/>
      <c r="EF38" s="5"/>
      <c r="EG38" s="5"/>
      <c r="EH38" s="5"/>
      <c r="EI38" s="5"/>
      <c r="EJ38" s="5"/>
      <c r="EK38" s="5"/>
      <c r="EL38" s="5"/>
      <c r="EM38" s="5"/>
      <c r="EN38" s="5"/>
      <c r="EO38" s="5"/>
      <c r="EP38" s="5"/>
      <c r="EQ38" s="5"/>
      <c r="ER38" s="5"/>
      <c r="ES38" s="5"/>
      <c r="ET38" s="5"/>
      <c r="EU38" s="5"/>
      <c r="EV38" s="5"/>
      <c r="EW38" s="5"/>
      <c r="EX38" s="5"/>
      <c r="EY38" s="5"/>
      <c r="EZ38" s="5"/>
      <c r="FA38" s="5"/>
      <c r="FB38" s="5"/>
      <c r="FC38" s="5"/>
      <c r="FD38" s="5"/>
      <c r="FE38" s="5"/>
      <c r="FF38" s="5"/>
      <c r="FG38" s="5"/>
      <c r="FH38" s="5"/>
    </row>
    <row r="39" spans="1:164" s="88" customFormat="1" x14ac:dyDescent="0.25">
      <c r="A39" s="84"/>
      <c r="B39" s="85"/>
      <c r="C39" s="87"/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/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/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/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9"/>
      <c r="BQ39" s="90"/>
      <c r="BR39" s="39"/>
      <c r="BS39" s="39"/>
      <c r="BT39" s="39"/>
      <c r="BU39" s="39"/>
      <c r="BV39" s="91"/>
      <c r="BW39" s="39"/>
      <c r="BX39" s="39"/>
      <c r="BY39" s="39"/>
      <c r="BZ39" s="39"/>
      <c r="CA39" s="39"/>
      <c r="CB39" s="39"/>
      <c r="CC39" s="39"/>
      <c r="CD39" s="39"/>
      <c r="CE39" s="39"/>
      <c r="CF39" s="39"/>
      <c r="CG39" s="39"/>
      <c r="CH39" s="92"/>
      <c r="CI39" s="92"/>
      <c r="CJ39" s="92"/>
      <c r="CK39" s="92"/>
      <c r="CL39" s="92"/>
      <c r="CM39" s="92"/>
      <c r="CN39" s="92"/>
      <c r="CO39" s="92"/>
      <c r="CP39" s="92"/>
      <c r="CQ39" s="92"/>
      <c r="CR39" s="92"/>
      <c r="CS39" s="92"/>
      <c r="CT39" s="92"/>
      <c r="CU39" s="92"/>
      <c r="CV39" s="92"/>
      <c r="CW39" s="92"/>
      <c r="CX39" s="92"/>
      <c r="CY39" s="92"/>
      <c r="CZ39" s="92"/>
      <c r="DA39" s="92"/>
      <c r="DB39" s="92"/>
      <c r="DC39" s="92"/>
      <c r="DD39" s="92"/>
      <c r="DE39" s="92"/>
      <c r="DF39" s="92"/>
      <c r="DG39" s="92"/>
      <c r="DH39" s="92"/>
      <c r="DI39" s="92"/>
      <c r="DJ39" s="92"/>
      <c r="DK39" s="92"/>
      <c r="DL39" s="92"/>
      <c r="DM39" s="92"/>
      <c r="DN39" s="92"/>
      <c r="DO39" s="92"/>
      <c r="DP39" s="92"/>
      <c r="DQ39" s="92"/>
      <c r="DR39" s="92"/>
      <c r="DS39" s="92"/>
      <c r="DT39" s="92"/>
      <c r="DU39" s="92"/>
      <c r="DV39" s="92"/>
      <c r="DW39" s="92"/>
      <c r="DX39" s="92"/>
      <c r="DY39" s="92"/>
      <c r="DZ39" s="92"/>
      <c r="EA39" s="92"/>
      <c r="EB39" s="92"/>
      <c r="EC39" s="92"/>
      <c r="ED39" s="92"/>
      <c r="EE39" s="92"/>
      <c r="EF39" s="92"/>
      <c r="EG39" s="92"/>
      <c r="EH39" s="92"/>
      <c r="EI39" s="92"/>
      <c r="EJ39" s="92"/>
      <c r="EK39" s="92"/>
      <c r="EL39" s="92"/>
      <c r="EM39" s="92"/>
      <c r="EN39" s="92"/>
      <c r="EO39" s="92"/>
      <c r="EP39" s="92"/>
      <c r="EQ39" s="92"/>
      <c r="ER39" s="92"/>
      <c r="ES39" s="92"/>
      <c r="ET39" s="92"/>
      <c r="EU39" s="92"/>
      <c r="EV39" s="92"/>
      <c r="EW39" s="92"/>
      <c r="EX39" s="92"/>
      <c r="EY39" s="92"/>
      <c r="EZ39" s="92"/>
      <c r="FA39" s="92"/>
      <c r="FB39" s="92"/>
      <c r="FC39" s="92"/>
      <c r="FD39" s="92"/>
      <c r="FE39" s="92"/>
      <c r="FF39" s="92"/>
      <c r="FG39" s="92"/>
      <c r="FH39" s="92"/>
    </row>
    <row r="40" spans="1:164" s="88" customFormat="1" x14ac:dyDescent="0.25">
      <c r="A40" s="93"/>
      <c r="B40" s="92"/>
      <c r="C40" s="92"/>
      <c r="D40" s="92"/>
      <c r="E40" s="92"/>
      <c r="F40" s="92"/>
      <c r="G40" s="92"/>
      <c r="H40" s="92"/>
      <c r="I40" s="92"/>
      <c r="J40" s="92"/>
      <c r="K40" s="92"/>
      <c r="L40" s="92"/>
      <c r="M40" s="92"/>
      <c r="N40" s="92"/>
      <c r="O40" s="92"/>
      <c r="P40" s="92"/>
      <c r="Q40" s="92"/>
      <c r="R40" s="92"/>
      <c r="S40" s="92"/>
      <c r="T40" s="92"/>
      <c r="U40" s="92"/>
      <c r="V40" s="92"/>
      <c r="W40" s="92"/>
      <c r="X40" s="92"/>
      <c r="Y40" s="92"/>
      <c r="Z40" s="92"/>
      <c r="AA40" s="92"/>
      <c r="AB40" s="92"/>
      <c r="AC40" s="92"/>
      <c r="AD40" s="92"/>
      <c r="AE40" s="92"/>
      <c r="AF40" s="92"/>
      <c r="AG40" s="92"/>
      <c r="AH40" s="92"/>
      <c r="AI40" s="92"/>
      <c r="AJ40" s="92"/>
      <c r="AK40" s="92"/>
      <c r="AL40" s="92"/>
      <c r="AM40" s="92"/>
      <c r="AN40" s="92"/>
      <c r="AO40" s="92"/>
      <c r="AP40" s="92"/>
      <c r="AQ40" s="92"/>
      <c r="AR40" s="92"/>
      <c r="AS40" s="92"/>
      <c r="AT40" s="92"/>
      <c r="AU40" s="92"/>
      <c r="AV40" s="92"/>
      <c r="AW40" s="92"/>
      <c r="AX40" s="92"/>
      <c r="AY40" s="92"/>
      <c r="AZ40" s="92"/>
      <c r="BA40" s="92"/>
      <c r="BB40" s="92"/>
      <c r="BC40" s="92"/>
      <c r="BD40" s="92"/>
      <c r="BE40" s="92"/>
      <c r="BF40" s="92"/>
      <c r="BG40" s="92"/>
      <c r="BH40" s="92"/>
      <c r="BI40" s="92"/>
      <c r="BJ40" s="92"/>
      <c r="BK40" s="87"/>
      <c r="BL40" s="87"/>
      <c r="BM40" s="87"/>
      <c r="BN40" s="87"/>
      <c r="BO40" s="87"/>
      <c r="BP40" s="89"/>
      <c r="BQ40" s="90"/>
      <c r="BR40" s="39"/>
      <c r="BS40" s="39"/>
      <c r="BT40" s="39"/>
      <c r="BU40" s="39"/>
      <c r="BV40" s="91"/>
      <c r="BW40" s="39"/>
      <c r="BX40" s="39"/>
      <c r="BY40" s="39"/>
      <c r="BZ40" s="39"/>
      <c r="CA40" s="39"/>
      <c r="CB40" s="39"/>
      <c r="CC40" s="39"/>
      <c r="CD40" s="39"/>
      <c r="CE40" s="39"/>
      <c r="CF40" s="39"/>
      <c r="CG40" s="39"/>
      <c r="CH40" s="92"/>
      <c r="CI40" s="92"/>
      <c r="CJ40" s="92"/>
      <c r="CK40" s="92"/>
      <c r="CL40" s="92"/>
      <c r="CM40" s="92"/>
      <c r="CN40" s="92"/>
      <c r="CO40" s="92"/>
      <c r="CP40" s="92"/>
      <c r="CQ40" s="92"/>
      <c r="CR40" s="92"/>
      <c r="CS40" s="92"/>
      <c r="CT40" s="92"/>
      <c r="CU40" s="92"/>
      <c r="CV40" s="92"/>
      <c r="CW40" s="92"/>
      <c r="CX40" s="92"/>
      <c r="CY40" s="92"/>
      <c r="CZ40" s="92"/>
      <c r="DA40" s="92"/>
      <c r="DB40" s="92"/>
      <c r="DC40" s="92"/>
      <c r="DD40" s="92"/>
      <c r="DE40" s="92"/>
      <c r="DF40" s="92"/>
      <c r="DG40" s="92"/>
      <c r="DH40" s="92"/>
      <c r="DI40" s="92"/>
      <c r="DJ40" s="92"/>
      <c r="DK40" s="92"/>
      <c r="DL40" s="92"/>
      <c r="DM40" s="92"/>
      <c r="DN40" s="92"/>
      <c r="DO40" s="92"/>
      <c r="DP40" s="92"/>
      <c r="DQ40" s="92"/>
      <c r="DR40" s="92"/>
      <c r="DS40" s="92"/>
      <c r="DT40" s="92"/>
      <c r="DU40" s="92"/>
      <c r="DV40" s="92"/>
      <c r="DW40" s="92"/>
      <c r="DX40" s="92"/>
      <c r="DY40" s="92"/>
      <c r="DZ40" s="92"/>
      <c r="EA40" s="92"/>
      <c r="EB40" s="92"/>
      <c r="EC40" s="92"/>
      <c r="ED40" s="92"/>
      <c r="EE40" s="92"/>
      <c r="EF40" s="92"/>
      <c r="EG40" s="92"/>
      <c r="EH40" s="92"/>
      <c r="EI40" s="92"/>
      <c r="EJ40" s="92"/>
      <c r="EK40" s="92"/>
      <c r="EL40" s="92"/>
      <c r="EM40" s="92"/>
      <c r="EN40" s="92"/>
      <c r="EO40" s="92"/>
      <c r="EP40" s="92"/>
      <c r="EQ40" s="92"/>
      <c r="ER40" s="92"/>
      <c r="ES40" s="92"/>
      <c r="ET40" s="92"/>
      <c r="EU40" s="92"/>
      <c r="EV40" s="92"/>
      <c r="EW40" s="92"/>
      <c r="EX40" s="92"/>
      <c r="EY40" s="92"/>
      <c r="EZ40" s="92"/>
      <c r="FA40" s="92"/>
      <c r="FB40" s="92"/>
      <c r="FC40" s="92"/>
      <c r="FD40" s="92"/>
      <c r="FE40" s="92"/>
      <c r="FF40" s="92"/>
      <c r="FG40" s="92"/>
      <c r="FH40" s="92"/>
    </row>
    <row r="41" spans="1:164" s="88" customFormat="1" x14ac:dyDescent="0.25">
      <c r="A41" s="95"/>
      <c r="B41" s="92"/>
      <c r="BO41" s="92"/>
      <c r="BP41" s="89"/>
      <c r="BQ41" s="90"/>
      <c r="BR41" s="39"/>
      <c r="BS41" s="39"/>
      <c r="BT41" s="39"/>
      <c r="BU41" s="39"/>
      <c r="BV41" s="91"/>
      <c r="BW41" s="39"/>
      <c r="BX41" s="39"/>
      <c r="BY41" s="39"/>
      <c r="BZ41" s="39"/>
      <c r="CA41" s="39"/>
      <c r="CB41" s="39"/>
      <c r="CC41" s="39"/>
      <c r="CD41" s="39"/>
      <c r="CE41" s="39"/>
      <c r="CF41" s="39"/>
      <c r="CG41" s="39"/>
      <c r="CH41" s="92"/>
      <c r="CI41" s="92"/>
      <c r="CJ41" s="92"/>
      <c r="CK41" s="92"/>
      <c r="CL41" s="92"/>
      <c r="CM41" s="92"/>
      <c r="CN41" s="92"/>
      <c r="CO41" s="92"/>
      <c r="CP41" s="92"/>
      <c r="CQ41" s="92"/>
      <c r="CR41" s="92"/>
      <c r="CS41" s="92"/>
      <c r="CT41" s="92"/>
      <c r="CU41" s="92"/>
      <c r="CV41" s="92"/>
      <c r="CW41" s="92"/>
      <c r="CX41" s="92"/>
      <c r="CY41" s="92"/>
      <c r="CZ41" s="92"/>
      <c r="DA41" s="92"/>
      <c r="DB41" s="92"/>
      <c r="DC41" s="92"/>
      <c r="DD41" s="92"/>
      <c r="DE41" s="92"/>
      <c r="DF41" s="92"/>
      <c r="DG41" s="92"/>
      <c r="DH41" s="92"/>
      <c r="DI41" s="92"/>
      <c r="DJ41" s="92"/>
      <c r="DK41" s="92"/>
      <c r="DL41" s="92"/>
      <c r="DM41" s="92"/>
      <c r="DN41" s="92"/>
      <c r="DO41" s="92"/>
      <c r="DP41" s="92"/>
      <c r="DQ41" s="92"/>
      <c r="DR41" s="92"/>
      <c r="DS41" s="92"/>
      <c r="DT41" s="92"/>
      <c r="DU41" s="92"/>
      <c r="DV41" s="92"/>
      <c r="DW41" s="92"/>
      <c r="DX41" s="92"/>
      <c r="DY41" s="92"/>
      <c r="DZ41" s="92"/>
      <c r="EA41" s="92"/>
      <c r="EB41" s="92"/>
      <c r="EC41" s="92"/>
      <c r="ED41" s="92"/>
      <c r="EE41" s="92"/>
      <c r="EF41" s="92"/>
      <c r="EG41" s="92"/>
      <c r="EH41" s="92"/>
      <c r="EI41" s="92"/>
      <c r="EJ41" s="92"/>
      <c r="EK41" s="92"/>
      <c r="EL41" s="92"/>
      <c r="EM41" s="92"/>
      <c r="EN41" s="92"/>
      <c r="EO41" s="92"/>
      <c r="EP41" s="92"/>
      <c r="EQ41" s="92"/>
      <c r="ER41" s="92"/>
      <c r="ES41" s="92"/>
      <c r="ET41" s="92"/>
      <c r="EU41" s="92"/>
      <c r="EV41" s="92"/>
      <c r="EW41" s="92"/>
      <c r="EX41" s="92"/>
      <c r="EY41" s="92"/>
      <c r="EZ41" s="92"/>
      <c r="FA41" s="92"/>
      <c r="FB41" s="92"/>
      <c r="FC41" s="92"/>
      <c r="FD41" s="92"/>
      <c r="FE41" s="92"/>
      <c r="FF41" s="92"/>
      <c r="FG41" s="92"/>
      <c r="FH41" s="92"/>
    </row>
    <row r="42" spans="1:164" s="88" customFormat="1" x14ac:dyDescent="0.25">
      <c r="A42" s="95"/>
      <c r="B42" s="92"/>
      <c r="BO42" s="92"/>
      <c r="BP42" s="89"/>
      <c r="BQ42" s="90"/>
      <c r="BR42" s="39"/>
      <c r="BS42" s="39"/>
      <c r="BT42" s="39"/>
      <c r="BU42" s="39"/>
      <c r="BV42" s="91"/>
      <c r="BW42" s="39"/>
      <c r="BX42" s="39"/>
      <c r="BY42" s="39"/>
      <c r="BZ42" s="39"/>
      <c r="CA42" s="39"/>
      <c r="CB42" s="39"/>
      <c r="CC42" s="39"/>
      <c r="CD42" s="39"/>
      <c r="CE42" s="39"/>
      <c r="CF42" s="39"/>
      <c r="CG42" s="39"/>
      <c r="CH42" s="92"/>
      <c r="CI42" s="92"/>
      <c r="CJ42" s="92"/>
      <c r="CK42" s="92"/>
      <c r="CL42" s="92"/>
      <c r="CM42" s="92"/>
      <c r="CN42" s="92"/>
      <c r="CO42" s="92"/>
      <c r="CP42" s="92"/>
      <c r="CQ42" s="92"/>
      <c r="CR42" s="92"/>
      <c r="CS42" s="92"/>
      <c r="CT42" s="92"/>
      <c r="CU42" s="92"/>
      <c r="CV42" s="92"/>
      <c r="CW42" s="92"/>
      <c r="CX42" s="92"/>
      <c r="CY42" s="92"/>
      <c r="CZ42" s="92"/>
      <c r="DA42" s="92"/>
      <c r="DB42" s="92"/>
      <c r="DC42" s="92"/>
      <c r="DD42" s="92"/>
      <c r="DE42" s="92"/>
      <c r="DF42" s="92"/>
      <c r="DG42" s="92"/>
      <c r="DH42" s="92"/>
      <c r="DI42" s="92"/>
      <c r="DJ42" s="92"/>
      <c r="DK42" s="92"/>
      <c r="DL42" s="92"/>
      <c r="DM42" s="92"/>
      <c r="DN42" s="92"/>
      <c r="DO42" s="92"/>
      <c r="DP42" s="92"/>
      <c r="DQ42" s="92"/>
      <c r="DR42" s="92"/>
      <c r="DS42" s="92"/>
      <c r="DT42" s="92"/>
      <c r="DU42" s="92"/>
      <c r="DV42" s="92"/>
      <c r="DW42" s="92"/>
      <c r="DX42" s="92"/>
      <c r="DY42" s="92"/>
      <c r="DZ42" s="92"/>
      <c r="EA42" s="92"/>
      <c r="EB42" s="92"/>
      <c r="EC42" s="92"/>
      <c r="ED42" s="92"/>
      <c r="EE42" s="92"/>
      <c r="EF42" s="92"/>
      <c r="EG42" s="92"/>
      <c r="EH42" s="92"/>
      <c r="EI42" s="92"/>
      <c r="EJ42" s="92"/>
      <c r="EK42" s="92"/>
      <c r="EL42" s="92"/>
      <c r="EM42" s="92"/>
      <c r="EN42" s="92"/>
      <c r="EO42" s="92"/>
      <c r="EP42" s="92"/>
      <c r="EQ42" s="92"/>
      <c r="ER42" s="92"/>
      <c r="ES42" s="92"/>
      <c r="ET42" s="92"/>
      <c r="EU42" s="92"/>
      <c r="EV42" s="92"/>
      <c r="EW42" s="92"/>
      <c r="EX42" s="92"/>
      <c r="EY42" s="92"/>
      <c r="EZ42" s="92"/>
      <c r="FA42" s="92"/>
      <c r="FB42" s="92"/>
      <c r="FC42" s="92"/>
      <c r="FD42" s="92"/>
      <c r="FE42" s="92"/>
      <c r="FF42" s="92"/>
      <c r="FG42" s="92"/>
      <c r="FH42" s="92"/>
    </row>
    <row r="43" spans="1:164" s="88" customFormat="1" x14ac:dyDescent="0.25">
      <c r="A43" s="95"/>
      <c r="B43" s="92"/>
      <c r="BO43" s="92"/>
      <c r="BP43" s="89"/>
      <c r="BQ43" s="90"/>
      <c r="BR43" s="39"/>
      <c r="BS43" s="39"/>
      <c r="BT43" s="39"/>
      <c r="BU43" s="39"/>
      <c r="BV43" s="91"/>
      <c r="BW43" s="39"/>
      <c r="BX43" s="39"/>
      <c r="BY43" s="39"/>
      <c r="BZ43" s="39"/>
      <c r="CA43" s="39"/>
      <c r="CB43" s="39"/>
      <c r="CC43" s="39"/>
      <c r="CD43" s="39"/>
      <c r="CE43" s="39"/>
      <c r="CF43" s="39"/>
      <c r="CG43" s="39"/>
      <c r="CH43" s="92"/>
      <c r="CI43" s="92"/>
      <c r="CJ43" s="92"/>
      <c r="CK43" s="92"/>
      <c r="CL43" s="92"/>
      <c r="CM43" s="92"/>
      <c r="CN43" s="92"/>
      <c r="CO43" s="92"/>
      <c r="CP43" s="92"/>
      <c r="CQ43" s="92"/>
      <c r="CR43" s="92"/>
      <c r="CS43" s="92"/>
      <c r="CT43" s="92"/>
      <c r="CU43" s="92"/>
      <c r="CV43" s="92"/>
      <c r="CW43" s="92"/>
      <c r="CX43" s="92"/>
      <c r="CY43" s="92"/>
      <c r="CZ43" s="92"/>
      <c r="DA43" s="92"/>
      <c r="DB43" s="92"/>
      <c r="DC43" s="92"/>
      <c r="DD43" s="92"/>
      <c r="DE43" s="92"/>
      <c r="DF43" s="92"/>
      <c r="DG43" s="92"/>
      <c r="DH43" s="92"/>
      <c r="DI43" s="92"/>
      <c r="DJ43" s="92"/>
      <c r="DK43" s="92"/>
      <c r="DL43" s="92"/>
      <c r="DM43" s="92"/>
      <c r="DN43" s="92"/>
      <c r="DO43" s="92"/>
      <c r="DP43" s="92"/>
      <c r="DQ43" s="92"/>
      <c r="DR43" s="92"/>
      <c r="DS43" s="92"/>
      <c r="DT43" s="92"/>
      <c r="DU43" s="92"/>
      <c r="DV43" s="92"/>
      <c r="DW43" s="92"/>
      <c r="DX43" s="92"/>
      <c r="DY43" s="92"/>
      <c r="DZ43" s="92"/>
      <c r="EA43" s="92"/>
      <c r="EB43" s="92"/>
      <c r="EC43" s="92"/>
      <c r="ED43" s="92"/>
      <c r="EE43" s="92"/>
      <c r="EF43" s="92"/>
      <c r="EG43" s="92"/>
      <c r="EH43" s="92"/>
      <c r="EI43" s="92"/>
      <c r="EJ43" s="92"/>
      <c r="EK43" s="92"/>
      <c r="EL43" s="92"/>
      <c r="EM43" s="92"/>
      <c r="EN43" s="92"/>
      <c r="EO43" s="92"/>
      <c r="EP43" s="92"/>
      <c r="EQ43" s="92"/>
      <c r="ER43" s="92"/>
      <c r="ES43" s="92"/>
      <c r="ET43" s="92"/>
      <c r="EU43" s="92"/>
      <c r="EV43" s="92"/>
      <c r="EW43" s="92"/>
      <c r="EX43" s="92"/>
      <c r="EY43" s="92"/>
      <c r="EZ43" s="92"/>
      <c r="FA43" s="92"/>
      <c r="FB43" s="92"/>
      <c r="FC43" s="92"/>
      <c r="FD43" s="92"/>
      <c r="FE43" s="92"/>
      <c r="FF43" s="92"/>
      <c r="FG43" s="92"/>
      <c r="FH43" s="92"/>
    </row>
    <row r="44" spans="1:164" s="88" customFormat="1" x14ac:dyDescent="0.25">
      <c r="A44" s="95"/>
      <c r="B44" s="92"/>
      <c r="BO44" s="92"/>
      <c r="BP44" s="89"/>
      <c r="BQ44" s="90"/>
      <c r="BR44" s="39"/>
      <c r="BS44" s="39"/>
      <c r="BT44" s="39"/>
      <c r="BU44" s="39"/>
      <c r="BV44" s="91"/>
      <c r="BW44" s="39"/>
      <c r="BX44" s="39"/>
      <c r="BY44" s="39"/>
      <c r="BZ44" s="39"/>
      <c r="CA44" s="39"/>
      <c r="CB44" s="39"/>
      <c r="CC44" s="39"/>
      <c r="CD44" s="39"/>
      <c r="CE44" s="39"/>
      <c r="CF44" s="39"/>
      <c r="CG44" s="39"/>
      <c r="CH44" s="92"/>
      <c r="CI44" s="92"/>
      <c r="CJ44" s="92"/>
      <c r="CK44" s="92"/>
      <c r="CL44" s="92"/>
      <c r="CM44" s="92"/>
      <c r="CN44" s="92"/>
      <c r="CO44" s="92"/>
      <c r="CP44" s="92"/>
      <c r="CQ44" s="92"/>
      <c r="CR44" s="92"/>
      <c r="CS44" s="92"/>
      <c r="CT44" s="92"/>
      <c r="CU44" s="92"/>
      <c r="CV44" s="92"/>
      <c r="CW44" s="92"/>
      <c r="CX44" s="92"/>
      <c r="CY44" s="92"/>
      <c r="CZ44" s="92"/>
      <c r="DA44" s="92"/>
      <c r="DB44" s="92"/>
      <c r="DC44" s="92"/>
      <c r="DD44" s="92"/>
      <c r="DE44" s="92"/>
      <c r="DF44" s="92"/>
      <c r="DG44" s="92"/>
      <c r="DH44" s="92"/>
      <c r="DI44" s="92"/>
      <c r="DJ44" s="92"/>
      <c r="DK44" s="92"/>
      <c r="DL44" s="92"/>
      <c r="DM44" s="92"/>
      <c r="DN44" s="92"/>
      <c r="DO44" s="92"/>
      <c r="DP44" s="92"/>
      <c r="DQ44" s="92"/>
      <c r="DR44" s="92"/>
      <c r="DS44" s="92"/>
      <c r="DT44" s="92"/>
      <c r="DU44" s="92"/>
      <c r="DV44" s="92"/>
      <c r="DW44" s="92"/>
      <c r="DX44" s="92"/>
      <c r="DY44" s="92"/>
      <c r="DZ44" s="92"/>
      <c r="EA44" s="92"/>
      <c r="EB44" s="92"/>
      <c r="EC44" s="92"/>
      <c r="ED44" s="92"/>
      <c r="EE44" s="92"/>
      <c r="EF44" s="92"/>
      <c r="EG44" s="92"/>
      <c r="EH44" s="92"/>
      <c r="EI44" s="92"/>
      <c r="EJ44" s="92"/>
      <c r="EK44" s="92"/>
      <c r="EL44" s="92"/>
      <c r="EM44" s="92"/>
      <c r="EN44" s="92"/>
      <c r="EO44" s="92"/>
      <c r="EP44" s="92"/>
      <c r="EQ44" s="92"/>
      <c r="ER44" s="92"/>
      <c r="ES44" s="92"/>
      <c r="ET44" s="92"/>
      <c r="EU44" s="92"/>
      <c r="EV44" s="92"/>
      <c r="EW44" s="92"/>
      <c r="EX44" s="92"/>
      <c r="EY44" s="92"/>
      <c r="EZ44" s="92"/>
      <c r="FA44" s="92"/>
      <c r="FB44" s="92"/>
      <c r="FC44" s="92"/>
      <c r="FD44" s="92"/>
      <c r="FE44" s="92"/>
      <c r="FF44" s="92"/>
      <c r="FG44" s="92"/>
      <c r="FH44" s="92"/>
    </row>
    <row r="45" spans="1:164" s="88" customFormat="1" x14ac:dyDescent="0.25">
      <c r="A45" s="95"/>
      <c r="B45" s="92"/>
      <c r="BO45" s="92"/>
      <c r="BP45" s="89"/>
      <c r="BQ45" s="90"/>
      <c r="BR45" s="39"/>
      <c r="BS45" s="39"/>
      <c r="BT45" s="39"/>
      <c r="BU45" s="39"/>
      <c r="BV45" s="91"/>
      <c r="BW45" s="39"/>
      <c r="BX45" s="39"/>
      <c r="BY45" s="39"/>
      <c r="BZ45" s="39"/>
      <c r="CA45" s="39"/>
      <c r="CB45" s="39"/>
      <c r="CC45" s="39"/>
      <c r="CD45" s="39"/>
      <c r="CE45" s="39"/>
      <c r="CF45" s="39"/>
      <c r="CG45" s="39"/>
      <c r="CH45" s="92"/>
      <c r="CI45" s="92"/>
      <c r="CJ45" s="92"/>
      <c r="CK45" s="92"/>
      <c r="CL45" s="92"/>
      <c r="CM45" s="92"/>
      <c r="CN45" s="92"/>
      <c r="CO45" s="92"/>
      <c r="CP45" s="92"/>
      <c r="CQ45" s="92"/>
      <c r="CR45" s="92"/>
      <c r="CS45" s="92"/>
      <c r="CT45" s="92"/>
      <c r="CU45" s="92"/>
      <c r="CV45" s="92"/>
      <c r="CW45" s="92"/>
      <c r="CX45" s="92"/>
      <c r="CY45" s="92"/>
      <c r="CZ45" s="92"/>
      <c r="DA45" s="92"/>
      <c r="DB45" s="92"/>
      <c r="DC45" s="92"/>
      <c r="DD45" s="92"/>
      <c r="DE45" s="92"/>
      <c r="DF45" s="92"/>
      <c r="DG45" s="92"/>
      <c r="DH45" s="92"/>
      <c r="DI45" s="92"/>
      <c r="DJ45" s="92"/>
      <c r="DK45" s="92"/>
      <c r="DL45" s="92"/>
      <c r="DM45" s="92"/>
      <c r="DN45" s="92"/>
      <c r="DO45" s="92"/>
      <c r="DP45" s="92"/>
      <c r="DQ45" s="92"/>
      <c r="DR45" s="92"/>
      <c r="DS45" s="92"/>
      <c r="DT45" s="92"/>
      <c r="DU45" s="92"/>
      <c r="DV45" s="92"/>
      <c r="DW45" s="92"/>
      <c r="DX45" s="92"/>
      <c r="DY45" s="92"/>
      <c r="DZ45" s="92"/>
      <c r="EA45" s="92"/>
      <c r="EB45" s="92"/>
      <c r="EC45" s="92"/>
      <c r="ED45" s="92"/>
      <c r="EE45" s="92"/>
      <c r="EF45" s="92"/>
      <c r="EG45" s="92"/>
      <c r="EH45" s="92"/>
      <c r="EI45" s="92"/>
      <c r="EJ45" s="92"/>
      <c r="EK45" s="92"/>
      <c r="EL45" s="92"/>
      <c r="EM45" s="92"/>
      <c r="EN45" s="92"/>
      <c r="EO45" s="92"/>
      <c r="EP45" s="92"/>
      <c r="EQ45" s="92"/>
      <c r="ER45" s="92"/>
      <c r="ES45" s="92"/>
      <c r="ET45" s="92"/>
      <c r="EU45" s="92"/>
      <c r="EV45" s="92"/>
      <c r="EW45" s="92"/>
      <c r="EX45" s="92"/>
      <c r="EY45" s="92"/>
      <c r="EZ45" s="92"/>
      <c r="FA45" s="92"/>
      <c r="FB45" s="92"/>
      <c r="FC45" s="92"/>
      <c r="FD45" s="92"/>
      <c r="FE45" s="92"/>
      <c r="FF45" s="92"/>
      <c r="FG45" s="92"/>
      <c r="FH45" s="92"/>
    </row>
    <row r="46" spans="1:164" s="88" customFormat="1" x14ac:dyDescent="0.25">
      <c r="A46" s="95"/>
      <c r="B46" s="92"/>
      <c r="BO46" s="92"/>
      <c r="BP46" s="89"/>
      <c r="BQ46" s="90"/>
      <c r="BR46" s="39"/>
      <c r="BS46" s="39"/>
      <c r="BT46" s="39"/>
      <c r="BU46" s="39"/>
      <c r="BV46" s="91"/>
      <c r="BW46" s="39"/>
      <c r="BX46" s="39"/>
      <c r="BY46" s="39"/>
      <c r="BZ46" s="39"/>
      <c r="CA46" s="39"/>
      <c r="CB46" s="39"/>
      <c r="CC46" s="39"/>
      <c r="CD46" s="39"/>
      <c r="CE46" s="39"/>
      <c r="CF46" s="39"/>
      <c r="CG46" s="39"/>
      <c r="CH46" s="92"/>
      <c r="CI46" s="92"/>
      <c r="CJ46" s="92"/>
      <c r="CK46" s="92"/>
      <c r="CL46" s="92"/>
      <c r="CM46" s="92"/>
      <c r="CN46" s="92"/>
      <c r="CO46" s="92"/>
      <c r="CP46" s="92"/>
      <c r="CQ46" s="92"/>
      <c r="CR46" s="92"/>
      <c r="CS46" s="92"/>
      <c r="CT46" s="92"/>
      <c r="CU46" s="92"/>
      <c r="CV46" s="92"/>
      <c r="CW46" s="92"/>
      <c r="CX46" s="92"/>
      <c r="CY46" s="92"/>
      <c r="CZ46" s="92"/>
      <c r="DA46" s="92"/>
      <c r="DB46" s="92"/>
      <c r="DC46" s="92"/>
      <c r="DD46" s="92"/>
      <c r="DE46" s="92"/>
      <c r="DF46" s="92"/>
      <c r="DG46" s="92"/>
      <c r="DH46" s="92"/>
      <c r="DI46" s="92"/>
      <c r="DJ46" s="92"/>
      <c r="DK46" s="92"/>
      <c r="DL46" s="92"/>
      <c r="DM46" s="92"/>
      <c r="DN46" s="92"/>
      <c r="DO46" s="92"/>
      <c r="DP46" s="92"/>
      <c r="DQ46" s="92"/>
      <c r="DR46" s="92"/>
      <c r="DS46" s="92"/>
      <c r="DT46" s="92"/>
      <c r="DU46" s="92"/>
      <c r="DV46" s="92"/>
      <c r="DW46" s="92"/>
      <c r="DX46" s="92"/>
      <c r="DY46" s="92"/>
      <c r="DZ46" s="92"/>
      <c r="EA46" s="92"/>
      <c r="EB46" s="92"/>
      <c r="EC46" s="92"/>
      <c r="ED46" s="92"/>
      <c r="EE46" s="92"/>
      <c r="EF46" s="92"/>
      <c r="EG46" s="92"/>
      <c r="EH46" s="92"/>
      <c r="EI46" s="92"/>
      <c r="EJ46" s="92"/>
      <c r="EK46" s="92"/>
      <c r="EL46" s="92"/>
      <c r="EM46" s="92"/>
      <c r="EN46" s="92"/>
      <c r="EO46" s="92"/>
      <c r="EP46" s="92"/>
      <c r="EQ46" s="92"/>
      <c r="ER46" s="92"/>
      <c r="ES46" s="92"/>
      <c r="ET46" s="92"/>
      <c r="EU46" s="92"/>
      <c r="EV46" s="92"/>
      <c r="EW46" s="92"/>
      <c r="EX46" s="92"/>
      <c r="EY46" s="92"/>
      <c r="EZ46" s="92"/>
      <c r="FA46" s="92"/>
      <c r="FB46" s="92"/>
      <c r="FC46" s="92"/>
      <c r="FD46" s="92"/>
      <c r="FE46" s="92"/>
      <c r="FF46" s="92"/>
      <c r="FG46" s="92"/>
      <c r="FH46" s="92"/>
    </row>
    <row r="47" spans="1:164" s="88" customFormat="1" x14ac:dyDescent="0.25">
      <c r="A47" s="95"/>
      <c r="B47" s="92"/>
      <c r="BO47" s="92"/>
      <c r="BP47" s="89"/>
      <c r="BQ47" s="90"/>
      <c r="BR47" s="39"/>
      <c r="BS47" s="39"/>
      <c r="BT47" s="39"/>
      <c r="BU47" s="39"/>
      <c r="BV47" s="91"/>
      <c r="BW47" s="39"/>
      <c r="BX47" s="39"/>
      <c r="BY47" s="39"/>
      <c r="BZ47" s="39"/>
      <c r="CA47" s="39"/>
      <c r="CB47" s="39"/>
      <c r="CC47" s="39"/>
      <c r="CD47" s="39"/>
      <c r="CE47" s="39"/>
      <c r="CF47" s="39"/>
      <c r="CG47" s="39"/>
      <c r="CH47" s="92"/>
      <c r="CI47" s="92"/>
      <c r="CJ47" s="92"/>
      <c r="CK47" s="92"/>
      <c r="CL47" s="92"/>
      <c r="CM47" s="92"/>
      <c r="CN47" s="92"/>
      <c r="CO47" s="92"/>
      <c r="CP47" s="92"/>
      <c r="CQ47" s="92"/>
      <c r="CR47" s="92"/>
      <c r="CS47" s="92"/>
      <c r="CT47" s="92"/>
      <c r="CU47" s="92"/>
      <c r="CV47" s="92"/>
      <c r="CW47" s="92"/>
      <c r="CX47" s="92"/>
      <c r="CY47" s="92"/>
      <c r="CZ47" s="92"/>
      <c r="DA47" s="92"/>
      <c r="DB47" s="92"/>
      <c r="DC47" s="92"/>
      <c r="DD47" s="92"/>
      <c r="DE47" s="92"/>
      <c r="DF47" s="92"/>
      <c r="DG47" s="92"/>
      <c r="DH47" s="92"/>
      <c r="DI47" s="92"/>
      <c r="DJ47" s="92"/>
      <c r="DK47" s="92"/>
      <c r="DL47" s="92"/>
      <c r="DM47" s="92"/>
      <c r="DN47" s="92"/>
      <c r="DO47" s="92"/>
      <c r="DP47" s="92"/>
      <c r="DQ47" s="92"/>
      <c r="DR47" s="92"/>
      <c r="DS47" s="92"/>
      <c r="DT47" s="92"/>
      <c r="DU47" s="92"/>
      <c r="DV47" s="92"/>
      <c r="DW47" s="92"/>
      <c r="DX47" s="92"/>
      <c r="DY47" s="92"/>
      <c r="DZ47" s="92"/>
      <c r="EA47" s="92"/>
      <c r="EB47" s="92"/>
      <c r="EC47" s="92"/>
      <c r="ED47" s="92"/>
      <c r="EE47" s="92"/>
      <c r="EF47" s="92"/>
      <c r="EG47" s="92"/>
      <c r="EH47" s="92"/>
      <c r="EI47" s="92"/>
      <c r="EJ47" s="92"/>
      <c r="EK47" s="92"/>
      <c r="EL47" s="92"/>
      <c r="EM47" s="92"/>
      <c r="EN47" s="92"/>
      <c r="EO47" s="92"/>
      <c r="EP47" s="92"/>
      <c r="EQ47" s="92"/>
      <c r="ER47" s="92"/>
      <c r="ES47" s="92"/>
      <c r="ET47" s="92"/>
      <c r="EU47" s="92"/>
      <c r="EV47" s="92"/>
      <c r="EW47" s="92"/>
      <c r="EX47" s="92"/>
      <c r="EY47" s="92"/>
      <c r="EZ47" s="92"/>
      <c r="FA47" s="92"/>
      <c r="FB47" s="92"/>
      <c r="FC47" s="92"/>
      <c r="FD47" s="92"/>
      <c r="FE47" s="92"/>
      <c r="FF47" s="92"/>
      <c r="FG47" s="92"/>
      <c r="FH47" s="92"/>
    </row>
    <row r="48" spans="1:164" s="88" customFormat="1" x14ac:dyDescent="0.25">
      <c r="A48" s="95"/>
      <c r="BO48" s="92"/>
      <c r="BP48" s="89"/>
      <c r="BQ48" s="90"/>
      <c r="BR48" s="39"/>
      <c r="BS48" s="39"/>
      <c r="BT48" s="39"/>
      <c r="BU48" s="39"/>
      <c r="BV48" s="91"/>
      <c r="BW48" s="39"/>
      <c r="BX48" s="39"/>
      <c r="BY48" s="39"/>
      <c r="BZ48" s="39"/>
      <c r="CA48" s="39"/>
      <c r="CB48" s="39"/>
      <c r="CC48" s="39"/>
      <c r="CD48" s="39"/>
      <c r="CE48" s="39"/>
      <c r="CF48" s="39"/>
      <c r="CG48" s="39"/>
      <c r="CH48" s="92"/>
      <c r="CI48" s="92"/>
      <c r="CJ48" s="92"/>
      <c r="CK48" s="92"/>
      <c r="CL48" s="92"/>
      <c r="CM48" s="92"/>
      <c r="CN48" s="92"/>
      <c r="CO48" s="92"/>
      <c r="CP48" s="92"/>
      <c r="CQ48" s="92"/>
      <c r="CR48" s="92"/>
      <c r="CS48" s="92"/>
      <c r="CT48" s="92"/>
      <c r="CU48" s="92"/>
      <c r="CV48" s="92"/>
      <c r="CW48" s="92"/>
      <c r="CX48" s="92"/>
      <c r="CY48" s="92"/>
      <c r="CZ48" s="92"/>
      <c r="DA48" s="92"/>
      <c r="DB48" s="92"/>
      <c r="DC48" s="92"/>
      <c r="DD48" s="92"/>
      <c r="DE48" s="92"/>
      <c r="DF48" s="92"/>
      <c r="DG48" s="92"/>
      <c r="DH48" s="92"/>
      <c r="DI48" s="92"/>
      <c r="DJ48" s="92"/>
      <c r="DK48" s="92"/>
      <c r="DL48" s="92"/>
      <c r="DM48" s="92"/>
      <c r="DN48" s="92"/>
      <c r="DO48" s="92"/>
      <c r="DP48" s="92"/>
      <c r="DQ48" s="92"/>
      <c r="DR48" s="92"/>
      <c r="DS48" s="92"/>
      <c r="DT48" s="92"/>
      <c r="DU48" s="92"/>
      <c r="DV48" s="92"/>
      <c r="DW48" s="92"/>
      <c r="DX48" s="92"/>
      <c r="DY48" s="92"/>
      <c r="DZ48" s="92"/>
      <c r="EA48" s="92"/>
      <c r="EB48" s="92"/>
      <c r="EC48" s="92"/>
      <c r="ED48" s="92"/>
      <c r="EE48" s="92"/>
      <c r="EF48" s="92"/>
      <c r="EG48" s="92"/>
      <c r="EH48" s="92"/>
      <c r="EI48" s="92"/>
      <c r="EJ48" s="92"/>
      <c r="EK48" s="92"/>
      <c r="EL48" s="92"/>
      <c r="EM48" s="92"/>
      <c r="EN48" s="92"/>
      <c r="EO48" s="92"/>
      <c r="EP48" s="92"/>
      <c r="EQ48" s="92"/>
      <c r="ER48" s="92"/>
      <c r="ES48" s="92"/>
      <c r="ET48" s="92"/>
      <c r="EU48" s="92"/>
      <c r="EV48" s="92"/>
      <c r="EW48" s="92"/>
      <c r="EX48" s="92"/>
      <c r="EY48" s="92"/>
      <c r="EZ48" s="92"/>
      <c r="FA48" s="92"/>
      <c r="FB48" s="92"/>
      <c r="FC48" s="92"/>
      <c r="FD48" s="92"/>
      <c r="FE48" s="92"/>
      <c r="FF48" s="92"/>
      <c r="FG48" s="92"/>
      <c r="FH48" s="92"/>
    </row>
    <row r="49" spans="1:164" s="88" customFormat="1" x14ac:dyDescent="0.25">
      <c r="A49" s="95"/>
      <c r="BO49" s="92"/>
      <c r="BP49" s="89"/>
      <c r="BQ49" s="90"/>
      <c r="BR49" s="39"/>
      <c r="BS49" s="39"/>
      <c r="BT49" s="39"/>
      <c r="BU49" s="39"/>
      <c r="BV49" s="91"/>
      <c r="BW49" s="39"/>
      <c r="BX49" s="39"/>
      <c r="BY49" s="39"/>
      <c r="BZ49" s="39"/>
      <c r="CA49" s="39"/>
      <c r="CB49" s="39"/>
      <c r="CC49" s="39"/>
      <c r="CD49" s="39"/>
      <c r="CE49" s="39"/>
      <c r="CF49" s="39"/>
      <c r="CG49" s="39"/>
      <c r="CH49" s="92"/>
      <c r="CI49" s="92"/>
      <c r="CJ49" s="92"/>
      <c r="CK49" s="92"/>
      <c r="CL49" s="92"/>
      <c r="CM49" s="92"/>
      <c r="CN49" s="92"/>
      <c r="CO49" s="92"/>
      <c r="CP49" s="92"/>
      <c r="CQ49" s="92"/>
      <c r="CR49" s="92"/>
      <c r="CS49" s="92"/>
      <c r="CT49" s="92"/>
      <c r="CU49" s="92"/>
      <c r="CV49" s="92"/>
      <c r="CW49" s="92"/>
      <c r="CX49" s="92"/>
      <c r="CY49" s="92"/>
      <c r="CZ49" s="92"/>
      <c r="DA49" s="92"/>
      <c r="DB49" s="92"/>
      <c r="DC49" s="92"/>
      <c r="DD49" s="92"/>
      <c r="DE49" s="92"/>
      <c r="DF49" s="92"/>
      <c r="DG49" s="92"/>
      <c r="DH49" s="92"/>
      <c r="DI49" s="92"/>
      <c r="DJ49" s="92"/>
      <c r="DK49" s="92"/>
      <c r="DL49" s="92"/>
      <c r="DM49" s="92"/>
      <c r="DN49" s="92"/>
      <c r="DO49" s="92"/>
      <c r="DP49" s="92"/>
      <c r="DQ49" s="92"/>
      <c r="DR49" s="92"/>
      <c r="DS49" s="92"/>
      <c r="DT49" s="92"/>
      <c r="DU49" s="92"/>
      <c r="DV49" s="92"/>
      <c r="DW49" s="92"/>
      <c r="DX49" s="92"/>
      <c r="DY49" s="92"/>
      <c r="DZ49" s="92"/>
      <c r="EA49" s="92"/>
      <c r="EB49" s="92"/>
      <c r="EC49" s="92"/>
      <c r="ED49" s="92"/>
      <c r="EE49" s="92"/>
      <c r="EF49" s="92"/>
      <c r="EG49" s="92"/>
      <c r="EH49" s="92"/>
      <c r="EI49" s="92"/>
      <c r="EJ49" s="92"/>
      <c r="EK49" s="92"/>
      <c r="EL49" s="92"/>
      <c r="EM49" s="92"/>
      <c r="EN49" s="92"/>
      <c r="EO49" s="92"/>
      <c r="EP49" s="92"/>
      <c r="EQ49" s="92"/>
      <c r="ER49" s="92"/>
      <c r="ES49" s="92"/>
      <c r="ET49" s="92"/>
      <c r="EU49" s="92"/>
      <c r="EV49" s="92"/>
      <c r="EW49" s="92"/>
      <c r="EX49" s="92"/>
      <c r="EY49" s="92"/>
      <c r="EZ49" s="92"/>
      <c r="FA49" s="92"/>
      <c r="FB49" s="92"/>
      <c r="FC49" s="92"/>
      <c r="FD49" s="92"/>
      <c r="FE49" s="92"/>
      <c r="FF49" s="92"/>
      <c r="FG49" s="92"/>
      <c r="FH49" s="92"/>
    </row>
    <row r="50" spans="1:164" s="88" customFormat="1" x14ac:dyDescent="0.25">
      <c r="A50" s="95"/>
      <c r="BO50" s="92"/>
      <c r="BP50" s="89"/>
      <c r="BQ50" s="90"/>
      <c r="BR50" s="39"/>
      <c r="BS50" s="39"/>
      <c r="BT50" s="39"/>
      <c r="BU50" s="39"/>
      <c r="BV50" s="91"/>
      <c r="BW50" s="39"/>
      <c r="BX50" s="39"/>
      <c r="BY50" s="39"/>
      <c r="BZ50" s="39"/>
      <c r="CA50" s="39"/>
      <c r="CB50" s="39"/>
      <c r="CC50" s="39"/>
      <c r="CD50" s="39"/>
      <c r="CE50" s="39"/>
      <c r="CF50" s="39"/>
      <c r="CG50" s="39"/>
      <c r="CH50" s="92"/>
      <c r="CI50" s="92"/>
      <c r="CJ50" s="92"/>
      <c r="CK50" s="92"/>
      <c r="CL50" s="92"/>
      <c r="CM50" s="92"/>
      <c r="CN50" s="92"/>
      <c r="CO50" s="92"/>
      <c r="CP50" s="92"/>
      <c r="CQ50" s="92"/>
      <c r="CR50" s="92"/>
      <c r="CS50" s="92"/>
      <c r="CT50" s="92"/>
      <c r="CU50" s="92"/>
      <c r="CV50" s="92"/>
      <c r="CW50" s="92"/>
      <c r="CX50" s="92"/>
      <c r="CY50" s="92"/>
      <c r="CZ50" s="92"/>
      <c r="DA50" s="92"/>
      <c r="DB50" s="92"/>
      <c r="DC50" s="92"/>
      <c r="DD50" s="92"/>
      <c r="DE50" s="92"/>
      <c r="DF50" s="92"/>
      <c r="DG50" s="92"/>
      <c r="DH50" s="92"/>
      <c r="DI50" s="92"/>
      <c r="DJ50" s="92"/>
      <c r="DK50" s="92"/>
      <c r="DL50" s="92"/>
      <c r="DM50" s="92"/>
      <c r="DN50" s="92"/>
      <c r="DO50" s="92"/>
      <c r="DP50" s="92"/>
      <c r="DQ50" s="92"/>
      <c r="DR50" s="92"/>
      <c r="DS50" s="92"/>
      <c r="DT50" s="92"/>
      <c r="DU50" s="92"/>
      <c r="DV50" s="92"/>
      <c r="DW50" s="92"/>
      <c r="DX50" s="92"/>
      <c r="DY50" s="92"/>
      <c r="DZ50" s="92"/>
      <c r="EA50" s="92"/>
      <c r="EB50" s="92"/>
      <c r="EC50" s="92"/>
      <c r="ED50" s="92"/>
      <c r="EE50" s="92"/>
      <c r="EF50" s="92"/>
      <c r="EG50" s="92"/>
      <c r="EH50" s="92"/>
      <c r="EI50" s="92"/>
      <c r="EJ50" s="92"/>
      <c r="EK50" s="92"/>
      <c r="EL50" s="92"/>
      <c r="EM50" s="92"/>
      <c r="EN50" s="92"/>
      <c r="EO50" s="92"/>
      <c r="EP50" s="92"/>
      <c r="EQ50" s="92"/>
      <c r="ER50" s="92"/>
      <c r="ES50" s="92"/>
      <c r="ET50" s="92"/>
      <c r="EU50" s="92"/>
      <c r="EV50" s="92"/>
      <c r="EW50" s="92"/>
      <c r="EX50" s="92"/>
      <c r="EY50" s="92"/>
      <c r="EZ50" s="92"/>
      <c r="FA50" s="92"/>
      <c r="FB50" s="92"/>
      <c r="FC50" s="92"/>
      <c r="FD50" s="92"/>
      <c r="FE50" s="92"/>
      <c r="FF50" s="92"/>
      <c r="FG50" s="92"/>
      <c r="FH50" s="92"/>
    </row>
    <row r="51" spans="1:164" s="88" customFormat="1" x14ac:dyDescent="0.25">
      <c r="A51" s="95"/>
      <c r="BO51" s="92"/>
      <c r="BP51" s="89"/>
      <c r="BQ51" s="90"/>
      <c r="BR51" s="39"/>
      <c r="BS51" s="39"/>
      <c r="BT51" s="39"/>
      <c r="BU51" s="39"/>
      <c r="BV51" s="91"/>
      <c r="BW51" s="39"/>
      <c r="BX51" s="39"/>
      <c r="BY51" s="39"/>
      <c r="BZ51" s="39"/>
      <c r="CA51" s="39"/>
      <c r="CB51" s="39"/>
      <c r="CC51" s="39"/>
      <c r="CD51" s="39"/>
      <c r="CE51" s="39"/>
      <c r="CF51" s="39"/>
      <c r="CG51" s="39"/>
      <c r="CH51" s="92"/>
      <c r="CI51" s="92"/>
      <c r="CJ51" s="92"/>
      <c r="CK51" s="92"/>
      <c r="CL51" s="92"/>
      <c r="CM51" s="92"/>
      <c r="CN51" s="92"/>
      <c r="CO51" s="92"/>
      <c r="CP51" s="92"/>
      <c r="CQ51" s="92"/>
      <c r="CR51" s="92"/>
      <c r="CS51" s="92"/>
      <c r="CT51" s="92"/>
      <c r="CU51" s="92"/>
      <c r="CV51" s="92"/>
      <c r="CW51" s="92"/>
      <c r="CX51" s="92"/>
      <c r="CY51" s="92"/>
      <c r="CZ51" s="92"/>
      <c r="DA51" s="92"/>
      <c r="DB51" s="92"/>
      <c r="DC51" s="92"/>
      <c r="DD51" s="92"/>
      <c r="DE51" s="92"/>
      <c r="DF51" s="92"/>
      <c r="DG51" s="92"/>
      <c r="DH51" s="92"/>
      <c r="DI51" s="92"/>
      <c r="DJ51" s="92"/>
      <c r="DK51" s="92"/>
      <c r="DL51" s="92"/>
      <c r="DM51" s="92"/>
      <c r="DN51" s="92"/>
      <c r="DO51" s="92"/>
      <c r="DP51" s="92"/>
      <c r="DQ51" s="92"/>
      <c r="DR51" s="92"/>
      <c r="DS51" s="92"/>
      <c r="DT51" s="92"/>
      <c r="DU51" s="92"/>
      <c r="DV51" s="92"/>
      <c r="DW51" s="92"/>
      <c r="DX51" s="92"/>
      <c r="DY51" s="92"/>
      <c r="DZ51" s="92"/>
      <c r="EA51" s="92"/>
      <c r="EB51" s="92"/>
      <c r="EC51" s="92"/>
      <c r="ED51" s="92"/>
      <c r="EE51" s="92"/>
      <c r="EF51" s="92"/>
      <c r="EG51" s="92"/>
      <c r="EH51" s="92"/>
      <c r="EI51" s="92"/>
      <c r="EJ51" s="92"/>
      <c r="EK51" s="92"/>
      <c r="EL51" s="92"/>
      <c r="EM51" s="92"/>
      <c r="EN51" s="92"/>
      <c r="EO51" s="92"/>
      <c r="EP51" s="92"/>
      <c r="EQ51" s="92"/>
      <c r="ER51" s="92"/>
      <c r="ES51" s="92"/>
      <c r="ET51" s="92"/>
      <c r="EU51" s="92"/>
      <c r="EV51" s="92"/>
      <c r="EW51" s="92"/>
      <c r="EX51" s="92"/>
      <c r="EY51" s="92"/>
      <c r="EZ51" s="92"/>
      <c r="FA51" s="92"/>
      <c r="FB51" s="92"/>
      <c r="FC51" s="92"/>
      <c r="FD51" s="92"/>
      <c r="FE51" s="92"/>
      <c r="FF51" s="92"/>
      <c r="FG51" s="92"/>
      <c r="FH51" s="92"/>
    </row>
    <row r="52" spans="1:164" s="88" customFormat="1" x14ac:dyDescent="0.25">
      <c r="A52" s="97"/>
      <c r="BO52" s="92"/>
      <c r="BP52" s="89"/>
      <c r="BQ52" s="90"/>
      <c r="BR52" s="39"/>
      <c r="BS52" s="39"/>
      <c r="BT52" s="39"/>
      <c r="BU52" s="39"/>
      <c r="BV52" s="91"/>
      <c r="BW52" s="39"/>
      <c r="BX52" s="39"/>
      <c r="BY52" s="39"/>
      <c r="BZ52" s="39"/>
      <c r="CA52" s="39"/>
      <c r="CB52" s="39"/>
      <c r="CC52" s="39"/>
      <c r="CD52" s="39"/>
      <c r="CE52" s="39"/>
      <c r="CF52" s="39"/>
      <c r="CG52" s="39"/>
      <c r="CH52" s="92"/>
      <c r="CI52" s="92"/>
      <c r="CJ52" s="92"/>
      <c r="CK52" s="92"/>
      <c r="CL52" s="92"/>
      <c r="CM52" s="92"/>
      <c r="CN52" s="92"/>
      <c r="CO52" s="92"/>
      <c r="CP52" s="92"/>
      <c r="CQ52" s="92"/>
      <c r="CR52" s="92"/>
      <c r="CS52" s="92"/>
      <c r="CT52" s="92"/>
      <c r="CU52" s="92"/>
      <c r="CV52" s="92"/>
      <c r="CW52" s="92"/>
      <c r="CX52" s="92"/>
      <c r="CY52" s="92"/>
      <c r="CZ52" s="92"/>
      <c r="DA52" s="92"/>
      <c r="DB52" s="92"/>
      <c r="DC52" s="92"/>
      <c r="DD52" s="92"/>
      <c r="DE52" s="92"/>
      <c r="DF52" s="92"/>
      <c r="DG52" s="92"/>
      <c r="DH52" s="92"/>
      <c r="DI52" s="92"/>
      <c r="DJ52" s="92"/>
      <c r="DK52" s="92"/>
      <c r="DL52" s="92"/>
      <c r="DM52" s="92"/>
      <c r="DN52" s="92"/>
      <c r="DO52" s="92"/>
      <c r="DP52" s="92"/>
      <c r="DQ52" s="92"/>
      <c r="DR52" s="92"/>
      <c r="DS52" s="92"/>
      <c r="DT52" s="92"/>
      <c r="DU52" s="92"/>
      <c r="DV52" s="92"/>
      <c r="DW52" s="92"/>
      <c r="DX52" s="92"/>
      <c r="DY52" s="92"/>
      <c r="DZ52" s="92"/>
      <c r="EA52" s="92"/>
      <c r="EB52" s="92"/>
      <c r="EC52" s="92"/>
      <c r="ED52" s="92"/>
      <c r="EE52" s="92"/>
      <c r="EF52" s="92"/>
      <c r="EG52" s="92"/>
      <c r="EH52" s="92"/>
      <c r="EI52" s="92"/>
      <c r="EJ52" s="92"/>
      <c r="EK52" s="92"/>
      <c r="EL52" s="92"/>
      <c r="EM52" s="92"/>
      <c r="EN52" s="92"/>
      <c r="EO52" s="92"/>
      <c r="EP52" s="92"/>
      <c r="EQ52" s="92"/>
      <c r="ER52" s="92"/>
      <c r="ES52" s="92"/>
      <c r="ET52" s="92"/>
      <c r="EU52" s="92"/>
      <c r="EV52" s="92"/>
      <c r="EW52" s="92"/>
      <c r="EX52" s="92"/>
      <c r="EY52" s="92"/>
      <c r="EZ52" s="92"/>
      <c r="FA52" s="92"/>
      <c r="FB52" s="92"/>
      <c r="FC52" s="92"/>
      <c r="FD52" s="92"/>
      <c r="FE52" s="92"/>
      <c r="FF52" s="92"/>
      <c r="FG52" s="92"/>
      <c r="FH52" s="92"/>
    </row>
    <row r="53" spans="1:164" s="88" customFormat="1" x14ac:dyDescent="0.25">
      <c r="A53" s="97"/>
      <c r="BO53" s="92"/>
      <c r="BP53" s="89"/>
      <c r="BQ53" s="90"/>
      <c r="BR53" s="39"/>
      <c r="BS53" s="39"/>
      <c r="BT53" s="39"/>
      <c r="BU53" s="39"/>
      <c r="BV53" s="91"/>
      <c r="BW53" s="39"/>
      <c r="BX53" s="39"/>
      <c r="BY53" s="39"/>
      <c r="BZ53" s="39"/>
      <c r="CA53" s="39"/>
      <c r="CB53" s="39"/>
      <c r="CC53" s="39"/>
      <c r="CD53" s="39"/>
      <c r="CE53" s="39"/>
      <c r="CF53" s="39"/>
      <c r="CG53" s="39"/>
      <c r="CH53" s="92"/>
      <c r="CI53" s="92"/>
      <c r="CJ53" s="92"/>
      <c r="CK53" s="92"/>
      <c r="CL53" s="92"/>
      <c r="CM53" s="92"/>
      <c r="CN53" s="92"/>
      <c r="CO53" s="92"/>
      <c r="CP53" s="92"/>
      <c r="CQ53" s="92"/>
      <c r="CR53" s="92"/>
      <c r="CS53" s="92"/>
      <c r="CT53" s="92"/>
      <c r="CU53" s="92"/>
      <c r="CV53" s="92"/>
      <c r="CW53" s="92"/>
      <c r="CX53" s="92"/>
      <c r="CY53" s="92"/>
      <c r="CZ53" s="92"/>
      <c r="DA53" s="92"/>
      <c r="DB53" s="92"/>
      <c r="DC53" s="92"/>
      <c r="DD53" s="92"/>
      <c r="DE53" s="92"/>
      <c r="DF53" s="92"/>
      <c r="DG53" s="92"/>
      <c r="DH53" s="92"/>
      <c r="DI53" s="92"/>
      <c r="DJ53" s="92"/>
      <c r="DK53" s="92"/>
      <c r="DL53" s="92"/>
      <c r="DM53" s="92"/>
      <c r="DN53" s="92"/>
      <c r="DO53" s="92"/>
      <c r="DP53" s="92"/>
      <c r="DQ53" s="92"/>
      <c r="DR53" s="92"/>
      <c r="DS53" s="92"/>
      <c r="DT53" s="92"/>
      <c r="DU53" s="92"/>
      <c r="DV53" s="92"/>
      <c r="DW53" s="92"/>
      <c r="DX53" s="92"/>
      <c r="DY53" s="92"/>
      <c r="DZ53" s="92"/>
      <c r="EA53" s="92"/>
      <c r="EB53" s="92"/>
      <c r="EC53" s="92"/>
      <c r="ED53" s="92"/>
      <c r="EE53" s="92"/>
      <c r="EF53" s="92"/>
      <c r="EG53" s="92"/>
      <c r="EH53" s="92"/>
      <c r="EI53" s="92"/>
      <c r="EJ53" s="92"/>
      <c r="EK53" s="92"/>
      <c r="EL53" s="92"/>
      <c r="EM53" s="92"/>
      <c r="EN53" s="92"/>
      <c r="EO53" s="92"/>
      <c r="EP53" s="92"/>
      <c r="EQ53" s="92"/>
      <c r="ER53" s="92"/>
      <c r="ES53" s="92"/>
      <c r="ET53" s="92"/>
      <c r="EU53" s="92"/>
      <c r="EV53" s="92"/>
      <c r="EW53" s="92"/>
      <c r="EX53" s="92"/>
      <c r="EY53" s="92"/>
      <c r="EZ53" s="92"/>
      <c r="FA53" s="92"/>
      <c r="FB53" s="92"/>
      <c r="FC53" s="92"/>
      <c r="FD53" s="92"/>
      <c r="FE53" s="92"/>
      <c r="FF53" s="92"/>
      <c r="FG53" s="92"/>
      <c r="FH53" s="92"/>
    </row>
    <row r="54" spans="1:164" s="88" customFormat="1" x14ac:dyDescent="0.25">
      <c r="A54" s="97"/>
      <c r="BO54" s="92"/>
      <c r="BP54" s="89"/>
      <c r="BQ54" s="90"/>
      <c r="BR54" s="39"/>
      <c r="BS54" s="39"/>
      <c r="BT54" s="39"/>
      <c r="BU54" s="39"/>
      <c r="BV54" s="91"/>
      <c r="BW54" s="39"/>
      <c r="BX54" s="39"/>
      <c r="BY54" s="39"/>
      <c r="BZ54" s="39"/>
      <c r="CA54" s="39"/>
      <c r="CB54" s="39"/>
      <c r="CC54" s="39"/>
      <c r="CD54" s="39"/>
      <c r="CE54" s="39"/>
      <c r="CF54" s="39"/>
      <c r="CG54" s="39"/>
      <c r="CH54" s="92"/>
      <c r="CI54" s="92"/>
      <c r="CJ54" s="92"/>
      <c r="CK54" s="92"/>
      <c r="CL54" s="92"/>
      <c r="CM54" s="92"/>
      <c r="CN54" s="92"/>
      <c r="CO54" s="92"/>
      <c r="CP54" s="92"/>
      <c r="CQ54" s="92"/>
      <c r="CR54" s="92"/>
      <c r="CS54" s="92"/>
      <c r="CT54" s="92"/>
      <c r="CU54" s="92"/>
      <c r="CV54" s="92"/>
      <c r="CW54" s="92"/>
      <c r="CX54" s="92"/>
      <c r="CY54" s="92"/>
      <c r="CZ54" s="92"/>
      <c r="DA54" s="92"/>
      <c r="DB54" s="92"/>
      <c r="DC54" s="92"/>
      <c r="DD54" s="92"/>
      <c r="DE54" s="92"/>
      <c r="DF54" s="92"/>
      <c r="DG54" s="92"/>
      <c r="DH54" s="92"/>
      <c r="DI54" s="92"/>
      <c r="DJ54" s="92"/>
      <c r="DK54" s="92"/>
      <c r="DL54" s="92"/>
      <c r="DM54" s="92"/>
      <c r="DN54" s="92"/>
      <c r="DO54" s="92"/>
      <c r="DP54" s="92"/>
      <c r="DQ54" s="92"/>
      <c r="DR54" s="92"/>
      <c r="DS54" s="92"/>
      <c r="DT54" s="92"/>
      <c r="DU54" s="92"/>
      <c r="DV54" s="92"/>
      <c r="DW54" s="92"/>
      <c r="DX54" s="92"/>
      <c r="DY54" s="92"/>
      <c r="DZ54" s="92"/>
      <c r="EA54" s="92"/>
      <c r="EB54" s="92"/>
      <c r="EC54" s="92"/>
      <c r="ED54" s="92"/>
      <c r="EE54" s="92"/>
      <c r="EF54" s="92"/>
      <c r="EG54" s="92"/>
      <c r="EH54" s="92"/>
      <c r="EI54" s="92"/>
      <c r="EJ54" s="92"/>
      <c r="EK54" s="92"/>
      <c r="EL54" s="92"/>
      <c r="EM54" s="92"/>
      <c r="EN54" s="92"/>
      <c r="EO54" s="92"/>
      <c r="EP54" s="92"/>
      <c r="EQ54" s="92"/>
      <c r="ER54" s="92"/>
      <c r="ES54" s="92"/>
      <c r="ET54" s="92"/>
      <c r="EU54" s="92"/>
      <c r="EV54" s="92"/>
      <c r="EW54" s="92"/>
      <c r="EX54" s="92"/>
      <c r="EY54" s="92"/>
      <c r="EZ54" s="92"/>
      <c r="FA54" s="92"/>
      <c r="FB54" s="92"/>
      <c r="FC54" s="92"/>
      <c r="FD54" s="92"/>
      <c r="FE54" s="92"/>
      <c r="FF54" s="92"/>
      <c r="FG54" s="92"/>
      <c r="FH54" s="92"/>
    </row>
    <row r="55" spans="1:164" s="88" customFormat="1" x14ac:dyDescent="0.25">
      <c r="A55" s="97"/>
      <c r="BO55" s="92"/>
      <c r="BP55" s="89"/>
      <c r="BQ55" s="90"/>
      <c r="BR55" s="39"/>
      <c r="BS55" s="39"/>
      <c r="BT55" s="39"/>
      <c r="BU55" s="39"/>
      <c r="BV55" s="91"/>
      <c r="BW55" s="39"/>
      <c r="BX55" s="39"/>
      <c r="BY55" s="39"/>
      <c r="BZ55" s="39"/>
      <c r="CA55" s="39"/>
      <c r="CB55" s="39"/>
      <c r="CC55" s="39"/>
      <c r="CD55" s="39"/>
      <c r="CE55" s="39"/>
      <c r="CF55" s="39"/>
      <c r="CG55" s="39"/>
      <c r="CH55" s="92"/>
      <c r="CI55" s="92"/>
      <c r="CJ55" s="92"/>
      <c r="CK55" s="92"/>
      <c r="CL55" s="92"/>
      <c r="CM55" s="92"/>
      <c r="CN55" s="92"/>
      <c r="CO55" s="92"/>
      <c r="CP55" s="92"/>
      <c r="CQ55" s="92"/>
      <c r="CR55" s="92"/>
      <c r="CS55" s="92"/>
      <c r="CT55" s="92"/>
      <c r="CU55" s="92"/>
      <c r="CV55" s="92"/>
      <c r="CW55" s="92"/>
      <c r="CX55" s="92"/>
      <c r="CY55" s="92"/>
      <c r="CZ55" s="92"/>
      <c r="DA55" s="92"/>
      <c r="DB55" s="92"/>
      <c r="DC55" s="92"/>
      <c r="DD55" s="92"/>
      <c r="DE55" s="92"/>
      <c r="DF55" s="92"/>
      <c r="DG55" s="92"/>
      <c r="DH55" s="92"/>
      <c r="DI55" s="92"/>
      <c r="DJ55" s="92"/>
      <c r="DK55" s="92"/>
      <c r="DL55" s="92"/>
      <c r="DM55" s="92"/>
      <c r="DN55" s="92"/>
      <c r="DO55" s="92"/>
      <c r="DP55" s="92"/>
      <c r="DQ55" s="92"/>
      <c r="DR55" s="92"/>
      <c r="DS55" s="92"/>
      <c r="DT55" s="92"/>
      <c r="DU55" s="92"/>
      <c r="DV55" s="92"/>
      <c r="DW55" s="92"/>
      <c r="DX55" s="92"/>
      <c r="DY55" s="92"/>
      <c r="DZ55" s="92"/>
      <c r="EA55" s="92"/>
      <c r="EB55" s="92"/>
      <c r="EC55" s="92"/>
      <c r="ED55" s="92"/>
      <c r="EE55" s="92"/>
      <c r="EF55" s="92"/>
      <c r="EG55" s="92"/>
      <c r="EH55" s="92"/>
      <c r="EI55" s="92"/>
      <c r="EJ55" s="92"/>
      <c r="EK55" s="92"/>
      <c r="EL55" s="92"/>
      <c r="EM55" s="92"/>
      <c r="EN55" s="92"/>
      <c r="EO55" s="92"/>
      <c r="EP55" s="92"/>
      <c r="EQ55" s="92"/>
      <c r="ER55" s="92"/>
      <c r="ES55" s="92"/>
      <c r="ET55" s="92"/>
      <c r="EU55" s="92"/>
      <c r="EV55" s="92"/>
      <c r="EW55" s="92"/>
      <c r="EX55" s="92"/>
      <c r="EY55" s="92"/>
      <c r="EZ55" s="92"/>
      <c r="FA55" s="92"/>
      <c r="FB55" s="92"/>
      <c r="FC55" s="92"/>
      <c r="FD55" s="92"/>
      <c r="FE55" s="92"/>
      <c r="FF55" s="92"/>
      <c r="FG55" s="92"/>
      <c r="FH55" s="92"/>
    </row>
    <row r="56" spans="1:164" s="88" customFormat="1" x14ac:dyDescent="0.25">
      <c r="A56" s="97"/>
      <c r="BO56" s="92"/>
      <c r="BP56" s="89"/>
      <c r="BQ56" s="90"/>
      <c r="BR56" s="39"/>
      <c r="BS56" s="39"/>
      <c r="BT56" s="39"/>
      <c r="BU56" s="39"/>
      <c r="BV56" s="91"/>
      <c r="BW56" s="39"/>
      <c r="BX56" s="39"/>
      <c r="BY56" s="39"/>
      <c r="BZ56" s="39"/>
      <c r="CA56" s="39"/>
      <c r="CB56" s="39"/>
      <c r="CC56" s="39"/>
      <c r="CD56" s="39"/>
      <c r="CE56" s="39"/>
      <c r="CF56" s="39"/>
      <c r="CG56" s="39"/>
      <c r="CH56" s="92"/>
      <c r="CI56" s="92"/>
      <c r="CJ56" s="92"/>
      <c r="CK56" s="92"/>
      <c r="CL56" s="92"/>
      <c r="CM56" s="92"/>
      <c r="CN56" s="92"/>
      <c r="CO56" s="92"/>
      <c r="CP56" s="92"/>
      <c r="CQ56" s="92"/>
      <c r="CR56" s="92"/>
      <c r="CS56" s="92"/>
      <c r="CT56" s="92"/>
      <c r="CU56" s="92"/>
      <c r="CV56" s="92"/>
      <c r="CW56" s="92"/>
      <c r="CX56" s="92"/>
      <c r="CY56" s="92"/>
      <c r="CZ56" s="92"/>
      <c r="DA56" s="92"/>
      <c r="DB56" s="92"/>
      <c r="DC56" s="92"/>
      <c r="DD56" s="92"/>
      <c r="DE56" s="92"/>
      <c r="DF56" s="92"/>
      <c r="DG56" s="92"/>
      <c r="DH56" s="92"/>
      <c r="DI56" s="92"/>
      <c r="DJ56" s="92"/>
      <c r="DK56" s="92"/>
      <c r="DL56" s="92"/>
      <c r="DM56" s="92"/>
      <c r="DN56" s="92"/>
      <c r="DO56" s="92"/>
      <c r="DP56" s="92"/>
      <c r="DQ56" s="92"/>
      <c r="DR56" s="92"/>
      <c r="DS56" s="92"/>
      <c r="DT56" s="92"/>
      <c r="DU56" s="92"/>
      <c r="DV56" s="92"/>
      <c r="DW56" s="92"/>
      <c r="DX56" s="92"/>
      <c r="DY56" s="92"/>
      <c r="DZ56" s="92"/>
      <c r="EA56" s="92"/>
      <c r="EB56" s="92"/>
      <c r="EC56" s="92"/>
      <c r="ED56" s="92"/>
      <c r="EE56" s="92"/>
      <c r="EF56" s="92"/>
      <c r="EG56" s="92"/>
      <c r="EH56" s="92"/>
      <c r="EI56" s="92"/>
      <c r="EJ56" s="92"/>
      <c r="EK56" s="92"/>
      <c r="EL56" s="92"/>
      <c r="EM56" s="92"/>
      <c r="EN56" s="92"/>
      <c r="EO56" s="92"/>
      <c r="EP56" s="92"/>
      <c r="EQ56" s="92"/>
      <c r="ER56" s="92"/>
      <c r="ES56" s="92"/>
      <c r="ET56" s="92"/>
      <c r="EU56" s="92"/>
      <c r="EV56" s="92"/>
      <c r="EW56" s="92"/>
      <c r="EX56" s="92"/>
      <c r="EY56" s="92"/>
      <c r="EZ56" s="92"/>
      <c r="FA56" s="92"/>
      <c r="FB56" s="92"/>
      <c r="FC56" s="92"/>
      <c r="FD56" s="92"/>
      <c r="FE56" s="92"/>
      <c r="FF56" s="92"/>
      <c r="FG56" s="92"/>
      <c r="FH56" s="92"/>
    </row>
    <row r="57" spans="1:164" s="88" customFormat="1" x14ac:dyDescent="0.25">
      <c r="A57" s="97"/>
      <c r="BO57" s="92"/>
      <c r="BP57" s="89"/>
      <c r="BQ57" s="90"/>
      <c r="BR57" s="39"/>
      <c r="BS57" s="39"/>
      <c r="BT57" s="39"/>
      <c r="BU57" s="39"/>
      <c r="BV57" s="91"/>
      <c r="BW57" s="39"/>
      <c r="BX57" s="39"/>
      <c r="BY57" s="39"/>
      <c r="BZ57" s="39"/>
      <c r="CA57" s="39"/>
      <c r="CB57" s="39"/>
      <c r="CC57" s="39"/>
      <c r="CD57" s="39"/>
      <c r="CE57" s="39"/>
      <c r="CF57" s="39"/>
      <c r="CG57" s="39"/>
      <c r="CH57" s="92"/>
      <c r="CI57" s="92"/>
      <c r="CJ57" s="92"/>
      <c r="CK57" s="92"/>
      <c r="CL57" s="92"/>
      <c r="CM57" s="92"/>
      <c r="CN57" s="92"/>
      <c r="CO57" s="92"/>
      <c r="CP57" s="92"/>
      <c r="CQ57" s="92"/>
      <c r="CR57" s="92"/>
      <c r="CS57" s="92"/>
      <c r="CT57" s="92"/>
      <c r="CU57" s="92"/>
      <c r="CV57" s="92"/>
      <c r="CW57" s="92"/>
      <c r="CX57" s="92"/>
      <c r="CY57" s="92"/>
      <c r="CZ57" s="92"/>
      <c r="DA57" s="92"/>
      <c r="DB57" s="92"/>
      <c r="DC57" s="92"/>
      <c r="DD57" s="92"/>
      <c r="DE57" s="92"/>
      <c r="DF57" s="92"/>
      <c r="DG57" s="92"/>
      <c r="DH57" s="92"/>
      <c r="DI57" s="92"/>
      <c r="DJ57" s="92"/>
      <c r="DK57" s="92"/>
      <c r="DL57" s="92"/>
      <c r="DM57" s="92"/>
      <c r="DN57" s="92"/>
      <c r="DO57" s="92"/>
      <c r="DP57" s="92"/>
      <c r="DQ57" s="92"/>
      <c r="DR57" s="92"/>
      <c r="DS57" s="92"/>
      <c r="DT57" s="92"/>
      <c r="DU57" s="92"/>
      <c r="DV57" s="92"/>
      <c r="DW57" s="92"/>
      <c r="DX57" s="92"/>
      <c r="DY57" s="92"/>
      <c r="DZ57" s="92"/>
      <c r="EA57" s="92"/>
      <c r="EB57" s="92"/>
      <c r="EC57" s="92"/>
      <c r="ED57" s="92"/>
      <c r="EE57" s="92"/>
      <c r="EF57" s="92"/>
      <c r="EG57" s="92"/>
      <c r="EH57" s="92"/>
      <c r="EI57" s="92"/>
      <c r="EJ57" s="92"/>
      <c r="EK57" s="92"/>
      <c r="EL57" s="92"/>
      <c r="EM57" s="92"/>
      <c r="EN57" s="92"/>
      <c r="EO57" s="92"/>
      <c r="EP57" s="92"/>
      <c r="EQ57" s="92"/>
      <c r="ER57" s="92"/>
      <c r="ES57" s="92"/>
      <c r="ET57" s="92"/>
      <c r="EU57" s="92"/>
      <c r="EV57" s="92"/>
      <c r="EW57" s="92"/>
      <c r="EX57" s="92"/>
      <c r="EY57" s="92"/>
      <c r="EZ57" s="92"/>
      <c r="FA57" s="92"/>
      <c r="FB57" s="92"/>
      <c r="FC57" s="92"/>
      <c r="FD57" s="92"/>
      <c r="FE57" s="92"/>
      <c r="FF57" s="92"/>
      <c r="FG57" s="92"/>
      <c r="FH57" s="92"/>
    </row>
    <row r="58" spans="1:164" s="88" customFormat="1" x14ac:dyDescent="0.25">
      <c r="A58" s="97"/>
      <c r="BO58" s="92"/>
      <c r="BP58" s="89"/>
      <c r="BQ58" s="90"/>
      <c r="BR58" s="98"/>
      <c r="BS58" s="98"/>
      <c r="BT58" s="98"/>
      <c r="BU58" s="98"/>
      <c r="BV58" s="98"/>
      <c r="BW58" s="98"/>
      <c r="BX58" s="98"/>
      <c r="BY58" s="98"/>
      <c r="BZ58" s="98"/>
      <c r="CA58" s="98"/>
      <c r="CB58" s="98"/>
      <c r="CC58" s="98"/>
      <c r="CD58" s="98"/>
      <c r="CE58" s="98"/>
      <c r="CF58" s="98"/>
      <c r="CG58" s="98"/>
      <c r="CH58" s="92"/>
      <c r="CI58" s="92"/>
      <c r="CJ58" s="92"/>
      <c r="CK58" s="92"/>
      <c r="CL58" s="92"/>
      <c r="CM58" s="92"/>
      <c r="CN58" s="92"/>
      <c r="CO58" s="92"/>
      <c r="CP58" s="92"/>
      <c r="CQ58" s="92"/>
      <c r="CR58" s="92"/>
      <c r="CS58" s="92"/>
      <c r="CT58" s="92"/>
      <c r="CU58" s="92"/>
      <c r="CV58" s="92"/>
      <c r="CW58" s="92"/>
      <c r="CX58" s="92"/>
      <c r="CY58" s="92"/>
      <c r="CZ58" s="92"/>
      <c r="DA58" s="92"/>
      <c r="DB58" s="92"/>
      <c r="DC58" s="92"/>
      <c r="DD58" s="92"/>
      <c r="DE58" s="92"/>
      <c r="DF58" s="92"/>
      <c r="DG58" s="92"/>
      <c r="DH58" s="92"/>
      <c r="DI58" s="92"/>
      <c r="DJ58" s="92"/>
      <c r="DK58" s="92"/>
      <c r="DL58" s="92"/>
      <c r="DM58" s="92"/>
      <c r="DN58" s="92"/>
      <c r="DO58" s="92"/>
      <c r="DP58" s="92"/>
      <c r="DQ58" s="92"/>
      <c r="DR58" s="92"/>
      <c r="DS58" s="92"/>
      <c r="DT58" s="92"/>
      <c r="DU58" s="92"/>
      <c r="DV58" s="92"/>
      <c r="DW58" s="92"/>
      <c r="DX58" s="92"/>
      <c r="DY58" s="92"/>
      <c r="DZ58" s="92"/>
      <c r="EA58" s="92"/>
      <c r="EB58" s="92"/>
      <c r="EC58" s="92"/>
      <c r="ED58" s="92"/>
      <c r="EE58" s="92"/>
      <c r="EF58" s="92"/>
      <c r="EG58" s="92"/>
      <c r="EH58" s="92"/>
      <c r="EI58" s="92"/>
      <c r="EJ58" s="92"/>
      <c r="EK58" s="92"/>
      <c r="EL58" s="92"/>
      <c r="EM58" s="92"/>
      <c r="EN58" s="92"/>
      <c r="EO58" s="92"/>
      <c r="EP58" s="92"/>
      <c r="EQ58" s="92"/>
      <c r="ER58" s="92"/>
      <c r="ES58" s="92"/>
      <c r="ET58" s="92"/>
      <c r="EU58" s="92"/>
      <c r="EV58" s="92"/>
      <c r="EW58" s="92"/>
      <c r="EX58" s="92"/>
      <c r="EY58" s="92"/>
      <c r="EZ58" s="92"/>
      <c r="FA58" s="92"/>
      <c r="FB58" s="92"/>
      <c r="FC58" s="92"/>
      <c r="FD58" s="92"/>
      <c r="FE58" s="92"/>
      <c r="FF58" s="92"/>
      <c r="FG58" s="92"/>
      <c r="FH58" s="92"/>
    </row>
    <row r="59" spans="1:164" s="88" customFormat="1" x14ac:dyDescent="0.25">
      <c r="A59" s="97"/>
      <c r="BO59" s="92"/>
      <c r="BP59" s="89"/>
      <c r="BQ59" s="90"/>
      <c r="BR59" s="98"/>
      <c r="BS59" s="98"/>
      <c r="BT59" s="98"/>
      <c r="BU59" s="98"/>
      <c r="BV59" s="98"/>
      <c r="BW59" s="98"/>
      <c r="BX59" s="98"/>
      <c r="BY59" s="98"/>
      <c r="BZ59" s="98"/>
      <c r="CA59" s="98"/>
      <c r="CB59" s="98"/>
      <c r="CC59" s="98"/>
      <c r="CD59" s="98"/>
      <c r="CE59" s="98"/>
      <c r="CF59" s="98"/>
      <c r="CG59" s="98"/>
      <c r="CH59" s="92"/>
      <c r="CI59" s="92"/>
      <c r="CJ59" s="92"/>
      <c r="CK59" s="92"/>
      <c r="CL59" s="92"/>
      <c r="CM59" s="92"/>
      <c r="CN59" s="92"/>
      <c r="CO59" s="92"/>
      <c r="CP59" s="92"/>
      <c r="CQ59" s="92"/>
      <c r="CR59" s="92"/>
      <c r="CS59" s="92"/>
      <c r="CT59" s="92"/>
      <c r="CU59" s="92"/>
      <c r="CV59" s="92"/>
      <c r="CW59" s="92"/>
      <c r="CX59" s="92"/>
      <c r="CY59" s="92"/>
      <c r="CZ59" s="92"/>
      <c r="DA59" s="92"/>
      <c r="DB59" s="92"/>
      <c r="DC59" s="92"/>
      <c r="DD59" s="92"/>
      <c r="DE59" s="92"/>
      <c r="DF59" s="92"/>
      <c r="DG59" s="92"/>
      <c r="DH59" s="92"/>
      <c r="DI59" s="92"/>
      <c r="DJ59" s="92"/>
      <c r="DK59" s="92"/>
      <c r="DL59" s="92"/>
      <c r="DM59" s="92"/>
      <c r="DN59" s="92"/>
      <c r="DO59" s="92"/>
      <c r="DP59" s="92"/>
      <c r="DQ59" s="92"/>
      <c r="DR59" s="92"/>
      <c r="DS59" s="92"/>
      <c r="DT59" s="92"/>
      <c r="DU59" s="92"/>
      <c r="DV59" s="92"/>
      <c r="DW59" s="92"/>
      <c r="DX59" s="92"/>
      <c r="DY59" s="92"/>
      <c r="DZ59" s="92"/>
      <c r="EA59" s="92"/>
      <c r="EB59" s="92"/>
      <c r="EC59" s="92"/>
      <c r="ED59" s="92"/>
      <c r="EE59" s="92"/>
      <c r="EF59" s="92"/>
      <c r="EG59" s="92"/>
      <c r="EH59" s="92"/>
      <c r="EI59" s="92"/>
      <c r="EJ59" s="92"/>
      <c r="EK59" s="92"/>
      <c r="EL59" s="92"/>
      <c r="EM59" s="92"/>
      <c r="EN59" s="92"/>
      <c r="EO59" s="92"/>
      <c r="EP59" s="92"/>
      <c r="EQ59" s="92"/>
      <c r="ER59" s="92"/>
      <c r="ES59" s="92"/>
      <c r="ET59" s="92"/>
      <c r="EU59" s="92"/>
      <c r="EV59" s="92"/>
      <c r="EW59" s="92"/>
      <c r="EX59" s="92"/>
      <c r="EY59" s="92"/>
      <c r="EZ59" s="92"/>
      <c r="FA59" s="92"/>
      <c r="FB59" s="92"/>
      <c r="FC59" s="92"/>
      <c r="FD59" s="92"/>
      <c r="FE59" s="92"/>
      <c r="FF59" s="92"/>
      <c r="FG59" s="92"/>
      <c r="FH59" s="92"/>
    </row>
    <row r="60" spans="1:164" s="75" customFormat="1" x14ac:dyDescent="0.25">
      <c r="B60" s="88"/>
      <c r="BQ60" s="90"/>
      <c r="BR60" s="99"/>
      <c r="BS60" s="99"/>
      <c r="BT60" s="99"/>
      <c r="BU60" s="99"/>
      <c r="BV60" s="99"/>
      <c r="BW60" s="99"/>
      <c r="BX60" s="99"/>
      <c r="BY60" s="99"/>
      <c r="BZ60" s="99"/>
      <c r="CA60" s="99"/>
      <c r="CB60" s="99"/>
      <c r="CC60" s="99"/>
      <c r="CD60" s="99"/>
      <c r="CE60" s="100"/>
      <c r="CF60" s="100"/>
      <c r="CG60" s="100"/>
      <c r="CH60" s="100"/>
      <c r="CI60" s="100"/>
      <c r="CJ60" s="100"/>
      <c r="CK60" s="100"/>
      <c r="CL60" s="100"/>
      <c r="CM60" s="100"/>
      <c r="CN60" s="100"/>
      <c r="CO60" s="100"/>
      <c r="CP60" s="100"/>
      <c r="CQ60" s="100"/>
      <c r="CR60" s="100"/>
      <c r="CS60" s="100"/>
      <c r="CT60" s="100"/>
      <c r="CU60" s="100"/>
      <c r="CV60" s="100"/>
      <c r="CW60" s="100"/>
      <c r="CX60" s="100"/>
      <c r="CY60" s="100"/>
      <c r="CZ60" s="100"/>
      <c r="DA60" s="100"/>
      <c r="DB60" s="100"/>
      <c r="DC60" s="100"/>
      <c r="DD60" s="100"/>
      <c r="DE60" s="100"/>
      <c r="DF60" s="100"/>
      <c r="DG60" s="100"/>
      <c r="DH60" s="100"/>
      <c r="DI60" s="100"/>
      <c r="DJ60" s="100"/>
      <c r="DK60" s="100"/>
      <c r="DL60" s="100"/>
      <c r="DM60" s="100"/>
      <c r="DN60" s="100"/>
      <c r="DO60" s="100"/>
      <c r="DP60" s="100"/>
      <c r="DQ60" s="100"/>
      <c r="DR60" s="100"/>
      <c r="DS60" s="100"/>
      <c r="DT60" s="100"/>
      <c r="DU60" s="100"/>
      <c r="DV60" s="100"/>
      <c r="DW60" s="100"/>
      <c r="DX60" s="100"/>
      <c r="DY60" s="100"/>
      <c r="DZ60" s="100"/>
      <c r="EA60" s="100"/>
      <c r="EB60" s="100"/>
      <c r="EC60" s="100"/>
      <c r="ED60" s="101"/>
      <c r="EE60" s="7"/>
      <c r="EF60" s="7"/>
      <c r="EG60" s="7"/>
      <c r="EH60" s="7"/>
      <c r="EI60" s="7"/>
      <c r="EJ60" s="7"/>
      <c r="EK60" s="7"/>
      <c r="EL60" s="7"/>
      <c r="EM60" s="7"/>
      <c r="EN60" s="7"/>
      <c r="EO60" s="7"/>
      <c r="EP60" s="7"/>
      <c r="EQ60" s="7"/>
      <c r="ER60" s="7"/>
      <c r="ES60" s="7"/>
      <c r="ET60" s="7"/>
      <c r="EU60" s="7"/>
      <c r="EV60" s="7"/>
      <c r="EW60" s="7"/>
      <c r="EX60" s="7"/>
      <c r="EY60" s="7"/>
      <c r="EZ60" s="7"/>
      <c r="FA60" s="7"/>
      <c r="FB60" s="7"/>
      <c r="FC60" s="7"/>
      <c r="FD60" s="7"/>
      <c r="FE60" s="7"/>
      <c r="FF60" s="7"/>
      <c r="FG60" s="7"/>
      <c r="FH60" s="7"/>
    </row>
    <row r="61" spans="1:164" s="76" customFormat="1" x14ac:dyDescent="0.25">
      <c r="B61" s="6"/>
      <c r="BQ61" s="90"/>
      <c r="BR61" s="7"/>
      <c r="BS61" s="7"/>
      <c r="BT61" s="7"/>
      <c r="BU61" s="7"/>
      <c r="BV61" s="7"/>
      <c r="BW61" s="7"/>
      <c r="BX61" s="7"/>
      <c r="BY61" s="7"/>
      <c r="BZ61" s="7"/>
      <c r="CA61" s="7"/>
      <c r="CB61" s="7"/>
      <c r="CC61" s="7"/>
      <c r="CD61" s="7"/>
      <c r="CE61" s="39"/>
      <c r="CF61" s="39"/>
      <c r="CG61" s="39"/>
      <c r="CH61" s="39"/>
      <c r="CI61" s="39"/>
      <c r="CJ61" s="39"/>
      <c r="CK61" s="39"/>
      <c r="CL61" s="39"/>
      <c r="CM61" s="39"/>
      <c r="CN61" s="39"/>
      <c r="CO61" s="39"/>
      <c r="CP61" s="39"/>
      <c r="CQ61" s="39"/>
      <c r="CR61" s="39"/>
      <c r="CS61" s="39"/>
      <c r="CT61" s="39"/>
      <c r="CU61" s="39"/>
      <c r="CV61" s="39"/>
      <c r="CW61" s="39"/>
      <c r="CX61" s="39"/>
      <c r="CY61" s="39"/>
      <c r="CZ61" s="39"/>
      <c r="DA61" s="39"/>
      <c r="DB61" s="39"/>
      <c r="DC61" s="39"/>
      <c r="DD61" s="39"/>
      <c r="DE61" s="39"/>
      <c r="DF61" s="39"/>
      <c r="DG61" s="39"/>
      <c r="DH61" s="39"/>
      <c r="DI61" s="39"/>
      <c r="DJ61" s="39"/>
      <c r="DK61" s="39"/>
      <c r="DL61" s="39"/>
      <c r="DM61" s="39"/>
      <c r="DN61" s="39"/>
      <c r="DO61" s="39"/>
      <c r="DP61" s="39"/>
      <c r="DQ61" s="39"/>
      <c r="DR61" s="39"/>
      <c r="DS61" s="39"/>
      <c r="DT61" s="39"/>
      <c r="DU61" s="39"/>
      <c r="DV61" s="39"/>
      <c r="DW61" s="39"/>
      <c r="DX61" s="39"/>
      <c r="DY61" s="39"/>
      <c r="DZ61" s="39"/>
      <c r="EA61" s="39"/>
      <c r="EB61" s="39"/>
      <c r="EC61" s="39"/>
      <c r="ED61" s="102"/>
      <c r="EE61" s="6"/>
      <c r="EF61" s="6"/>
      <c r="EG61" s="6"/>
      <c r="EH61" s="6"/>
      <c r="EI61" s="6"/>
      <c r="EJ61" s="6"/>
      <c r="EK61" s="6"/>
      <c r="EL61" s="6"/>
      <c r="EM61" s="6"/>
      <c r="EN61" s="6"/>
      <c r="EO61" s="6"/>
      <c r="EP61" s="6"/>
      <c r="EQ61" s="6"/>
      <c r="ER61" s="6"/>
      <c r="ES61" s="6"/>
      <c r="ET61" s="6"/>
      <c r="EU61" s="6"/>
      <c r="EV61" s="6"/>
      <c r="EW61" s="6"/>
      <c r="EX61" s="6"/>
      <c r="EY61" s="6"/>
      <c r="EZ61" s="6"/>
      <c r="FA61" s="6"/>
      <c r="FB61" s="6"/>
      <c r="FC61" s="6"/>
      <c r="FD61" s="6"/>
      <c r="FE61" s="6"/>
      <c r="FF61" s="6"/>
      <c r="FG61" s="6"/>
      <c r="FH61" s="6"/>
    </row>
    <row r="62" spans="1:164" s="76" customFormat="1" x14ac:dyDescent="0.25">
      <c r="B62" s="6"/>
      <c r="CE62" s="39"/>
      <c r="CF62" s="39"/>
      <c r="CG62" s="39"/>
      <c r="CH62" s="39"/>
      <c r="CI62" s="39"/>
      <c r="CJ62" s="39"/>
      <c r="CK62" s="39"/>
      <c r="CL62" s="39"/>
      <c r="CM62" s="39"/>
      <c r="CN62" s="39"/>
      <c r="CO62" s="39"/>
      <c r="CP62" s="39"/>
      <c r="CQ62" s="39"/>
      <c r="CR62" s="39"/>
      <c r="CS62" s="39"/>
      <c r="CT62" s="39"/>
      <c r="CU62" s="39"/>
      <c r="CV62" s="39"/>
      <c r="CW62" s="39"/>
      <c r="CX62" s="39"/>
      <c r="CY62" s="39"/>
      <c r="CZ62" s="39"/>
      <c r="DA62" s="39"/>
      <c r="DB62" s="39"/>
      <c r="DC62" s="39"/>
      <c r="DD62" s="39"/>
      <c r="DE62" s="39"/>
      <c r="DF62" s="39"/>
      <c r="DG62" s="39"/>
      <c r="DH62" s="39"/>
      <c r="DI62" s="39"/>
      <c r="DJ62" s="39"/>
      <c r="DK62" s="39"/>
      <c r="DL62" s="39"/>
      <c r="DM62" s="39"/>
      <c r="DN62" s="39"/>
      <c r="DO62" s="39"/>
      <c r="DP62" s="39"/>
      <c r="DQ62" s="39"/>
      <c r="DR62" s="39"/>
      <c r="DS62" s="39"/>
      <c r="DT62" s="39"/>
      <c r="DU62" s="39"/>
      <c r="DV62" s="39"/>
      <c r="DW62" s="39"/>
      <c r="DX62" s="39"/>
      <c r="DY62" s="39"/>
      <c r="DZ62" s="39"/>
      <c r="EA62" s="39"/>
      <c r="EB62" s="39"/>
      <c r="EC62" s="39"/>
      <c r="ED62" s="102"/>
      <c r="EE62" s="6"/>
      <c r="EF62" s="6"/>
      <c r="EG62" s="6"/>
      <c r="EH62" s="6"/>
      <c r="EI62" s="6"/>
      <c r="EJ62" s="6"/>
      <c r="EK62" s="6"/>
      <c r="EL62" s="6"/>
      <c r="EM62" s="6"/>
      <c r="EN62" s="6"/>
      <c r="EO62" s="6"/>
      <c r="EP62" s="6"/>
      <c r="EQ62" s="6"/>
      <c r="ER62" s="6"/>
      <c r="ES62" s="6"/>
      <c r="ET62" s="6"/>
      <c r="EU62" s="6"/>
      <c r="EV62" s="6"/>
      <c r="EW62" s="6"/>
      <c r="EX62" s="6"/>
      <c r="EY62" s="6"/>
      <c r="EZ62" s="6"/>
      <c r="FA62" s="6"/>
      <c r="FB62" s="6"/>
      <c r="FC62" s="6"/>
      <c r="FD62" s="6"/>
      <c r="FE62" s="6"/>
      <c r="FF62" s="6"/>
      <c r="FG62" s="6"/>
      <c r="FH62" s="6"/>
    </row>
    <row r="63" spans="1:164" s="103" customFormat="1" x14ac:dyDescent="0.25">
      <c r="B63" s="104"/>
      <c r="BQ63" s="76"/>
      <c r="BR63" s="76"/>
      <c r="BS63" s="76"/>
      <c r="BT63" s="76"/>
      <c r="BU63" s="76"/>
      <c r="BV63" s="76"/>
      <c r="BW63" s="76"/>
      <c r="BX63" s="76"/>
      <c r="BY63" s="76"/>
      <c r="BZ63" s="76"/>
      <c r="CA63" s="76"/>
      <c r="CB63" s="76"/>
      <c r="CC63" s="76"/>
      <c r="CD63" s="76"/>
      <c r="CE63" s="51"/>
      <c r="CF63" s="51"/>
      <c r="CG63" s="51"/>
      <c r="CH63" s="51"/>
      <c r="CI63" s="51"/>
      <c r="CJ63" s="51"/>
      <c r="CK63" s="51"/>
      <c r="CL63" s="51"/>
      <c r="CM63" s="51"/>
      <c r="CN63" s="51"/>
      <c r="CO63" s="51"/>
      <c r="CP63" s="51"/>
      <c r="CQ63" s="51"/>
      <c r="CR63" s="51"/>
      <c r="CS63" s="51"/>
      <c r="CT63" s="51"/>
      <c r="CU63" s="51"/>
      <c r="CV63" s="51"/>
      <c r="CW63" s="51"/>
      <c r="CX63" s="51"/>
      <c r="CY63" s="51"/>
      <c r="CZ63" s="51"/>
      <c r="DA63" s="51"/>
      <c r="DB63" s="51"/>
      <c r="DC63" s="51"/>
      <c r="DD63" s="51"/>
      <c r="DE63" s="51"/>
      <c r="DF63" s="51"/>
      <c r="DG63" s="51"/>
      <c r="DH63" s="51"/>
      <c r="DI63" s="51"/>
      <c r="DJ63" s="51"/>
      <c r="DK63" s="51"/>
      <c r="DL63" s="51"/>
      <c r="DM63" s="51"/>
      <c r="DN63" s="51"/>
      <c r="DO63" s="51"/>
      <c r="DP63" s="51"/>
      <c r="DQ63" s="51"/>
      <c r="DR63" s="51"/>
      <c r="DS63" s="51"/>
      <c r="DT63" s="51"/>
      <c r="DU63" s="51"/>
      <c r="DV63" s="51"/>
      <c r="DW63" s="51"/>
      <c r="DX63" s="51"/>
      <c r="DY63" s="51"/>
      <c r="DZ63" s="51"/>
      <c r="EA63" s="51"/>
      <c r="EB63" s="51"/>
      <c r="EC63" s="51"/>
      <c r="ED63" s="105"/>
      <c r="EE63" s="104"/>
      <c r="EF63" s="104"/>
      <c r="EG63" s="104"/>
      <c r="EH63" s="104"/>
      <c r="EI63" s="104"/>
      <c r="EJ63" s="104"/>
      <c r="EK63" s="104"/>
      <c r="EL63" s="104"/>
      <c r="EM63" s="104"/>
      <c r="EN63" s="104"/>
      <c r="EO63" s="104"/>
      <c r="EP63" s="104"/>
      <c r="EQ63" s="104"/>
      <c r="ER63" s="104"/>
      <c r="ES63" s="104"/>
      <c r="ET63" s="104"/>
      <c r="EU63" s="104"/>
      <c r="EV63" s="104"/>
      <c r="EW63" s="104"/>
      <c r="EX63" s="104"/>
      <c r="EY63" s="104"/>
      <c r="EZ63" s="104"/>
      <c r="FA63" s="104"/>
      <c r="FB63" s="104"/>
      <c r="FC63" s="104"/>
      <c r="FD63" s="104"/>
      <c r="FE63" s="104"/>
      <c r="FF63" s="104"/>
      <c r="FG63" s="104"/>
      <c r="FH63" s="104"/>
    </row>
    <row r="64" spans="1:164" s="76" customFormat="1" x14ac:dyDescent="0.25">
      <c r="B64" s="106"/>
      <c r="BO64" s="6"/>
      <c r="BQ64" s="103"/>
      <c r="BR64" s="103"/>
      <c r="BS64" s="103"/>
      <c r="BT64" s="103"/>
      <c r="BU64" s="103"/>
      <c r="BV64" s="103"/>
      <c r="BW64" s="103"/>
      <c r="BX64" s="103"/>
      <c r="BY64" s="103"/>
      <c r="BZ64" s="103"/>
      <c r="CA64" s="103"/>
      <c r="CB64" s="103"/>
      <c r="CC64" s="103"/>
      <c r="CD64" s="103"/>
      <c r="CE64" s="6"/>
      <c r="CF64" s="6"/>
      <c r="CG64" s="6"/>
      <c r="CH64" s="6"/>
      <c r="CI64" s="6"/>
      <c r="CJ64" s="6"/>
      <c r="CK64" s="6"/>
      <c r="CL64" s="6"/>
      <c r="CM64" s="6"/>
      <c r="CN64" s="6"/>
      <c r="CO64" s="6"/>
      <c r="CP64" s="6"/>
      <c r="CQ64" s="6"/>
      <c r="CR64" s="6"/>
      <c r="CS64" s="6"/>
      <c r="CT64" s="6"/>
      <c r="CU64" s="6"/>
      <c r="CV64" s="6"/>
      <c r="CW64" s="6"/>
      <c r="CX64" s="6"/>
      <c r="CY64" s="6"/>
      <c r="CZ64" s="6"/>
      <c r="DA64" s="6"/>
      <c r="DB64" s="6"/>
      <c r="DC64" s="6"/>
      <c r="DD64" s="6"/>
      <c r="DE64" s="6"/>
      <c r="DF64" s="6"/>
      <c r="DG64" s="6"/>
      <c r="DH64" s="6"/>
      <c r="DI64" s="6"/>
      <c r="DJ64" s="6"/>
      <c r="DK64" s="6"/>
      <c r="DL64" s="6"/>
      <c r="DM64" s="6"/>
      <c r="DN64" s="6"/>
      <c r="DO64" s="6"/>
      <c r="DP64" s="6"/>
      <c r="DQ64" s="6"/>
      <c r="DR64" s="6"/>
      <c r="DS64" s="6"/>
      <c r="DT64" s="6"/>
      <c r="DU64" s="6"/>
      <c r="DV64" s="6"/>
      <c r="DW64" s="6"/>
      <c r="DX64" s="6"/>
      <c r="DY64" s="6"/>
      <c r="DZ64" s="6"/>
      <c r="EA64" s="6"/>
      <c r="EB64" s="6"/>
      <c r="EC64" s="6"/>
      <c r="ED64" s="6"/>
      <c r="EE64" s="6"/>
      <c r="EF64" s="6"/>
      <c r="EG64" s="6"/>
      <c r="EH64" s="6"/>
      <c r="EI64" s="6"/>
      <c r="EJ64" s="6"/>
      <c r="EK64" s="6"/>
      <c r="EL64" s="6"/>
      <c r="EM64" s="6"/>
      <c r="EN64" s="6"/>
      <c r="EO64" s="6"/>
      <c r="EP64" s="6"/>
      <c r="EQ64" s="6"/>
      <c r="ER64" s="6"/>
      <c r="ES64" s="6"/>
      <c r="ET64" s="6"/>
      <c r="EU64" s="6"/>
      <c r="EV64" s="6"/>
      <c r="EW64" s="6"/>
      <c r="EX64" s="6"/>
      <c r="EY64" s="6"/>
      <c r="EZ64" s="6"/>
      <c r="FA64" s="6"/>
      <c r="FB64" s="6"/>
      <c r="FC64" s="6"/>
      <c r="FD64" s="6"/>
      <c r="FE64" s="6"/>
      <c r="FF64" s="6"/>
      <c r="FG64" s="6"/>
      <c r="FH64" s="6"/>
    </row>
    <row r="65" spans="1:164" s="76" customFormat="1" x14ac:dyDescent="0.25">
      <c r="B65" s="106"/>
      <c r="BO65" s="6"/>
      <c r="BQ65" s="39"/>
      <c r="BR65" s="39"/>
      <c r="BS65" s="39"/>
      <c r="BT65" s="39"/>
      <c r="BU65" s="39"/>
      <c r="BV65" s="39"/>
      <c r="BW65" s="39"/>
      <c r="BX65" s="39"/>
      <c r="BY65" s="39"/>
      <c r="BZ65" s="39"/>
      <c r="CA65" s="39"/>
      <c r="CB65" s="39"/>
      <c r="CC65" s="39"/>
      <c r="CD65" s="39"/>
      <c r="CE65" s="39"/>
      <c r="CF65" s="39"/>
      <c r="CG65" s="39"/>
      <c r="CH65" s="6"/>
      <c r="CI65" s="6"/>
      <c r="CJ65" s="6"/>
      <c r="CK65" s="6"/>
      <c r="CL65" s="6"/>
      <c r="CM65" s="6"/>
      <c r="CN65" s="6"/>
      <c r="CO65" s="6"/>
      <c r="CP65" s="6"/>
      <c r="CQ65" s="6"/>
      <c r="CR65" s="6"/>
      <c r="CS65" s="6"/>
      <c r="CT65" s="6"/>
      <c r="CU65" s="6"/>
      <c r="CV65" s="6"/>
      <c r="CW65" s="6"/>
      <c r="CX65" s="6"/>
      <c r="CY65" s="6"/>
      <c r="CZ65" s="6"/>
      <c r="DA65" s="6"/>
      <c r="DB65" s="6"/>
      <c r="DC65" s="6"/>
      <c r="DD65" s="6"/>
      <c r="DE65" s="6"/>
      <c r="DF65" s="6"/>
      <c r="DG65" s="6"/>
      <c r="DH65" s="6"/>
      <c r="DI65" s="6"/>
      <c r="DJ65" s="6"/>
      <c r="DK65" s="6"/>
      <c r="DL65" s="6"/>
      <c r="DM65" s="6"/>
      <c r="DN65" s="6"/>
      <c r="DO65" s="6"/>
      <c r="DP65" s="6"/>
      <c r="DQ65" s="6"/>
      <c r="DR65" s="6"/>
      <c r="DS65" s="6"/>
      <c r="DT65" s="6"/>
      <c r="DU65" s="6"/>
      <c r="DV65" s="6"/>
      <c r="DW65" s="6"/>
      <c r="DX65" s="6"/>
      <c r="DY65" s="6"/>
      <c r="DZ65" s="6"/>
      <c r="EA65" s="6"/>
      <c r="EB65" s="6"/>
      <c r="EC65" s="6"/>
      <c r="ED65" s="6"/>
      <c r="EE65" s="6"/>
      <c r="EF65" s="6"/>
      <c r="EG65" s="6"/>
      <c r="EH65" s="6"/>
      <c r="EI65" s="6"/>
      <c r="EJ65" s="6"/>
      <c r="EK65" s="6"/>
      <c r="EL65" s="6"/>
      <c r="EM65" s="6"/>
      <c r="EN65" s="6"/>
      <c r="EO65" s="6"/>
      <c r="EP65" s="6"/>
      <c r="EQ65" s="6"/>
      <c r="ER65" s="6"/>
      <c r="ES65" s="6"/>
      <c r="ET65" s="6"/>
      <c r="EU65" s="6"/>
      <c r="EV65" s="6"/>
      <c r="EW65" s="6"/>
      <c r="EX65" s="6"/>
      <c r="EY65" s="6"/>
      <c r="EZ65" s="6"/>
      <c r="FA65" s="6"/>
      <c r="FB65" s="6"/>
      <c r="FC65" s="6"/>
      <c r="FD65" s="6"/>
      <c r="FE65" s="6"/>
      <c r="FF65" s="6"/>
      <c r="FG65" s="6"/>
      <c r="FH65" s="6"/>
    </row>
    <row r="66" spans="1:164" s="76" customFormat="1" x14ac:dyDescent="0.25">
      <c r="B66" s="106"/>
      <c r="BO66" s="6"/>
      <c r="BQ66" s="39"/>
      <c r="BR66" s="98"/>
      <c r="BS66" s="98"/>
      <c r="BT66" s="98"/>
      <c r="BU66" s="98"/>
      <c r="BV66" s="98"/>
      <c r="BW66" s="98"/>
      <c r="BX66" s="98"/>
      <c r="BY66" s="98"/>
      <c r="BZ66" s="98"/>
      <c r="CA66" s="98"/>
      <c r="CB66" s="98"/>
      <c r="CC66" s="98"/>
      <c r="CD66" s="98"/>
      <c r="CE66" s="98"/>
      <c r="CF66" s="98"/>
      <c r="CG66" s="98"/>
      <c r="CH66" s="6"/>
      <c r="CI66" s="6"/>
      <c r="CJ66" s="6"/>
      <c r="CK66" s="6"/>
      <c r="CL66" s="6"/>
      <c r="CM66" s="6"/>
      <c r="CN66" s="6"/>
      <c r="CO66" s="6"/>
      <c r="CP66" s="6"/>
      <c r="CQ66" s="6"/>
      <c r="CR66" s="6"/>
      <c r="CS66" s="6"/>
      <c r="CT66" s="6"/>
      <c r="CU66" s="6"/>
      <c r="CV66" s="6"/>
      <c r="CW66" s="6"/>
      <c r="CX66" s="6"/>
      <c r="CY66" s="6"/>
      <c r="CZ66" s="6"/>
      <c r="DA66" s="6"/>
      <c r="DB66" s="6"/>
      <c r="DC66" s="6"/>
      <c r="DD66" s="6"/>
      <c r="DE66" s="6"/>
      <c r="DF66" s="6"/>
      <c r="DG66" s="6"/>
      <c r="DH66" s="6"/>
      <c r="DI66" s="6"/>
      <c r="DJ66" s="6"/>
      <c r="DK66" s="6"/>
      <c r="DL66" s="6"/>
      <c r="DM66" s="6"/>
      <c r="DN66" s="6"/>
      <c r="DO66" s="6"/>
      <c r="DP66" s="6"/>
      <c r="DQ66" s="6"/>
      <c r="DR66" s="6"/>
      <c r="DS66" s="6"/>
      <c r="DT66" s="6"/>
      <c r="DU66" s="6"/>
      <c r="DV66" s="6"/>
      <c r="DW66" s="6"/>
      <c r="DX66" s="6"/>
      <c r="DY66" s="6"/>
      <c r="DZ66" s="6"/>
      <c r="EA66" s="6"/>
      <c r="EB66" s="6"/>
      <c r="EC66" s="6"/>
      <c r="ED66" s="6"/>
      <c r="EE66" s="6"/>
      <c r="EF66" s="6"/>
      <c r="EG66" s="6"/>
      <c r="EH66" s="6"/>
      <c r="EI66" s="6"/>
      <c r="EJ66" s="6"/>
      <c r="EK66" s="6"/>
      <c r="EL66" s="6"/>
      <c r="EM66" s="6"/>
      <c r="EN66" s="6"/>
      <c r="EO66" s="6"/>
      <c r="EP66" s="6"/>
      <c r="EQ66" s="6"/>
      <c r="ER66" s="6"/>
      <c r="ES66" s="6"/>
      <c r="ET66" s="6"/>
      <c r="EU66" s="6"/>
      <c r="EV66" s="6"/>
      <c r="EW66" s="6"/>
      <c r="EX66" s="6"/>
      <c r="EY66" s="6"/>
      <c r="EZ66" s="6"/>
      <c r="FA66" s="6"/>
      <c r="FB66" s="6"/>
      <c r="FC66" s="6"/>
      <c r="FD66" s="6"/>
      <c r="FE66" s="6"/>
      <c r="FF66" s="6"/>
      <c r="FG66" s="6"/>
      <c r="FH66" s="6"/>
    </row>
    <row r="67" spans="1:164" s="76" customFormat="1" x14ac:dyDescent="0.25">
      <c r="B67" s="106"/>
      <c r="BO67" s="6"/>
      <c r="BQ67" s="51"/>
      <c r="BR67" s="104"/>
      <c r="BS67" s="104"/>
      <c r="BT67" s="104"/>
      <c r="BU67" s="104"/>
      <c r="BV67" s="104"/>
      <c r="BW67" s="104"/>
      <c r="BX67" s="104"/>
      <c r="BY67" s="104"/>
      <c r="BZ67" s="104"/>
      <c r="CA67" s="104"/>
      <c r="CB67" s="104"/>
      <c r="CC67" s="104"/>
      <c r="CD67" s="104"/>
      <c r="CE67" s="104"/>
      <c r="CF67" s="104"/>
      <c r="CG67" s="104"/>
      <c r="CH67" s="6"/>
      <c r="CI67" s="6"/>
      <c r="CJ67" s="6"/>
      <c r="CK67" s="6"/>
      <c r="CL67" s="6"/>
      <c r="CM67" s="6"/>
      <c r="CN67" s="6"/>
      <c r="CO67" s="6"/>
      <c r="CP67" s="6"/>
      <c r="CQ67" s="6"/>
      <c r="CR67" s="6"/>
      <c r="CS67" s="6"/>
      <c r="CT67" s="6"/>
      <c r="CU67" s="6"/>
      <c r="CV67" s="6"/>
      <c r="CW67" s="6"/>
      <c r="CX67" s="6"/>
      <c r="CY67" s="6"/>
      <c r="CZ67" s="6"/>
      <c r="DA67" s="6"/>
      <c r="DB67" s="6"/>
      <c r="DC67" s="6"/>
      <c r="DD67" s="6"/>
      <c r="DE67" s="6"/>
      <c r="DF67" s="6"/>
      <c r="DG67" s="6"/>
      <c r="DH67" s="6"/>
      <c r="DI67" s="6"/>
      <c r="DJ67" s="6"/>
      <c r="DK67" s="6"/>
      <c r="DL67" s="6"/>
      <c r="DM67" s="6"/>
      <c r="DN67" s="6"/>
      <c r="DO67" s="6"/>
      <c r="DP67" s="6"/>
      <c r="DQ67" s="6"/>
      <c r="DR67" s="6"/>
      <c r="DS67" s="6"/>
      <c r="DT67" s="6"/>
      <c r="DU67" s="6"/>
      <c r="DV67" s="6"/>
      <c r="DW67" s="6"/>
      <c r="DX67" s="6"/>
      <c r="DY67" s="6"/>
      <c r="DZ67" s="6"/>
      <c r="EA67" s="6"/>
      <c r="EB67" s="6"/>
      <c r="EC67" s="6"/>
      <c r="ED67" s="6"/>
      <c r="EE67" s="6"/>
      <c r="EF67" s="6"/>
      <c r="EG67" s="6"/>
      <c r="EH67" s="6"/>
      <c r="EI67" s="6"/>
      <c r="EJ67" s="6"/>
      <c r="EK67" s="6"/>
      <c r="EL67" s="6"/>
      <c r="EM67" s="6"/>
      <c r="EN67" s="6"/>
      <c r="EO67" s="6"/>
      <c r="EP67" s="6"/>
      <c r="EQ67" s="6"/>
      <c r="ER67" s="6"/>
      <c r="ES67" s="6"/>
      <c r="ET67" s="6"/>
      <c r="EU67" s="6"/>
      <c r="EV67" s="6"/>
      <c r="EW67" s="6"/>
      <c r="EX67" s="6"/>
      <c r="EY67" s="6"/>
      <c r="EZ67" s="6"/>
      <c r="FA67" s="6"/>
      <c r="FB67" s="6"/>
      <c r="FC67" s="6"/>
      <c r="FD67" s="6"/>
      <c r="FE67" s="6"/>
      <c r="FF67" s="6"/>
      <c r="FG67" s="6"/>
      <c r="FH67" s="6"/>
    </row>
    <row r="68" spans="1:164" s="76" customFormat="1" x14ac:dyDescent="0.25">
      <c r="B68" s="106"/>
      <c r="BO68" s="6"/>
      <c r="BQ68" s="6" t="s">
        <v>28</v>
      </c>
      <c r="BR68" s="6"/>
      <c r="BS68" s="6"/>
      <c r="BT68" s="6"/>
      <c r="BU68" s="6"/>
      <c r="BV68" s="6"/>
      <c r="BW68" s="6"/>
      <c r="BX68" s="6"/>
      <c r="BY68" s="6"/>
      <c r="BZ68" s="6"/>
      <c r="CA68" s="6"/>
      <c r="CB68" s="6"/>
      <c r="CC68" s="6"/>
      <c r="CD68" s="6"/>
      <c r="CE68" s="6"/>
      <c r="CF68" s="6"/>
      <c r="CG68" s="6"/>
      <c r="CH68" s="6"/>
      <c r="CI68" s="6"/>
      <c r="CJ68" s="6"/>
      <c r="CK68" s="6"/>
      <c r="CL68" s="6"/>
      <c r="CM68" s="6"/>
      <c r="CN68" s="6"/>
      <c r="CO68" s="6"/>
      <c r="CP68" s="6"/>
      <c r="CQ68" s="6"/>
      <c r="CR68" s="6"/>
      <c r="CS68" s="6"/>
      <c r="CT68" s="6"/>
      <c r="CU68" s="6"/>
      <c r="CV68" s="6"/>
      <c r="CW68" s="6"/>
      <c r="CX68" s="6"/>
      <c r="CY68" s="6"/>
      <c r="CZ68" s="6"/>
      <c r="DA68" s="6"/>
      <c r="DB68" s="6"/>
      <c r="DC68" s="6"/>
      <c r="DD68" s="6"/>
      <c r="DE68" s="6"/>
      <c r="DF68" s="6"/>
      <c r="DG68" s="6"/>
      <c r="DH68" s="6"/>
      <c r="DI68" s="6"/>
      <c r="DJ68" s="6"/>
      <c r="DK68" s="6"/>
      <c r="DL68" s="6"/>
      <c r="DM68" s="6"/>
      <c r="DN68" s="6"/>
      <c r="DO68" s="6"/>
      <c r="DP68" s="6"/>
      <c r="DQ68" s="6"/>
      <c r="DR68" s="6"/>
      <c r="DS68" s="6"/>
      <c r="DT68" s="6"/>
      <c r="DU68" s="6"/>
      <c r="DV68" s="6"/>
      <c r="DW68" s="6"/>
      <c r="DX68" s="6"/>
      <c r="DY68" s="6"/>
      <c r="DZ68" s="6"/>
      <c r="EA68" s="6"/>
      <c r="EB68" s="6"/>
      <c r="EC68" s="6"/>
      <c r="ED68" s="6"/>
      <c r="EE68" s="6"/>
      <c r="EF68" s="6"/>
      <c r="EG68" s="6"/>
      <c r="EH68" s="6"/>
      <c r="EI68" s="6"/>
      <c r="EJ68" s="6"/>
      <c r="EK68" s="6"/>
      <c r="EL68" s="6"/>
      <c r="EM68" s="6"/>
      <c r="EN68" s="6"/>
      <c r="EO68" s="6"/>
      <c r="EP68" s="6"/>
      <c r="EQ68" s="6"/>
      <c r="ER68" s="6"/>
      <c r="ES68" s="6"/>
      <c r="ET68" s="6"/>
      <c r="EU68" s="6"/>
      <c r="EV68" s="6"/>
      <c r="EW68" s="6"/>
      <c r="EX68" s="6"/>
      <c r="EY68" s="6"/>
      <c r="EZ68" s="6"/>
      <c r="FA68" s="6"/>
      <c r="FB68" s="6"/>
      <c r="FC68" s="6"/>
      <c r="FD68" s="6"/>
      <c r="FE68" s="6"/>
      <c r="FF68" s="6"/>
      <c r="FG68" s="6"/>
      <c r="FH68" s="6"/>
    </row>
    <row r="69" spans="1:164" s="4" customFormat="1" x14ac:dyDescent="0.25">
      <c r="A69" s="107"/>
      <c r="B69" s="108"/>
      <c r="BO69" s="5"/>
      <c r="BP69" s="5"/>
      <c r="BQ69" s="6" t="s">
        <v>29</v>
      </c>
      <c r="BR69" s="6"/>
      <c r="BS69" s="6"/>
      <c r="BT69" s="6"/>
      <c r="BU69" s="6"/>
      <c r="BV69" s="6"/>
      <c r="BW69" s="6"/>
      <c r="BX69" s="6"/>
      <c r="BY69" s="6"/>
      <c r="BZ69" s="6"/>
      <c r="CA69" s="6"/>
      <c r="CB69" s="6"/>
      <c r="CC69" s="6"/>
      <c r="CD69" s="6"/>
      <c r="CE69" s="6"/>
      <c r="CF69" s="6"/>
      <c r="CG69" s="6"/>
      <c r="CH69" s="5"/>
      <c r="CI69" s="5"/>
      <c r="CJ69" s="5"/>
      <c r="CK69" s="5"/>
      <c r="CL69" s="5"/>
      <c r="CM69" s="5"/>
      <c r="CN69" s="5"/>
      <c r="CO69" s="5"/>
      <c r="CP69" s="5"/>
      <c r="CQ69" s="5"/>
      <c r="CR69" s="5"/>
      <c r="CS69" s="5"/>
      <c r="CT69" s="5"/>
      <c r="CU69" s="5"/>
      <c r="CV69" s="5"/>
      <c r="CW69" s="5"/>
      <c r="CX69" s="5"/>
      <c r="CY69" s="5"/>
      <c r="CZ69" s="5"/>
      <c r="DA69" s="5"/>
      <c r="DB69" s="5"/>
      <c r="DC69" s="5"/>
      <c r="DD69" s="5"/>
      <c r="DE69" s="5"/>
      <c r="DF69" s="5"/>
      <c r="DG69" s="5"/>
      <c r="DH69" s="5"/>
      <c r="DI69" s="5"/>
      <c r="DJ69" s="5"/>
      <c r="DK69" s="5"/>
      <c r="DL69" s="5"/>
      <c r="DM69" s="5"/>
      <c r="DN69" s="5"/>
      <c r="DO69" s="5"/>
      <c r="DP69" s="5"/>
      <c r="DQ69" s="5"/>
      <c r="DR69" s="5"/>
      <c r="DS69" s="5"/>
      <c r="DT69" s="5"/>
      <c r="DU69" s="5"/>
      <c r="DV69" s="5"/>
      <c r="DW69" s="5"/>
      <c r="DX69" s="5"/>
      <c r="DY69" s="5"/>
      <c r="DZ69" s="5"/>
      <c r="EA69" s="5"/>
      <c r="EB69" s="5"/>
      <c r="EC69" s="5"/>
      <c r="ED69" s="5"/>
      <c r="EE69" s="5"/>
      <c r="EF69" s="5"/>
      <c r="EG69" s="5"/>
      <c r="EH69" s="5"/>
      <c r="EI69" s="5"/>
      <c r="EJ69" s="5"/>
      <c r="EK69" s="5"/>
      <c r="EL69" s="5"/>
      <c r="EM69" s="5"/>
      <c r="EN69" s="5"/>
      <c r="EO69" s="5"/>
      <c r="EP69" s="5"/>
      <c r="EQ69" s="5"/>
      <c r="ER69" s="5"/>
      <c r="ES69" s="5"/>
      <c r="ET69" s="5"/>
      <c r="EU69" s="5"/>
      <c r="EV69" s="5"/>
      <c r="EW69" s="5"/>
      <c r="EX69" s="5"/>
      <c r="EY69" s="5"/>
      <c r="EZ69" s="5"/>
      <c r="FA69" s="5"/>
      <c r="FB69" s="5"/>
      <c r="FC69" s="5"/>
      <c r="FD69" s="5"/>
      <c r="FE69" s="5"/>
      <c r="FF69" s="5"/>
      <c r="FG69" s="5"/>
      <c r="FH69" s="5"/>
    </row>
    <row r="70" spans="1:164" s="4" customFormat="1" x14ac:dyDescent="0.25">
      <c r="A70" s="107"/>
      <c r="B70" s="108"/>
      <c r="BO70" s="5"/>
      <c r="BP70" s="5"/>
      <c r="BQ70" s="6"/>
      <c r="BR70" s="6"/>
      <c r="BS70" s="6"/>
      <c r="BT70" s="6"/>
      <c r="BU70" s="6"/>
      <c r="BV70" s="6"/>
      <c r="BW70" s="6"/>
      <c r="BX70" s="6"/>
      <c r="BY70" s="6"/>
      <c r="BZ70" s="6"/>
      <c r="CA70" s="6"/>
      <c r="CB70" s="6"/>
      <c r="CC70" s="6"/>
      <c r="CD70" s="6"/>
      <c r="CE70" s="17"/>
      <c r="CF70" s="5"/>
      <c r="CG70" s="5"/>
      <c r="CH70" s="5"/>
      <c r="CI70" s="5"/>
      <c r="CJ70" s="5"/>
      <c r="CK70" s="5"/>
      <c r="CL70" s="5"/>
      <c r="CM70" s="5"/>
      <c r="CN70" s="5"/>
      <c r="CO70" s="5"/>
      <c r="CP70" s="5"/>
      <c r="CQ70" s="5"/>
      <c r="CR70" s="5"/>
      <c r="CS70" s="5"/>
      <c r="CT70" s="5"/>
      <c r="CU70" s="5"/>
      <c r="CV70" s="5"/>
      <c r="CW70" s="5"/>
      <c r="CX70" s="5"/>
      <c r="CY70" s="5"/>
      <c r="CZ70" s="5"/>
      <c r="DA70" s="5"/>
      <c r="DB70" s="5"/>
      <c r="DC70" s="5"/>
      <c r="DD70" s="5"/>
      <c r="DE70" s="5"/>
      <c r="DF70" s="5"/>
      <c r="DG70" s="5"/>
      <c r="DH70" s="5"/>
      <c r="DI70" s="5"/>
      <c r="DJ70" s="5"/>
      <c r="DK70" s="5"/>
      <c r="DL70" s="5"/>
      <c r="DM70" s="5"/>
      <c r="DN70" s="5"/>
      <c r="DO70" s="5"/>
      <c r="DP70" s="5"/>
      <c r="DQ70" s="5"/>
      <c r="DR70" s="5"/>
      <c r="DS70" s="5"/>
      <c r="DT70" s="5"/>
      <c r="DU70" s="5"/>
      <c r="DV70" s="5"/>
      <c r="DW70" s="5"/>
      <c r="DX70" s="5"/>
      <c r="DY70" s="5"/>
      <c r="DZ70" s="5"/>
      <c r="EA70" s="5"/>
      <c r="EB70" s="5"/>
      <c r="EC70" s="5"/>
      <c r="ED70" s="5"/>
      <c r="EE70" s="5"/>
      <c r="EF70" s="5"/>
      <c r="EG70" s="5"/>
      <c r="EH70" s="5"/>
      <c r="EI70" s="5"/>
      <c r="EJ70" s="5"/>
      <c r="EK70" s="5"/>
      <c r="EL70" s="5"/>
      <c r="EM70" s="5"/>
      <c r="EN70" s="5"/>
      <c r="EO70" s="5"/>
      <c r="EP70" s="5"/>
      <c r="EQ70" s="5"/>
      <c r="ER70" s="5"/>
      <c r="ES70" s="5"/>
      <c r="ET70" s="5"/>
      <c r="EU70" s="5"/>
      <c r="EV70" s="5"/>
      <c r="EW70" s="5"/>
      <c r="EX70" s="5"/>
      <c r="EY70" s="5"/>
      <c r="EZ70" s="5"/>
      <c r="FA70" s="5"/>
      <c r="FB70" s="5"/>
      <c r="FC70" s="5"/>
      <c r="FD70" s="5"/>
      <c r="FE70" s="5"/>
      <c r="FF70" s="5"/>
      <c r="FG70" s="5"/>
      <c r="FH70" s="5"/>
    </row>
    <row r="71" spans="1:164" s="4" customFormat="1" x14ac:dyDescent="0.25">
      <c r="A71" s="107"/>
      <c r="B71" s="108"/>
      <c r="BO71" s="5"/>
      <c r="BP71" s="5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6"/>
      <c r="CB71" s="6"/>
      <c r="CC71" s="6"/>
      <c r="CD71" s="6"/>
      <c r="CE71" s="6"/>
      <c r="CF71" s="6"/>
      <c r="CG71" s="6"/>
      <c r="CH71" s="5"/>
      <c r="CI71" s="5"/>
      <c r="CJ71" s="5"/>
      <c r="CK71" s="5"/>
      <c r="CL71" s="5"/>
      <c r="CM71" s="5"/>
      <c r="CN71" s="5"/>
      <c r="CO71" s="5"/>
      <c r="CP71" s="5"/>
      <c r="CQ71" s="5"/>
      <c r="CR71" s="5"/>
      <c r="CS71" s="5"/>
      <c r="CT71" s="5"/>
      <c r="CU71" s="5"/>
      <c r="CV71" s="5"/>
      <c r="CW71" s="5"/>
      <c r="CX71" s="5"/>
      <c r="CY71" s="5"/>
      <c r="CZ71" s="5"/>
      <c r="DA71" s="5"/>
      <c r="DB71" s="5"/>
      <c r="DC71" s="5"/>
      <c r="DD71" s="5"/>
      <c r="DE71" s="5"/>
      <c r="DF71" s="5"/>
      <c r="DG71" s="5"/>
      <c r="DH71" s="5"/>
      <c r="DI71" s="5"/>
      <c r="DJ71" s="5"/>
      <c r="DK71" s="5"/>
      <c r="DL71" s="5"/>
      <c r="DM71" s="5"/>
      <c r="DN71" s="5"/>
      <c r="DO71" s="5"/>
      <c r="DP71" s="5"/>
      <c r="DQ71" s="5"/>
      <c r="DR71" s="5"/>
      <c r="DS71" s="5"/>
      <c r="DT71" s="5"/>
      <c r="DU71" s="5"/>
      <c r="DV71" s="5"/>
      <c r="DW71" s="5"/>
      <c r="DX71" s="5"/>
      <c r="DY71" s="5"/>
      <c r="DZ71" s="5"/>
      <c r="EA71" s="5"/>
      <c r="EB71" s="5"/>
      <c r="EC71" s="5"/>
      <c r="ED71" s="5"/>
      <c r="EE71" s="5"/>
      <c r="EF71" s="5"/>
      <c r="EG71" s="5"/>
      <c r="EH71" s="5"/>
      <c r="EI71" s="5"/>
      <c r="EJ71" s="5"/>
      <c r="EK71" s="5"/>
      <c r="EL71" s="5"/>
      <c r="EM71" s="5"/>
      <c r="EN71" s="5"/>
      <c r="EO71" s="5"/>
      <c r="EP71" s="5"/>
      <c r="EQ71" s="5"/>
      <c r="ER71" s="5"/>
      <c r="ES71" s="5"/>
      <c r="ET71" s="5"/>
      <c r="EU71" s="5"/>
      <c r="EV71" s="5"/>
      <c r="EW71" s="5"/>
      <c r="EX71" s="5"/>
      <c r="EY71" s="5"/>
      <c r="EZ71" s="5"/>
      <c r="FA71" s="5"/>
      <c r="FB71" s="5"/>
      <c r="FC71" s="5"/>
      <c r="FD71" s="5"/>
      <c r="FE71" s="5"/>
      <c r="FF71" s="5"/>
      <c r="FG71" s="5"/>
      <c r="FH71" s="5"/>
    </row>
    <row r="72" spans="1:164" s="4" customFormat="1" x14ac:dyDescent="0.25">
      <c r="A72" s="107"/>
      <c r="B72" s="108"/>
      <c r="BO72" s="5"/>
      <c r="BP72" s="5"/>
      <c r="BQ72" s="6"/>
      <c r="BR72" s="6"/>
      <c r="BS72" s="6"/>
      <c r="BT72" s="6"/>
      <c r="BU72" s="6"/>
      <c r="BV72" s="6"/>
      <c r="BW72" s="6"/>
      <c r="BX72" s="6"/>
      <c r="BY72" s="6"/>
      <c r="BZ72" s="6"/>
      <c r="CA72" s="6"/>
      <c r="CB72" s="6"/>
      <c r="CC72" s="6"/>
      <c r="CD72" s="6"/>
      <c r="CE72" s="92"/>
      <c r="CF72" s="5"/>
      <c r="CG72" s="5"/>
      <c r="CH72" s="5"/>
      <c r="CI72" s="5"/>
      <c r="CJ72" s="5"/>
      <c r="CK72" s="5"/>
      <c r="CL72" s="5"/>
      <c r="CM72" s="5"/>
      <c r="CN72" s="5"/>
      <c r="CO72" s="5"/>
      <c r="CP72" s="5"/>
      <c r="CQ72" s="5"/>
      <c r="CR72" s="5"/>
      <c r="CS72" s="5"/>
      <c r="CT72" s="5"/>
      <c r="CU72" s="5"/>
      <c r="CV72" s="5"/>
      <c r="CW72" s="5"/>
      <c r="CX72" s="5"/>
      <c r="CY72" s="5"/>
      <c r="CZ72" s="5"/>
      <c r="DA72" s="5"/>
      <c r="DB72" s="5"/>
      <c r="DC72" s="5"/>
      <c r="DD72" s="5"/>
      <c r="DE72" s="5"/>
      <c r="DF72" s="5"/>
      <c r="DG72" s="5"/>
      <c r="DH72" s="5"/>
      <c r="DI72" s="5"/>
      <c r="DJ72" s="5"/>
      <c r="DK72" s="5"/>
      <c r="DL72" s="5"/>
      <c r="DM72" s="5"/>
      <c r="DN72" s="5"/>
      <c r="DO72" s="5"/>
      <c r="DP72" s="5"/>
      <c r="DQ72" s="5"/>
      <c r="DR72" s="5"/>
      <c r="DS72" s="5"/>
      <c r="DT72" s="5"/>
      <c r="DU72" s="5"/>
      <c r="DV72" s="5"/>
      <c r="DW72" s="5"/>
      <c r="DX72" s="5"/>
      <c r="DY72" s="5"/>
      <c r="DZ72" s="5"/>
      <c r="EA72" s="5"/>
      <c r="EB72" s="5"/>
      <c r="EC72" s="5"/>
      <c r="ED72" s="5"/>
      <c r="EE72" s="5"/>
      <c r="EF72" s="5"/>
      <c r="EG72" s="5"/>
      <c r="EH72" s="5"/>
      <c r="EI72" s="5"/>
      <c r="EJ72" s="5"/>
      <c r="EK72" s="5"/>
      <c r="EL72" s="5"/>
      <c r="EM72" s="5"/>
      <c r="EN72" s="5"/>
      <c r="EO72" s="5"/>
      <c r="EP72" s="5"/>
      <c r="EQ72" s="5"/>
      <c r="ER72" s="5"/>
      <c r="ES72" s="5"/>
      <c r="ET72" s="5"/>
      <c r="EU72" s="5"/>
      <c r="EV72" s="5"/>
      <c r="EW72" s="5"/>
      <c r="EX72" s="5"/>
      <c r="EY72" s="5"/>
      <c r="EZ72" s="5"/>
      <c r="FA72" s="5"/>
      <c r="FB72" s="5"/>
      <c r="FC72" s="5"/>
      <c r="FD72" s="5"/>
      <c r="FE72" s="5"/>
      <c r="FF72" s="5"/>
      <c r="FG72" s="5"/>
      <c r="FH72" s="5"/>
    </row>
    <row r="73" spans="1:164" s="4" customFormat="1" x14ac:dyDescent="0.25">
      <c r="A73" s="107"/>
      <c r="B73" s="108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92"/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/>
      <c r="CR73" s="5"/>
      <c r="CS73" s="5"/>
      <c r="CT73" s="5"/>
      <c r="CU73" s="5"/>
      <c r="CV73" s="5"/>
      <c r="CW73" s="5"/>
      <c r="CX73" s="5"/>
      <c r="CY73" s="5"/>
      <c r="CZ73" s="5"/>
      <c r="DA73" s="5"/>
      <c r="DB73" s="5"/>
      <c r="DC73" s="5"/>
      <c r="DD73" s="5"/>
      <c r="DE73" s="5"/>
      <c r="DF73" s="5"/>
      <c r="DG73" s="5"/>
      <c r="DH73" s="5"/>
      <c r="DI73" s="5"/>
      <c r="DJ73" s="5"/>
      <c r="DK73" s="5"/>
      <c r="DL73" s="5"/>
      <c r="DM73" s="5"/>
      <c r="DN73" s="5"/>
      <c r="DO73" s="5"/>
      <c r="DP73" s="5"/>
      <c r="DQ73" s="5"/>
      <c r="DR73" s="5"/>
      <c r="DS73" s="5"/>
      <c r="DT73" s="5"/>
      <c r="DU73" s="5"/>
      <c r="DV73" s="5"/>
      <c r="DW73" s="5"/>
      <c r="DX73" s="5"/>
      <c r="DY73" s="5"/>
      <c r="DZ73" s="5"/>
      <c r="EA73" s="5"/>
      <c r="EB73" s="5"/>
      <c r="EC73" s="5"/>
      <c r="ED73" s="5"/>
      <c r="EE73" s="5"/>
      <c r="EF73" s="5"/>
      <c r="EG73" s="5"/>
      <c r="EH73" s="5"/>
      <c r="EI73" s="5"/>
      <c r="EJ73" s="5"/>
      <c r="EK73" s="5"/>
      <c r="EL73" s="5"/>
      <c r="EM73" s="5"/>
      <c r="EN73" s="5"/>
      <c r="EO73" s="5"/>
      <c r="EP73" s="5"/>
      <c r="EQ73" s="5"/>
      <c r="ER73" s="5"/>
      <c r="ES73" s="5"/>
      <c r="ET73" s="5"/>
      <c r="EU73" s="5"/>
      <c r="EV73" s="5"/>
      <c r="EW73" s="5"/>
      <c r="EX73" s="5"/>
      <c r="EY73" s="5"/>
      <c r="EZ73" s="5"/>
      <c r="FA73" s="5"/>
      <c r="FB73" s="5"/>
      <c r="FC73" s="5"/>
      <c r="FD73" s="5"/>
      <c r="FE73" s="5"/>
      <c r="FF73" s="5"/>
      <c r="FG73" s="5"/>
      <c r="FH73" s="5"/>
    </row>
    <row r="74" spans="1:164" s="4" customFormat="1" x14ac:dyDescent="0.25">
      <c r="A74" s="107"/>
      <c r="B74" s="108"/>
      <c r="BO74" s="5"/>
      <c r="BP74" s="5"/>
      <c r="BQ74" s="73" t="s">
        <v>30</v>
      </c>
      <c r="BR74" s="17"/>
      <c r="BS74" s="17"/>
      <c r="BT74" s="17"/>
      <c r="BU74" s="17"/>
      <c r="BV74" s="6"/>
      <c r="BW74" s="5"/>
      <c r="BX74" s="5"/>
      <c r="BY74" s="5"/>
      <c r="BZ74" s="5"/>
      <c r="CA74" s="5"/>
      <c r="CB74" s="5"/>
      <c r="CD74" s="7"/>
      <c r="CE74" s="6"/>
      <c r="CF74" s="109"/>
      <c r="CG74" s="109"/>
      <c r="CH74" s="5"/>
      <c r="CI74" s="5"/>
      <c r="CJ74" s="5"/>
      <c r="CK74" s="5"/>
      <c r="CL74" s="5"/>
      <c r="CM74" s="5"/>
      <c r="CN74" s="5"/>
      <c r="CO74" s="5"/>
      <c r="CP74" s="5"/>
      <c r="CQ74" s="5"/>
      <c r="CR74" s="5"/>
      <c r="CS74" s="5"/>
      <c r="CT74" s="5"/>
      <c r="CU74" s="5"/>
      <c r="CV74" s="5"/>
      <c r="CW74" s="5"/>
      <c r="CX74" s="5"/>
      <c r="CY74" s="5"/>
      <c r="CZ74" s="5"/>
      <c r="DA74" s="5"/>
      <c r="DB74" s="5"/>
      <c r="DC74" s="5"/>
      <c r="DD74" s="5"/>
      <c r="DE74" s="5"/>
      <c r="DF74" s="5"/>
      <c r="DG74" s="5"/>
      <c r="DH74" s="5"/>
      <c r="DI74" s="5"/>
      <c r="DJ74" s="5"/>
      <c r="DK74" s="5"/>
      <c r="DL74" s="5"/>
      <c r="DM74" s="5"/>
      <c r="DN74" s="5"/>
      <c r="DO74" s="5"/>
      <c r="DP74" s="5"/>
      <c r="DQ74" s="5"/>
      <c r="DR74" s="5"/>
      <c r="DS74" s="5"/>
      <c r="DT74" s="5"/>
      <c r="DU74" s="5"/>
      <c r="DV74" s="5"/>
      <c r="DW74" s="5"/>
      <c r="DX74" s="5"/>
      <c r="DY74" s="5"/>
      <c r="DZ74" s="5"/>
      <c r="EA74" s="5"/>
      <c r="EB74" s="5"/>
      <c r="EC74" s="5"/>
      <c r="ED74" s="5"/>
      <c r="EE74" s="5"/>
      <c r="EF74" s="5"/>
      <c r="EG74" s="5"/>
      <c r="EH74" s="5"/>
      <c r="EI74" s="5"/>
      <c r="EJ74" s="5"/>
      <c r="EK74" s="5"/>
      <c r="EL74" s="5"/>
      <c r="EM74" s="5"/>
      <c r="EN74" s="5"/>
      <c r="EO74" s="5"/>
      <c r="EP74" s="5"/>
      <c r="EQ74" s="5"/>
      <c r="ER74" s="5"/>
      <c r="ES74" s="5"/>
      <c r="ET74" s="5"/>
      <c r="EU74" s="5"/>
      <c r="EV74" s="5"/>
      <c r="EW74" s="5"/>
      <c r="EX74" s="5"/>
      <c r="EY74" s="5"/>
      <c r="EZ74" s="5"/>
      <c r="FA74" s="5"/>
      <c r="FB74" s="5"/>
      <c r="FC74" s="5"/>
      <c r="FD74" s="5"/>
      <c r="FE74" s="5"/>
      <c r="FF74" s="5"/>
      <c r="FG74" s="5"/>
      <c r="FH74" s="5"/>
    </row>
    <row r="75" spans="1:164" s="4" customFormat="1" x14ac:dyDescent="0.25">
      <c r="A75" s="107"/>
      <c r="B75" s="108"/>
      <c r="BO75" s="5"/>
      <c r="BP75" s="90">
        <v>1</v>
      </c>
      <c r="BQ75" s="4" t="s">
        <v>34</v>
      </c>
      <c r="BR75" s="39"/>
      <c r="BS75" s="39"/>
      <c r="BT75" s="39"/>
      <c r="BU75" s="39"/>
      <c r="BV75" s="39"/>
      <c r="BW75" s="39"/>
      <c r="BX75" s="39"/>
      <c r="BY75" s="39"/>
      <c r="BZ75" s="39"/>
      <c r="CA75" s="39"/>
      <c r="CB75" s="39"/>
      <c r="CC75" s="39"/>
      <c r="CD75" s="39"/>
      <c r="CE75" s="39"/>
      <c r="CF75" s="39"/>
      <c r="CG75" s="39"/>
      <c r="CH75" s="5"/>
      <c r="CI75" s="5"/>
      <c r="CJ75" s="5"/>
      <c r="CK75" s="5"/>
      <c r="CL75" s="5"/>
      <c r="CM75" s="5"/>
      <c r="CN75" s="5"/>
      <c r="CO75" s="5"/>
      <c r="CP75" s="5"/>
      <c r="CQ75" s="5"/>
      <c r="CR75" s="5"/>
      <c r="CS75" s="5"/>
      <c r="CT75" s="5"/>
      <c r="CU75" s="5"/>
      <c r="CV75" s="5"/>
      <c r="CW75" s="5"/>
      <c r="CX75" s="5"/>
      <c r="CY75" s="5"/>
      <c r="CZ75" s="5"/>
      <c r="DA75" s="5"/>
      <c r="DB75" s="5"/>
      <c r="DC75" s="5"/>
      <c r="DD75" s="5"/>
      <c r="DE75" s="5"/>
      <c r="DF75" s="5"/>
      <c r="DG75" s="5"/>
      <c r="DH75" s="5"/>
      <c r="DI75" s="5"/>
      <c r="DJ75" s="5"/>
      <c r="DK75" s="5"/>
      <c r="DL75" s="5"/>
      <c r="DM75" s="5"/>
      <c r="DN75" s="5"/>
      <c r="DO75" s="5"/>
      <c r="DP75" s="5"/>
      <c r="DQ75" s="5"/>
      <c r="DR75" s="5"/>
      <c r="DS75" s="5"/>
      <c r="DT75" s="5"/>
      <c r="DU75" s="5"/>
      <c r="DV75" s="5"/>
      <c r="DW75" s="5"/>
      <c r="DX75" s="5"/>
      <c r="DY75" s="5"/>
      <c r="DZ75" s="5"/>
      <c r="EA75" s="5"/>
      <c r="EB75" s="5"/>
      <c r="EC75" s="5"/>
      <c r="ED75" s="5"/>
      <c r="EE75" s="5"/>
      <c r="EF75" s="5"/>
      <c r="EG75" s="5"/>
      <c r="EH75" s="5"/>
      <c r="EI75" s="5"/>
      <c r="EJ75" s="5"/>
      <c r="EK75" s="5"/>
      <c r="EL75" s="5"/>
      <c r="EM75" s="5"/>
      <c r="EN75" s="5"/>
      <c r="EO75" s="5"/>
      <c r="EP75" s="5"/>
      <c r="EQ75" s="5"/>
      <c r="ER75" s="5"/>
      <c r="ES75" s="5"/>
      <c r="ET75" s="5"/>
      <c r="EU75" s="5"/>
      <c r="EV75" s="5"/>
      <c r="EW75" s="5"/>
      <c r="EX75" s="5"/>
      <c r="EY75" s="5"/>
      <c r="EZ75" s="5"/>
      <c r="FA75" s="5"/>
      <c r="FB75" s="5"/>
      <c r="FC75" s="5"/>
      <c r="FD75" s="5"/>
      <c r="FE75" s="5"/>
      <c r="FF75" s="5"/>
      <c r="FG75" s="5"/>
      <c r="FH75" s="5"/>
    </row>
    <row r="76" spans="1:164" s="4" customFormat="1" x14ac:dyDescent="0.25">
      <c r="A76" s="107"/>
      <c r="BO76" s="5"/>
      <c r="BP76" s="90">
        <v>2</v>
      </c>
      <c r="BQ76" s="4" t="s">
        <v>35</v>
      </c>
      <c r="BR76" s="39"/>
      <c r="BS76" s="39"/>
      <c r="BT76" s="39"/>
      <c r="BU76" s="39"/>
      <c r="BV76" s="91"/>
      <c r="BW76" s="39"/>
      <c r="BX76" s="39"/>
      <c r="BY76" s="39"/>
      <c r="BZ76" s="39"/>
      <c r="CA76" s="39"/>
      <c r="CB76" s="39"/>
      <c r="CC76" s="39"/>
      <c r="CD76" s="39"/>
      <c r="CE76" s="39"/>
      <c r="CF76" s="39"/>
      <c r="CG76" s="39"/>
      <c r="CH76" s="5"/>
      <c r="CI76" s="5"/>
      <c r="CJ76" s="5"/>
      <c r="CK76" s="5"/>
      <c r="CL76" s="5"/>
      <c r="CM76" s="5"/>
      <c r="CN76" s="5"/>
      <c r="CO76" s="5"/>
      <c r="CP76" s="5"/>
      <c r="CQ76" s="5"/>
      <c r="CR76" s="5"/>
      <c r="CS76" s="5"/>
      <c r="CT76" s="5"/>
      <c r="CU76" s="5"/>
      <c r="CV76" s="5"/>
      <c r="CW76" s="5"/>
      <c r="CX76" s="5"/>
      <c r="CY76" s="5"/>
      <c r="CZ76" s="5"/>
      <c r="DA76" s="5"/>
      <c r="DB76" s="5"/>
      <c r="DC76" s="5"/>
      <c r="DD76" s="5"/>
      <c r="DE76" s="5"/>
      <c r="DF76" s="5"/>
      <c r="DG76" s="5"/>
      <c r="DH76" s="5"/>
      <c r="DI76" s="5"/>
      <c r="DJ76" s="5"/>
      <c r="DK76" s="5"/>
      <c r="DL76" s="5"/>
      <c r="DM76" s="5"/>
      <c r="DN76" s="5"/>
      <c r="DO76" s="5"/>
      <c r="DP76" s="5"/>
      <c r="DQ76" s="5"/>
      <c r="DR76" s="5"/>
      <c r="DS76" s="5"/>
      <c r="DT76" s="5"/>
      <c r="DU76" s="5"/>
      <c r="DV76" s="5"/>
      <c r="DW76" s="5"/>
      <c r="DX76" s="5"/>
      <c r="DY76" s="5"/>
      <c r="DZ76" s="5"/>
      <c r="EA76" s="5"/>
      <c r="EB76" s="5"/>
      <c r="EC76" s="5"/>
      <c r="ED76" s="5"/>
      <c r="EE76" s="5"/>
      <c r="EF76" s="5"/>
      <c r="EG76" s="5"/>
      <c r="EH76" s="5"/>
      <c r="EI76" s="5"/>
      <c r="EJ76" s="5"/>
      <c r="EK76" s="5"/>
      <c r="EL76" s="5"/>
      <c r="EM76" s="5"/>
      <c r="EN76" s="5"/>
      <c r="EO76" s="5"/>
      <c r="EP76" s="5"/>
      <c r="EQ76" s="5"/>
      <c r="ER76" s="5"/>
      <c r="ES76" s="5"/>
      <c r="ET76" s="5"/>
      <c r="EU76" s="5"/>
      <c r="EV76" s="5"/>
      <c r="EW76" s="5"/>
      <c r="EX76" s="5"/>
      <c r="EY76" s="5"/>
      <c r="EZ76" s="5"/>
      <c r="FA76" s="5"/>
      <c r="FB76" s="5"/>
      <c r="FC76" s="5"/>
      <c r="FD76" s="5"/>
      <c r="FE76" s="5"/>
      <c r="FF76" s="5"/>
      <c r="FG76" s="5"/>
      <c r="FH76" s="5"/>
    </row>
    <row r="77" spans="1:164" s="4" customFormat="1" x14ac:dyDescent="0.25">
      <c r="A77" s="107"/>
      <c r="BO77" s="5"/>
      <c r="BP77" s="90">
        <v>3</v>
      </c>
      <c r="BQ77" s="4" t="s">
        <v>36</v>
      </c>
      <c r="BR77" s="39"/>
      <c r="BS77" s="39"/>
      <c r="BT77" s="39"/>
      <c r="BU77" s="39"/>
      <c r="BV77" s="39"/>
      <c r="BW77" s="39"/>
      <c r="BX77" s="39"/>
      <c r="BY77" s="39"/>
      <c r="BZ77" s="39"/>
      <c r="CA77" s="39"/>
      <c r="CB77" s="39"/>
      <c r="CC77" s="39"/>
      <c r="CD77" s="39"/>
      <c r="CE77" s="39"/>
      <c r="CF77" s="39"/>
      <c r="CG77" s="39"/>
      <c r="CH77" s="5"/>
      <c r="CI77" s="5"/>
      <c r="CJ77" s="5"/>
      <c r="CK77" s="5"/>
      <c r="CL77" s="5"/>
      <c r="CM77" s="5"/>
      <c r="CN77" s="5"/>
      <c r="CO77" s="5"/>
      <c r="CP77" s="5"/>
      <c r="CQ77" s="5"/>
      <c r="CR77" s="5"/>
      <c r="CS77" s="5"/>
      <c r="CT77" s="5"/>
      <c r="CU77" s="5"/>
      <c r="CV77" s="5"/>
      <c r="CW77" s="5"/>
      <c r="CX77" s="5"/>
      <c r="CY77" s="5"/>
      <c r="CZ77" s="5"/>
      <c r="DA77" s="5"/>
      <c r="DB77" s="5"/>
      <c r="DC77" s="5"/>
      <c r="DD77" s="5"/>
      <c r="DE77" s="5"/>
      <c r="DF77" s="5"/>
      <c r="DG77" s="5"/>
      <c r="DH77" s="5"/>
      <c r="DI77" s="5"/>
      <c r="DJ77" s="5"/>
      <c r="DK77" s="5"/>
      <c r="DL77" s="5"/>
      <c r="DM77" s="5"/>
      <c r="DN77" s="5"/>
      <c r="DO77" s="5"/>
      <c r="DP77" s="5"/>
      <c r="DQ77" s="5"/>
      <c r="DR77" s="5"/>
      <c r="DS77" s="5"/>
      <c r="DT77" s="5"/>
      <c r="DU77" s="5"/>
      <c r="DV77" s="5"/>
      <c r="DW77" s="5"/>
      <c r="DX77" s="5"/>
      <c r="DY77" s="5"/>
      <c r="DZ77" s="5"/>
      <c r="EA77" s="5"/>
      <c r="EB77" s="5"/>
      <c r="EC77" s="5"/>
      <c r="ED77" s="5"/>
      <c r="EE77" s="5"/>
      <c r="EF77" s="5"/>
      <c r="EG77" s="5"/>
      <c r="EH77" s="5"/>
      <c r="EI77" s="5"/>
      <c r="EJ77" s="5"/>
      <c r="EK77" s="5"/>
      <c r="EL77" s="5"/>
      <c r="EM77" s="5"/>
      <c r="EN77" s="5"/>
      <c r="EO77" s="5"/>
      <c r="EP77" s="5"/>
      <c r="EQ77" s="5"/>
      <c r="ER77" s="5"/>
      <c r="ES77" s="5"/>
      <c r="ET77" s="5"/>
      <c r="EU77" s="5"/>
      <c r="EV77" s="5"/>
      <c r="EW77" s="5"/>
      <c r="EX77" s="5"/>
      <c r="EY77" s="5"/>
      <c r="EZ77" s="5"/>
      <c r="FA77" s="5"/>
      <c r="FB77" s="5"/>
      <c r="FC77" s="5"/>
      <c r="FD77" s="5"/>
      <c r="FE77" s="5"/>
      <c r="FF77" s="5"/>
      <c r="FG77" s="5"/>
      <c r="FH77" s="5"/>
    </row>
    <row r="78" spans="1:164" s="4" customFormat="1" x14ac:dyDescent="0.25">
      <c r="A78" s="107"/>
      <c r="BO78" s="5"/>
      <c r="BP78" s="90">
        <v>4</v>
      </c>
      <c r="BQ78" s="4" t="s">
        <v>37</v>
      </c>
      <c r="BR78" s="39"/>
      <c r="BS78" s="39"/>
      <c r="BT78" s="39"/>
      <c r="BU78" s="39"/>
      <c r="BV78" s="39"/>
      <c r="BW78" s="39"/>
      <c r="BX78" s="39"/>
      <c r="BY78" s="39"/>
      <c r="BZ78" s="39"/>
      <c r="CA78" s="39"/>
      <c r="CB78" s="39"/>
      <c r="CC78" s="39"/>
      <c r="CD78" s="39"/>
      <c r="CE78" s="39"/>
      <c r="CF78" s="39"/>
      <c r="CG78" s="39"/>
      <c r="CH78" s="5"/>
      <c r="CI78" s="5"/>
      <c r="CJ78" s="5"/>
      <c r="CK78" s="5"/>
      <c r="CL78" s="5"/>
      <c r="CM78" s="5"/>
      <c r="CN78" s="5"/>
      <c r="CO78" s="5"/>
      <c r="CP78" s="5"/>
      <c r="CQ78" s="5"/>
      <c r="CR78" s="5"/>
      <c r="CS78" s="5"/>
      <c r="CT78" s="5"/>
      <c r="CU78" s="5"/>
      <c r="CV78" s="5"/>
      <c r="CW78" s="5"/>
      <c r="CX78" s="5"/>
      <c r="CY78" s="5"/>
      <c r="CZ78" s="5"/>
      <c r="DA78" s="5"/>
      <c r="DB78" s="5"/>
      <c r="DC78" s="5"/>
      <c r="DD78" s="5"/>
      <c r="DE78" s="5"/>
      <c r="DF78" s="5"/>
      <c r="DG78" s="5"/>
      <c r="DH78" s="5"/>
      <c r="DI78" s="5"/>
      <c r="DJ78" s="5"/>
      <c r="DK78" s="5"/>
      <c r="DL78" s="5"/>
      <c r="DM78" s="5"/>
      <c r="DN78" s="5"/>
      <c r="DO78" s="5"/>
      <c r="DP78" s="5"/>
      <c r="DQ78" s="5"/>
      <c r="DR78" s="5"/>
      <c r="DS78" s="5"/>
      <c r="DT78" s="5"/>
      <c r="DU78" s="5"/>
      <c r="DV78" s="5"/>
      <c r="DW78" s="5"/>
      <c r="DX78" s="5"/>
      <c r="DY78" s="5"/>
      <c r="DZ78" s="5"/>
      <c r="EA78" s="5"/>
      <c r="EB78" s="5"/>
      <c r="EC78" s="5"/>
      <c r="ED78" s="5"/>
      <c r="EE78" s="5"/>
      <c r="EF78" s="5"/>
      <c r="EG78" s="5"/>
      <c r="EH78" s="5"/>
      <c r="EI78" s="5"/>
      <c r="EJ78" s="5"/>
      <c r="EK78" s="5"/>
      <c r="EL78" s="5"/>
      <c r="EM78" s="5"/>
      <c r="EN78" s="5"/>
      <c r="EO78" s="5"/>
      <c r="EP78" s="5"/>
      <c r="EQ78" s="5"/>
      <c r="ER78" s="5"/>
      <c r="ES78" s="5"/>
      <c r="ET78" s="5"/>
      <c r="EU78" s="5"/>
      <c r="EV78" s="5"/>
      <c r="EW78" s="5"/>
      <c r="EX78" s="5"/>
      <c r="EY78" s="5"/>
      <c r="EZ78" s="5"/>
      <c r="FA78" s="5"/>
      <c r="FB78" s="5"/>
      <c r="FC78" s="5"/>
      <c r="FD78" s="5"/>
      <c r="FE78" s="5"/>
      <c r="FF78" s="5"/>
      <c r="FG78" s="5"/>
      <c r="FH78" s="5"/>
    </row>
    <row r="79" spans="1:164" s="4" customFormat="1" x14ac:dyDescent="0.25">
      <c r="A79" s="107"/>
      <c r="BO79" s="5"/>
      <c r="BP79" s="90">
        <v>5</v>
      </c>
      <c r="BQ79" s="4" t="s">
        <v>38</v>
      </c>
      <c r="BR79" s="39"/>
      <c r="BS79" s="39"/>
      <c r="BT79" s="39"/>
      <c r="BU79" s="39"/>
      <c r="BV79" s="39"/>
      <c r="BW79" s="39"/>
      <c r="BX79" s="39"/>
      <c r="BY79" s="39"/>
      <c r="BZ79" s="39"/>
      <c r="CA79" s="39"/>
      <c r="CB79" s="39"/>
      <c r="CC79" s="39"/>
      <c r="CD79" s="39"/>
      <c r="CE79" s="39"/>
      <c r="CF79" s="39"/>
      <c r="CG79" s="39"/>
      <c r="CH79" s="5"/>
      <c r="CI79" s="5"/>
      <c r="CJ79" s="5"/>
      <c r="CK79" s="5"/>
      <c r="CL79" s="5"/>
      <c r="CM79" s="5"/>
      <c r="CN79" s="5"/>
      <c r="CO79" s="5"/>
      <c r="CP79" s="5"/>
      <c r="CQ79" s="5"/>
      <c r="CR79" s="5"/>
      <c r="CS79" s="5"/>
      <c r="CT79" s="5"/>
      <c r="CU79" s="5"/>
      <c r="CV79" s="5"/>
      <c r="CW79" s="5"/>
      <c r="CX79" s="5"/>
      <c r="CY79" s="5"/>
      <c r="CZ79" s="5"/>
      <c r="DA79" s="5"/>
      <c r="DB79" s="5"/>
      <c r="DC79" s="5"/>
      <c r="DD79" s="5"/>
      <c r="DE79" s="5"/>
      <c r="DF79" s="5"/>
      <c r="DG79" s="5"/>
      <c r="DH79" s="5"/>
      <c r="DI79" s="5"/>
      <c r="DJ79" s="5"/>
      <c r="DK79" s="5"/>
      <c r="DL79" s="5"/>
      <c r="DM79" s="5"/>
      <c r="DN79" s="5"/>
      <c r="DO79" s="5"/>
      <c r="DP79" s="5"/>
      <c r="DQ79" s="5"/>
      <c r="DR79" s="5"/>
      <c r="DS79" s="5"/>
      <c r="DT79" s="5"/>
      <c r="DU79" s="5"/>
      <c r="DV79" s="5"/>
      <c r="DW79" s="5"/>
      <c r="DX79" s="5"/>
      <c r="DY79" s="5"/>
      <c r="DZ79" s="5"/>
      <c r="EA79" s="5"/>
      <c r="EB79" s="5"/>
      <c r="EC79" s="5"/>
      <c r="ED79" s="5"/>
      <c r="EE79" s="5"/>
      <c r="EF79" s="5"/>
      <c r="EG79" s="5"/>
      <c r="EH79" s="5"/>
      <c r="EI79" s="5"/>
      <c r="EJ79" s="5"/>
      <c r="EK79" s="5"/>
      <c r="EL79" s="5"/>
      <c r="EM79" s="5"/>
      <c r="EN79" s="5"/>
      <c r="EO79" s="5"/>
      <c r="EP79" s="5"/>
      <c r="EQ79" s="5"/>
      <c r="ER79" s="5"/>
      <c r="ES79" s="5"/>
      <c r="ET79" s="5"/>
      <c r="EU79" s="5"/>
      <c r="EV79" s="5"/>
      <c r="EW79" s="5"/>
      <c r="EX79" s="5"/>
      <c r="EY79" s="5"/>
      <c r="EZ79" s="5"/>
      <c r="FA79" s="5"/>
      <c r="FB79" s="5"/>
      <c r="FC79" s="5"/>
      <c r="FD79" s="5"/>
      <c r="FE79" s="5"/>
      <c r="FF79" s="5"/>
      <c r="FG79" s="5"/>
      <c r="FH79" s="5"/>
    </row>
    <row r="80" spans="1:164" s="4" customFormat="1" x14ac:dyDescent="0.25">
      <c r="A80" s="107"/>
      <c r="BO80" s="5"/>
      <c r="BP80" s="90">
        <v>6</v>
      </c>
      <c r="BQ80" s="4" t="s">
        <v>39</v>
      </c>
      <c r="BR80" s="39"/>
      <c r="BS80" s="39"/>
      <c r="BT80" s="39"/>
      <c r="BU80" s="39"/>
      <c r="BV80" s="91"/>
      <c r="BW80" s="39"/>
      <c r="BX80" s="39"/>
      <c r="BY80" s="39"/>
      <c r="BZ80" s="39"/>
      <c r="CA80" s="39"/>
      <c r="CB80" s="39"/>
      <c r="CC80" s="39"/>
      <c r="CD80" s="39"/>
      <c r="CE80" s="39"/>
      <c r="CF80" s="39"/>
      <c r="CG80" s="39"/>
      <c r="CH80" s="5"/>
      <c r="CI80" s="5"/>
      <c r="CJ80" s="5"/>
      <c r="CK80" s="5"/>
      <c r="CL80" s="5"/>
      <c r="CM80" s="5"/>
      <c r="CN80" s="5"/>
      <c r="CO80" s="5"/>
      <c r="CP80" s="5"/>
      <c r="CQ80" s="5"/>
      <c r="CR80" s="5"/>
      <c r="CS80" s="5"/>
      <c r="CT80" s="5"/>
      <c r="CU80" s="5"/>
      <c r="CV80" s="5"/>
      <c r="CW80" s="5"/>
      <c r="CX80" s="5"/>
      <c r="CY80" s="5"/>
      <c r="CZ80" s="5"/>
      <c r="DA80" s="5"/>
      <c r="DB80" s="5"/>
      <c r="DC80" s="5"/>
      <c r="DD80" s="5"/>
      <c r="DE80" s="5"/>
      <c r="DF80" s="5"/>
      <c r="DG80" s="5"/>
      <c r="DH80" s="5"/>
      <c r="DI80" s="5"/>
      <c r="DJ80" s="5"/>
      <c r="DK80" s="5"/>
      <c r="DL80" s="5"/>
      <c r="DM80" s="5"/>
      <c r="DN80" s="5"/>
      <c r="DO80" s="5"/>
      <c r="DP80" s="5"/>
      <c r="DQ80" s="5"/>
      <c r="DR80" s="5"/>
      <c r="DS80" s="5"/>
      <c r="DT80" s="5"/>
      <c r="DU80" s="5"/>
      <c r="DV80" s="5"/>
      <c r="DW80" s="5"/>
      <c r="DX80" s="5"/>
      <c r="DY80" s="5"/>
      <c r="DZ80" s="5"/>
      <c r="EA80" s="5"/>
      <c r="EB80" s="5"/>
      <c r="EC80" s="5"/>
      <c r="ED80" s="5"/>
      <c r="EE80" s="5"/>
      <c r="EF80" s="5"/>
      <c r="EG80" s="5"/>
      <c r="EH80" s="5"/>
      <c r="EI80" s="5"/>
      <c r="EJ80" s="5"/>
      <c r="EK80" s="5"/>
      <c r="EL80" s="5"/>
      <c r="EM80" s="5"/>
      <c r="EN80" s="5"/>
      <c r="EO80" s="5"/>
      <c r="EP80" s="5"/>
      <c r="EQ80" s="5"/>
      <c r="ER80" s="5"/>
      <c r="ES80" s="5"/>
      <c r="ET80" s="5"/>
      <c r="EU80" s="5"/>
      <c r="EV80" s="5"/>
      <c r="EW80" s="5"/>
      <c r="EX80" s="5"/>
      <c r="EY80" s="5"/>
      <c r="EZ80" s="5"/>
      <c r="FA80" s="5"/>
      <c r="FB80" s="5"/>
      <c r="FC80" s="5"/>
      <c r="FD80" s="5"/>
      <c r="FE80" s="5"/>
      <c r="FF80" s="5"/>
      <c r="FG80" s="5"/>
      <c r="FH80" s="5"/>
    </row>
    <row r="81" spans="1:164" s="4" customFormat="1" x14ac:dyDescent="0.25">
      <c r="A81" s="107"/>
      <c r="BO81" s="5"/>
      <c r="BP81" s="90">
        <v>7</v>
      </c>
      <c r="BQ81" s="4" t="s">
        <v>40</v>
      </c>
      <c r="BR81" s="39"/>
      <c r="BS81" s="39"/>
      <c r="BT81" s="39"/>
      <c r="BU81" s="39"/>
      <c r="BV81" s="91"/>
      <c r="BW81" s="39"/>
      <c r="BX81" s="39"/>
      <c r="BY81" s="39"/>
      <c r="BZ81" s="39"/>
      <c r="CA81" s="39"/>
      <c r="CB81" s="39"/>
      <c r="CC81" s="39"/>
      <c r="CD81" s="39"/>
      <c r="CE81" s="39"/>
      <c r="CF81" s="39"/>
      <c r="CG81" s="39"/>
      <c r="CH81" s="5"/>
      <c r="CI81" s="5"/>
      <c r="CJ81" s="5"/>
      <c r="CK81" s="5"/>
      <c r="CL81" s="5"/>
      <c r="CM81" s="5"/>
      <c r="CN81" s="5"/>
      <c r="CO81" s="5"/>
      <c r="CP81" s="5"/>
      <c r="CQ81" s="5"/>
      <c r="CR81" s="5"/>
      <c r="CS81" s="5"/>
      <c r="CT81" s="5"/>
      <c r="CU81" s="5"/>
      <c r="CV81" s="5"/>
      <c r="CW81" s="5"/>
      <c r="CX81" s="5"/>
      <c r="CY81" s="5"/>
      <c r="CZ81" s="5"/>
      <c r="DA81" s="5"/>
      <c r="DB81" s="5"/>
      <c r="DC81" s="5"/>
      <c r="DD81" s="5"/>
      <c r="DE81" s="5"/>
      <c r="DF81" s="5"/>
      <c r="DG81" s="5"/>
      <c r="DH81" s="5"/>
      <c r="DI81" s="5"/>
      <c r="DJ81" s="5"/>
      <c r="DK81" s="5"/>
      <c r="DL81" s="5"/>
      <c r="DM81" s="5"/>
      <c r="DN81" s="5"/>
      <c r="DO81" s="5"/>
      <c r="DP81" s="5"/>
      <c r="DQ81" s="5"/>
      <c r="DR81" s="5"/>
      <c r="DS81" s="5"/>
      <c r="DT81" s="5"/>
      <c r="DU81" s="5"/>
      <c r="DV81" s="5"/>
      <c r="DW81" s="5"/>
      <c r="DX81" s="5"/>
      <c r="DY81" s="5"/>
      <c r="DZ81" s="5"/>
      <c r="EA81" s="5"/>
      <c r="EB81" s="5"/>
      <c r="EC81" s="5"/>
      <c r="ED81" s="5"/>
      <c r="EE81" s="5"/>
      <c r="EF81" s="5"/>
      <c r="EG81" s="5"/>
      <c r="EH81" s="5"/>
      <c r="EI81" s="5"/>
      <c r="EJ81" s="5"/>
      <c r="EK81" s="5"/>
      <c r="EL81" s="5"/>
      <c r="EM81" s="5"/>
      <c r="EN81" s="5"/>
      <c r="EO81" s="5"/>
      <c r="EP81" s="5"/>
      <c r="EQ81" s="5"/>
      <c r="ER81" s="5"/>
      <c r="ES81" s="5"/>
      <c r="ET81" s="5"/>
      <c r="EU81" s="5"/>
      <c r="EV81" s="5"/>
      <c r="EW81" s="5"/>
      <c r="EX81" s="5"/>
      <c r="EY81" s="5"/>
      <c r="EZ81" s="5"/>
      <c r="FA81" s="5"/>
      <c r="FB81" s="5"/>
      <c r="FC81" s="5"/>
      <c r="FD81" s="5"/>
      <c r="FE81" s="5"/>
      <c r="FF81" s="5"/>
      <c r="FG81" s="5"/>
      <c r="FH81" s="5"/>
    </row>
    <row r="82" spans="1:164" s="4" customFormat="1" x14ac:dyDescent="0.25">
      <c r="BK82" s="110"/>
      <c r="BL82" s="110"/>
      <c r="BM82" s="110"/>
      <c r="BN82" s="110"/>
      <c r="BP82" s="90">
        <v>8</v>
      </c>
      <c r="BQ82" s="4" t="s">
        <v>41</v>
      </c>
      <c r="BR82" s="39"/>
      <c r="BS82" s="39"/>
      <c r="BT82" s="39"/>
      <c r="BU82" s="39"/>
      <c r="BV82" s="39"/>
      <c r="BW82" s="39"/>
      <c r="BX82" s="39"/>
      <c r="BY82" s="39"/>
      <c r="BZ82" s="39"/>
      <c r="CA82" s="39"/>
      <c r="CB82" s="39"/>
      <c r="CC82" s="39"/>
      <c r="CD82" s="39"/>
      <c r="CE82" s="39"/>
      <c r="CF82" s="39"/>
      <c r="CG82" s="39"/>
      <c r="CH82" s="111"/>
      <c r="CI82" s="111"/>
      <c r="CJ82" s="111"/>
      <c r="CK82" s="111"/>
      <c r="CL82" s="111"/>
      <c r="CM82" s="111"/>
      <c r="CN82" s="111"/>
    </row>
    <row r="83" spans="1:164" s="4" customFormat="1" x14ac:dyDescent="0.25">
      <c r="A83" s="107"/>
      <c r="BO83" s="5"/>
      <c r="BP83" s="90">
        <v>9</v>
      </c>
      <c r="BQ83" s="4" t="s">
        <v>42</v>
      </c>
      <c r="BR83" s="39"/>
      <c r="BS83" s="39"/>
      <c r="BT83" s="39"/>
      <c r="BU83" s="39"/>
      <c r="BV83" s="39"/>
      <c r="BW83" s="39"/>
      <c r="BX83" s="39"/>
      <c r="BY83" s="39"/>
      <c r="BZ83" s="39"/>
      <c r="CA83" s="39"/>
      <c r="CB83" s="39"/>
      <c r="CC83" s="39"/>
      <c r="CD83" s="39"/>
      <c r="CE83" s="39"/>
      <c r="CF83" s="39"/>
      <c r="CG83" s="39"/>
      <c r="CH83" s="5"/>
      <c r="CI83" s="5"/>
      <c r="CJ83" s="5"/>
      <c r="CK83" s="5"/>
      <c r="CL83" s="5"/>
      <c r="CM83" s="5"/>
      <c r="CN83" s="5"/>
      <c r="CO83" s="5"/>
      <c r="CP83" s="5"/>
      <c r="CQ83" s="5"/>
      <c r="CR83" s="5"/>
      <c r="CS83" s="5"/>
      <c r="CT83" s="5"/>
      <c r="CU83" s="5"/>
      <c r="CV83" s="5"/>
      <c r="CW83" s="5"/>
      <c r="CX83" s="5"/>
      <c r="CY83" s="5"/>
      <c r="CZ83" s="5"/>
      <c r="DA83" s="5"/>
      <c r="DB83" s="5"/>
      <c r="DC83" s="5"/>
      <c r="DD83" s="5"/>
      <c r="DE83" s="5"/>
      <c r="DF83" s="5"/>
      <c r="DG83" s="5"/>
      <c r="DH83" s="5"/>
      <c r="DI83" s="5"/>
      <c r="DJ83" s="5"/>
      <c r="DK83" s="5"/>
      <c r="DL83" s="5"/>
      <c r="DM83" s="5"/>
      <c r="DN83" s="5"/>
      <c r="DO83" s="5"/>
      <c r="DP83" s="5"/>
      <c r="DQ83" s="5"/>
      <c r="DR83" s="5"/>
      <c r="DS83" s="5"/>
      <c r="DT83" s="5"/>
      <c r="DU83" s="5"/>
      <c r="DV83" s="5"/>
      <c r="DW83" s="5"/>
      <c r="DX83" s="5"/>
      <c r="DY83" s="5"/>
      <c r="DZ83" s="5"/>
      <c r="EA83" s="5"/>
      <c r="EB83" s="5"/>
      <c r="EC83" s="5"/>
      <c r="ED83" s="5"/>
      <c r="EE83" s="5"/>
      <c r="EF83" s="5"/>
      <c r="EG83" s="5"/>
      <c r="EH83" s="5"/>
      <c r="EI83" s="5"/>
      <c r="EJ83" s="5"/>
      <c r="EK83" s="5"/>
      <c r="EL83" s="5"/>
      <c r="EM83" s="5"/>
      <c r="EN83" s="5"/>
      <c r="EO83" s="5"/>
      <c r="EP83" s="5"/>
      <c r="EQ83" s="5"/>
      <c r="ER83" s="5"/>
      <c r="ES83" s="5"/>
      <c r="ET83" s="5"/>
      <c r="EU83" s="5"/>
      <c r="EV83" s="5"/>
      <c r="EW83" s="5"/>
      <c r="EX83" s="5"/>
      <c r="EY83" s="5"/>
      <c r="EZ83" s="5"/>
      <c r="FA83" s="5"/>
      <c r="FB83" s="5"/>
      <c r="FC83" s="5"/>
      <c r="FD83" s="5"/>
      <c r="FE83" s="5"/>
      <c r="FF83" s="5"/>
      <c r="FG83" s="5"/>
      <c r="FH83" s="5"/>
    </row>
    <row r="84" spans="1:164" s="4" customFormat="1" x14ac:dyDescent="0.25">
      <c r="BP84" s="90">
        <v>10</v>
      </c>
      <c r="BQ84" s="4" t="s">
        <v>43</v>
      </c>
      <c r="BR84" s="39"/>
      <c r="BS84" s="39"/>
      <c r="BT84" s="39"/>
      <c r="BU84" s="39"/>
      <c r="BV84" s="39"/>
      <c r="BW84" s="39"/>
      <c r="BX84" s="39"/>
      <c r="BY84" s="39"/>
      <c r="BZ84" s="39"/>
      <c r="CA84" s="39"/>
      <c r="CB84" s="39"/>
      <c r="CC84" s="39"/>
      <c r="CD84" s="39"/>
      <c r="CE84" s="39"/>
      <c r="CF84" s="39"/>
      <c r="CG84" s="39"/>
    </row>
    <row r="85" spans="1:164" s="4" customFormat="1" x14ac:dyDescent="0.25">
      <c r="BP85" s="90">
        <v>11</v>
      </c>
      <c r="BQ85" s="4" t="s">
        <v>44</v>
      </c>
      <c r="BR85" s="39"/>
      <c r="BS85" s="39"/>
      <c r="BT85" s="39"/>
      <c r="BU85" s="39"/>
      <c r="BV85" s="39"/>
      <c r="BW85" s="39"/>
      <c r="BX85" s="39"/>
      <c r="BY85" s="39"/>
      <c r="BZ85" s="39"/>
      <c r="CA85" s="39"/>
      <c r="CB85" s="39"/>
      <c r="CC85" s="39"/>
      <c r="CD85" s="39"/>
      <c r="CE85" s="39"/>
      <c r="CF85" s="39"/>
      <c r="CG85" s="39"/>
    </row>
    <row r="86" spans="1:164" s="4" customFormat="1" x14ac:dyDescent="0.25">
      <c r="BP86" s="90">
        <v>12</v>
      </c>
      <c r="BQ86" s="4" t="s">
        <v>45</v>
      </c>
      <c r="BR86" s="39"/>
      <c r="BS86" s="39"/>
      <c r="BT86" s="39"/>
      <c r="BU86" s="39"/>
      <c r="BV86" s="39"/>
      <c r="BW86" s="39"/>
      <c r="BX86" s="39"/>
      <c r="BY86" s="39"/>
      <c r="BZ86" s="39"/>
      <c r="CA86" s="39"/>
      <c r="CB86" s="39"/>
      <c r="CC86" s="39"/>
      <c r="CD86" s="39"/>
      <c r="CE86" s="39"/>
      <c r="CF86" s="39"/>
      <c r="CG86" s="39"/>
    </row>
    <row r="87" spans="1:164" s="4" customFormat="1" x14ac:dyDescent="0.25">
      <c r="BP87" s="90">
        <v>13</v>
      </c>
      <c r="BQ87" s="4" t="s">
        <v>46</v>
      </c>
      <c r="BR87" s="39"/>
      <c r="BS87" s="39"/>
      <c r="BT87" s="39"/>
      <c r="BU87" s="39"/>
      <c r="BV87" s="39"/>
      <c r="BW87" s="39"/>
      <c r="BX87" s="39"/>
      <c r="BY87" s="39"/>
      <c r="BZ87" s="39"/>
      <c r="CA87" s="39"/>
      <c r="CB87" s="39"/>
      <c r="CC87" s="39"/>
      <c r="CD87" s="39"/>
      <c r="CE87" s="39"/>
      <c r="CF87" s="39"/>
      <c r="CG87" s="39"/>
    </row>
    <row r="88" spans="1:164" s="4" customFormat="1" x14ac:dyDescent="0.25">
      <c r="BP88" s="90">
        <v>14</v>
      </c>
      <c r="BQ88" s="4" t="s">
        <v>47</v>
      </c>
      <c r="BR88" s="39"/>
      <c r="BS88" s="39"/>
      <c r="BT88" s="39"/>
      <c r="BU88" s="39"/>
      <c r="BV88" s="39"/>
      <c r="BW88" s="39"/>
      <c r="BX88" s="39"/>
      <c r="BY88" s="39"/>
      <c r="BZ88" s="39"/>
      <c r="CA88" s="39"/>
      <c r="CB88" s="39"/>
      <c r="CC88" s="39"/>
      <c r="CD88" s="39"/>
      <c r="CE88" s="39"/>
      <c r="CF88" s="39"/>
      <c r="CG88" s="39"/>
    </row>
    <row r="89" spans="1:164" s="4" customFormat="1" x14ac:dyDescent="0.25">
      <c r="BP89" s="90">
        <v>15</v>
      </c>
      <c r="BQ89" s="4" t="s">
        <v>48</v>
      </c>
      <c r="BR89" s="39"/>
      <c r="BS89" s="39"/>
      <c r="BT89" s="39"/>
      <c r="BU89" s="39"/>
      <c r="BV89" s="39"/>
      <c r="BW89" s="39"/>
      <c r="BX89" s="39"/>
      <c r="BY89" s="39"/>
      <c r="BZ89" s="39"/>
      <c r="CA89" s="39"/>
      <c r="CB89" s="39"/>
      <c r="CC89" s="39"/>
      <c r="CD89" s="39"/>
      <c r="CE89" s="39"/>
      <c r="CF89" s="39"/>
      <c r="CG89" s="39"/>
    </row>
    <row r="90" spans="1:164" s="4" customFormat="1" x14ac:dyDescent="0.25">
      <c r="BP90" s="90">
        <v>16</v>
      </c>
      <c r="BQ90" s="4" t="s">
        <v>49</v>
      </c>
      <c r="BR90" s="39"/>
      <c r="BS90" s="39"/>
      <c r="BT90" s="39"/>
      <c r="BU90" s="39"/>
      <c r="BV90" s="39"/>
      <c r="BW90" s="39"/>
      <c r="BX90" s="39"/>
      <c r="BY90" s="39"/>
      <c r="BZ90" s="39"/>
      <c r="CA90" s="39"/>
      <c r="CB90" s="39"/>
      <c r="CC90" s="39"/>
      <c r="CD90" s="39"/>
      <c r="CE90" s="39"/>
      <c r="CF90" s="39"/>
      <c r="CG90" s="39"/>
    </row>
    <row r="91" spans="1:164" s="4" customFormat="1" x14ac:dyDescent="0.25">
      <c r="BP91" s="90">
        <v>17</v>
      </c>
      <c r="BQ91" s="4" t="s">
        <v>50</v>
      </c>
      <c r="BR91" s="39"/>
      <c r="BS91" s="39"/>
      <c r="BT91" s="39"/>
      <c r="BU91" s="39"/>
      <c r="BV91" s="91"/>
      <c r="BW91" s="39"/>
      <c r="BX91" s="39"/>
      <c r="BY91" s="39"/>
      <c r="BZ91" s="39"/>
      <c r="CA91" s="39"/>
      <c r="CB91" s="39"/>
      <c r="CC91" s="39"/>
      <c r="CD91" s="39"/>
      <c r="CE91" s="39"/>
      <c r="CF91" s="39"/>
      <c r="CG91" s="39"/>
    </row>
    <row r="92" spans="1:164" s="4" customFormat="1" x14ac:dyDescent="0.25">
      <c r="BP92" s="90">
        <v>18</v>
      </c>
      <c r="BQ92" s="4" t="s">
        <v>51</v>
      </c>
      <c r="BR92" s="39"/>
      <c r="BS92" s="39"/>
      <c r="BT92" s="39"/>
      <c r="BU92" s="39"/>
      <c r="BV92" s="91"/>
      <c r="BW92" s="39"/>
      <c r="BX92" s="39"/>
      <c r="BY92" s="39"/>
      <c r="BZ92" s="39"/>
      <c r="CA92" s="39"/>
      <c r="CB92" s="39"/>
      <c r="CC92" s="39"/>
      <c r="CD92" s="39"/>
      <c r="CE92" s="39"/>
      <c r="CF92" s="39"/>
      <c r="CG92" s="39"/>
    </row>
    <row r="93" spans="1:164" s="4" customFormat="1" x14ac:dyDescent="0.25">
      <c r="BP93" s="90">
        <v>19</v>
      </c>
      <c r="BQ93" s="4" t="s">
        <v>52</v>
      </c>
      <c r="BR93" s="39"/>
      <c r="BS93" s="39"/>
      <c r="BT93" s="39"/>
      <c r="BU93" s="39"/>
      <c r="BV93" s="39"/>
      <c r="BW93" s="39"/>
      <c r="BX93" s="39"/>
      <c r="BY93" s="39"/>
      <c r="BZ93" s="39"/>
      <c r="CA93" s="39"/>
      <c r="CB93" s="39"/>
      <c r="CC93" s="39"/>
      <c r="CD93" s="39"/>
      <c r="CE93" s="39"/>
      <c r="CF93" s="39"/>
      <c r="CG93" s="39"/>
    </row>
    <row r="94" spans="1:164" s="4" customFormat="1" x14ac:dyDescent="0.25">
      <c r="A94" s="107"/>
      <c r="BO94" s="5"/>
      <c r="BP94" s="90">
        <v>20</v>
      </c>
      <c r="BQ94" s="4" t="s">
        <v>53</v>
      </c>
      <c r="BR94" s="98"/>
      <c r="BS94" s="98"/>
      <c r="BT94" s="98"/>
      <c r="BU94" s="98"/>
      <c r="BV94" s="98"/>
      <c r="BW94" s="98"/>
      <c r="BX94" s="98"/>
      <c r="BY94" s="98"/>
      <c r="BZ94" s="98"/>
      <c r="CA94" s="98"/>
      <c r="CB94" s="98"/>
      <c r="CC94" s="98"/>
      <c r="CD94" s="98"/>
      <c r="CE94" s="98"/>
      <c r="CF94" s="98"/>
      <c r="CG94" s="98"/>
      <c r="CH94" s="5"/>
      <c r="CI94" s="5"/>
      <c r="CJ94" s="5"/>
      <c r="CK94" s="5"/>
      <c r="CL94" s="5"/>
      <c r="CM94" s="5"/>
      <c r="CN94" s="5"/>
      <c r="CO94" s="5"/>
      <c r="CP94" s="5"/>
      <c r="CQ94" s="5"/>
      <c r="CR94" s="5"/>
      <c r="CS94" s="5"/>
      <c r="CT94" s="5"/>
      <c r="CU94" s="5"/>
      <c r="CV94" s="5"/>
      <c r="CW94" s="5"/>
      <c r="CX94" s="5"/>
      <c r="CY94" s="5"/>
      <c r="CZ94" s="5"/>
      <c r="DA94" s="5"/>
      <c r="DB94" s="5"/>
      <c r="DC94" s="5"/>
      <c r="DD94" s="5"/>
      <c r="DE94" s="5"/>
      <c r="DF94" s="5"/>
      <c r="DG94" s="5"/>
      <c r="DH94" s="5"/>
      <c r="DI94" s="5"/>
      <c r="DJ94" s="5"/>
      <c r="DK94" s="5"/>
      <c r="DL94" s="5"/>
      <c r="DM94" s="5"/>
      <c r="DN94" s="5"/>
      <c r="DO94" s="5"/>
      <c r="DP94" s="5"/>
      <c r="DQ94" s="5"/>
      <c r="DR94" s="5"/>
      <c r="DS94" s="5"/>
      <c r="DT94" s="5"/>
      <c r="DU94" s="5"/>
      <c r="DV94" s="5"/>
      <c r="DW94" s="5"/>
      <c r="DX94" s="5"/>
      <c r="DY94" s="5"/>
      <c r="DZ94" s="5"/>
      <c r="EA94" s="5"/>
      <c r="EB94" s="5"/>
      <c r="EC94" s="5"/>
      <c r="ED94" s="5"/>
      <c r="EE94" s="5"/>
      <c r="EF94" s="5"/>
      <c r="EG94" s="5"/>
      <c r="EH94" s="5"/>
      <c r="EI94" s="5"/>
      <c r="EJ94" s="5"/>
      <c r="EK94" s="5"/>
      <c r="EL94" s="5"/>
      <c r="EM94" s="5"/>
      <c r="EN94" s="5"/>
      <c r="EO94" s="5"/>
      <c r="EP94" s="5"/>
      <c r="EQ94" s="5"/>
      <c r="ER94" s="5"/>
      <c r="ES94" s="5"/>
      <c r="ET94" s="5"/>
      <c r="EU94" s="5"/>
      <c r="EV94" s="5"/>
      <c r="EW94" s="5"/>
      <c r="EX94" s="5"/>
      <c r="EY94" s="5"/>
      <c r="EZ94" s="5"/>
      <c r="FA94" s="5"/>
      <c r="FB94" s="5"/>
      <c r="FC94" s="5"/>
      <c r="FD94" s="5"/>
      <c r="FE94" s="5"/>
      <c r="FF94" s="5"/>
      <c r="FG94" s="5"/>
      <c r="FH94" s="5"/>
    </row>
    <row r="95" spans="1:164" s="4" customFormat="1" x14ac:dyDescent="0.25">
      <c r="A95" s="107"/>
      <c r="BO95" s="5"/>
      <c r="BP95" s="74">
        <v>21</v>
      </c>
      <c r="BR95" s="100"/>
      <c r="BS95" s="100"/>
      <c r="BT95" s="100"/>
      <c r="BU95" s="100"/>
      <c r="BV95" s="100"/>
      <c r="BW95" s="100"/>
      <c r="BX95" s="100"/>
      <c r="BY95" s="100"/>
      <c r="BZ95" s="100"/>
      <c r="CA95" s="100"/>
      <c r="CB95" s="100"/>
      <c r="CC95" s="100"/>
      <c r="CD95" s="100"/>
      <c r="CE95" s="100"/>
      <c r="CF95" s="100"/>
      <c r="CG95" s="100"/>
      <c r="CH95" s="5"/>
      <c r="CI95" s="5"/>
      <c r="CJ95" s="5"/>
      <c r="CK95" s="5"/>
      <c r="CL95" s="5"/>
      <c r="CM95" s="5"/>
      <c r="CN95" s="5"/>
      <c r="CO95" s="5"/>
      <c r="CP95" s="5"/>
      <c r="CQ95" s="5"/>
      <c r="CR95" s="5"/>
      <c r="CS95" s="5"/>
      <c r="CT95" s="5"/>
      <c r="CU95" s="5"/>
      <c r="CV95" s="5"/>
      <c r="CW95" s="5"/>
      <c r="CX95" s="5"/>
      <c r="CY95" s="5"/>
      <c r="CZ95" s="5"/>
      <c r="DA95" s="5"/>
      <c r="DB95" s="5"/>
      <c r="DC95" s="5"/>
      <c r="DD95" s="5"/>
      <c r="DE95" s="5"/>
      <c r="DF95" s="5"/>
      <c r="DG95" s="5"/>
      <c r="DH95" s="5"/>
      <c r="DI95" s="5"/>
      <c r="DJ95" s="5"/>
      <c r="DK95" s="5"/>
      <c r="DL95" s="5"/>
      <c r="DM95" s="5"/>
      <c r="DN95" s="5"/>
      <c r="DO95" s="5"/>
      <c r="DP95" s="5"/>
      <c r="DQ95" s="5"/>
      <c r="DR95" s="5"/>
      <c r="DS95" s="5"/>
      <c r="DT95" s="5"/>
      <c r="DU95" s="5"/>
      <c r="DV95" s="5"/>
      <c r="DW95" s="5"/>
      <c r="DX95" s="5"/>
      <c r="DY95" s="5"/>
      <c r="DZ95" s="5"/>
      <c r="EA95" s="5"/>
      <c r="EB95" s="5"/>
      <c r="EC95" s="5"/>
      <c r="ED95" s="5"/>
      <c r="EE95" s="5"/>
      <c r="EF95" s="5"/>
      <c r="EG95" s="5"/>
      <c r="EH95" s="5"/>
      <c r="EI95" s="5"/>
      <c r="EJ95" s="5"/>
      <c r="EK95" s="5"/>
      <c r="EL95" s="5"/>
      <c r="EM95" s="5"/>
      <c r="EN95" s="5"/>
      <c r="EO95" s="5"/>
      <c r="EP95" s="5"/>
      <c r="EQ95" s="5"/>
      <c r="ER95" s="5"/>
      <c r="ES95" s="5"/>
      <c r="ET95" s="5"/>
      <c r="EU95" s="5"/>
      <c r="EV95" s="5"/>
      <c r="EW95" s="5"/>
      <c r="EX95" s="5"/>
      <c r="EY95" s="5"/>
      <c r="EZ95" s="5"/>
      <c r="FA95" s="5"/>
      <c r="FB95" s="5"/>
      <c r="FC95" s="5"/>
      <c r="FD95" s="5"/>
      <c r="FE95" s="5"/>
      <c r="FF95" s="5"/>
      <c r="FG95" s="5"/>
      <c r="FH95" s="5"/>
    </row>
    <row r="96" spans="1:164" s="76" customFormat="1" x14ac:dyDescent="0.25">
      <c r="B96" s="106"/>
      <c r="BO96" s="6"/>
      <c r="BP96" s="90"/>
      <c r="BQ96" s="74"/>
      <c r="BR96" s="99"/>
      <c r="BS96" s="99"/>
      <c r="BT96" s="99"/>
      <c r="BU96" s="99"/>
      <c r="BV96" s="99"/>
      <c r="BW96" s="99"/>
      <c r="BX96" s="99"/>
      <c r="BY96" s="99"/>
      <c r="BZ96" s="99"/>
      <c r="CA96" s="99"/>
      <c r="CB96" s="99"/>
      <c r="CC96" s="112"/>
      <c r="CD96" s="51"/>
      <c r="CE96" s="6"/>
      <c r="CF96" s="6"/>
      <c r="CG96" s="6"/>
      <c r="CH96" s="6"/>
      <c r="CI96" s="6"/>
      <c r="CJ96" s="6"/>
      <c r="CK96" s="6"/>
      <c r="CL96" s="6"/>
      <c r="CM96" s="6"/>
      <c r="CN96" s="6"/>
      <c r="CO96" s="6"/>
      <c r="CP96" s="6"/>
      <c r="CQ96" s="6"/>
      <c r="CR96" s="6"/>
      <c r="CS96" s="6"/>
      <c r="CT96" s="6"/>
      <c r="CU96" s="6"/>
      <c r="CV96" s="6"/>
      <c r="CW96" s="6"/>
      <c r="CX96" s="6"/>
      <c r="CY96" s="6"/>
      <c r="CZ96" s="6"/>
      <c r="DA96" s="6"/>
      <c r="DB96" s="6"/>
      <c r="DC96" s="6"/>
      <c r="DD96" s="6"/>
      <c r="DE96" s="6"/>
      <c r="DF96" s="6"/>
      <c r="DG96" s="6"/>
      <c r="DH96" s="6"/>
      <c r="DI96" s="6"/>
      <c r="DJ96" s="6"/>
      <c r="DK96" s="6"/>
      <c r="DL96" s="6"/>
      <c r="DM96" s="6"/>
      <c r="DN96" s="6"/>
      <c r="DO96" s="6"/>
      <c r="DP96" s="6"/>
      <c r="DQ96" s="6"/>
      <c r="DR96" s="6"/>
      <c r="DS96" s="6"/>
      <c r="DT96" s="6"/>
      <c r="DU96" s="6"/>
      <c r="DV96" s="6"/>
      <c r="DW96" s="6"/>
      <c r="DX96" s="6"/>
      <c r="DY96" s="6"/>
      <c r="DZ96" s="6"/>
      <c r="EA96" s="6"/>
      <c r="EB96" s="6"/>
      <c r="EC96" s="6"/>
      <c r="ED96" s="6"/>
      <c r="EE96" s="6"/>
      <c r="EF96" s="6"/>
      <c r="EG96" s="6"/>
      <c r="EH96" s="6"/>
      <c r="EI96" s="6"/>
      <c r="EJ96" s="6"/>
      <c r="EK96" s="6"/>
      <c r="EL96" s="6"/>
      <c r="EM96" s="6"/>
      <c r="EN96" s="6"/>
      <c r="EO96" s="6"/>
      <c r="EP96" s="6"/>
      <c r="EQ96" s="6"/>
      <c r="ER96" s="6"/>
      <c r="ES96" s="6"/>
      <c r="ET96" s="6"/>
      <c r="EU96" s="6"/>
      <c r="EV96" s="6"/>
      <c r="EW96" s="6"/>
      <c r="EX96" s="6"/>
      <c r="EY96" s="6"/>
      <c r="EZ96" s="6"/>
      <c r="FA96" s="6"/>
      <c r="FB96" s="6"/>
      <c r="FC96" s="6"/>
      <c r="FD96" s="6"/>
      <c r="FE96" s="6"/>
      <c r="FF96" s="6"/>
      <c r="FG96" s="6"/>
      <c r="FH96" s="6"/>
    </row>
    <row r="97" spans="1:164" s="76" customFormat="1" x14ac:dyDescent="0.25">
      <c r="B97" s="106"/>
      <c r="BO97" s="6"/>
      <c r="BP97" s="90"/>
      <c r="BQ97" s="74"/>
      <c r="BR97" s="7"/>
      <c r="BS97" s="7"/>
      <c r="BT97" s="7"/>
      <c r="BU97" s="7"/>
      <c r="BV97" s="7"/>
      <c r="BW97" s="7"/>
      <c r="BX97" s="7"/>
      <c r="BY97" s="7"/>
      <c r="BZ97" s="7"/>
      <c r="CA97" s="7"/>
      <c r="CB97" s="7"/>
      <c r="CC97" s="7"/>
      <c r="CD97" s="51"/>
      <c r="CE97" s="6"/>
      <c r="CF97" s="6"/>
      <c r="CG97" s="6"/>
      <c r="CH97" s="6"/>
      <c r="CI97" s="6"/>
      <c r="CJ97" s="6"/>
      <c r="CK97" s="6"/>
      <c r="CL97" s="6"/>
      <c r="CM97" s="6"/>
      <c r="CN97" s="6"/>
      <c r="CO97" s="6"/>
      <c r="CP97" s="6"/>
      <c r="CQ97" s="6"/>
      <c r="CR97" s="6"/>
      <c r="CS97" s="6"/>
      <c r="CT97" s="6"/>
      <c r="CU97" s="6"/>
      <c r="CV97" s="6"/>
      <c r="CW97" s="6"/>
      <c r="CX97" s="6"/>
      <c r="CY97" s="6"/>
      <c r="CZ97" s="6"/>
      <c r="DA97" s="6"/>
      <c r="DB97" s="6"/>
      <c r="DC97" s="6"/>
      <c r="DD97" s="6"/>
      <c r="DE97" s="6"/>
      <c r="DF97" s="6"/>
      <c r="DG97" s="6"/>
      <c r="DH97" s="6"/>
      <c r="DI97" s="6"/>
      <c r="DJ97" s="6"/>
      <c r="DK97" s="6"/>
      <c r="DL97" s="6"/>
      <c r="DM97" s="6"/>
      <c r="DN97" s="6"/>
      <c r="DO97" s="6"/>
      <c r="DP97" s="6"/>
      <c r="DQ97" s="6"/>
      <c r="DR97" s="6"/>
      <c r="DS97" s="6"/>
      <c r="DT97" s="6"/>
      <c r="DU97" s="6"/>
      <c r="DV97" s="6"/>
      <c r="DW97" s="6"/>
      <c r="DX97" s="6"/>
      <c r="DY97" s="6"/>
      <c r="DZ97" s="6"/>
      <c r="EA97" s="6"/>
      <c r="EB97" s="6"/>
      <c r="EC97" s="6"/>
      <c r="ED97" s="6"/>
      <c r="EE97" s="6"/>
      <c r="EF97" s="6"/>
      <c r="EG97" s="6"/>
      <c r="EH97" s="6"/>
      <c r="EI97" s="6"/>
      <c r="EJ97" s="6"/>
      <c r="EK97" s="6"/>
      <c r="EL97" s="6"/>
      <c r="EM97" s="6"/>
      <c r="EN97" s="6"/>
      <c r="EO97" s="6"/>
      <c r="EP97" s="6"/>
      <c r="EQ97" s="6"/>
      <c r="ER97" s="6"/>
      <c r="ES97" s="6"/>
      <c r="ET97" s="6"/>
      <c r="EU97" s="6"/>
      <c r="EV97" s="6"/>
      <c r="EW97" s="6"/>
      <c r="EX97" s="6"/>
      <c r="EY97" s="6"/>
      <c r="EZ97" s="6"/>
      <c r="FA97" s="6"/>
      <c r="FB97" s="6"/>
      <c r="FC97" s="6"/>
      <c r="FD97" s="6"/>
      <c r="FE97" s="6"/>
      <c r="FF97" s="6"/>
      <c r="FG97" s="6"/>
      <c r="FH97" s="6"/>
    </row>
    <row r="98" spans="1:164" s="4" customFormat="1" x14ac:dyDescent="0.25">
      <c r="A98" s="107"/>
      <c r="B98" s="108"/>
      <c r="BO98" s="5"/>
      <c r="BP98" s="76"/>
      <c r="BQ98" s="76"/>
      <c r="BR98" s="76"/>
      <c r="BS98" s="76"/>
      <c r="BT98" s="76"/>
      <c r="BU98" s="76"/>
      <c r="BV98" s="76"/>
      <c r="BW98" s="76"/>
      <c r="BX98" s="76"/>
      <c r="BY98" s="76"/>
      <c r="BZ98" s="76"/>
      <c r="CA98" s="76"/>
      <c r="CB98" s="76"/>
      <c r="CC98" s="76"/>
      <c r="CD98" s="76"/>
      <c r="CE98" s="5"/>
      <c r="CF98" s="5"/>
      <c r="CG98" s="5"/>
      <c r="CH98" s="5"/>
      <c r="CI98" s="5"/>
      <c r="CJ98" s="5"/>
      <c r="CK98" s="5"/>
      <c r="CL98" s="5"/>
      <c r="CM98" s="5"/>
      <c r="CN98" s="5"/>
      <c r="CO98" s="5"/>
      <c r="CP98" s="5"/>
      <c r="CQ98" s="5"/>
      <c r="CR98" s="5"/>
      <c r="CS98" s="5"/>
      <c r="CT98" s="5"/>
      <c r="CU98" s="5"/>
      <c r="CV98" s="5"/>
      <c r="CW98" s="5"/>
      <c r="CX98" s="5"/>
      <c r="CY98" s="5"/>
      <c r="CZ98" s="5"/>
      <c r="DA98" s="5"/>
      <c r="DB98" s="5"/>
      <c r="DC98" s="5"/>
      <c r="DD98" s="5"/>
      <c r="DE98" s="5"/>
      <c r="DF98" s="5"/>
      <c r="DG98" s="5"/>
      <c r="DH98" s="5"/>
      <c r="DI98" s="5"/>
      <c r="DJ98" s="5"/>
      <c r="DK98" s="5"/>
      <c r="DL98" s="5"/>
      <c r="DM98" s="5"/>
      <c r="DN98" s="5"/>
      <c r="DO98" s="5"/>
      <c r="DP98" s="5"/>
      <c r="DQ98" s="5"/>
      <c r="DR98" s="5"/>
      <c r="DS98" s="5"/>
      <c r="DT98" s="5"/>
      <c r="DU98" s="5"/>
      <c r="DV98" s="5"/>
      <c r="DW98" s="5"/>
      <c r="DX98" s="5"/>
      <c r="DY98" s="5"/>
      <c r="DZ98" s="5"/>
      <c r="EA98" s="5"/>
      <c r="EB98" s="5"/>
      <c r="EC98" s="5"/>
      <c r="ED98" s="5"/>
      <c r="EE98" s="5"/>
      <c r="EF98" s="5"/>
      <c r="EG98" s="5"/>
      <c r="EH98" s="5"/>
      <c r="EI98" s="5"/>
      <c r="EJ98" s="5"/>
      <c r="EK98" s="5"/>
      <c r="EL98" s="5"/>
      <c r="EM98" s="5"/>
      <c r="EN98" s="5"/>
      <c r="EO98" s="5"/>
      <c r="EP98" s="5"/>
      <c r="EQ98" s="5"/>
      <c r="ER98" s="5"/>
      <c r="ES98" s="5"/>
      <c r="ET98" s="5"/>
      <c r="EU98" s="5"/>
      <c r="EV98" s="5"/>
      <c r="EW98" s="5"/>
      <c r="EX98" s="5"/>
      <c r="EY98" s="5"/>
      <c r="EZ98" s="5"/>
      <c r="FA98" s="5"/>
      <c r="FB98" s="5"/>
      <c r="FC98" s="5"/>
      <c r="FD98" s="5"/>
      <c r="FE98" s="5"/>
      <c r="FF98" s="5"/>
      <c r="FG98" s="5"/>
      <c r="FH98" s="5"/>
    </row>
    <row r="99" spans="1:164" s="4" customFormat="1" x14ac:dyDescent="0.25">
      <c r="A99" s="107"/>
      <c r="B99" s="108"/>
      <c r="BO99" s="5"/>
      <c r="BP99" s="76"/>
      <c r="BQ99" s="76"/>
      <c r="BR99" s="76"/>
      <c r="BS99" s="76"/>
      <c r="BT99" s="76"/>
      <c r="BU99" s="76"/>
      <c r="BV99" s="76"/>
      <c r="BW99" s="76"/>
      <c r="BX99" s="76"/>
      <c r="BY99" s="76"/>
      <c r="BZ99" s="76"/>
      <c r="CA99" s="76"/>
      <c r="CB99" s="76"/>
      <c r="CC99" s="76"/>
      <c r="CD99" s="76"/>
      <c r="CE99" s="5"/>
      <c r="CF99" s="5"/>
      <c r="CG99" s="5"/>
      <c r="CH99" s="5"/>
      <c r="CI99" s="5"/>
      <c r="CJ99" s="5"/>
      <c r="CK99" s="5"/>
      <c r="CL99" s="5"/>
      <c r="CM99" s="5"/>
      <c r="CN99" s="5"/>
      <c r="CO99" s="5"/>
      <c r="CP99" s="5"/>
      <c r="CQ99" s="5"/>
      <c r="CR99" s="5"/>
      <c r="CS99" s="5"/>
      <c r="CT99" s="5"/>
      <c r="CU99" s="5"/>
      <c r="CV99" s="5"/>
      <c r="CW99" s="5"/>
      <c r="CX99" s="5"/>
      <c r="CY99" s="5"/>
      <c r="CZ99" s="5"/>
      <c r="DA99" s="5"/>
      <c r="DB99" s="5"/>
      <c r="DC99" s="5"/>
      <c r="DD99" s="5"/>
      <c r="DE99" s="5"/>
      <c r="DF99" s="5"/>
      <c r="DG99" s="5"/>
      <c r="DH99" s="5"/>
      <c r="DI99" s="5"/>
      <c r="DJ99" s="5"/>
      <c r="DK99" s="5"/>
      <c r="DL99" s="5"/>
      <c r="DM99" s="5"/>
      <c r="DN99" s="5"/>
      <c r="DO99" s="5"/>
      <c r="DP99" s="5"/>
      <c r="DQ99" s="5"/>
      <c r="DR99" s="5"/>
      <c r="DS99" s="5"/>
      <c r="DT99" s="5"/>
      <c r="DU99" s="5"/>
      <c r="DV99" s="5"/>
      <c r="DW99" s="5"/>
      <c r="DX99" s="5"/>
      <c r="DY99" s="5"/>
      <c r="DZ99" s="5"/>
      <c r="EA99" s="5"/>
      <c r="EB99" s="5"/>
      <c r="EC99" s="5"/>
      <c r="ED99" s="5"/>
      <c r="EE99" s="5"/>
      <c r="EF99" s="5"/>
      <c r="EG99" s="5"/>
      <c r="EH99" s="5"/>
      <c r="EI99" s="5"/>
      <c r="EJ99" s="5"/>
      <c r="EK99" s="5"/>
      <c r="EL99" s="5"/>
      <c r="EM99" s="5"/>
      <c r="EN99" s="5"/>
      <c r="EO99" s="5"/>
      <c r="EP99" s="5"/>
      <c r="EQ99" s="5"/>
      <c r="ER99" s="5"/>
      <c r="ES99" s="5"/>
      <c r="ET99" s="5"/>
      <c r="EU99" s="5"/>
      <c r="EV99" s="5"/>
      <c r="EW99" s="5"/>
      <c r="EX99" s="5"/>
      <c r="EY99" s="5"/>
      <c r="EZ99" s="5"/>
      <c r="FA99" s="5"/>
      <c r="FB99" s="5"/>
      <c r="FC99" s="5"/>
      <c r="FD99" s="5"/>
      <c r="FE99" s="5"/>
      <c r="FF99" s="5"/>
      <c r="FG99" s="5"/>
      <c r="FH99" s="5"/>
    </row>
    <row r="100" spans="1:164" s="4" customFormat="1" x14ac:dyDescent="0.25">
      <c r="A100" s="107"/>
      <c r="B100" s="108"/>
      <c r="BO100" s="5"/>
      <c r="BP100" s="5"/>
      <c r="BQ100" s="5"/>
      <c r="BR100" s="5"/>
      <c r="BS100" s="5"/>
      <c r="BT100" s="5"/>
      <c r="BU100" s="6"/>
      <c r="BV100" s="5"/>
      <c r="BW100" s="5"/>
      <c r="BX100" s="5"/>
      <c r="BY100" s="5"/>
      <c r="BZ100" s="5"/>
      <c r="CA100" s="5"/>
      <c r="CB100" s="5"/>
      <c r="CC100" s="7"/>
      <c r="CD100" s="6"/>
      <c r="CE100" s="5"/>
      <c r="CF100" s="5"/>
      <c r="CG100" s="5"/>
      <c r="CH100" s="5"/>
      <c r="CI100" s="5"/>
      <c r="CJ100" s="5"/>
      <c r="CK100" s="5"/>
      <c r="CL100" s="5"/>
      <c r="CM100" s="5"/>
      <c r="CN100" s="5"/>
      <c r="CO100" s="5"/>
      <c r="CP100" s="5"/>
      <c r="CQ100" s="5"/>
      <c r="CR100" s="5"/>
      <c r="CS100" s="5"/>
      <c r="CT100" s="5"/>
      <c r="CU100" s="5"/>
      <c r="CV100" s="5"/>
      <c r="CW100" s="5"/>
      <c r="CX100" s="5"/>
      <c r="CY100" s="5"/>
      <c r="CZ100" s="5"/>
      <c r="DA100" s="5"/>
      <c r="DB100" s="5"/>
      <c r="DC100" s="5"/>
      <c r="DD100" s="5"/>
      <c r="DE100" s="5"/>
      <c r="DF100" s="5"/>
      <c r="DG100" s="5"/>
      <c r="DH100" s="5"/>
      <c r="DI100" s="5"/>
      <c r="DJ100" s="5"/>
      <c r="DK100" s="5"/>
      <c r="DL100" s="5"/>
      <c r="DM100" s="5"/>
      <c r="DN100" s="5"/>
      <c r="DO100" s="5"/>
      <c r="DP100" s="5"/>
      <c r="DQ100" s="5"/>
      <c r="DR100" s="5"/>
      <c r="DS100" s="5"/>
      <c r="DT100" s="5"/>
      <c r="DU100" s="5"/>
      <c r="DV100" s="5"/>
      <c r="DW100" s="5"/>
      <c r="DX100" s="5"/>
      <c r="DY100" s="5"/>
      <c r="DZ100" s="5"/>
      <c r="EA100" s="5"/>
      <c r="EB100" s="5"/>
      <c r="EC100" s="5"/>
      <c r="ED100" s="5"/>
      <c r="EE100" s="5"/>
      <c r="EF100" s="5"/>
      <c r="EG100" s="5"/>
      <c r="EH100" s="5"/>
      <c r="EI100" s="5"/>
      <c r="EJ100" s="5"/>
      <c r="EK100" s="5"/>
      <c r="EL100" s="5"/>
      <c r="EM100" s="5"/>
      <c r="EN100" s="5"/>
      <c r="EO100" s="5"/>
      <c r="EP100" s="5"/>
      <c r="EQ100" s="5"/>
      <c r="ER100" s="5"/>
      <c r="ES100" s="5"/>
      <c r="ET100" s="5"/>
      <c r="EU100" s="5"/>
      <c r="EV100" s="5"/>
      <c r="EW100" s="5"/>
      <c r="EX100" s="5"/>
      <c r="EY100" s="5"/>
      <c r="EZ100" s="5"/>
      <c r="FA100" s="5"/>
      <c r="FB100" s="5"/>
      <c r="FC100" s="5"/>
      <c r="FD100" s="5"/>
      <c r="FE100" s="5"/>
      <c r="FF100" s="5"/>
      <c r="FG100" s="5"/>
      <c r="FH100" s="5"/>
    </row>
    <row r="101" spans="1:164" s="4" customFormat="1" x14ac:dyDescent="0.25">
      <c r="A101" s="107"/>
      <c r="B101" s="108"/>
      <c r="BO101" s="5"/>
      <c r="BP101" s="39"/>
      <c r="BQ101" s="39"/>
      <c r="BR101" s="98"/>
      <c r="BS101" s="98"/>
      <c r="BT101" s="98"/>
      <c r="BU101" s="98"/>
      <c r="BV101" s="98"/>
      <c r="BW101" s="98"/>
      <c r="BX101" s="98"/>
      <c r="BY101" s="98"/>
      <c r="BZ101" s="98"/>
      <c r="CA101" s="98"/>
      <c r="CB101" s="98"/>
      <c r="CC101" s="98"/>
      <c r="CD101" s="98"/>
      <c r="CE101" s="98"/>
      <c r="CF101" s="98"/>
      <c r="CG101" s="98"/>
      <c r="CH101" s="5"/>
      <c r="CI101" s="5"/>
      <c r="CJ101" s="5"/>
      <c r="CK101" s="5"/>
      <c r="CL101" s="5"/>
      <c r="CM101" s="5"/>
      <c r="CN101" s="5"/>
      <c r="CO101" s="5"/>
      <c r="CP101" s="5"/>
      <c r="CQ101" s="5"/>
      <c r="CR101" s="5"/>
      <c r="CS101" s="5"/>
      <c r="CT101" s="5"/>
      <c r="CU101" s="5"/>
      <c r="CV101" s="5"/>
      <c r="CW101" s="5"/>
      <c r="CX101" s="5"/>
      <c r="CY101" s="5"/>
      <c r="CZ101" s="5"/>
      <c r="DA101" s="5"/>
      <c r="DB101" s="5"/>
      <c r="DC101" s="5"/>
      <c r="DD101" s="5"/>
      <c r="DE101" s="5"/>
      <c r="DF101" s="5"/>
      <c r="DG101" s="5"/>
      <c r="DH101" s="5"/>
      <c r="DI101" s="5"/>
      <c r="DJ101" s="5"/>
      <c r="DK101" s="5"/>
      <c r="DL101" s="5"/>
      <c r="DM101" s="5"/>
      <c r="DN101" s="5"/>
      <c r="DO101" s="5"/>
      <c r="DP101" s="5"/>
      <c r="DQ101" s="5"/>
      <c r="DR101" s="5"/>
      <c r="DS101" s="5"/>
      <c r="DT101" s="5"/>
      <c r="DU101" s="5"/>
      <c r="DV101" s="5"/>
      <c r="DW101" s="5"/>
      <c r="DX101" s="5"/>
      <c r="DY101" s="5"/>
      <c r="DZ101" s="5"/>
      <c r="EA101" s="5"/>
      <c r="EB101" s="5"/>
      <c r="EC101" s="5"/>
      <c r="ED101" s="5"/>
      <c r="EE101" s="5"/>
      <c r="EF101" s="5"/>
      <c r="EG101" s="5"/>
      <c r="EH101" s="5"/>
      <c r="EI101" s="5"/>
      <c r="EJ101" s="5"/>
      <c r="EK101" s="5"/>
      <c r="EL101" s="5"/>
      <c r="EM101" s="5"/>
      <c r="EN101" s="5"/>
      <c r="EO101" s="5"/>
      <c r="EP101" s="5"/>
      <c r="EQ101" s="5"/>
      <c r="ER101" s="5"/>
      <c r="ES101" s="5"/>
      <c r="ET101" s="5"/>
      <c r="EU101" s="5"/>
      <c r="EV101" s="5"/>
      <c r="EW101" s="5"/>
      <c r="EX101" s="5"/>
      <c r="EY101" s="5"/>
      <c r="EZ101" s="5"/>
      <c r="FA101" s="5"/>
      <c r="FB101" s="5"/>
      <c r="FC101" s="5"/>
      <c r="FD101" s="5"/>
      <c r="FE101" s="5"/>
      <c r="FF101" s="5"/>
      <c r="FG101" s="5"/>
      <c r="FH101" s="5"/>
    </row>
    <row r="102" spans="1:164" s="4" customFormat="1" x14ac:dyDescent="0.25">
      <c r="A102" s="107"/>
      <c r="B102" s="108"/>
      <c r="BO102" s="5"/>
      <c r="BP102" s="39"/>
      <c r="BQ102" s="39"/>
      <c r="BR102" s="98"/>
      <c r="BS102" s="98"/>
      <c r="BT102" s="98"/>
      <c r="BU102" s="98"/>
      <c r="BV102" s="98"/>
      <c r="BW102" s="98"/>
      <c r="BX102" s="98"/>
      <c r="BY102" s="98"/>
      <c r="BZ102" s="98"/>
      <c r="CA102" s="98"/>
      <c r="CB102" s="98"/>
      <c r="CC102" s="98"/>
      <c r="CD102" s="98"/>
      <c r="CE102" s="98"/>
      <c r="CF102" s="98"/>
      <c r="CG102" s="98"/>
      <c r="CH102" s="5"/>
      <c r="CI102" s="5"/>
      <c r="CJ102" s="5"/>
      <c r="CK102" s="5"/>
      <c r="CL102" s="5"/>
      <c r="CM102" s="5"/>
      <c r="CN102" s="5"/>
      <c r="CO102" s="5"/>
      <c r="CP102" s="5"/>
      <c r="CQ102" s="5"/>
      <c r="CR102" s="5"/>
      <c r="CS102" s="5"/>
      <c r="CT102" s="5"/>
      <c r="CU102" s="5"/>
      <c r="CV102" s="5"/>
      <c r="CW102" s="5"/>
      <c r="CX102" s="5"/>
      <c r="CY102" s="5"/>
      <c r="CZ102" s="5"/>
      <c r="DA102" s="5"/>
      <c r="DB102" s="5"/>
      <c r="DC102" s="5"/>
      <c r="DD102" s="5"/>
      <c r="DE102" s="5"/>
      <c r="DF102" s="5"/>
      <c r="DG102" s="5"/>
      <c r="DH102" s="5"/>
      <c r="DI102" s="5"/>
      <c r="DJ102" s="5"/>
      <c r="DK102" s="5"/>
      <c r="DL102" s="5"/>
      <c r="DM102" s="5"/>
      <c r="DN102" s="5"/>
      <c r="DO102" s="5"/>
      <c r="DP102" s="5"/>
      <c r="DQ102" s="5"/>
      <c r="DR102" s="5"/>
      <c r="DS102" s="5"/>
      <c r="DT102" s="5"/>
      <c r="DU102" s="5"/>
      <c r="DV102" s="5"/>
      <c r="DW102" s="5"/>
      <c r="DX102" s="5"/>
      <c r="DY102" s="5"/>
      <c r="DZ102" s="5"/>
      <c r="EA102" s="5"/>
      <c r="EB102" s="5"/>
      <c r="EC102" s="5"/>
      <c r="ED102" s="5"/>
      <c r="EE102" s="5"/>
      <c r="EF102" s="5"/>
      <c r="EG102" s="5"/>
      <c r="EH102" s="5"/>
      <c r="EI102" s="5"/>
      <c r="EJ102" s="5"/>
      <c r="EK102" s="5"/>
      <c r="EL102" s="5"/>
      <c r="EM102" s="5"/>
      <c r="EN102" s="5"/>
      <c r="EO102" s="5"/>
      <c r="EP102" s="5"/>
      <c r="EQ102" s="5"/>
      <c r="ER102" s="5"/>
      <c r="ES102" s="5"/>
      <c r="ET102" s="5"/>
      <c r="EU102" s="5"/>
      <c r="EV102" s="5"/>
      <c r="EW102" s="5"/>
      <c r="EX102" s="5"/>
      <c r="EY102" s="5"/>
      <c r="EZ102" s="5"/>
      <c r="FA102" s="5"/>
      <c r="FB102" s="5"/>
      <c r="FC102" s="5"/>
      <c r="FD102" s="5"/>
      <c r="FE102" s="5"/>
      <c r="FF102" s="5"/>
      <c r="FG102" s="5"/>
      <c r="FH102" s="5"/>
    </row>
    <row r="103" spans="1:164" s="4" customFormat="1" x14ac:dyDescent="0.25">
      <c r="A103" s="107"/>
      <c r="B103" s="108"/>
      <c r="BO103" s="5"/>
      <c r="BP103" s="51"/>
      <c r="BQ103" s="104"/>
      <c r="BR103" s="104"/>
      <c r="BS103" s="104"/>
      <c r="BT103" s="104"/>
      <c r="BU103" s="104"/>
      <c r="BV103" s="104"/>
      <c r="BW103" s="104"/>
      <c r="BX103" s="104"/>
      <c r="BY103" s="104"/>
      <c r="BZ103" s="104"/>
      <c r="CA103" s="104"/>
      <c r="CB103" s="104"/>
      <c r="CC103" s="104"/>
      <c r="CD103" s="104"/>
      <c r="CE103" s="104"/>
      <c r="CF103" s="104"/>
      <c r="CG103" s="104"/>
      <c r="CH103" s="5"/>
      <c r="CI103" s="5"/>
      <c r="CJ103" s="5"/>
      <c r="CK103" s="5"/>
      <c r="CL103" s="5"/>
      <c r="CM103" s="5"/>
      <c r="CN103" s="5"/>
      <c r="CO103" s="5"/>
      <c r="CP103" s="5"/>
      <c r="CQ103" s="5"/>
      <c r="CR103" s="5"/>
      <c r="CS103" s="5"/>
      <c r="CT103" s="5"/>
      <c r="CU103" s="5"/>
      <c r="CV103" s="5"/>
      <c r="CW103" s="5"/>
      <c r="CX103" s="5"/>
      <c r="CY103" s="5"/>
      <c r="CZ103" s="5"/>
      <c r="DA103" s="5"/>
      <c r="DB103" s="5"/>
      <c r="DC103" s="5"/>
      <c r="DD103" s="5"/>
      <c r="DE103" s="5"/>
      <c r="DF103" s="5"/>
      <c r="DG103" s="5"/>
      <c r="DH103" s="5"/>
      <c r="DI103" s="5"/>
      <c r="DJ103" s="5"/>
      <c r="DK103" s="5"/>
      <c r="DL103" s="5"/>
      <c r="DM103" s="5"/>
      <c r="DN103" s="5"/>
      <c r="DO103" s="5"/>
      <c r="DP103" s="5"/>
      <c r="DQ103" s="5"/>
      <c r="DR103" s="5"/>
      <c r="DS103" s="5"/>
      <c r="DT103" s="5"/>
      <c r="DU103" s="5"/>
      <c r="DV103" s="5"/>
      <c r="DW103" s="5"/>
      <c r="DX103" s="5"/>
      <c r="DY103" s="5"/>
      <c r="DZ103" s="5"/>
      <c r="EA103" s="5"/>
      <c r="EB103" s="5"/>
      <c r="EC103" s="5"/>
      <c r="ED103" s="5"/>
      <c r="EE103" s="5"/>
      <c r="EF103" s="5"/>
      <c r="EG103" s="5"/>
      <c r="EH103" s="5"/>
      <c r="EI103" s="5"/>
      <c r="EJ103" s="5"/>
      <c r="EK103" s="5"/>
      <c r="EL103" s="5"/>
      <c r="EM103" s="5"/>
      <c r="EN103" s="5"/>
      <c r="EO103" s="5"/>
      <c r="EP103" s="5"/>
      <c r="EQ103" s="5"/>
      <c r="ER103" s="5"/>
      <c r="ES103" s="5"/>
      <c r="ET103" s="5"/>
      <c r="EU103" s="5"/>
      <c r="EV103" s="5"/>
      <c r="EW103" s="5"/>
      <c r="EX103" s="5"/>
      <c r="EY103" s="5"/>
      <c r="EZ103" s="5"/>
      <c r="FA103" s="5"/>
      <c r="FB103" s="5"/>
      <c r="FC103" s="5"/>
      <c r="FD103" s="5"/>
      <c r="FE103" s="5"/>
      <c r="FF103" s="5"/>
      <c r="FG103" s="5"/>
      <c r="FH103" s="5"/>
    </row>
    <row r="104" spans="1:164" s="4" customFormat="1" x14ac:dyDescent="0.25">
      <c r="A104" s="107"/>
      <c r="B104" s="108"/>
      <c r="BO104" s="5"/>
      <c r="BP104" s="6" t="s">
        <v>28</v>
      </c>
      <c r="BQ104" s="6"/>
      <c r="BR104" s="98"/>
      <c r="BS104" s="98"/>
      <c r="BT104" s="98"/>
      <c r="BU104" s="98"/>
      <c r="BV104" s="98"/>
      <c r="BW104" s="98"/>
      <c r="BX104" s="98"/>
      <c r="BY104" s="98"/>
      <c r="BZ104" s="98"/>
      <c r="CA104" s="98"/>
      <c r="CB104" s="98"/>
      <c r="CC104" s="98"/>
      <c r="CD104" s="98"/>
      <c r="CE104" s="98"/>
      <c r="CF104" s="98"/>
      <c r="CG104" s="98"/>
      <c r="CH104" s="5"/>
      <c r="CI104" s="5"/>
      <c r="CJ104" s="5"/>
      <c r="CK104" s="5"/>
      <c r="CL104" s="5"/>
      <c r="CM104" s="5"/>
      <c r="CN104" s="5"/>
      <c r="CO104" s="5"/>
      <c r="CP104" s="5"/>
      <c r="CQ104" s="5"/>
      <c r="CR104" s="5"/>
      <c r="CS104" s="5"/>
      <c r="CT104" s="5"/>
      <c r="CU104" s="5"/>
      <c r="CV104" s="5"/>
      <c r="CW104" s="5"/>
      <c r="CX104" s="5"/>
      <c r="CY104" s="5"/>
      <c r="CZ104" s="5"/>
      <c r="DA104" s="5"/>
      <c r="DB104" s="5"/>
      <c r="DC104" s="5"/>
      <c r="DD104" s="5"/>
      <c r="DE104" s="5"/>
      <c r="DF104" s="5"/>
      <c r="DG104" s="5"/>
      <c r="DH104" s="5"/>
      <c r="DI104" s="5"/>
      <c r="DJ104" s="5"/>
      <c r="DK104" s="5"/>
      <c r="DL104" s="5"/>
      <c r="DM104" s="5"/>
      <c r="DN104" s="5"/>
      <c r="DO104" s="5"/>
      <c r="DP104" s="5"/>
      <c r="DQ104" s="5"/>
      <c r="DR104" s="5"/>
      <c r="DS104" s="5"/>
      <c r="DT104" s="5"/>
      <c r="DU104" s="5"/>
      <c r="DV104" s="5"/>
      <c r="DW104" s="5"/>
      <c r="DX104" s="5"/>
      <c r="DY104" s="5"/>
      <c r="DZ104" s="5"/>
      <c r="EA104" s="5"/>
      <c r="EB104" s="5"/>
      <c r="EC104" s="5"/>
      <c r="ED104" s="5"/>
      <c r="EE104" s="5"/>
      <c r="EF104" s="5"/>
      <c r="EG104" s="5"/>
      <c r="EH104" s="5"/>
      <c r="EI104" s="5"/>
      <c r="EJ104" s="5"/>
      <c r="EK104" s="5"/>
      <c r="EL104" s="5"/>
      <c r="EM104" s="5"/>
      <c r="EN104" s="5"/>
      <c r="EO104" s="5"/>
      <c r="EP104" s="5"/>
      <c r="EQ104" s="5"/>
      <c r="ER104" s="5"/>
      <c r="ES104" s="5"/>
      <c r="ET104" s="5"/>
      <c r="EU104" s="5"/>
      <c r="EV104" s="5"/>
      <c r="EW104" s="5"/>
      <c r="EX104" s="5"/>
      <c r="EY104" s="5"/>
      <c r="EZ104" s="5"/>
      <c r="FA104" s="5"/>
      <c r="FB104" s="5"/>
      <c r="FC104" s="5"/>
      <c r="FD104" s="5"/>
      <c r="FE104" s="5"/>
      <c r="FF104" s="5"/>
      <c r="FG104" s="5"/>
      <c r="FH104" s="5"/>
    </row>
    <row r="105" spans="1:164" s="4" customFormat="1" x14ac:dyDescent="0.25">
      <c r="A105" s="107"/>
      <c r="B105" s="108"/>
      <c r="BO105" s="5"/>
      <c r="BP105" s="6" t="s">
        <v>29</v>
      </c>
      <c r="BQ105" s="6"/>
      <c r="BR105" s="98"/>
      <c r="BS105" s="98"/>
      <c r="BT105" s="98"/>
      <c r="BU105" s="98"/>
      <c r="BV105" s="98"/>
      <c r="BW105" s="98"/>
      <c r="BX105" s="98"/>
      <c r="BY105" s="98"/>
      <c r="BZ105" s="98"/>
      <c r="CA105" s="98"/>
      <c r="CB105" s="98"/>
      <c r="CC105" s="98"/>
      <c r="CD105" s="98"/>
      <c r="CE105" s="98"/>
      <c r="CF105" s="98"/>
      <c r="CG105" s="98"/>
      <c r="CH105" s="5"/>
      <c r="CI105" s="5"/>
      <c r="CJ105" s="5"/>
      <c r="CK105" s="5"/>
      <c r="CL105" s="5"/>
      <c r="CM105" s="5"/>
      <c r="CN105" s="5"/>
      <c r="CO105" s="5"/>
      <c r="CP105" s="5"/>
      <c r="CQ105" s="5"/>
      <c r="CR105" s="5"/>
      <c r="CS105" s="5"/>
      <c r="CT105" s="5"/>
      <c r="CU105" s="5"/>
      <c r="CV105" s="5"/>
      <c r="CW105" s="5"/>
      <c r="CX105" s="5"/>
      <c r="CY105" s="5"/>
      <c r="CZ105" s="5"/>
      <c r="DA105" s="5"/>
      <c r="DB105" s="5"/>
      <c r="DC105" s="5"/>
      <c r="DD105" s="5"/>
      <c r="DE105" s="5"/>
      <c r="DF105" s="5"/>
      <c r="DG105" s="5"/>
      <c r="DH105" s="5"/>
      <c r="DI105" s="5"/>
      <c r="DJ105" s="5"/>
      <c r="DK105" s="5"/>
      <c r="DL105" s="5"/>
      <c r="DM105" s="5"/>
      <c r="DN105" s="5"/>
      <c r="DO105" s="5"/>
      <c r="DP105" s="5"/>
      <c r="DQ105" s="5"/>
      <c r="DR105" s="5"/>
      <c r="DS105" s="5"/>
      <c r="DT105" s="5"/>
      <c r="DU105" s="5"/>
      <c r="DV105" s="5"/>
      <c r="DW105" s="5"/>
      <c r="DX105" s="5"/>
      <c r="DY105" s="5"/>
      <c r="DZ105" s="5"/>
      <c r="EA105" s="5"/>
      <c r="EB105" s="5"/>
      <c r="EC105" s="5"/>
      <c r="ED105" s="5"/>
      <c r="EE105" s="5"/>
      <c r="EF105" s="5"/>
      <c r="EG105" s="5"/>
      <c r="EH105" s="5"/>
      <c r="EI105" s="5"/>
      <c r="EJ105" s="5"/>
      <c r="EK105" s="5"/>
      <c r="EL105" s="5"/>
      <c r="EM105" s="5"/>
      <c r="EN105" s="5"/>
      <c r="EO105" s="5"/>
      <c r="EP105" s="5"/>
      <c r="EQ105" s="5"/>
      <c r="ER105" s="5"/>
      <c r="ES105" s="5"/>
      <c r="ET105" s="5"/>
      <c r="EU105" s="5"/>
      <c r="EV105" s="5"/>
      <c r="EW105" s="5"/>
      <c r="EX105" s="5"/>
      <c r="EY105" s="5"/>
      <c r="EZ105" s="5"/>
      <c r="FA105" s="5"/>
      <c r="FB105" s="5"/>
      <c r="FC105" s="5"/>
      <c r="FD105" s="5"/>
      <c r="FE105" s="5"/>
      <c r="FF105" s="5"/>
      <c r="FG105" s="5"/>
      <c r="FH105" s="5"/>
    </row>
    <row r="106" spans="1:164" s="4" customFormat="1" x14ac:dyDescent="0.25">
      <c r="A106" s="107"/>
      <c r="B106" s="108"/>
      <c r="BO106" s="5"/>
      <c r="BP106" s="5"/>
      <c r="BQ106" s="5"/>
      <c r="BR106" s="5"/>
      <c r="BS106" s="5"/>
      <c r="BT106" s="5"/>
      <c r="BU106" s="6"/>
      <c r="BV106" s="5"/>
      <c r="BW106" s="5"/>
      <c r="BX106" s="5"/>
      <c r="BY106" s="5"/>
      <c r="BZ106" s="5"/>
      <c r="CA106" s="5"/>
      <c r="CB106" s="5"/>
      <c r="CC106" s="7"/>
      <c r="CD106" s="6"/>
      <c r="CE106" s="5"/>
      <c r="CF106" s="5"/>
      <c r="CG106" s="5"/>
      <c r="CH106" s="5"/>
      <c r="CI106" s="5"/>
      <c r="CJ106" s="5"/>
      <c r="CK106" s="5"/>
      <c r="CL106" s="5"/>
      <c r="CM106" s="5"/>
      <c r="CN106" s="5"/>
      <c r="CO106" s="5"/>
      <c r="CP106" s="5"/>
      <c r="CQ106" s="5"/>
      <c r="CR106" s="5"/>
      <c r="CS106" s="5"/>
      <c r="CT106" s="5"/>
      <c r="CU106" s="5"/>
      <c r="CV106" s="5"/>
      <c r="CW106" s="5"/>
      <c r="CX106" s="5"/>
      <c r="CY106" s="5"/>
      <c r="CZ106" s="5"/>
      <c r="DA106" s="5"/>
      <c r="DB106" s="5"/>
      <c r="DC106" s="5"/>
      <c r="DD106" s="5"/>
      <c r="DE106" s="5"/>
      <c r="DF106" s="5"/>
      <c r="DG106" s="5"/>
      <c r="DH106" s="5"/>
      <c r="DI106" s="5"/>
      <c r="DJ106" s="5"/>
      <c r="DK106" s="5"/>
      <c r="DL106" s="5"/>
      <c r="DM106" s="5"/>
      <c r="DN106" s="5"/>
      <c r="DO106" s="5"/>
      <c r="DP106" s="5"/>
      <c r="DQ106" s="5"/>
      <c r="DR106" s="5"/>
      <c r="DS106" s="5"/>
      <c r="DT106" s="5"/>
      <c r="DU106" s="5"/>
      <c r="DV106" s="5"/>
      <c r="DW106" s="5"/>
      <c r="DX106" s="5"/>
      <c r="DY106" s="5"/>
      <c r="DZ106" s="5"/>
      <c r="EA106" s="5"/>
      <c r="EB106" s="5"/>
      <c r="EC106" s="5"/>
      <c r="ED106" s="5"/>
      <c r="EE106" s="5"/>
      <c r="EF106" s="5"/>
      <c r="EG106" s="5"/>
      <c r="EH106" s="5"/>
      <c r="EI106" s="5"/>
      <c r="EJ106" s="5"/>
      <c r="EK106" s="5"/>
      <c r="EL106" s="5"/>
      <c r="EM106" s="5"/>
      <c r="EN106" s="5"/>
      <c r="EO106" s="5"/>
      <c r="EP106" s="5"/>
      <c r="EQ106" s="5"/>
      <c r="ER106" s="5"/>
      <c r="ES106" s="5"/>
      <c r="ET106" s="5"/>
      <c r="EU106" s="5"/>
      <c r="EV106" s="5"/>
      <c r="EW106" s="5"/>
      <c r="EX106" s="5"/>
      <c r="EY106" s="5"/>
      <c r="EZ106" s="5"/>
      <c r="FA106" s="5"/>
      <c r="FB106" s="5"/>
      <c r="FC106" s="5"/>
      <c r="FD106" s="5"/>
      <c r="FE106" s="5"/>
      <c r="FF106" s="5"/>
      <c r="FG106" s="5"/>
      <c r="FH106" s="5"/>
    </row>
    <row r="107" spans="1:164" s="4" customFormat="1" x14ac:dyDescent="0.25">
      <c r="A107" s="107"/>
      <c r="B107" s="108"/>
      <c r="BO107" s="5"/>
      <c r="BP107" s="5"/>
      <c r="BQ107" s="5"/>
      <c r="BR107" s="98"/>
      <c r="BS107" s="98"/>
      <c r="BT107" s="98"/>
      <c r="BU107" s="98"/>
      <c r="BV107" s="98"/>
      <c r="BW107" s="98"/>
      <c r="BX107" s="98"/>
      <c r="BY107" s="98"/>
      <c r="BZ107" s="98"/>
      <c r="CA107" s="98"/>
      <c r="CB107" s="98"/>
      <c r="CC107" s="98"/>
      <c r="CD107" s="98"/>
      <c r="CE107" s="98"/>
      <c r="CF107" s="98"/>
      <c r="CG107" s="98"/>
      <c r="CH107" s="5"/>
      <c r="CI107" s="5"/>
      <c r="CJ107" s="5"/>
      <c r="CK107" s="5"/>
      <c r="CL107" s="5"/>
      <c r="CM107" s="5"/>
      <c r="CN107" s="5"/>
      <c r="CO107" s="5"/>
      <c r="CP107" s="5"/>
      <c r="CQ107" s="5"/>
      <c r="CR107" s="5"/>
      <c r="CS107" s="5"/>
      <c r="CT107" s="5"/>
      <c r="CU107" s="5"/>
      <c r="CV107" s="5"/>
      <c r="CW107" s="5"/>
      <c r="CX107" s="5"/>
      <c r="CY107" s="5"/>
      <c r="CZ107" s="5"/>
      <c r="DA107" s="5"/>
      <c r="DB107" s="5"/>
      <c r="DC107" s="5"/>
      <c r="DD107" s="5"/>
      <c r="DE107" s="5"/>
      <c r="DF107" s="5"/>
      <c r="DG107" s="5"/>
      <c r="DH107" s="5"/>
      <c r="DI107" s="5"/>
      <c r="DJ107" s="5"/>
      <c r="DK107" s="5"/>
      <c r="DL107" s="5"/>
      <c r="DM107" s="5"/>
      <c r="DN107" s="5"/>
      <c r="DO107" s="5"/>
      <c r="DP107" s="5"/>
      <c r="DQ107" s="5"/>
      <c r="DR107" s="5"/>
      <c r="DS107" s="5"/>
      <c r="DT107" s="5"/>
      <c r="DU107" s="5"/>
      <c r="DV107" s="5"/>
      <c r="DW107" s="5"/>
      <c r="DX107" s="5"/>
      <c r="DY107" s="5"/>
      <c r="DZ107" s="5"/>
      <c r="EA107" s="5"/>
      <c r="EB107" s="5"/>
      <c r="EC107" s="5"/>
      <c r="ED107" s="5"/>
      <c r="EE107" s="5"/>
      <c r="EF107" s="5"/>
      <c r="EG107" s="5"/>
      <c r="EH107" s="5"/>
      <c r="EI107" s="5"/>
      <c r="EJ107" s="5"/>
      <c r="EK107" s="5"/>
      <c r="EL107" s="5"/>
      <c r="EM107" s="5"/>
      <c r="EN107" s="5"/>
      <c r="EO107" s="5"/>
      <c r="EP107" s="5"/>
      <c r="EQ107" s="5"/>
      <c r="ER107" s="5"/>
      <c r="ES107" s="5"/>
      <c r="ET107" s="5"/>
      <c r="EU107" s="5"/>
      <c r="EV107" s="5"/>
      <c r="EW107" s="5"/>
      <c r="EX107" s="5"/>
      <c r="EY107" s="5"/>
      <c r="EZ107" s="5"/>
      <c r="FA107" s="5"/>
      <c r="FB107" s="5"/>
      <c r="FC107" s="5"/>
      <c r="FD107" s="5"/>
      <c r="FE107" s="5"/>
      <c r="FF107" s="5"/>
      <c r="FG107" s="5"/>
      <c r="FH107" s="5"/>
    </row>
    <row r="108" spans="1:164" s="4" customFormat="1" x14ac:dyDescent="0.25">
      <c r="A108" s="107"/>
      <c r="B108" s="108"/>
      <c r="BO108" s="5"/>
      <c r="BP108" s="5"/>
      <c r="BQ108" s="5"/>
      <c r="BR108" s="5"/>
      <c r="BS108" s="5"/>
      <c r="BT108" s="5"/>
      <c r="BU108" s="6"/>
      <c r="BV108" s="5"/>
      <c r="BW108" s="5"/>
      <c r="BX108" s="5"/>
      <c r="BY108" s="5"/>
      <c r="BZ108" s="5"/>
      <c r="CA108" s="5"/>
      <c r="CB108" s="5"/>
      <c r="CC108" s="7"/>
      <c r="CD108" s="6"/>
      <c r="CE108" s="5"/>
      <c r="CF108" s="5"/>
      <c r="CG108" s="5"/>
      <c r="CH108" s="5"/>
      <c r="CI108" s="5"/>
      <c r="CJ108" s="5"/>
      <c r="CK108" s="5"/>
      <c r="CL108" s="5"/>
      <c r="CM108" s="5"/>
      <c r="CN108" s="5"/>
      <c r="CO108" s="5"/>
      <c r="CP108" s="5"/>
      <c r="CQ108" s="5"/>
      <c r="CR108" s="5"/>
      <c r="CS108" s="5"/>
      <c r="CT108" s="5"/>
      <c r="CU108" s="5"/>
      <c r="CV108" s="5"/>
      <c r="CW108" s="5"/>
      <c r="CX108" s="5"/>
      <c r="CY108" s="5"/>
      <c r="CZ108" s="5"/>
      <c r="DA108" s="5"/>
      <c r="DB108" s="5"/>
      <c r="DC108" s="5"/>
      <c r="DD108" s="5"/>
      <c r="DE108" s="5"/>
      <c r="DF108" s="5"/>
      <c r="DG108" s="5"/>
      <c r="DH108" s="5"/>
      <c r="DI108" s="5"/>
      <c r="DJ108" s="5"/>
      <c r="DK108" s="5"/>
      <c r="DL108" s="5"/>
      <c r="DM108" s="5"/>
      <c r="DN108" s="5"/>
      <c r="DO108" s="5"/>
      <c r="DP108" s="5"/>
      <c r="DQ108" s="5"/>
      <c r="DR108" s="5"/>
      <c r="DS108" s="5"/>
      <c r="DT108" s="5"/>
      <c r="DU108" s="5"/>
      <c r="DV108" s="5"/>
      <c r="DW108" s="5"/>
      <c r="DX108" s="5"/>
      <c r="DY108" s="5"/>
      <c r="DZ108" s="5"/>
      <c r="EA108" s="5"/>
      <c r="EB108" s="5"/>
      <c r="EC108" s="5"/>
      <c r="ED108" s="5"/>
      <c r="EE108" s="5"/>
      <c r="EF108" s="5"/>
      <c r="EG108" s="5"/>
      <c r="EH108" s="5"/>
      <c r="EI108" s="5"/>
      <c r="EJ108" s="5"/>
      <c r="EK108" s="5"/>
      <c r="EL108" s="5"/>
      <c r="EM108" s="5"/>
      <c r="EN108" s="5"/>
      <c r="EO108" s="5"/>
      <c r="EP108" s="5"/>
      <c r="EQ108" s="5"/>
      <c r="ER108" s="5"/>
      <c r="ES108" s="5"/>
      <c r="ET108" s="5"/>
      <c r="EU108" s="5"/>
      <c r="EV108" s="5"/>
      <c r="EW108" s="5"/>
      <c r="EX108" s="5"/>
      <c r="EY108" s="5"/>
      <c r="EZ108" s="5"/>
      <c r="FA108" s="5"/>
      <c r="FB108" s="5"/>
      <c r="FC108" s="5"/>
      <c r="FD108" s="5"/>
      <c r="FE108" s="5"/>
      <c r="FF108" s="5"/>
      <c r="FG108" s="5"/>
      <c r="FH108" s="5"/>
    </row>
    <row r="109" spans="1:164" s="4" customFormat="1" x14ac:dyDescent="0.25">
      <c r="A109" s="107"/>
      <c r="B109" s="108"/>
      <c r="BO109" s="5"/>
      <c r="BP109" s="5"/>
      <c r="BQ109" s="5"/>
      <c r="BR109" s="5"/>
      <c r="BS109" s="5"/>
      <c r="BT109" s="5"/>
      <c r="BU109" s="6"/>
      <c r="BV109" s="5"/>
      <c r="BW109" s="5"/>
      <c r="BX109" s="5"/>
      <c r="BY109" s="5"/>
      <c r="BZ109" s="5"/>
      <c r="CA109" s="5"/>
      <c r="CB109" s="5"/>
      <c r="CC109" s="7"/>
      <c r="CD109" s="6"/>
      <c r="CE109" s="5"/>
      <c r="CF109" s="5"/>
      <c r="CG109" s="5"/>
      <c r="CH109" s="5"/>
      <c r="CI109" s="5"/>
      <c r="CJ109" s="5"/>
      <c r="CK109" s="5"/>
      <c r="CL109" s="5"/>
      <c r="CM109" s="5"/>
      <c r="CN109" s="5"/>
      <c r="CO109" s="5"/>
      <c r="CP109" s="5"/>
      <c r="CQ109" s="5"/>
      <c r="CR109" s="5"/>
      <c r="CS109" s="5"/>
      <c r="CT109" s="5"/>
      <c r="CU109" s="5"/>
      <c r="CV109" s="5"/>
      <c r="CW109" s="5"/>
      <c r="CX109" s="5"/>
      <c r="CY109" s="5"/>
      <c r="CZ109" s="5"/>
      <c r="DA109" s="5"/>
      <c r="DB109" s="5"/>
      <c r="DC109" s="5"/>
      <c r="DD109" s="5"/>
      <c r="DE109" s="5"/>
      <c r="DF109" s="5"/>
      <c r="DG109" s="5"/>
      <c r="DH109" s="5"/>
      <c r="DI109" s="5"/>
      <c r="DJ109" s="5"/>
      <c r="DK109" s="5"/>
      <c r="DL109" s="5"/>
      <c r="DM109" s="5"/>
      <c r="DN109" s="5"/>
      <c r="DO109" s="5"/>
      <c r="DP109" s="5"/>
      <c r="DQ109" s="5"/>
      <c r="DR109" s="5"/>
      <c r="DS109" s="5"/>
      <c r="DT109" s="5"/>
      <c r="DU109" s="5"/>
      <c r="DV109" s="5"/>
      <c r="DW109" s="5"/>
      <c r="DX109" s="5"/>
      <c r="DY109" s="5"/>
      <c r="DZ109" s="5"/>
      <c r="EA109" s="5"/>
      <c r="EB109" s="5"/>
      <c r="EC109" s="5"/>
      <c r="ED109" s="5"/>
      <c r="EE109" s="5"/>
      <c r="EF109" s="5"/>
      <c r="EG109" s="5"/>
      <c r="EH109" s="5"/>
      <c r="EI109" s="5"/>
      <c r="EJ109" s="5"/>
      <c r="EK109" s="5"/>
      <c r="EL109" s="5"/>
      <c r="EM109" s="5"/>
      <c r="EN109" s="5"/>
      <c r="EO109" s="5"/>
      <c r="EP109" s="5"/>
      <c r="EQ109" s="5"/>
      <c r="ER109" s="5"/>
      <c r="ES109" s="5"/>
      <c r="ET109" s="5"/>
      <c r="EU109" s="5"/>
      <c r="EV109" s="5"/>
      <c r="EW109" s="5"/>
      <c r="EX109" s="5"/>
      <c r="EY109" s="5"/>
      <c r="EZ109" s="5"/>
      <c r="FA109" s="5"/>
      <c r="FB109" s="5"/>
      <c r="FC109" s="5"/>
      <c r="FD109" s="5"/>
      <c r="FE109" s="5"/>
      <c r="FF109" s="5"/>
      <c r="FG109" s="5"/>
      <c r="FH109" s="5"/>
    </row>
    <row r="110" spans="1:164" s="4" customFormat="1" x14ac:dyDescent="0.25">
      <c r="A110" s="107"/>
      <c r="B110" s="108"/>
      <c r="BO110" s="5"/>
      <c r="BP110" s="5"/>
      <c r="BQ110" s="5"/>
      <c r="BR110" s="5"/>
      <c r="BS110" s="5"/>
      <c r="BT110" s="5"/>
      <c r="BU110" s="6"/>
      <c r="BV110" s="5"/>
      <c r="BW110" s="5"/>
      <c r="BX110" s="5"/>
      <c r="BY110" s="5"/>
      <c r="BZ110" s="5"/>
      <c r="CA110" s="5"/>
      <c r="CB110" s="5"/>
      <c r="CC110" s="7"/>
      <c r="CD110" s="6"/>
      <c r="CE110" s="5"/>
      <c r="CF110" s="5"/>
      <c r="CG110" s="5"/>
      <c r="CH110" s="5"/>
      <c r="CI110" s="5"/>
      <c r="CJ110" s="5"/>
      <c r="CK110" s="5"/>
      <c r="CL110" s="5"/>
      <c r="CM110" s="5"/>
      <c r="CN110" s="5"/>
      <c r="CO110" s="5"/>
      <c r="CP110" s="5"/>
      <c r="CQ110" s="5"/>
      <c r="CR110" s="5"/>
      <c r="CS110" s="5"/>
      <c r="CT110" s="5"/>
      <c r="CU110" s="5"/>
      <c r="CV110" s="5"/>
      <c r="CW110" s="5"/>
      <c r="CX110" s="5"/>
      <c r="CY110" s="5"/>
      <c r="CZ110" s="5"/>
      <c r="DA110" s="5"/>
      <c r="DB110" s="5"/>
      <c r="DC110" s="5"/>
      <c r="DD110" s="5"/>
      <c r="DE110" s="5"/>
      <c r="DF110" s="5"/>
      <c r="DG110" s="5"/>
      <c r="DH110" s="5"/>
      <c r="DI110" s="5"/>
      <c r="DJ110" s="5"/>
      <c r="DK110" s="5"/>
      <c r="DL110" s="5"/>
      <c r="DM110" s="5"/>
      <c r="DN110" s="5"/>
      <c r="DO110" s="5"/>
      <c r="DP110" s="5"/>
      <c r="DQ110" s="5"/>
      <c r="DR110" s="5"/>
      <c r="DS110" s="5"/>
      <c r="DT110" s="5"/>
      <c r="DU110" s="5"/>
      <c r="DV110" s="5"/>
      <c r="DW110" s="5"/>
      <c r="DX110" s="5"/>
      <c r="DY110" s="5"/>
      <c r="DZ110" s="5"/>
      <c r="EA110" s="5"/>
      <c r="EB110" s="5"/>
      <c r="EC110" s="5"/>
      <c r="ED110" s="5"/>
      <c r="EE110" s="5"/>
      <c r="EF110" s="5"/>
      <c r="EG110" s="5"/>
      <c r="EH110" s="5"/>
      <c r="EI110" s="5"/>
      <c r="EJ110" s="5"/>
      <c r="EK110" s="5"/>
      <c r="EL110" s="5"/>
      <c r="EM110" s="5"/>
      <c r="EN110" s="5"/>
      <c r="EO110" s="5"/>
      <c r="EP110" s="5"/>
      <c r="EQ110" s="5"/>
      <c r="ER110" s="5"/>
      <c r="ES110" s="5"/>
      <c r="ET110" s="5"/>
      <c r="EU110" s="5"/>
      <c r="EV110" s="5"/>
      <c r="EW110" s="5"/>
      <c r="EX110" s="5"/>
      <c r="EY110" s="5"/>
      <c r="EZ110" s="5"/>
      <c r="FA110" s="5"/>
      <c r="FB110" s="5"/>
      <c r="FC110" s="5"/>
      <c r="FD110" s="5"/>
      <c r="FE110" s="5"/>
      <c r="FF110" s="5"/>
      <c r="FG110" s="5"/>
      <c r="FH110" s="5"/>
    </row>
    <row r="111" spans="1:164" s="4" customFormat="1" x14ac:dyDescent="0.25">
      <c r="A111" s="107"/>
      <c r="B111" s="108"/>
      <c r="BO111" s="5"/>
      <c r="BP111" s="5"/>
      <c r="BQ111" s="5"/>
      <c r="BR111" s="5"/>
      <c r="BS111" s="5"/>
      <c r="BT111" s="5"/>
      <c r="BU111" s="6"/>
      <c r="BV111" s="5"/>
      <c r="BW111" s="5"/>
      <c r="BX111" s="5"/>
      <c r="BY111" s="5"/>
      <c r="BZ111" s="5"/>
      <c r="CA111" s="5"/>
      <c r="CB111" s="5"/>
      <c r="CC111" s="7"/>
      <c r="CD111" s="6"/>
      <c r="CE111" s="5"/>
      <c r="CF111" s="5"/>
      <c r="CG111" s="5"/>
      <c r="CH111" s="5"/>
      <c r="CI111" s="5"/>
      <c r="CJ111" s="5"/>
      <c r="CK111" s="5"/>
      <c r="CL111" s="5"/>
      <c r="CM111" s="5"/>
      <c r="CN111" s="5"/>
      <c r="CO111" s="5"/>
      <c r="CP111" s="5"/>
      <c r="CQ111" s="5"/>
      <c r="CR111" s="5"/>
      <c r="CS111" s="5"/>
      <c r="CT111" s="5"/>
      <c r="CU111" s="5"/>
      <c r="CV111" s="5"/>
      <c r="CW111" s="5"/>
      <c r="CX111" s="5"/>
      <c r="CY111" s="5"/>
      <c r="CZ111" s="5"/>
      <c r="DA111" s="5"/>
      <c r="DB111" s="5"/>
      <c r="DC111" s="5"/>
      <c r="DD111" s="5"/>
      <c r="DE111" s="5"/>
      <c r="DF111" s="5"/>
      <c r="DG111" s="5"/>
      <c r="DH111" s="5"/>
      <c r="DI111" s="5"/>
      <c r="DJ111" s="5"/>
      <c r="DK111" s="5"/>
      <c r="DL111" s="5"/>
      <c r="DM111" s="5"/>
      <c r="DN111" s="5"/>
      <c r="DO111" s="5"/>
      <c r="DP111" s="5"/>
      <c r="DQ111" s="5"/>
      <c r="DR111" s="5"/>
      <c r="DS111" s="5"/>
      <c r="DT111" s="5"/>
      <c r="DU111" s="5"/>
      <c r="DV111" s="5"/>
      <c r="DW111" s="5"/>
      <c r="DX111" s="5"/>
      <c r="DY111" s="5"/>
      <c r="DZ111" s="5"/>
      <c r="EA111" s="5"/>
      <c r="EB111" s="5"/>
      <c r="EC111" s="5"/>
      <c r="ED111" s="5"/>
      <c r="EE111" s="5"/>
      <c r="EF111" s="5"/>
      <c r="EG111" s="5"/>
      <c r="EH111" s="5"/>
      <c r="EI111" s="5"/>
      <c r="EJ111" s="5"/>
      <c r="EK111" s="5"/>
      <c r="EL111" s="5"/>
      <c r="EM111" s="5"/>
      <c r="EN111" s="5"/>
      <c r="EO111" s="5"/>
      <c r="EP111" s="5"/>
      <c r="EQ111" s="5"/>
      <c r="ER111" s="5"/>
      <c r="ES111" s="5"/>
      <c r="ET111" s="5"/>
      <c r="EU111" s="5"/>
      <c r="EV111" s="5"/>
      <c r="EW111" s="5"/>
      <c r="EX111" s="5"/>
      <c r="EY111" s="5"/>
      <c r="EZ111" s="5"/>
      <c r="FA111" s="5"/>
      <c r="FB111" s="5"/>
      <c r="FC111" s="5"/>
      <c r="FD111" s="5"/>
      <c r="FE111" s="5"/>
      <c r="FF111" s="5"/>
      <c r="FG111" s="5"/>
      <c r="FH111" s="5"/>
    </row>
    <row r="112" spans="1:164" s="4" customFormat="1" x14ac:dyDescent="0.25">
      <c r="A112" s="107"/>
      <c r="B112" s="108"/>
      <c r="BO112" s="5"/>
      <c r="BP112" s="5"/>
      <c r="BQ112" s="5"/>
      <c r="BR112" s="5"/>
      <c r="BS112" s="5"/>
      <c r="BT112" s="5"/>
      <c r="BU112" s="6"/>
      <c r="BV112" s="5"/>
      <c r="BW112" s="5"/>
      <c r="BX112" s="5"/>
      <c r="BY112" s="5"/>
      <c r="BZ112" s="5"/>
      <c r="CA112" s="5"/>
      <c r="CB112" s="5"/>
      <c r="CC112" s="7"/>
      <c r="CD112" s="6"/>
      <c r="CE112" s="5"/>
      <c r="CF112" s="5"/>
      <c r="CG112" s="5"/>
      <c r="CH112" s="5"/>
      <c r="CI112" s="5"/>
      <c r="CJ112" s="5"/>
      <c r="CK112" s="5"/>
      <c r="CL112" s="5"/>
      <c r="CM112" s="5"/>
      <c r="CN112" s="5"/>
      <c r="CO112" s="5"/>
      <c r="CP112" s="5"/>
      <c r="CQ112" s="5"/>
      <c r="CR112" s="5"/>
      <c r="CS112" s="5"/>
      <c r="CT112" s="5"/>
      <c r="CU112" s="5"/>
      <c r="CV112" s="5"/>
      <c r="CW112" s="5"/>
      <c r="CX112" s="5"/>
      <c r="CY112" s="5"/>
      <c r="CZ112" s="5"/>
      <c r="DA112" s="5"/>
      <c r="DB112" s="5"/>
      <c r="DC112" s="5"/>
      <c r="DD112" s="5"/>
      <c r="DE112" s="5"/>
      <c r="DF112" s="5"/>
      <c r="DG112" s="5"/>
      <c r="DH112" s="5"/>
      <c r="DI112" s="5"/>
      <c r="DJ112" s="5"/>
      <c r="DK112" s="5"/>
      <c r="DL112" s="5"/>
      <c r="DM112" s="5"/>
      <c r="DN112" s="5"/>
      <c r="DO112" s="5"/>
      <c r="DP112" s="5"/>
      <c r="DQ112" s="5"/>
      <c r="DR112" s="5"/>
      <c r="DS112" s="5"/>
      <c r="DT112" s="5"/>
      <c r="DU112" s="5"/>
      <c r="DV112" s="5"/>
      <c r="DW112" s="5"/>
      <c r="DX112" s="5"/>
      <c r="DY112" s="5"/>
      <c r="DZ112" s="5"/>
      <c r="EA112" s="5"/>
      <c r="EB112" s="5"/>
      <c r="EC112" s="5"/>
      <c r="ED112" s="5"/>
      <c r="EE112" s="5"/>
      <c r="EF112" s="5"/>
      <c r="EG112" s="5"/>
      <c r="EH112" s="5"/>
      <c r="EI112" s="5"/>
      <c r="EJ112" s="5"/>
      <c r="EK112" s="5"/>
      <c r="EL112" s="5"/>
      <c r="EM112" s="5"/>
      <c r="EN112" s="5"/>
      <c r="EO112" s="5"/>
      <c r="EP112" s="5"/>
      <c r="EQ112" s="5"/>
      <c r="ER112" s="5"/>
      <c r="ES112" s="5"/>
      <c r="ET112" s="5"/>
      <c r="EU112" s="5"/>
      <c r="EV112" s="5"/>
      <c r="EW112" s="5"/>
      <c r="EX112" s="5"/>
      <c r="EY112" s="5"/>
      <c r="EZ112" s="5"/>
      <c r="FA112" s="5"/>
      <c r="FB112" s="5"/>
      <c r="FC112" s="5"/>
      <c r="FD112" s="5"/>
      <c r="FE112" s="5"/>
      <c r="FF112" s="5"/>
      <c r="FG112" s="5"/>
      <c r="FH112" s="5"/>
    </row>
    <row r="113" spans="1:164" s="4" customFormat="1" x14ac:dyDescent="0.25">
      <c r="A113" s="107"/>
      <c r="B113" s="108"/>
      <c r="BO113" s="90"/>
      <c r="BP113" s="5"/>
      <c r="BQ113" s="5"/>
      <c r="BR113" s="5"/>
      <c r="BS113" s="5"/>
      <c r="BT113" s="5"/>
      <c r="BU113" s="6"/>
      <c r="BV113" s="5"/>
      <c r="BW113" s="5"/>
      <c r="BX113" s="5"/>
      <c r="BY113" s="5"/>
      <c r="BZ113" s="5"/>
      <c r="CA113" s="5"/>
      <c r="CB113" s="5"/>
      <c r="CC113" s="7"/>
      <c r="CD113" s="6"/>
      <c r="CE113" s="5"/>
      <c r="CF113" s="5"/>
      <c r="CG113" s="5"/>
      <c r="CH113" s="5"/>
      <c r="CI113" s="5"/>
      <c r="CJ113" s="5"/>
      <c r="CK113" s="5"/>
      <c r="CL113" s="5"/>
      <c r="CM113" s="5"/>
      <c r="CN113" s="5"/>
      <c r="CO113" s="5"/>
      <c r="CP113" s="5"/>
      <c r="CQ113" s="5"/>
      <c r="CR113" s="5"/>
      <c r="CS113" s="5"/>
      <c r="CT113" s="5"/>
      <c r="CU113" s="5"/>
      <c r="CV113" s="5"/>
      <c r="CW113" s="5"/>
      <c r="CX113" s="5"/>
      <c r="CY113" s="5"/>
      <c r="CZ113" s="5"/>
      <c r="DA113" s="5"/>
      <c r="DB113" s="5"/>
      <c r="DC113" s="5"/>
      <c r="DD113" s="5"/>
      <c r="DE113" s="5"/>
      <c r="DF113" s="5"/>
      <c r="DG113" s="5"/>
      <c r="DH113" s="5"/>
      <c r="DI113" s="5"/>
      <c r="DJ113" s="5"/>
      <c r="DK113" s="5"/>
      <c r="DL113" s="5"/>
      <c r="DM113" s="5"/>
      <c r="DN113" s="5"/>
      <c r="DO113" s="5"/>
      <c r="DP113" s="5"/>
      <c r="DQ113" s="5"/>
      <c r="DR113" s="5"/>
      <c r="DS113" s="5"/>
      <c r="DT113" s="5"/>
      <c r="DU113" s="5"/>
      <c r="DV113" s="5"/>
      <c r="DW113" s="5"/>
      <c r="DX113" s="5"/>
      <c r="DY113" s="5"/>
      <c r="DZ113" s="5"/>
      <c r="EA113" s="5"/>
      <c r="EB113" s="5"/>
      <c r="EC113" s="5"/>
      <c r="ED113" s="5"/>
      <c r="EE113" s="5"/>
      <c r="EF113" s="5"/>
      <c r="EG113" s="5"/>
      <c r="EH113" s="5"/>
      <c r="EI113" s="5"/>
      <c r="EJ113" s="5"/>
      <c r="EK113" s="5"/>
      <c r="EL113" s="5"/>
      <c r="EM113" s="5"/>
      <c r="EN113" s="5"/>
      <c r="EO113" s="5"/>
      <c r="EP113" s="5"/>
      <c r="EQ113" s="5"/>
      <c r="ER113" s="5"/>
      <c r="ES113" s="5"/>
      <c r="ET113" s="5"/>
      <c r="EU113" s="5"/>
      <c r="EV113" s="5"/>
      <c r="EW113" s="5"/>
      <c r="EX113" s="5"/>
      <c r="EY113" s="5"/>
      <c r="EZ113" s="5"/>
      <c r="FA113" s="5"/>
      <c r="FB113" s="5"/>
      <c r="FC113" s="5"/>
      <c r="FD113" s="5"/>
      <c r="FE113" s="5"/>
      <c r="FF113" s="5"/>
      <c r="FG113" s="5"/>
      <c r="FH113" s="5"/>
    </row>
    <row r="114" spans="1:164" s="4" customFormat="1" x14ac:dyDescent="0.25">
      <c r="A114" s="107"/>
      <c r="B114" s="108"/>
      <c r="BO114" s="90"/>
      <c r="BP114" s="5"/>
      <c r="BQ114" s="5"/>
      <c r="BR114" s="5"/>
      <c r="BS114" s="5"/>
      <c r="BT114" s="5"/>
      <c r="BU114" s="6"/>
      <c r="BV114" s="5"/>
      <c r="BW114" s="5"/>
      <c r="BX114" s="5"/>
      <c r="BY114" s="5"/>
      <c r="BZ114" s="5"/>
      <c r="CA114" s="5"/>
      <c r="CB114" s="5"/>
      <c r="CC114" s="7"/>
      <c r="CD114" s="6"/>
      <c r="CE114" s="5"/>
      <c r="CF114" s="5"/>
      <c r="CG114" s="5"/>
      <c r="CH114" s="5"/>
      <c r="CI114" s="5"/>
      <c r="CJ114" s="5"/>
      <c r="CK114" s="5"/>
      <c r="CL114" s="5"/>
      <c r="CM114" s="5"/>
      <c r="CN114" s="5"/>
      <c r="CO114" s="5"/>
      <c r="CP114" s="5"/>
      <c r="CQ114" s="5"/>
      <c r="CR114" s="5"/>
      <c r="CS114" s="5"/>
      <c r="CT114" s="5"/>
      <c r="CU114" s="5"/>
      <c r="CV114" s="5"/>
      <c r="CW114" s="5"/>
      <c r="CX114" s="5"/>
      <c r="CY114" s="5"/>
      <c r="CZ114" s="5"/>
      <c r="DA114" s="5"/>
      <c r="DB114" s="5"/>
      <c r="DC114" s="5"/>
      <c r="DD114" s="5"/>
      <c r="DE114" s="5"/>
      <c r="DF114" s="5"/>
      <c r="DG114" s="5"/>
      <c r="DH114" s="5"/>
      <c r="DI114" s="5"/>
      <c r="DJ114" s="5"/>
      <c r="DK114" s="5"/>
      <c r="DL114" s="5"/>
      <c r="DM114" s="5"/>
      <c r="DN114" s="5"/>
      <c r="DO114" s="5"/>
      <c r="DP114" s="5"/>
      <c r="DQ114" s="5"/>
      <c r="DR114" s="5"/>
      <c r="DS114" s="5"/>
      <c r="DT114" s="5"/>
      <c r="DU114" s="5"/>
      <c r="DV114" s="5"/>
      <c r="DW114" s="5"/>
      <c r="DX114" s="5"/>
      <c r="DY114" s="5"/>
      <c r="DZ114" s="5"/>
      <c r="EA114" s="5"/>
      <c r="EB114" s="5"/>
      <c r="EC114" s="5"/>
      <c r="ED114" s="5"/>
      <c r="EE114" s="5"/>
      <c r="EF114" s="5"/>
      <c r="EG114" s="5"/>
      <c r="EH114" s="5"/>
      <c r="EI114" s="5"/>
      <c r="EJ114" s="5"/>
      <c r="EK114" s="5"/>
      <c r="EL114" s="5"/>
      <c r="EM114" s="5"/>
      <c r="EN114" s="5"/>
      <c r="EO114" s="5"/>
      <c r="EP114" s="5"/>
      <c r="EQ114" s="5"/>
      <c r="ER114" s="5"/>
      <c r="ES114" s="5"/>
      <c r="ET114" s="5"/>
      <c r="EU114" s="5"/>
      <c r="EV114" s="5"/>
      <c r="EW114" s="5"/>
      <c r="EX114" s="5"/>
      <c r="EY114" s="5"/>
      <c r="EZ114" s="5"/>
      <c r="FA114" s="5"/>
      <c r="FB114" s="5"/>
      <c r="FC114" s="5"/>
      <c r="FD114" s="5"/>
      <c r="FE114" s="5"/>
      <c r="FF114" s="5"/>
      <c r="FG114" s="5"/>
      <c r="FH114" s="5"/>
    </row>
    <row r="115" spans="1:164" s="4" customFormat="1" x14ac:dyDescent="0.25">
      <c r="A115" s="107"/>
      <c r="B115" s="108"/>
      <c r="BO115" s="90"/>
      <c r="BP115" s="5"/>
      <c r="BQ115" s="5"/>
      <c r="BR115" s="5"/>
      <c r="BS115" s="5"/>
      <c r="BT115" s="5"/>
      <c r="BU115" s="6"/>
      <c r="BV115" s="5"/>
      <c r="BW115" s="5"/>
      <c r="BX115" s="5"/>
      <c r="BY115" s="5"/>
      <c r="BZ115" s="5"/>
      <c r="CA115" s="5"/>
      <c r="CB115" s="5"/>
      <c r="CC115" s="7"/>
      <c r="CD115" s="6"/>
      <c r="CE115" s="5"/>
      <c r="CF115" s="5"/>
      <c r="CG115" s="5"/>
      <c r="CH115" s="5"/>
      <c r="CI115" s="5"/>
      <c r="CJ115" s="5"/>
      <c r="CK115" s="5"/>
      <c r="CL115" s="5"/>
      <c r="CM115" s="5"/>
      <c r="CN115" s="5"/>
      <c r="CO115" s="5"/>
      <c r="CP115" s="5"/>
      <c r="CQ115" s="5"/>
      <c r="CR115" s="5"/>
      <c r="CS115" s="5"/>
      <c r="CT115" s="5"/>
      <c r="CU115" s="5"/>
      <c r="CV115" s="5"/>
      <c r="CW115" s="5"/>
      <c r="CX115" s="5"/>
      <c r="CY115" s="5"/>
      <c r="CZ115" s="5"/>
      <c r="DA115" s="5"/>
      <c r="DB115" s="5"/>
      <c r="DC115" s="5"/>
      <c r="DD115" s="5"/>
      <c r="DE115" s="5"/>
      <c r="DF115" s="5"/>
      <c r="DG115" s="5"/>
      <c r="DH115" s="5"/>
      <c r="DI115" s="5"/>
      <c r="DJ115" s="5"/>
      <c r="DK115" s="5"/>
      <c r="DL115" s="5"/>
      <c r="DM115" s="5"/>
      <c r="DN115" s="5"/>
      <c r="DO115" s="5"/>
      <c r="DP115" s="5"/>
      <c r="DQ115" s="5"/>
      <c r="DR115" s="5"/>
      <c r="DS115" s="5"/>
      <c r="DT115" s="5"/>
      <c r="DU115" s="5"/>
      <c r="DV115" s="5"/>
      <c r="DW115" s="5"/>
      <c r="DX115" s="5"/>
      <c r="DY115" s="5"/>
      <c r="DZ115" s="5"/>
      <c r="EA115" s="5"/>
      <c r="EB115" s="5"/>
      <c r="EC115" s="5"/>
      <c r="ED115" s="5"/>
      <c r="EE115" s="5"/>
      <c r="EF115" s="5"/>
      <c r="EG115" s="5"/>
      <c r="EH115" s="5"/>
      <c r="EI115" s="5"/>
      <c r="EJ115" s="5"/>
      <c r="EK115" s="5"/>
      <c r="EL115" s="5"/>
      <c r="EM115" s="5"/>
      <c r="EN115" s="5"/>
      <c r="EO115" s="5"/>
      <c r="EP115" s="5"/>
      <c r="EQ115" s="5"/>
      <c r="ER115" s="5"/>
      <c r="ES115" s="5"/>
      <c r="ET115" s="5"/>
      <c r="EU115" s="5"/>
      <c r="EV115" s="5"/>
      <c r="EW115" s="5"/>
      <c r="EX115" s="5"/>
      <c r="EY115" s="5"/>
      <c r="EZ115" s="5"/>
      <c r="FA115" s="5"/>
      <c r="FB115" s="5"/>
      <c r="FC115" s="5"/>
      <c r="FD115" s="5"/>
      <c r="FE115" s="5"/>
      <c r="FF115" s="5"/>
      <c r="FG115" s="5"/>
      <c r="FH115" s="5"/>
    </row>
    <row r="116" spans="1:164" s="4" customFormat="1" x14ac:dyDescent="0.25">
      <c r="A116" s="107"/>
      <c r="B116" s="108"/>
      <c r="BO116" s="90"/>
      <c r="BP116" s="74"/>
      <c r="BQ116" s="5"/>
      <c r="BR116" s="5"/>
      <c r="BS116" s="5"/>
      <c r="BT116" s="5"/>
      <c r="BU116" s="6"/>
      <c r="BV116" s="5"/>
      <c r="BW116" s="5"/>
      <c r="BX116" s="5"/>
      <c r="BY116" s="5"/>
      <c r="BZ116" s="5"/>
      <c r="CA116" s="5"/>
      <c r="CB116" s="5"/>
      <c r="CC116" s="7"/>
      <c r="CD116" s="6"/>
      <c r="CE116" s="5"/>
      <c r="CF116" s="5"/>
      <c r="CG116" s="5"/>
      <c r="CH116" s="5"/>
      <c r="CI116" s="5"/>
      <c r="CJ116" s="5"/>
      <c r="CK116" s="5"/>
      <c r="CL116" s="5"/>
      <c r="CM116" s="5"/>
      <c r="CN116" s="5"/>
      <c r="CO116" s="5"/>
      <c r="CP116" s="5"/>
      <c r="CQ116" s="5"/>
      <c r="CR116" s="5"/>
      <c r="CS116" s="5"/>
      <c r="CT116" s="5"/>
      <c r="CU116" s="5"/>
      <c r="CV116" s="5"/>
      <c r="CW116" s="5"/>
      <c r="CX116" s="5"/>
      <c r="CY116" s="5"/>
      <c r="CZ116" s="5"/>
      <c r="DA116" s="5"/>
      <c r="DB116" s="5"/>
      <c r="DC116" s="5"/>
      <c r="DD116" s="5"/>
      <c r="DE116" s="5"/>
      <c r="DF116" s="5"/>
      <c r="DG116" s="5"/>
      <c r="DH116" s="5"/>
      <c r="DI116" s="5"/>
      <c r="DJ116" s="5"/>
      <c r="DK116" s="5"/>
      <c r="DL116" s="5"/>
      <c r="DM116" s="5"/>
      <c r="DN116" s="5"/>
      <c r="DO116" s="5"/>
      <c r="DP116" s="5"/>
      <c r="DQ116" s="5"/>
      <c r="DR116" s="5"/>
      <c r="DS116" s="5"/>
      <c r="DT116" s="5"/>
      <c r="DU116" s="5"/>
      <c r="DV116" s="5"/>
      <c r="DW116" s="5"/>
      <c r="DX116" s="5"/>
      <c r="DY116" s="5"/>
      <c r="DZ116" s="5"/>
      <c r="EA116" s="5"/>
      <c r="EB116" s="5"/>
      <c r="EC116" s="5"/>
      <c r="ED116" s="5"/>
      <c r="EE116" s="5"/>
      <c r="EF116" s="5"/>
      <c r="EG116" s="5"/>
      <c r="EH116" s="5"/>
      <c r="EI116" s="5"/>
      <c r="EJ116" s="5"/>
      <c r="EK116" s="5"/>
      <c r="EL116" s="5"/>
      <c r="EM116" s="5"/>
      <c r="EN116" s="5"/>
      <c r="EO116" s="5"/>
      <c r="EP116" s="5"/>
      <c r="EQ116" s="5"/>
      <c r="ER116" s="5"/>
      <c r="ES116" s="5"/>
      <c r="ET116" s="5"/>
      <c r="EU116" s="5"/>
      <c r="EV116" s="5"/>
      <c r="EW116" s="5"/>
      <c r="EX116" s="5"/>
      <c r="EY116" s="5"/>
      <c r="EZ116" s="5"/>
      <c r="FA116" s="5"/>
      <c r="FB116" s="5"/>
      <c r="FC116" s="5"/>
      <c r="FD116" s="5"/>
      <c r="FE116" s="5"/>
      <c r="FF116" s="5"/>
      <c r="FG116" s="5"/>
      <c r="FH116" s="5"/>
    </row>
    <row r="117" spans="1:164" s="4" customFormat="1" x14ac:dyDescent="0.25">
      <c r="A117" s="107"/>
      <c r="B117" s="108"/>
      <c r="BO117" s="90"/>
      <c r="BP117" s="74"/>
      <c r="BQ117" s="5"/>
      <c r="BR117" s="5"/>
      <c r="BS117" s="5"/>
      <c r="BT117" s="5"/>
      <c r="BU117" s="6"/>
      <c r="BV117" s="5"/>
      <c r="BW117" s="5"/>
      <c r="BX117" s="5"/>
      <c r="BY117" s="5"/>
      <c r="BZ117" s="5"/>
      <c r="CA117" s="5"/>
      <c r="CB117" s="5"/>
      <c r="CC117" s="7"/>
      <c r="CD117" s="6"/>
      <c r="CE117" s="5"/>
      <c r="CF117" s="5"/>
      <c r="CG117" s="5"/>
      <c r="CH117" s="5"/>
      <c r="CI117" s="5"/>
      <c r="CJ117" s="5"/>
      <c r="CK117" s="5"/>
      <c r="CL117" s="5"/>
      <c r="CM117" s="5"/>
      <c r="CN117" s="5"/>
      <c r="CO117" s="5"/>
      <c r="CP117" s="5"/>
      <c r="CQ117" s="5"/>
      <c r="CR117" s="5"/>
      <c r="CS117" s="5"/>
      <c r="CT117" s="5"/>
      <c r="CU117" s="5"/>
      <c r="CV117" s="5"/>
      <c r="CW117" s="5"/>
      <c r="CX117" s="5"/>
      <c r="CY117" s="5"/>
      <c r="CZ117" s="5"/>
      <c r="DA117" s="5"/>
      <c r="DB117" s="5"/>
      <c r="DC117" s="5"/>
      <c r="DD117" s="5"/>
      <c r="DE117" s="5"/>
      <c r="DF117" s="5"/>
      <c r="DG117" s="5"/>
      <c r="DH117" s="5"/>
      <c r="DI117" s="5"/>
      <c r="DJ117" s="5"/>
      <c r="DK117" s="5"/>
      <c r="DL117" s="5"/>
      <c r="DM117" s="5"/>
      <c r="DN117" s="5"/>
      <c r="DO117" s="5"/>
      <c r="DP117" s="5"/>
      <c r="DQ117" s="5"/>
      <c r="DR117" s="5"/>
      <c r="DS117" s="5"/>
      <c r="DT117" s="5"/>
      <c r="DU117" s="5"/>
      <c r="DV117" s="5"/>
      <c r="DW117" s="5"/>
      <c r="DX117" s="5"/>
      <c r="DY117" s="5"/>
      <c r="DZ117" s="5"/>
      <c r="EA117" s="5"/>
      <c r="EB117" s="5"/>
      <c r="EC117" s="5"/>
      <c r="ED117" s="5"/>
      <c r="EE117" s="5"/>
      <c r="EF117" s="5"/>
      <c r="EG117" s="5"/>
      <c r="EH117" s="5"/>
      <c r="EI117" s="5"/>
      <c r="EJ117" s="5"/>
      <c r="EK117" s="5"/>
      <c r="EL117" s="5"/>
      <c r="EM117" s="5"/>
      <c r="EN117" s="5"/>
      <c r="EO117" s="5"/>
      <c r="EP117" s="5"/>
      <c r="EQ117" s="5"/>
      <c r="ER117" s="5"/>
      <c r="ES117" s="5"/>
      <c r="ET117" s="5"/>
      <c r="EU117" s="5"/>
      <c r="EV117" s="5"/>
      <c r="EW117" s="5"/>
      <c r="EX117" s="5"/>
      <c r="EY117" s="5"/>
      <c r="EZ117" s="5"/>
      <c r="FA117" s="5"/>
      <c r="FB117" s="5"/>
      <c r="FC117" s="5"/>
      <c r="FD117" s="5"/>
      <c r="FE117" s="5"/>
      <c r="FF117" s="5"/>
      <c r="FG117" s="5"/>
      <c r="FH117" s="5"/>
    </row>
    <row r="118" spans="1:164" s="4" customFormat="1" x14ac:dyDescent="0.25">
      <c r="A118" s="107"/>
      <c r="B118" s="108"/>
      <c r="BO118" s="90"/>
      <c r="BP118" s="74"/>
      <c r="BQ118" s="5"/>
      <c r="BR118" s="5"/>
      <c r="BS118" s="5"/>
      <c r="BT118" s="5"/>
      <c r="BU118" s="6"/>
      <c r="BV118" s="5"/>
      <c r="BW118" s="5"/>
      <c r="BX118" s="5"/>
      <c r="BY118" s="5"/>
      <c r="BZ118" s="5"/>
      <c r="CA118" s="5"/>
      <c r="CB118" s="5"/>
      <c r="CC118" s="7"/>
      <c r="CD118" s="6"/>
      <c r="CE118" s="5"/>
      <c r="CF118" s="5"/>
      <c r="CG118" s="5"/>
      <c r="CH118" s="5"/>
      <c r="CI118" s="5"/>
      <c r="CJ118" s="5"/>
      <c r="CK118" s="5"/>
      <c r="CL118" s="5"/>
      <c r="CM118" s="5"/>
      <c r="CN118" s="5"/>
      <c r="CO118" s="5"/>
      <c r="CP118" s="5"/>
      <c r="CQ118" s="5"/>
      <c r="CR118" s="5"/>
      <c r="CS118" s="5"/>
      <c r="CT118" s="5"/>
      <c r="CU118" s="5"/>
      <c r="CV118" s="5"/>
      <c r="CW118" s="5"/>
      <c r="CX118" s="5"/>
      <c r="CY118" s="5"/>
      <c r="CZ118" s="5"/>
      <c r="DA118" s="5"/>
      <c r="DB118" s="5"/>
      <c r="DC118" s="5"/>
      <c r="DD118" s="5"/>
      <c r="DE118" s="5"/>
      <c r="DF118" s="5"/>
      <c r="DG118" s="5"/>
      <c r="DH118" s="5"/>
      <c r="DI118" s="5"/>
      <c r="DJ118" s="5"/>
      <c r="DK118" s="5"/>
      <c r="DL118" s="5"/>
      <c r="DM118" s="5"/>
      <c r="DN118" s="5"/>
      <c r="DO118" s="5"/>
      <c r="DP118" s="5"/>
      <c r="DQ118" s="5"/>
      <c r="DR118" s="5"/>
      <c r="DS118" s="5"/>
      <c r="DT118" s="5"/>
      <c r="DU118" s="5"/>
      <c r="DV118" s="5"/>
      <c r="DW118" s="5"/>
      <c r="DX118" s="5"/>
      <c r="DY118" s="5"/>
      <c r="DZ118" s="5"/>
      <c r="EA118" s="5"/>
      <c r="EB118" s="5"/>
      <c r="EC118" s="5"/>
      <c r="ED118" s="5"/>
      <c r="EE118" s="5"/>
      <c r="EF118" s="5"/>
      <c r="EG118" s="5"/>
      <c r="EH118" s="5"/>
      <c r="EI118" s="5"/>
      <c r="EJ118" s="5"/>
      <c r="EK118" s="5"/>
      <c r="EL118" s="5"/>
      <c r="EM118" s="5"/>
      <c r="EN118" s="5"/>
      <c r="EO118" s="5"/>
      <c r="EP118" s="5"/>
      <c r="EQ118" s="5"/>
      <c r="ER118" s="5"/>
      <c r="ES118" s="5"/>
      <c r="ET118" s="5"/>
      <c r="EU118" s="5"/>
      <c r="EV118" s="5"/>
      <c r="EW118" s="5"/>
      <c r="EX118" s="5"/>
      <c r="EY118" s="5"/>
      <c r="EZ118" s="5"/>
      <c r="FA118" s="5"/>
      <c r="FB118" s="5"/>
      <c r="FC118" s="5"/>
      <c r="FD118" s="5"/>
      <c r="FE118" s="5"/>
      <c r="FF118" s="5"/>
      <c r="FG118" s="5"/>
      <c r="FH118" s="5"/>
    </row>
    <row r="119" spans="1:164" s="4" customFormat="1" x14ac:dyDescent="0.25">
      <c r="A119" s="107"/>
      <c r="B119" s="108"/>
      <c r="BO119" s="90"/>
      <c r="BP119" s="74"/>
      <c r="BQ119" s="5"/>
      <c r="BR119" s="5"/>
      <c r="BS119" s="5"/>
      <c r="BT119" s="5"/>
      <c r="BU119" s="6"/>
      <c r="BV119" s="5"/>
      <c r="BW119" s="5"/>
      <c r="BX119" s="5"/>
      <c r="BY119" s="5"/>
      <c r="BZ119" s="5"/>
      <c r="CA119" s="5"/>
      <c r="CB119" s="5"/>
      <c r="CC119" s="7"/>
      <c r="CD119" s="6"/>
      <c r="CE119" s="5"/>
      <c r="CF119" s="5"/>
      <c r="CG119" s="5"/>
      <c r="CH119" s="5"/>
      <c r="CI119" s="5"/>
      <c r="CJ119" s="5"/>
      <c r="CK119" s="5"/>
      <c r="CL119" s="5"/>
      <c r="CM119" s="5"/>
      <c r="CN119" s="5"/>
      <c r="CO119" s="5"/>
      <c r="CP119" s="5"/>
      <c r="CQ119" s="5"/>
      <c r="CR119" s="5"/>
      <c r="CS119" s="5"/>
      <c r="CT119" s="5"/>
      <c r="CU119" s="5"/>
      <c r="CV119" s="5"/>
      <c r="CW119" s="5"/>
      <c r="CX119" s="5"/>
      <c r="CY119" s="5"/>
      <c r="CZ119" s="5"/>
      <c r="DA119" s="5"/>
      <c r="DB119" s="5"/>
      <c r="DC119" s="5"/>
      <c r="DD119" s="5"/>
      <c r="DE119" s="5"/>
      <c r="DF119" s="5"/>
      <c r="DG119" s="5"/>
      <c r="DH119" s="5"/>
      <c r="DI119" s="5"/>
      <c r="DJ119" s="5"/>
      <c r="DK119" s="5"/>
      <c r="DL119" s="5"/>
      <c r="DM119" s="5"/>
      <c r="DN119" s="5"/>
      <c r="DO119" s="5"/>
      <c r="DP119" s="5"/>
      <c r="DQ119" s="5"/>
      <c r="DR119" s="5"/>
      <c r="DS119" s="5"/>
      <c r="DT119" s="5"/>
      <c r="DU119" s="5"/>
      <c r="DV119" s="5"/>
      <c r="DW119" s="5"/>
      <c r="DX119" s="5"/>
      <c r="DY119" s="5"/>
      <c r="DZ119" s="5"/>
      <c r="EA119" s="5"/>
      <c r="EB119" s="5"/>
      <c r="EC119" s="5"/>
      <c r="ED119" s="5"/>
      <c r="EE119" s="5"/>
      <c r="EF119" s="5"/>
      <c r="EG119" s="5"/>
      <c r="EH119" s="5"/>
      <c r="EI119" s="5"/>
      <c r="EJ119" s="5"/>
      <c r="EK119" s="5"/>
      <c r="EL119" s="5"/>
      <c r="EM119" s="5"/>
      <c r="EN119" s="5"/>
      <c r="EO119" s="5"/>
      <c r="EP119" s="5"/>
      <c r="EQ119" s="5"/>
      <c r="ER119" s="5"/>
      <c r="ES119" s="5"/>
      <c r="ET119" s="5"/>
      <c r="EU119" s="5"/>
      <c r="EV119" s="5"/>
      <c r="EW119" s="5"/>
      <c r="EX119" s="5"/>
      <c r="EY119" s="5"/>
      <c r="EZ119" s="5"/>
      <c r="FA119" s="5"/>
      <c r="FB119" s="5"/>
      <c r="FC119" s="5"/>
      <c r="FD119" s="5"/>
      <c r="FE119" s="5"/>
      <c r="FF119" s="5"/>
      <c r="FG119" s="5"/>
      <c r="FH119" s="5"/>
    </row>
    <row r="120" spans="1:164" s="4" customFormat="1" x14ac:dyDescent="0.25">
      <c r="A120" s="107"/>
      <c r="B120" s="108"/>
      <c r="BO120" s="90"/>
      <c r="BP120" s="74"/>
      <c r="BQ120" s="5"/>
      <c r="BR120" s="5"/>
      <c r="BS120" s="5"/>
      <c r="BT120" s="5"/>
      <c r="BU120" s="6"/>
      <c r="BV120" s="5"/>
      <c r="BW120" s="5"/>
      <c r="BX120" s="5"/>
      <c r="BY120" s="5"/>
      <c r="BZ120" s="5"/>
      <c r="CA120" s="5"/>
      <c r="CB120" s="5"/>
      <c r="CC120" s="7"/>
      <c r="CD120" s="6"/>
      <c r="CE120" s="5"/>
      <c r="CF120" s="5"/>
      <c r="CG120" s="5"/>
      <c r="CH120" s="5"/>
      <c r="CI120" s="5"/>
      <c r="CJ120" s="5"/>
      <c r="CK120" s="5"/>
      <c r="CL120" s="5"/>
      <c r="CM120" s="5"/>
      <c r="CN120" s="5"/>
      <c r="CO120" s="5"/>
      <c r="CP120" s="5"/>
      <c r="CQ120" s="5"/>
      <c r="CR120" s="5"/>
      <c r="CS120" s="5"/>
      <c r="CT120" s="5"/>
      <c r="CU120" s="5"/>
      <c r="CV120" s="5"/>
      <c r="CW120" s="5"/>
      <c r="CX120" s="5"/>
      <c r="CY120" s="5"/>
      <c r="CZ120" s="5"/>
      <c r="DA120" s="5"/>
      <c r="DB120" s="5"/>
      <c r="DC120" s="5"/>
      <c r="DD120" s="5"/>
      <c r="DE120" s="5"/>
      <c r="DF120" s="5"/>
      <c r="DG120" s="5"/>
      <c r="DH120" s="5"/>
      <c r="DI120" s="5"/>
      <c r="DJ120" s="5"/>
      <c r="DK120" s="5"/>
      <c r="DL120" s="5"/>
      <c r="DM120" s="5"/>
      <c r="DN120" s="5"/>
      <c r="DO120" s="5"/>
      <c r="DP120" s="5"/>
      <c r="DQ120" s="5"/>
      <c r="DR120" s="5"/>
      <c r="DS120" s="5"/>
      <c r="DT120" s="5"/>
      <c r="DU120" s="5"/>
      <c r="DV120" s="5"/>
      <c r="DW120" s="5"/>
      <c r="DX120" s="5"/>
      <c r="DY120" s="5"/>
      <c r="DZ120" s="5"/>
      <c r="EA120" s="5"/>
      <c r="EB120" s="5"/>
      <c r="EC120" s="5"/>
      <c r="ED120" s="5"/>
      <c r="EE120" s="5"/>
      <c r="EF120" s="5"/>
      <c r="EG120" s="5"/>
      <c r="EH120" s="5"/>
      <c r="EI120" s="5"/>
      <c r="EJ120" s="5"/>
      <c r="EK120" s="5"/>
      <c r="EL120" s="5"/>
      <c r="EM120" s="5"/>
      <c r="EN120" s="5"/>
      <c r="EO120" s="5"/>
      <c r="EP120" s="5"/>
      <c r="EQ120" s="5"/>
      <c r="ER120" s="5"/>
      <c r="ES120" s="5"/>
      <c r="ET120" s="5"/>
      <c r="EU120" s="5"/>
      <c r="EV120" s="5"/>
      <c r="EW120" s="5"/>
      <c r="EX120" s="5"/>
      <c r="EY120" s="5"/>
      <c r="EZ120" s="5"/>
      <c r="FA120" s="5"/>
      <c r="FB120" s="5"/>
      <c r="FC120" s="5"/>
      <c r="FD120" s="5"/>
      <c r="FE120" s="5"/>
      <c r="FF120" s="5"/>
      <c r="FG120" s="5"/>
      <c r="FH120" s="5"/>
    </row>
    <row r="121" spans="1:164" s="4" customFormat="1" x14ac:dyDescent="0.25">
      <c r="A121" s="107"/>
      <c r="B121" s="108"/>
      <c r="BO121" s="90"/>
      <c r="BP121" s="74"/>
      <c r="BQ121" s="5"/>
      <c r="BR121" s="5"/>
      <c r="BS121" s="5"/>
      <c r="BT121" s="5"/>
      <c r="BU121" s="6"/>
      <c r="BV121" s="5"/>
      <c r="BW121" s="5"/>
      <c r="BX121" s="5"/>
      <c r="BY121" s="5"/>
      <c r="BZ121" s="5"/>
      <c r="CA121" s="5"/>
      <c r="CB121" s="5"/>
      <c r="CC121" s="7"/>
      <c r="CD121" s="6"/>
      <c r="CE121" s="5"/>
      <c r="CF121" s="5"/>
      <c r="CG121" s="5"/>
      <c r="CH121" s="5"/>
      <c r="CI121" s="5"/>
      <c r="CJ121" s="5"/>
      <c r="CK121" s="5"/>
      <c r="CL121" s="5"/>
      <c r="CM121" s="5"/>
      <c r="CN121" s="5"/>
      <c r="CO121" s="5"/>
      <c r="CP121" s="5"/>
      <c r="CQ121" s="5"/>
      <c r="CR121" s="5"/>
      <c r="CS121" s="5"/>
      <c r="CT121" s="5"/>
      <c r="CU121" s="5"/>
      <c r="CV121" s="5"/>
      <c r="CW121" s="5"/>
      <c r="CX121" s="5"/>
      <c r="CY121" s="5"/>
      <c r="CZ121" s="5"/>
      <c r="DA121" s="5"/>
      <c r="DB121" s="5"/>
      <c r="DC121" s="5"/>
      <c r="DD121" s="5"/>
      <c r="DE121" s="5"/>
      <c r="DF121" s="5"/>
      <c r="DG121" s="5"/>
      <c r="DH121" s="5"/>
      <c r="DI121" s="5"/>
      <c r="DJ121" s="5"/>
      <c r="DK121" s="5"/>
      <c r="DL121" s="5"/>
      <c r="DM121" s="5"/>
      <c r="DN121" s="5"/>
      <c r="DO121" s="5"/>
      <c r="DP121" s="5"/>
      <c r="DQ121" s="5"/>
      <c r="DR121" s="5"/>
      <c r="DS121" s="5"/>
      <c r="DT121" s="5"/>
      <c r="DU121" s="5"/>
      <c r="DV121" s="5"/>
      <c r="DW121" s="5"/>
      <c r="DX121" s="5"/>
      <c r="DY121" s="5"/>
      <c r="DZ121" s="5"/>
      <c r="EA121" s="5"/>
      <c r="EB121" s="5"/>
      <c r="EC121" s="5"/>
      <c r="ED121" s="5"/>
      <c r="EE121" s="5"/>
      <c r="EF121" s="5"/>
      <c r="EG121" s="5"/>
      <c r="EH121" s="5"/>
      <c r="EI121" s="5"/>
      <c r="EJ121" s="5"/>
      <c r="EK121" s="5"/>
      <c r="EL121" s="5"/>
      <c r="EM121" s="5"/>
      <c r="EN121" s="5"/>
      <c r="EO121" s="5"/>
      <c r="EP121" s="5"/>
      <c r="EQ121" s="5"/>
      <c r="ER121" s="5"/>
      <c r="ES121" s="5"/>
      <c r="ET121" s="5"/>
      <c r="EU121" s="5"/>
      <c r="EV121" s="5"/>
      <c r="EW121" s="5"/>
      <c r="EX121" s="5"/>
      <c r="EY121" s="5"/>
      <c r="EZ121" s="5"/>
      <c r="FA121" s="5"/>
      <c r="FB121" s="5"/>
      <c r="FC121" s="5"/>
      <c r="FD121" s="5"/>
      <c r="FE121" s="5"/>
      <c r="FF121" s="5"/>
      <c r="FG121" s="5"/>
      <c r="FH121" s="5"/>
    </row>
    <row r="122" spans="1:164" s="4" customFormat="1" x14ac:dyDescent="0.25">
      <c r="A122" s="107"/>
      <c r="B122" s="108"/>
      <c r="BO122" s="90"/>
      <c r="BP122" s="74"/>
      <c r="BQ122" s="5"/>
      <c r="BR122" s="5"/>
      <c r="BS122" s="5"/>
      <c r="BT122" s="5"/>
      <c r="BU122" s="6"/>
      <c r="BV122" s="5"/>
      <c r="BW122" s="5"/>
      <c r="BX122" s="5"/>
      <c r="BY122" s="5"/>
      <c r="BZ122" s="5"/>
      <c r="CA122" s="5"/>
      <c r="CB122" s="5"/>
      <c r="CC122" s="7"/>
      <c r="CD122" s="6"/>
      <c r="CE122" s="5"/>
      <c r="CF122" s="5"/>
      <c r="CG122" s="5"/>
      <c r="CH122" s="5"/>
      <c r="CI122" s="5"/>
      <c r="CJ122" s="5"/>
      <c r="CK122" s="5"/>
      <c r="CL122" s="5"/>
      <c r="CM122" s="5"/>
      <c r="CN122" s="5"/>
      <c r="CO122" s="5"/>
      <c r="CP122" s="5"/>
      <c r="CQ122" s="5"/>
      <c r="CR122" s="5"/>
      <c r="CS122" s="5"/>
      <c r="CT122" s="5"/>
      <c r="CU122" s="5"/>
      <c r="CV122" s="5"/>
      <c r="CW122" s="5"/>
      <c r="CX122" s="5"/>
      <c r="CY122" s="5"/>
      <c r="CZ122" s="5"/>
      <c r="DA122" s="5"/>
      <c r="DB122" s="5"/>
      <c r="DC122" s="5"/>
      <c r="DD122" s="5"/>
      <c r="DE122" s="5"/>
      <c r="DF122" s="5"/>
      <c r="DG122" s="5"/>
      <c r="DH122" s="5"/>
      <c r="DI122" s="5"/>
      <c r="DJ122" s="5"/>
      <c r="DK122" s="5"/>
      <c r="DL122" s="5"/>
      <c r="DM122" s="5"/>
      <c r="DN122" s="5"/>
      <c r="DO122" s="5"/>
      <c r="DP122" s="5"/>
      <c r="DQ122" s="5"/>
      <c r="DR122" s="5"/>
      <c r="DS122" s="5"/>
      <c r="DT122" s="5"/>
      <c r="DU122" s="5"/>
      <c r="DV122" s="5"/>
      <c r="DW122" s="5"/>
      <c r="DX122" s="5"/>
      <c r="DY122" s="5"/>
      <c r="DZ122" s="5"/>
      <c r="EA122" s="5"/>
      <c r="EB122" s="5"/>
      <c r="EC122" s="5"/>
      <c r="ED122" s="5"/>
      <c r="EE122" s="5"/>
      <c r="EF122" s="5"/>
      <c r="EG122" s="5"/>
      <c r="EH122" s="5"/>
      <c r="EI122" s="5"/>
      <c r="EJ122" s="5"/>
      <c r="EK122" s="5"/>
      <c r="EL122" s="5"/>
      <c r="EM122" s="5"/>
      <c r="EN122" s="5"/>
      <c r="EO122" s="5"/>
      <c r="EP122" s="5"/>
      <c r="EQ122" s="5"/>
      <c r="ER122" s="5"/>
      <c r="ES122" s="5"/>
      <c r="ET122" s="5"/>
      <c r="EU122" s="5"/>
      <c r="EV122" s="5"/>
      <c r="EW122" s="5"/>
      <c r="EX122" s="5"/>
      <c r="EY122" s="5"/>
      <c r="EZ122" s="5"/>
      <c r="FA122" s="5"/>
      <c r="FB122" s="5"/>
      <c r="FC122" s="5"/>
      <c r="FD122" s="5"/>
      <c r="FE122" s="5"/>
      <c r="FF122" s="5"/>
      <c r="FG122" s="5"/>
      <c r="FH122" s="5"/>
    </row>
    <row r="123" spans="1:164" s="4" customFormat="1" x14ac:dyDescent="0.25">
      <c r="A123" s="107"/>
      <c r="B123" s="108"/>
      <c r="BO123" s="90"/>
      <c r="BP123" s="74"/>
      <c r="BQ123" s="5"/>
      <c r="BR123" s="5"/>
      <c r="BS123" s="5"/>
      <c r="BT123" s="5"/>
      <c r="BU123" s="6"/>
      <c r="BV123" s="5"/>
      <c r="BW123" s="5"/>
      <c r="BX123" s="5"/>
      <c r="BY123" s="5"/>
      <c r="BZ123" s="5"/>
      <c r="CA123" s="5"/>
      <c r="CB123" s="5"/>
      <c r="CC123" s="7"/>
      <c r="CD123" s="6"/>
      <c r="CE123" s="5"/>
      <c r="CF123" s="5"/>
      <c r="CG123" s="5"/>
      <c r="CH123" s="5"/>
      <c r="CI123" s="5"/>
      <c r="CJ123" s="5"/>
      <c r="CK123" s="5"/>
      <c r="CL123" s="5"/>
      <c r="CM123" s="5"/>
      <c r="CN123" s="5"/>
      <c r="CO123" s="5"/>
      <c r="CP123" s="5"/>
      <c r="CQ123" s="5"/>
      <c r="CR123" s="5"/>
      <c r="CS123" s="5"/>
      <c r="CT123" s="5"/>
      <c r="CU123" s="5"/>
      <c r="CV123" s="5"/>
      <c r="CW123" s="5"/>
      <c r="CX123" s="5"/>
      <c r="CY123" s="5"/>
      <c r="CZ123" s="5"/>
      <c r="DA123" s="5"/>
      <c r="DB123" s="5"/>
      <c r="DC123" s="5"/>
      <c r="DD123" s="5"/>
      <c r="DE123" s="5"/>
      <c r="DF123" s="5"/>
      <c r="DG123" s="5"/>
      <c r="DH123" s="5"/>
      <c r="DI123" s="5"/>
      <c r="DJ123" s="5"/>
      <c r="DK123" s="5"/>
      <c r="DL123" s="5"/>
      <c r="DM123" s="5"/>
      <c r="DN123" s="5"/>
      <c r="DO123" s="5"/>
      <c r="DP123" s="5"/>
      <c r="DQ123" s="5"/>
      <c r="DR123" s="5"/>
      <c r="DS123" s="5"/>
      <c r="DT123" s="5"/>
      <c r="DU123" s="5"/>
      <c r="DV123" s="5"/>
      <c r="DW123" s="5"/>
      <c r="DX123" s="5"/>
      <c r="DY123" s="5"/>
      <c r="DZ123" s="5"/>
      <c r="EA123" s="5"/>
      <c r="EB123" s="5"/>
      <c r="EC123" s="5"/>
      <c r="ED123" s="5"/>
      <c r="EE123" s="5"/>
      <c r="EF123" s="5"/>
      <c r="EG123" s="5"/>
      <c r="EH123" s="5"/>
      <c r="EI123" s="5"/>
      <c r="EJ123" s="5"/>
      <c r="EK123" s="5"/>
      <c r="EL123" s="5"/>
      <c r="EM123" s="5"/>
      <c r="EN123" s="5"/>
      <c r="EO123" s="5"/>
      <c r="EP123" s="5"/>
      <c r="EQ123" s="5"/>
      <c r="ER123" s="5"/>
      <c r="ES123" s="5"/>
      <c r="ET123" s="5"/>
      <c r="EU123" s="5"/>
      <c r="EV123" s="5"/>
      <c r="EW123" s="5"/>
      <c r="EX123" s="5"/>
      <c r="EY123" s="5"/>
      <c r="EZ123" s="5"/>
      <c r="FA123" s="5"/>
      <c r="FB123" s="5"/>
      <c r="FC123" s="5"/>
      <c r="FD123" s="5"/>
      <c r="FE123" s="5"/>
      <c r="FF123" s="5"/>
      <c r="FG123" s="5"/>
      <c r="FH123" s="5"/>
    </row>
    <row r="124" spans="1:164" s="4" customFormat="1" x14ac:dyDescent="0.25">
      <c r="A124" s="107"/>
      <c r="B124" s="108"/>
      <c r="BO124" s="90"/>
      <c r="BP124" s="74"/>
      <c r="BQ124" s="5"/>
      <c r="BR124" s="5"/>
      <c r="BS124" s="5"/>
      <c r="BT124" s="5"/>
      <c r="BU124" s="6"/>
      <c r="BV124" s="5"/>
      <c r="BW124" s="5"/>
      <c r="BX124" s="5"/>
      <c r="BY124" s="5"/>
      <c r="BZ124" s="5"/>
      <c r="CA124" s="5"/>
      <c r="CB124" s="5"/>
      <c r="CC124" s="7"/>
      <c r="CD124" s="6"/>
      <c r="CE124" s="5"/>
      <c r="CF124" s="5"/>
      <c r="CG124" s="5"/>
      <c r="CH124" s="5"/>
      <c r="CI124" s="5"/>
      <c r="CJ124" s="5"/>
      <c r="CK124" s="5"/>
      <c r="CL124" s="5"/>
      <c r="CM124" s="5"/>
      <c r="CN124" s="5"/>
      <c r="CO124" s="5"/>
      <c r="CP124" s="5"/>
      <c r="CQ124" s="5"/>
      <c r="CR124" s="5"/>
      <c r="CS124" s="5"/>
      <c r="CT124" s="5"/>
      <c r="CU124" s="5"/>
      <c r="CV124" s="5"/>
      <c r="CW124" s="5"/>
      <c r="CX124" s="5"/>
      <c r="CY124" s="5"/>
      <c r="CZ124" s="5"/>
      <c r="DA124" s="5"/>
      <c r="DB124" s="5"/>
      <c r="DC124" s="5"/>
      <c r="DD124" s="5"/>
      <c r="DE124" s="5"/>
      <c r="DF124" s="5"/>
      <c r="DG124" s="5"/>
      <c r="DH124" s="5"/>
      <c r="DI124" s="5"/>
      <c r="DJ124" s="5"/>
      <c r="DK124" s="5"/>
      <c r="DL124" s="5"/>
      <c r="DM124" s="5"/>
      <c r="DN124" s="5"/>
      <c r="DO124" s="5"/>
      <c r="DP124" s="5"/>
      <c r="DQ124" s="5"/>
      <c r="DR124" s="5"/>
      <c r="DS124" s="5"/>
      <c r="DT124" s="5"/>
      <c r="DU124" s="5"/>
      <c r="DV124" s="5"/>
      <c r="DW124" s="5"/>
      <c r="DX124" s="5"/>
      <c r="DY124" s="5"/>
      <c r="DZ124" s="5"/>
      <c r="EA124" s="5"/>
      <c r="EB124" s="5"/>
      <c r="EC124" s="5"/>
      <c r="ED124" s="5"/>
      <c r="EE124" s="5"/>
      <c r="EF124" s="5"/>
      <c r="EG124" s="5"/>
      <c r="EH124" s="5"/>
      <c r="EI124" s="5"/>
      <c r="EJ124" s="5"/>
      <c r="EK124" s="5"/>
      <c r="EL124" s="5"/>
      <c r="EM124" s="5"/>
      <c r="EN124" s="5"/>
      <c r="EO124" s="5"/>
      <c r="EP124" s="5"/>
      <c r="EQ124" s="5"/>
      <c r="ER124" s="5"/>
      <c r="ES124" s="5"/>
      <c r="ET124" s="5"/>
      <c r="EU124" s="5"/>
      <c r="EV124" s="5"/>
      <c r="EW124" s="5"/>
      <c r="EX124" s="5"/>
      <c r="EY124" s="5"/>
      <c r="EZ124" s="5"/>
      <c r="FA124" s="5"/>
      <c r="FB124" s="5"/>
      <c r="FC124" s="5"/>
      <c r="FD124" s="5"/>
      <c r="FE124" s="5"/>
      <c r="FF124" s="5"/>
      <c r="FG124" s="5"/>
      <c r="FH124" s="5"/>
    </row>
    <row r="125" spans="1:164" s="4" customFormat="1" x14ac:dyDescent="0.25">
      <c r="A125" s="107"/>
      <c r="B125" s="108"/>
      <c r="BO125" s="90"/>
      <c r="BP125" s="74"/>
      <c r="BQ125" s="5"/>
      <c r="BR125" s="5"/>
      <c r="BS125" s="5"/>
      <c r="BT125" s="5"/>
      <c r="BU125" s="6"/>
      <c r="BV125" s="5"/>
      <c r="BW125" s="5"/>
      <c r="BX125" s="5"/>
      <c r="BY125" s="5"/>
      <c r="BZ125" s="5"/>
      <c r="CA125" s="5"/>
      <c r="CB125" s="5"/>
      <c r="CC125" s="7"/>
      <c r="CD125" s="6"/>
      <c r="CE125" s="5"/>
      <c r="CF125" s="5"/>
      <c r="CG125" s="5"/>
      <c r="CH125" s="5"/>
      <c r="CI125" s="5"/>
      <c r="CJ125" s="5"/>
      <c r="CK125" s="5"/>
      <c r="CL125" s="5"/>
      <c r="CM125" s="5"/>
      <c r="CN125" s="5"/>
      <c r="CO125" s="5"/>
      <c r="CP125" s="5"/>
      <c r="CQ125" s="5"/>
      <c r="CR125" s="5"/>
      <c r="CS125" s="5"/>
      <c r="CT125" s="5"/>
      <c r="CU125" s="5"/>
      <c r="CV125" s="5"/>
      <c r="CW125" s="5"/>
      <c r="CX125" s="5"/>
      <c r="CY125" s="5"/>
      <c r="CZ125" s="5"/>
      <c r="DA125" s="5"/>
      <c r="DB125" s="5"/>
      <c r="DC125" s="5"/>
      <c r="DD125" s="5"/>
      <c r="DE125" s="5"/>
      <c r="DF125" s="5"/>
      <c r="DG125" s="5"/>
      <c r="DH125" s="5"/>
      <c r="DI125" s="5"/>
      <c r="DJ125" s="5"/>
      <c r="DK125" s="5"/>
      <c r="DL125" s="5"/>
      <c r="DM125" s="5"/>
      <c r="DN125" s="5"/>
      <c r="DO125" s="5"/>
      <c r="DP125" s="5"/>
      <c r="DQ125" s="5"/>
      <c r="DR125" s="5"/>
      <c r="DS125" s="5"/>
      <c r="DT125" s="5"/>
      <c r="DU125" s="5"/>
      <c r="DV125" s="5"/>
      <c r="DW125" s="5"/>
      <c r="DX125" s="5"/>
      <c r="DY125" s="5"/>
      <c r="DZ125" s="5"/>
      <c r="EA125" s="5"/>
      <c r="EB125" s="5"/>
      <c r="EC125" s="5"/>
      <c r="ED125" s="5"/>
      <c r="EE125" s="5"/>
      <c r="EF125" s="5"/>
      <c r="EG125" s="5"/>
      <c r="EH125" s="5"/>
      <c r="EI125" s="5"/>
      <c r="EJ125" s="5"/>
      <c r="EK125" s="5"/>
      <c r="EL125" s="5"/>
      <c r="EM125" s="5"/>
      <c r="EN125" s="5"/>
      <c r="EO125" s="5"/>
      <c r="EP125" s="5"/>
      <c r="EQ125" s="5"/>
      <c r="ER125" s="5"/>
      <c r="ES125" s="5"/>
      <c r="ET125" s="5"/>
      <c r="EU125" s="5"/>
      <c r="EV125" s="5"/>
      <c r="EW125" s="5"/>
      <c r="EX125" s="5"/>
      <c r="EY125" s="5"/>
      <c r="EZ125" s="5"/>
      <c r="FA125" s="5"/>
      <c r="FB125" s="5"/>
      <c r="FC125" s="5"/>
      <c r="FD125" s="5"/>
      <c r="FE125" s="5"/>
      <c r="FF125" s="5"/>
      <c r="FG125" s="5"/>
      <c r="FH125" s="5"/>
    </row>
    <row r="126" spans="1:164" s="4" customFormat="1" x14ac:dyDescent="0.25">
      <c r="A126" s="107"/>
      <c r="B126" s="108"/>
      <c r="BO126" s="90"/>
      <c r="BP126" s="74"/>
      <c r="BQ126" s="5"/>
      <c r="BR126" s="5"/>
      <c r="BS126" s="5"/>
      <c r="BT126" s="5"/>
      <c r="BU126" s="6"/>
      <c r="BV126" s="5"/>
      <c r="BW126" s="5"/>
      <c r="BX126" s="5"/>
      <c r="BY126" s="5"/>
      <c r="BZ126" s="5"/>
      <c r="CA126" s="5"/>
      <c r="CB126" s="5"/>
      <c r="CC126" s="7"/>
      <c r="CD126" s="6"/>
      <c r="CE126" s="5"/>
      <c r="CF126" s="5"/>
      <c r="CG126" s="5"/>
      <c r="CH126" s="5"/>
      <c r="CI126" s="5"/>
      <c r="CJ126" s="5"/>
      <c r="CK126" s="5"/>
      <c r="CL126" s="5"/>
      <c r="CM126" s="5"/>
      <c r="CN126" s="5"/>
      <c r="CO126" s="5"/>
      <c r="CP126" s="5"/>
      <c r="CQ126" s="5"/>
      <c r="CR126" s="5"/>
      <c r="CS126" s="5"/>
      <c r="CT126" s="5"/>
      <c r="CU126" s="5"/>
      <c r="CV126" s="5"/>
      <c r="CW126" s="5"/>
      <c r="CX126" s="5"/>
      <c r="CY126" s="5"/>
      <c r="CZ126" s="5"/>
      <c r="DA126" s="5"/>
      <c r="DB126" s="5"/>
      <c r="DC126" s="5"/>
      <c r="DD126" s="5"/>
      <c r="DE126" s="5"/>
      <c r="DF126" s="5"/>
      <c r="DG126" s="5"/>
      <c r="DH126" s="5"/>
      <c r="DI126" s="5"/>
      <c r="DJ126" s="5"/>
      <c r="DK126" s="5"/>
      <c r="DL126" s="5"/>
      <c r="DM126" s="5"/>
      <c r="DN126" s="5"/>
      <c r="DO126" s="5"/>
      <c r="DP126" s="5"/>
      <c r="DQ126" s="5"/>
      <c r="DR126" s="5"/>
      <c r="DS126" s="5"/>
      <c r="DT126" s="5"/>
      <c r="DU126" s="5"/>
      <c r="DV126" s="5"/>
      <c r="DW126" s="5"/>
      <c r="DX126" s="5"/>
      <c r="DY126" s="5"/>
      <c r="DZ126" s="5"/>
      <c r="EA126" s="5"/>
      <c r="EB126" s="5"/>
      <c r="EC126" s="5"/>
      <c r="ED126" s="5"/>
      <c r="EE126" s="5"/>
      <c r="EF126" s="5"/>
      <c r="EG126" s="5"/>
      <c r="EH126" s="5"/>
      <c r="EI126" s="5"/>
      <c r="EJ126" s="5"/>
      <c r="EK126" s="5"/>
      <c r="EL126" s="5"/>
      <c r="EM126" s="5"/>
      <c r="EN126" s="5"/>
      <c r="EO126" s="5"/>
      <c r="EP126" s="5"/>
      <c r="EQ126" s="5"/>
      <c r="ER126" s="5"/>
      <c r="ES126" s="5"/>
      <c r="ET126" s="5"/>
      <c r="EU126" s="5"/>
      <c r="EV126" s="5"/>
      <c r="EW126" s="5"/>
      <c r="EX126" s="5"/>
      <c r="EY126" s="5"/>
      <c r="EZ126" s="5"/>
      <c r="FA126" s="5"/>
      <c r="FB126" s="5"/>
      <c r="FC126" s="5"/>
      <c r="FD126" s="5"/>
      <c r="FE126" s="5"/>
      <c r="FF126" s="5"/>
      <c r="FG126" s="5"/>
      <c r="FH126" s="5"/>
    </row>
    <row r="127" spans="1:164" s="4" customFormat="1" x14ac:dyDescent="0.25">
      <c r="A127" s="107"/>
      <c r="B127" s="108"/>
      <c r="BO127" s="90"/>
      <c r="BP127" s="74"/>
      <c r="BQ127" s="5"/>
      <c r="BR127" s="5"/>
      <c r="BS127" s="5"/>
      <c r="BT127" s="5"/>
      <c r="BU127" s="6"/>
      <c r="BV127" s="5"/>
      <c r="BW127" s="5"/>
      <c r="BX127" s="5"/>
      <c r="BY127" s="5"/>
      <c r="BZ127" s="5"/>
      <c r="CA127" s="5"/>
      <c r="CB127" s="5"/>
      <c r="CC127" s="7"/>
      <c r="CD127" s="6"/>
      <c r="CE127" s="5"/>
      <c r="CF127" s="5"/>
      <c r="CG127" s="5"/>
      <c r="CH127" s="5"/>
      <c r="CI127" s="5"/>
      <c r="CJ127" s="5"/>
      <c r="CK127" s="5"/>
      <c r="CL127" s="5"/>
      <c r="CM127" s="5"/>
      <c r="CN127" s="5"/>
      <c r="CO127" s="5"/>
      <c r="CP127" s="5"/>
      <c r="CQ127" s="5"/>
      <c r="CR127" s="5"/>
      <c r="CS127" s="5"/>
      <c r="CT127" s="5"/>
      <c r="CU127" s="5"/>
      <c r="CV127" s="5"/>
      <c r="CW127" s="5"/>
      <c r="CX127" s="5"/>
      <c r="CY127" s="5"/>
      <c r="CZ127" s="5"/>
      <c r="DA127" s="5"/>
      <c r="DB127" s="5"/>
      <c r="DC127" s="5"/>
      <c r="DD127" s="5"/>
      <c r="DE127" s="5"/>
      <c r="DF127" s="5"/>
      <c r="DG127" s="5"/>
      <c r="DH127" s="5"/>
      <c r="DI127" s="5"/>
      <c r="DJ127" s="5"/>
      <c r="DK127" s="5"/>
      <c r="DL127" s="5"/>
      <c r="DM127" s="5"/>
      <c r="DN127" s="5"/>
      <c r="DO127" s="5"/>
      <c r="DP127" s="5"/>
      <c r="DQ127" s="5"/>
      <c r="DR127" s="5"/>
      <c r="DS127" s="5"/>
      <c r="DT127" s="5"/>
      <c r="DU127" s="5"/>
      <c r="DV127" s="5"/>
      <c r="DW127" s="5"/>
      <c r="DX127" s="5"/>
      <c r="DY127" s="5"/>
      <c r="DZ127" s="5"/>
      <c r="EA127" s="5"/>
      <c r="EB127" s="5"/>
      <c r="EC127" s="5"/>
      <c r="ED127" s="5"/>
      <c r="EE127" s="5"/>
      <c r="EF127" s="5"/>
      <c r="EG127" s="5"/>
      <c r="EH127" s="5"/>
      <c r="EI127" s="5"/>
      <c r="EJ127" s="5"/>
      <c r="EK127" s="5"/>
      <c r="EL127" s="5"/>
      <c r="EM127" s="5"/>
      <c r="EN127" s="5"/>
      <c r="EO127" s="5"/>
      <c r="EP127" s="5"/>
      <c r="EQ127" s="5"/>
      <c r="ER127" s="5"/>
      <c r="ES127" s="5"/>
      <c r="ET127" s="5"/>
      <c r="EU127" s="5"/>
      <c r="EV127" s="5"/>
      <c r="EW127" s="5"/>
      <c r="EX127" s="5"/>
      <c r="EY127" s="5"/>
      <c r="EZ127" s="5"/>
      <c r="FA127" s="5"/>
      <c r="FB127" s="5"/>
      <c r="FC127" s="5"/>
      <c r="FD127" s="5"/>
      <c r="FE127" s="5"/>
      <c r="FF127" s="5"/>
      <c r="FG127" s="5"/>
      <c r="FH127" s="5"/>
    </row>
    <row r="128" spans="1:164" s="4" customFormat="1" x14ac:dyDescent="0.25">
      <c r="A128" s="107"/>
      <c r="B128" s="108"/>
      <c r="BO128" s="90"/>
      <c r="BP128" s="74"/>
      <c r="BQ128" s="5"/>
      <c r="BR128" s="5"/>
      <c r="BS128" s="5"/>
      <c r="BT128" s="5"/>
      <c r="BU128" s="6"/>
      <c r="BV128" s="5"/>
      <c r="BW128" s="5"/>
      <c r="BX128" s="5"/>
      <c r="BY128" s="5"/>
      <c r="BZ128" s="5"/>
      <c r="CA128" s="5"/>
      <c r="CB128" s="5"/>
      <c r="CC128" s="7"/>
      <c r="CD128" s="6"/>
      <c r="CE128" s="5"/>
      <c r="CF128" s="5"/>
      <c r="CG128" s="5"/>
      <c r="CH128" s="5"/>
      <c r="CI128" s="5"/>
      <c r="CJ128" s="5"/>
      <c r="CK128" s="5"/>
      <c r="CL128" s="5"/>
      <c r="CM128" s="5"/>
      <c r="CN128" s="5"/>
      <c r="CO128" s="5"/>
      <c r="CP128" s="5"/>
      <c r="CQ128" s="5"/>
      <c r="CR128" s="5"/>
      <c r="CS128" s="5"/>
      <c r="CT128" s="5"/>
      <c r="CU128" s="5"/>
      <c r="CV128" s="5"/>
      <c r="CW128" s="5"/>
      <c r="CX128" s="5"/>
      <c r="CY128" s="5"/>
      <c r="CZ128" s="5"/>
      <c r="DA128" s="5"/>
      <c r="DB128" s="5"/>
      <c r="DC128" s="5"/>
      <c r="DD128" s="5"/>
      <c r="DE128" s="5"/>
      <c r="DF128" s="5"/>
      <c r="DG128" s="5"/>
      <c r="DH128" s="5"/>
      <c r="DI128" s="5"/>
      <c r="DJ128" s="5"/>
      <c r="DK128" s="5"/>
      <c r="DL128" s="5"/>
      <c r="DM128" s="5"/>
      <c r="DN128" s="5"/>
      <c r="DO128" s="5"/>
      <c r="DP128" s="5"/>
      <c r="DQ128" s="5"/>
      <c r="DR128" s="5"/>
      <c r="DS128" s="5"/>
      <c r="DT128" s="5"/>
      <c r="DU128" s="5"/>
      <c r="DV128" s="5"/>
      <c r="DW128" s="5"/>
      <c r="DX128" s="5"/>
      <c r="DY128" s="5"/>
      <c r="DZ128" s="5"/>
      <c r="EA128" s="5"/>
      <c r="EB128" s="5"/>
      <c r="EC128" s="5"/>
      <c r="ED128" s="5"/>
      <c r="EE128" s="5"/>
      <c r="EF128" s="5"/>
      <c r="EG128" s="5"/>
      <c r="EH128" s="5"/>
      <c r="EI128" s="5"/>
      <c r="EJ128" s="5"/>
      <c r="EK128" s="5"/>
      <c r="EL128" s="5"/>
      <c r="EM128" s="5"/>
      <c r="EN128" s="5"/>
      <c r="EO128" s="5"/>
      <c r="EP128" s="5"/>
      <c r="EQ128" s="5"/>
      <c r="ER128" s="5"/>
      <c r="ES128" s="5"/>
      <c r="ET128" s="5"/>
      <c r="EU128" s="5"/>
      <c r="EV128" s="5"/>
      <c r="EW128" s="5"/>
      <c r="EX128" s="5"/>
      <c r="EY128" s="5"/>
      <c r="EZ128" s="5"/>
      <c r="FA128" s="5"/>
      <c r="FB128" s="5"/>
      <c r="FC128" s="5"/>
      <c r="FD128" s="5"/>
      <c r="FE128" s="5"/>
      <c r="FF128" s="5"/>
      <c r="FG128" s="5"/>
      <c r="FH128" s="5"/>
    </row>
    <row r="129" spans="1:164" s="4" customFormat="1" x14ac:dyDescent="0.25">
      <c r="A129" s="107"/>
      <c r="B129" s="108"/>
      <c r="BO129" s="90"/>
      <c r="BP129" s="74"/>
      <c r="BQ129" s="5"/>
      <c r="BR129" s="5"/>
      <c r="BS129" s="5"/>
      <c r="BT129" s="5"/>
      <c r="BU129" s="6"/>
      <c r="BV129" s="5"/>
      <c r="BW129" s="5"/>
      <c r="BX129" s="5"/>
      <c r="BY129" s="5"/>
      <c r="BZ129" s="5"/>
      <c r="CA129" s="5"/>
      <c r="CB129" s="5"/>
      <c r="CC129" s="7"/>
      <c r="CD129" s="6"/>
      <c r="CE129" s="5"/>
      <c r="CF129" s="5"/>
      <c r="CG129" s="5"/>
      <c r="CH129" s="5"/>
      <c r="CI129" s="5"/>
      <c r="CJ129" s="5"/>
      <c r="CK129" s="5"/>
      <c r="CL129" s="5"/>
      <c r="CM129" s="5"/>
      <c r="CN129" s="5"/>
      <c r="CO129" s="5"/>
      <c r="CP129" s="5"/>
      <c r="CQ129" s="5"/>
      <c r="CR129" s="5"/>
      <c r="CS129" s="5"/>
      <c r="CT129" s="5"/>
      <c r="CU129" s="5"/>
      <c r="CV129" s="5"/>
      <c r="CW129" s="5"/>
      <c r="CX129" s="5"/>
      <c r="CY129" s="5"/>
      <c r="CZ129" s="5"/>
      <c r="DA129" s="5"/>
      <c r="DB129" s="5"/>
      <c r="DC129" s="5"/>
      <c r="DD129" s="5"/>
      <c r="DE129" s="5"/>
      <c r="DF129" s="5"/>
      <c r="DG129" s="5"/>
      <c r="DH129" s="5"/>
      <c r="DI129" s="5"/>
      <c r="DJ129" s="5"/>
      <c r="DK129" s="5"/>
      <c r="DL129" s="5"/>
      <c r="DM129" s="5"/>
      <c r="DN129" s="5"/>
      <c r="DO129" s="5"/>
      <c r="DP129" s="5"/>
      <c r="DQ129" s="5"/>
      <c r="DR129" s="5"/>
      <c r="DS129" s="5"/>
      <c r="DT129" s="5"/>
      <c r="DU129" s="5"/>
      <c r="DV129" s="5"/>
      <c r="DW129" s="5"/>
      <c r="DX129" s="5"/>
      <c r="DY129" s="5"/>
      <c r="DZ129" s="5"/>
      <c r="EA129" s="5"/>
      <c r="EB129" s="5"/>
      <c r="EC129" s="5"/>
      <c r="ED129" s="5"/>
      <c r="EE129" s="5"/>
      <c r="EF129" s="5"/>
      <c r="EG129" s="5"/>
      <c r="EH129" s="5"/>
      <c r="EI129" s="5"/>
      <c r="EJ129" s="5"/>
      <c r="EK129" s="5"/>
      <c r="EL129" s="5"/>
      <c r="EM129" s="5"/>
      <c r="EN129" s="5"/>
      <c r="EO129" s="5"/>
      <c r="EP129" s="5"/>
      <c r="EQ129" s="5"/>
      <c r="ER129" s="5"/>
      <c r="ES129" s="5"/>
      <c r="ET129" s="5"/>
      <c r="EU129" s="5"/>
      <c r="EV129" s="5"/>
      <c r="EW129" s="5"/>
      <c r="EX129" s="5"/>
      <c r="EY129" s="5"/>
      <c r="EZ129" s="5"/>
      <c r="FA129" s="5"/>
      <c r="FB129" s="5"/>
      <c r="FC129" s="5"/>
      <c r="FD129" s="5"/>
      <c r="FE129" s="5"/>
      <c r="FF129" s="5"/>
      <c r="FG129" s="5"/>
      <c r="FH129" s="5"/>
    </row>
    <row r="130" spans="1:164" s="4" customFormat="1" x14ac:dyDescent="0.25">
      <c r="A130" s="107"/>
      <c r="B130" s="108"/>
      <c r="BO130" s="90"/>
      <c r="BP130" s="74"/>
      <c r="BQ130" s="5"/>
      <c r="BR130" s="5"/>
      <c r="BS130" s="5"/>
      <c r="BT130" s="5"/>
      <c r="BU130" s="6"/>
      <c r="BV130" s="5"/>
      <c r="BW130" s="5"/>
      <c r="BX130" s="5"/>
      <c r="BY130" s="5"/>
      <c r="BZ130" s="5"/>
      <c r="CA130" s="5"/>
      <c r="CB130" s="5"/>
      <c r="CC130" s="7"/>
      <c r="CD130" s="6"/>
      <c r="CE130" s="5"/>
      <c r="CF130" s="5"/>
      <c r="CG130" s="5"/>
      <c r="CH130" s="5"/>
      <c r="CI130" s="5"/>
      <c r="CJ130" s="5"/>
      <c r="CK130" s="5"/>
      <c r="CL130" s="5"/>
      <c r="CM130" s="5"/>
      <c r="CN130" s="5"/>
      <c r="CO130" s="5"/>
      <c r="CP130" s="5"/>
      <c r="CQ130" s="5"/>
      <c r="CR130" s="5"/>
      <c r="CS130" s="5"/>
      <c r="CT130" s="5"/>
      <c r="CU130" s="5"/>
      <c r="CV130" s="5"/>
      <c r="CW130" s="5"/>
      <c r="CX130" s="5"/>
      <c r="CY130" s="5"/>
      <c r="CZ130" s="5"/>
      <c r="DA130" s="5"/>
      <c r="DB130" s="5"/>
      <c r="DC130" s="5"/>
      <c r="DD130" s="5"/>
      <c r="DE130" s="5"/>
      <c r="DF130" s="5"/>
      <c r="DG130" s="5"/>
      <c r="DH130" s="5"/>
      <c r="DI130" s="5"/>
      <c r="DJ130" s="5"/>
      <c r="DK130" s="5"/>
      <c r="DL130" s="5"/>
      <c r="DM130" s="5"/>
      <c r="DN130" s="5"/>
      <c r="DO130" s="5"/>
      <c r="DP130" s="5"/>
      <c r="DQ130" s="5"/>
      <c r="DR130" s="5"/>
      <c r="DS130" s="5"/>
      <c r="DT130" s="5"/>
      <c r="DU130" s="5"/>
      <c r="DV130" s="5"/>
      <c r="DW130" s="5"/>
      <c r="DX130" s="5"/>
      <c r="DY130" s="5"/>
      <c r="DZ130" s="5"/>
      <c r="EA130" s="5"/>
      <c r="EB130" s="5"/>
      <c r="EC130" s="5"/>
      <c r="ED130" s="5"/>
      <c r="EE130" s="5"/>
      <c r="EF130" s="5"/>
      <c r="EG130" s="5"/>
      <c r="EH130" s="5"/>
      <c r="EI130" s="5"/>
      <c r="EJ130" s="5"/>
      <c r="EK130" s="5"/>
      <c r="EL130" s="5"/>
      <c r="EM130" s="5"/>
      <c r="EN130" s="5"/>
      <c r="EO130" s="5"/>
      <c r="EP130" s="5"/>
      <c r="EQ130" s="5"/>
      <c r="ER130" s="5"/>
      <c r="ES130" s="5"/>
      <c r="ET130" s="5"/>
      <c r="EU130" s="5"/>
      <c r="EV130" s="5"/>
      <c r="EW130" s="5"/>
      <c r="EX130" s="5"/>
      <c r="EY130" s="5"/>
      <c r="EZ130" s="5"/>
      <c r="FA130" s="5"/>
      <c r="FB130" s="5"/>
      <c r="FC130" s="5"/>
      <c r="FD130" s="5"/>
      <c r="FE130" s="5"/>
      <c r="FF130" s="5"/>
      <c r="FG130" s="5"/>
      <c r="FH130" s="5"/>
    </row>
    <row r="131" spans="1:164" s="4" customFormat="1" x14ac:dyDescent="0.25">
      <c r="A131" s="107"/>
      <c r="B131" s="108"/>
      <c r="BO131" s="90"/>
      <c r="BP131" s="74"/>
      <c r="BQ131" s="5"/>
      <c r="BR131" s="5"/>
      <c r="BS131" s="5"/>
      <c r="BT131" s="5"/>
      <c r="BU131" s="6"/>
      <c r="BV131" s="5"/>
      <c r="BW131" s="5"/>
      <c r="BX131" s="5"/>
      <c r="BY131" s="5"/>
      <c r="BZ131" s="5"/>
      <c r="CA131" s="5"/>
      <c r="CB131" s="5"/>
      <c r="CC131" s="7"/>
      <c r="CD131" s="6"/>
      <c r="CE131" s="5"/>
      <c r="CF131" s="5"/>
      <c r="CG131" s="5"/>
      <c r="CH131" s="5"/>
      <c r="CI131" s="5"/>
      <c r="CJ131" s="5"/>
      <c r="CK131" s="5"/>
      <c r="CL131" s="5"/>
      <c r="CM131" s="5"/>
      <c r="CN131" s="5"/>
      <c r="CO131" s="5"/>
      <c r="CP131" s="5"/>
      <c r="CQ131" s="5"/>
      <c r="CR131" s="5"/>
      <c r="CS131" s="5"/>
      <c r="CT131" s="5"/>
      <c r="CU131" s="5"/>
      <c r="CV131" s="5"/>
      <c r="CW131" s="5"/>
      <c r="CX131" s="5"/>
      <c r="CY131" s="5"/>
      <c r="CZ131" s="5"/>
      <c r="DA131" s="5"/>
      <c r="DB131" s="5"/>
      <c r="DC131" s="5"/>
      <c r="DD131" s="5"/>
      <c r="DE131" s="5"/>
      <c r="DF131" s="5"/>
      <c r="DG131" s="5"/>
      <c r="DH131" s="5"/>
      <c r="DI131" s="5"/>
      <c r="DJ131" s="5"/>
      <c r="DK131" s="5"/>
      <c r="DL131" s="5"/>
      <c r="DM131" s="5"/>
      <c r="DN131" s="5"/>
      <c r="DO131" s="5"/>
      <c r="DP131" s="5"/>
      <c r="DQ131" s="5"/>
      <c r="DR131" s="5"/>
      <c r="DS131" s="5"/>
      <c r="DT131" s="5"/>
      <c r="DU131" s="5"/>
      <c r="DV131" s="5"/>
      <c r="DW131" s="5"/>
      <c r="DX131" s="5"/>
      <c r="DY131" s="5"/>
      <c r="DZ131" s="5"/>
      <c r="EA131" s="5"/>
      <c r="EB131" s="5"/>
      <c r="EC131" s="5"/>
      <c r="ED131" s="5"/>
      <c r="EE131" s="5"/>
      <c r="EF131" s="5"/>
      <c r="EG131" s="5"/>
      <c r="EH131" s="5"/>
      <c r="EI131" s="5"/>
      <c r="EJ131" s="5"/>
      <c r="EK131" s="5"/>
      <c r="EL131" s="5"/>
      <c r="EM131" s="5"/>
      <c r="EN131" s="5"/>
      <c r="EO131" s="5"/>
      <c r="EP131" s="5"/>
      <c r="EQ131" s="5"/>
      <c r="ER131" s="5"/>
      <c r="ES131" s="5"/>
      <c r="ET131" s="5"/>
      <c r="EU131" s="5"/>
      <c r="EV131" s="5"/>
      <c r="EW131" s="5"/>
      <c r="EX131" s="5"/>
      <c r="EY131" s="5"/>
      <c r="EZ131" s="5"/>
      <c r="FA131" s="5"/>
      <c r="FB131" s="5"/>
      <c r="FC131" s="5"/>
      <c r="FD131" s="5"/>
      <c r="FE131" s="5"/>
      <c r="FF131" s="5"/>
      <c r="FG131" s="5"/>
      <c r="FH131" s="5"/>
    </row>
    <row r="132" spans="1:164" s="4" customFormat="1" x14ac:dyDescent="0.25">
      <c r="A132" s="107"/>
      <c r="B132" s="108"/>
      <c r="BO132" s="5"/>
      <c r="BP132" s="74"/>
      <c r="BQ132" s="5"/>
      <c r="BR132" s="5"/>
      <c r="BS132" s="5"/>
      <c r="BT132" s="5"/>
      <c r="BU132" s="6"/>
      <c r="BV132" s="5"/>
      <c r="BW132" s="5"/>
      <c r="BX132" s="5"/>
      <c r="BY132" s="5"/>
      <c r="BZ132" s="5"/>
      <c r="CA132" s="5"/>
      <c r="CB132" s="5"/>
      <c r="CC132" s="7"/>
      <c r="CD132" s="6"/>
      <c r="CE132" s="5"/>
      <c r="CF132" s="5"/>
      <c r="CG132" s="5"/>
      <c r="CH132" s="5"/>
      <c r="CI132" s="5"/>
      <c r="CJ132" s="5"/>
      <c r="CK132" s="5"/>
      <c r="CL132" s="5"/>
      <c r="CM132" s="5"/>
      <c r="CN132" s="5"/>
      <c r="CO132" s="5"/>
      <c r="CP132" s="5"/>
      <c r="CQ132" s="5"/>
      <c r="CR132" s="5"/>
      <c r="CS132" s="5"/>
      <c r="CT132" s="5"/>
      <c r="CU132" s="5"/>
      <c r="CV132" s="5"/>
      <c r="CW132" s="5"/>
      <c r="CX132" s="5"/>
      <c r="CY132" s="5"/>
      <c r="CZ132" s="5"/>
      <c r="DA132" s="5"/>
      <c r="DB132" s="5"/>
      <c r="DC132" s="5"/>
      <c r="DD132" s="5"/>
      <c r="DE132" s="5"/>
      <c r="DF132" s="5"/>
      <c r="DG132" s="5"/>
      <c r="DH132" s="5"/>
      <c r="DI132" s="5"/>
      <c r="DJ132" s="5"/>
      <c r="DK132" s="5"/>
      <c r="DL132" s="5"/>
      <c r="DM132" s="5"/>
      <c r="DN132" s="5"/>
      <c r="DO132" s="5"/>
      <c r="DP132" s="5"/>
      <c r="DQ132" s="5"/>
      <c r="DR132" s="5"/>
      <c r="DS132" s="5"/>
      <c r="DT132" s="5"/>
      <c r="DU132" s="5"/>
      <c r="DV132" s="5"/>
      <c r="DW132" s="5"/>
      <c r="DX132" s="5"/>
      <c r="DY132" s="5"/>
      <c r="DZ132" s="5"/>
      <c r="EA132" s="5"/>
      <c r="EB132" s="5"/>
      <c r="EC132" s="5"/>
      <c r="ED132" s="5"/>
      <c r="EE132" s="5"/>
      <c r="EF132" s="5"/>
      <c r="EG132" s="5"/>
      <c r="EH132" s="5"/>
      <c r="EI132" s="5"/>
      <c r="EJ132" s="5"/>
      <c r="EK132" s="5"/>
      <c r="EL132" s="5"/>
      <c r="EM132" s="5"/>
      <c r="EN132" s="5"/>
      <c r="EO132" s="5"/>
      <c r="EP132" s="5"/>
      <c r="EQ132" s="5"/>
      <c r="ER132" s="5"/>
      <c r="ES132" s="5"/>
      <c r="ET132" s="5"/>
      <c r="EU132" s="5"/>
      <c r="EV132" s="5"/>
      <c r="EW132" s="5"/>
      <c r="EX132" s="5"/>
      <c r="EY132" s="5"/>
      <c r="EZ132" s="5"/>
      <c r="FA132" s="5"/>
      <c r="FB132" s="5"/>
      <c r="FC132" s="5"/>
      <c r="FD132" s="5"/>
      <c r="FE132" s="5"/>
      <c r="FF132" s="5"/>
      <c r="FG132" s="5"/>
      <c r="FH132" s="5"/>
    </row>
    <row r="133" spans="1:164" s="4" customFormat="1" x14ac:dyDescent="0.25">
      <c r="A133" s="107"/>
      <c r="B133" s="108"/>
      <c r="BO133" s="5"/>
      <c r="BP133" s="74"/>
      <c r="BQ133" s="5"/>
      <c r="BR133" s="5"/>
      <c r="BS133" s="5"/>
      <c r="BT133" s="5"/>
      <c r="BU133" s="6"/>
      <c r="BV133" s="5"/>
      <c r="BW133" s="5"/>
      <c r="BX133" s="5"/>
      <c r="BY133" s="5"/>
      <c r="BZ133" s="5"/>
      <c r="CA133" s="5"/>
      <c r="CB133" s="5"/>
      <c r="CC133" s="7"/>
      <c r="CD133" s="6"/>
      <c r="CE133" s="5"/>
      <c r="CF133" s="5"/>
      <c r="CG133" s="5"/>
      <c r="CH133" s="5"/>
      <c r="CI133" s="5"/>
      <c r="CJ133" s="5"/>
      <c r="CK133" s="5"/>
      <c r="CL133" s="5"/>
      <c r="CM133" s="5"/>
      <c r="CN133" s="5"/>
      <c r="CO133" s="5"/>
      <c r="CP133" s="5"/>
      <c r="CQ133" s="5"/>
      <c r="CR133" s="5"/>
      <c r="CS133" s="5"/>
      <c r="CT133" s="5"/>
      <c r="CU133" s="5"/>
      <c r="CV133" s="5"/>
      <c r="CW133" s="5"/>
      <c r="CX133" s="5"/>
      <c r="CY133" s="5"/>
      <c r="CZ133" s="5"/>
      <c r="DA133" s="5"/>
      <c r="DB133" s="5"/>
      <c r="DC133" s="5"/>
      <c r="DD133" s="5"/>
      <c r="DE133" s="5"/>
      <c r="DF133" s="5"/>
      <c r="DG133" s="5"/>
      <c r="DH133" s="5"/>
      <c r="DI133" s="5"/>
      <c r="DJ133" s="5"/>
      <c r="DK133" s="5"/>
      <c r="DL133" s="5"/>
      <c r="DM133" s="5"/>
      <c r="DN133" s="5"/>
      <c r="DO133" s="5"/>
      <c r="DP133" s="5"/>
      <c r="DQ133" s="5"/>
      <c r="DR133" s="5"/>
      <c r="DS133" s="5"/>
      <c r="DT133" s="5"/>
      <c r="DU133" s="5"/>
      <c r="DV133" s="5"/>
      <c r="DW133" s="5"/>
      <c r="DX133" s="5"/>
      <c r="DY133" s="5"/>
      <c r="DZ133" s="5"/>
      <c r="EA133" s="5"/>
      <c r="EB133" s="5"/>
      <c r="EC133" s="5"/>
      <c r="ED133" s="5"/>
      <c r="EE133" s="5"/>
      <c r="EF133" s="5"/>
      <c r="EG133" s="5"/>
      <c r="EH133" s="5"/>
      <c r="EI133" s="5"/>
      <c r="EJ133" s="5"/>
      <c r="EK133" s="5"/>
      <c r="EL133" s="5"/>
      <c r="EM133" s="5"/>
      <c r="EN133" s="5"/>
      <c r="EO133" s="5"/>
      <c r="EP133" s="5"/>
      <c r="EQ133" s="5"/>
      <c r="ER133" s="5"/>
      <c r="ES133" s="5"/>
      <c r="ET133" s="5"/>
      <c r="EU133" s="5"/>
      <c r="EV133" s="5"/>
      <c r="EW133" s="5"/>
      <c r="EX133" s="5"/>
      <c r="EY133" s="5"/>
      <c r="EZ133" s="5"/>
      <c r="FA133" s="5"/>
      <c r="FB133" s="5"/>
      <c r="FC133" s="5"/>
      <c r="FD133" s="5"/>
      <c r="FE133" s="5"/>
      <c r="FF133" s="5"/>
      <c r="FG133" s="5"/>
      <c r="FH133" s="5"/>
    </row>
    <row r="134" spans="1:164" s="4" customFormat="1" x14ac:dyDescent="0.25">
      <c r="A134" s="107"/>
      <c r="B134" s="108"/>
      <c r="BO134" s="5"/>
      <c r="BP134" s="74"/>
      <c r="BQ134" s="5"/>
      <c r="BR134" s="5"/>
      <c r="BS134" s="5"/>
      <c r="BT134" s="5"/>
      <c r="BU134" s="6"/>
      <c r="BV134" s="5"/>
      <c r="BW134" s="5"/>
      <c r="BX134" s="5"/>
      <c r="BY134" s="5"/>
      <c r="BZ134" s="5"/>
      <c r="CA134" s="5"/>
      <c r="CB134" s="5"/>
      <c r="CC134" s="7"/>
      <c r="CD134" s="6"/>
      <c r="CE134" s="5"/>
      <c r="CF134" s="5"/>
      <c r="CG134" s="5"/>
      <c r="CH134" s="5"/>
      <c r="CI134" s="5"/>
      <c r="CJ134" s="5"/>
      <c r="CK134" s="5"/>
      <c r="CL134" s="5"/>
      <c r="CM134" s="5"/>
      <c r="CN134" s="5"/>
      <c r="CO134" s="5"/>
      <c r="CP134" s="5"/>
      <c r="CQ134" s="5"/>
      <c r="CR134" s="5"/>
      <c r="CS134" s="5"/>
      <c r="CT134" s="5"/>
      <c r="CU134" s="5"/>
      <c r="CV134" s="5"/>
      <c r="CW134" s="5"/>
      <c r="CX134" s="5"/>
      <c r="CY134" s="5"/>
      <c r="CZ134" s="5"/>
      <c r="DA134" s="5"/>
      <c r="DB134" s="5"/>
      <c r="DC134" s="5"/>
      <c r="DD134" s="5"/>
      <c r="DE134" s="5"/>
      <c r="DF134" s="5"/>
      <c r="DG134" s="5"/>
      <c r="DH134" s="5"/>
      <c r="DI134" s="5"/>
      <c r="DJ134" s="5"/>
      <c r="DK134" s="5"/>
      <c r="DL134" s="5"/>
      <c r="DM134" s="5"/>
      <c r="DN134" s="5"/>
      <c r="DO134" s="5"/>
      <c r="DP134" s="5"/>
      <c r="DQ134" s="5"/>
      <c r="DR134" s="5"/>
      <c r="DS134" s="5"/>
      <c r="DT134" s="5"/>
      <c r="DU134" s="5"/>
      <c r="DV134" s="5"/>
      <c r="DW134" s="5"/>
      <c r="DX134" s="5"/>
      <c r="DY134" s="5"/>
      <c r="DZ134" s="5"/>
      <c r="EA134" s="5"/>
      <c r="EB134" s="5"/>
      <c r="EC134" s="5"/>
      <c r="ED134" s="5"/>
      <c r="EE134" s="5"/>
      <c r="EF134" s="5"/>
      <c r="EG134" s="5"/>
      <c r="EH134" s="5"/>
      <c r="EI134" s="5"/>
      <c r="EJ134" s="5"/>
      <c r="EK134" s="5"/>
      <c r="EL134" s="5"/>
      <c r="EM134" s="5"/>
      <c r="EN134" s="5"/>
      <c r="EO134" s="5"/>
      <c r="EP134" s="5"/>
      <c r="EQ134" s="5"/>
      <c r="ER134" s="5"/>
      <c r="ES134" s="5"/>
      <c r="ET134" s="5"/>
      <c r="EU134" s="5"/>
      <c r="EV134" s="5"/>
      <c r="EW134" s="5"/>
      <c r="EX134" s="5"/>
      <c r="EY134" s="5"/>
      <c r="EZ134" s="5"/>
      <c r="FA134" s="5"/>
      <c r="FB134" s="5"/>
      <c r="FC134" s="5"/>
      <c r="FD134" s="5"/>
      <c r="FE134" s="5"/>
      <c r="FF134" s="5"/>
      <c r="FG134" s="5"/>
      <c r="FH134" s="5"/>
    </row>
    <row r="135" spans="1:164" s="4" customFormat="1" x14ac:dyDescent="0.25">
      <c r="A135" s="107"/>
      <c r="B135" s="108"/>
      <c r="BO135" s="5"/>
      <c r="BP135" s="5"/>
      <c r="BQ135" s="5"/>
      <c r="BR135" s="5"/>
      <c r="BS135" s="5"/>
      <c r="BT135" s="5"/>
      <c r="BU135" s="6"/>
      <c r="BV135" s="5"/>
      <c r="BW135" s="5"/>
      <c r="BX135" s="5"/>
      <c r="BY135" s="5"/>
      <c r="BZ135" s="5"/>
      <c r="CA135" s="5"/>
      <c r="CB135" s="5"/>
      <c r="CC135" s="7"/>
      <c r="CD135" s="6"/>
      <c r="CE135" s="5"/>
      <c r="CF135" s="5"/>
      <c r="CG135" s="5"/>
      <c r="CH135" s="5"/>
      <c r="CI135" s="5"/>
      <c r="CJ135" s="5"/>
      <c r="CK135" s="5"/>
      <c r="CL135" s="5"/>
      <c r="CM135" s="5"/>
      <c r="CN135" s="5"/>
      <c r="CO135" s="5"/>
      <c r="CP135" s="5"/>
      <c r="CQ135" s="5"/>
      <c r="CR135" s="5"/>
      <c r="CS135" s="5"/>
      <c r="CT135" s="5"/>
      <c r="CU135" s="5"/>
      <c r="CV135" s="5"/>
      <c r="CW135" s="5"/>
      <c r="CX135" s="5"/>
      <c r="CY135" s="5"/>
      <c r="CZ135" s="5"/>
      <c r="DA135" s="5"/>
      <c r="DB135" s="5"/>
      <c r="DC135" s="5"/>
      <c r="DD135" s="5"/>
      <c r="DE135" s="5"/>
      <c r="DF135" s="5"/>
      <c r="DG135" s="5"/>
      <c r="DH135" s="5"/>
      <c r="DI135" s="5"/>
      <c r="DJ135" s="5"/>
      <c r="DK135" s="5"/>
      <c r="DL135" s="5"/>
      <c r="DM135" s="5"/>
      <c r="DN135" s="5"/>
      <c r="DO135" s="5"/>
      <c r="DP135" s="5"/>
      <c r="DQ135" s="5"/>
      <c r="DR135" s="5"/>
      <c r="DS135" s="5"/>
      <c r="DT135" s="5"/>
      <c r="DU135" s="5"/>
      <c r="DV135" s="5"/>
      <c r="DW135" s="5"/>
      <c r="DX135" s="5"/>
      <c r="DY135" s="5"/>
      <c r="DZ135" s="5"/>
      <c r="EA135" s="5"/>
      <c r="EB135" s="5"/>
      <c r="EC135" s="5"/>
      <c r="ED135" s="5"/>
      <c r="EE135" s="5"/>
      <c r="EF135" s="5"/>
      <c r="EG135" s="5"/>
      <c r="EH135" s="5"/>
      <c r="EI135" s="5"/>
      <c r="EJ135" s="5"/>
      <c r="EK135" s="5"/>
      <c r="EL135" s="5"/>
      <c r="EM135" s="5"/>
      <c r="EN135" s="5"/>
      <c r="EO135" s="5"/>
      <c r="EP135" s="5"/>
      <c r="EQ135" s="5"/>
      <c r="ER135" s="5"/>
      <c r="ES135" s="5"/>
      <c r="ET135" s="5"/>
      <c r="EU135" s="5"/>
      <c r="EV135" s="5"/>
      <c r="EW135" s="5"/>
      <c r="EX135" s="5"/>
      <c r="EY135" s="5"/>
      <c r="EZ135" s="5"/>
      <c r="FA135" s="5"/>
      <c r="FB135" s="5"/>
      <c r="FC135" s="5"/>
      <c r="FD135" s="5"/>
      <c r="FE135" s="5"/>
      <c r="FF135" s="5"/>
      <c r="FG135" s="5"/>
      <c r="FH135" s="5"/>
    </row>
    <row r="136" spans="1:164" s="4" customFormat="1" x14ac:dyDescent="0.25">
      <c r="A136" s="107"/>
      <c r="B136" s="108"/>
      <c r="BO136" s="5"/>
      <c r="BP136" s="5"/>
      <c r="BQ136" s="5"/>
      <c r="BR136" s="5"/>
      <c r="BS136" s="5"/>
      <c r="BT136" s="5"/>
      <c r="BU136" s="6"/>
      <c r="BV136" s="5"/>
      <c r="BW136" s="5"/>
      <c r="BX136" s="5"/>
      <c r="BY136" s="5"/>
      <c r="BZ136" s="5"/>
      <c r="CA136" s="5"/>
      <c r="CB136" s="5"/>
      <c r="CC136" s="7"/>
      <c r="CD136" s="6"/>
      <c r="CE136" s="5"/>
      <c r="CF136" s="5"/>
      <c r="CG136" s="5"/>
      <c r="CH136" s="5"/>
      <c r="CI136" s="5"/>
      <c r="CJ136" s="5"/>
      <c r="CK136" s="5"/>
      <c r="CL136" s="5"/>
      <c r="CM136" s="5"/>
      <c r="CN136" s="5"/>
      <c r="CO136" s="5"/>
      <c r="CP136" s="5"/>
      <c r="CQ136" s="5"/>
      <c r="CR136" s="5"/>
      <c r="CS136" s="5"/>
      <c r="CT136" s="5"/>
      <c r="CU136" s="5"/>
      <c r="CV136" s="5"/>
      <c r="CW136" s="5"/>
      <c r="CX136" s="5"/>
      <c r="CY136" s="5"/>
      <c r="CZ136" s="5"/>
      <c r="DA136" s="5"/>
      <c r="DB136" s="5"/>
      <c r="DC136" s="5"/>
      <c r="DD136" s="5"/>
      <c r="DE136" s="5"/>
      <c r="DF136" s="5"/>
      <c r="DG136" s="5"/>
      <c r="DH136" s="5"/>
      <c r="DI136" s="5"/>
      <c r="DJ136" s="5"/>
      <c r="DK136" s="5"/>
      <c r="DL136" s="5"/>
      <c r="DM136" s="5"/>
      <c r="DN136" s="5"/>
      <c r="DO136" s="5"/>
      <c r="DP136" s="5"/>
      <c r="DQ136" s="5"/>
      <c r="DR136" s="5"/>
      <c r="DS136" s="5"/>
      <c r="DT136" s="5"/>
      <c r="DU136" s="5"/>
      <c r="DV136" s="5"/>
      <c r="DW136" s="5"/>
      <c r="DX136" s="5"/>
      <c r="DY136" s="5"/>
      <c r="DZ136" s="5"/>
      <c r="EA136" s="5"/>
      <c r="EB136" s="5"/>
      <c r="EC136" s="5"/>
      <c r="ED136" s="5"/>
      <c r="EE136" s="5"/>
      <c r="EF136" s="5"/>
      <c r="EG136" s="5"/>
      <c r="EH136" s="5"/>
      <c r="EI136" s="5"/>
      <c r="EJ136" s="5"/>
      <c r="EK136" s="5"/>
      <c r="EL136" s="5"/>
      <c r="EM136" s="5"/>
      <c r="EN136" s="5"/>
      <c r="EO136" s="5"/>
      <c r="EP136" s="5"/>
      <c r="EQ136" s="5"/>
      <c r="ER136" s="5"/>
      <c r="ES136" s="5"/>
      <c r="ET136" s="5"/>
      <c r="EU136" s="5"/>
      <c r="EV136" s="5"/>
      <c r="EW136" s="5"/>
      <c r="EX136" s="5"/>
      <c r="EY136" s="5"/>
      <c r="EZ136" s="5"/>
      <c r="FA136" s="5"/>
      <c r="FB136" s="5"/>
      <c r="FC136" s="5"/>
      <c r="FD136" s="5"/>
      <c r="FE136" s="5"/>
      <c r="FF136" s="5"/>
      <c r="FG136" s="5"/>
      <c r="FH136" s="5"/>
    </row>
    <row r="137" spans="1:164" s="4" customFormat="1" x14ac:dyDescent="0.25">
      <c r="A137" s="107"/>
      <c r="B137" s="108"/>
      <c r="BO137" s="5"/>
      <c r="BP137" s="73"/>
      <c r="BQ137" s="73"/>
      <c r="BR137" s="73"/>
      <c r="BS137" s="73"/>
      <c r="BT137" s="73"/>
      <c r="BU137" s="73"/>
      <c r="BV137" s="73"/>
      <c r="BW137" s="74"/>
      <c r="BX137" s="74"/>
      <c r="BY137" s="74"/>
      <c r="BZ137" s="74"/>
      <c r="CA137" s="74"/>
      <c r="CB137" s="74"/>
      <c r="CC137" s="75"/>
      <c r="CD137" s="76"/>
      <c r="CE137" s="17"/>
      <c r="CF137" s="5"/>
      <c r="CG137" s="5"/>
      <c r="CH137" s="5"/>
      <c r="CI137" s="5"/>
      <c r="CJ137" s="5"/>
      <c r="CK137" s="5"/>
      <c r="CL137" s="5"/>
      <c r="CM137" s="5"/>
      <c r="CN137" s="5"/>
      <c r="CO137" s="5"/>
      <c r="CP137" s="5"/>
      <c r="CQ137" s="5"/>
      <c r="CR137" s="5"/>
      <c r="CS137" s="5"/>
      <c r="CT137" s="5"/>
      <c r="CU137" s="5"/>
      <c r="CV137" s="5"/>
      <c r="CW137" s="5"/>
      <c r="CX137" s="5"/>
      <c r="CY137" s="5"/>
      <c r="CZ137" s="5"/>
      <c r="DA137" s="5"/>
      <c r="DB137" s="5"/>
      <c r="DC137" s="5"/>
      <c r="DD137" s="5"/>
      <c r="DE137" s="5"/>
      <c r="DF137" s="5"/>
      <c r="DG137" s="5"/>
      <c r="DH137" s="5"/>
      <c r="DI137" s="5"/>
      <c r="DJ137" s="5"/>
      <c r="DK137" s="5"/>
      <c r="DL137" s="5"/>
      <c r="DM137" s="5"/>
      <c r="DN137" s="5"/>
      <c r="DO137" s="5"/>
      <c r="DP137" s="5"/>
      <c r="DQ137" s="5"/>
      <c r="DR137" s="5"/>
      <c r="DS137" s="5"/>
      <c r="DT137" s="5"/>
      <c r="DU137" s="5"/>
      <c r="DV137" s="5"/>
      <c r="DW137" s="5"/>
      <c r="DX137" s="5"/>
      <c r="DY137" s="5"/>
      <c r="DZ137" s="5"/>
      <c r="EA137" s="5"/>
      <c r="EB137" s="5"/>
      <c r="EC137" s="5"/>
      <c r="ED137" s="5"/>
      <c r="EE137" s="5"/>
      <c r="EF137" s="5"/>
      <c r="EG137" s="5"/>
      <c r="EH137" s="5"/>
      <c r="EI137" s="5"/>
      <c r="EJ137" s="5"/>
      <c r="EK137" s="5"/>
      <c r="EL137" s="5"/>
      <c r="EM137" s="5"/>
      <c r="EN137" s="5"/>
      <c r="EO137" s="5"/>
      <c r="EP137" s="5"/>
      <c r="EQ137" s="5"/>
      <c r="ER137" s="5"/>
      <c r="ES137" s="5"/>
      <c r="ET137" s="5"/>
      <c r="EU137" s="5"/>
      <c r="EV137" s="5"/>
      <c r="EW137" s="5"/>
      <c r="EX137" s="5"/>
      <c r="EY137" s="5"/>
      <c r="EZ137" s="5"/>
      <c r="FA137" s="5"/>
      <c r="FB137" s="5"/>
      <c r="FC137" s="5"/>
      <c r="FD137" s="5"/>
      <c r="FE137" s="5"/>
      <c r="FF137" s="5"/>
      <c r="FG137" s="5"/>
      <c r="FH137" s="5"/>
    </row>
    <row r="138" spans="1:164" s="4" customFormat="1" x14ac:dyDescent="0.25">
      <c r="A138" s="107"/>
      <c r="B138" s="108"/>
      <c r="BO138" s="5"/>
      <c r="BP138" s="73"/>
      <c r="BQ138" s="73"/>
      <c r="BR138" s="73"/>
      <c r="BS138" s="73"/>
      <c r="BT138" s="73"/>
      <c r="BU138" s="73"/>
      <c r="BV138" s="73"/>
      <c r="BW138" s="74"/>
      <c r="BX138" s="74"/>
      <c r="BY138" s="74"/>
      <c r="BZ138" s="74"/>
      <c r="CA138" s="74"/>
      <c r="CB138" s="74"/>
      <c r="CC138" s="75"/>
      <c r="CD138" s="76"/>
      <c r="CE138" s="17"/>
      <c r="CF138" s="5"/>
      <c r="CG138" s="5"/>
      <c r="CH138" s="5"/>
      <c r="CI138" s="5"/>
      <c r="CJ138" s="5"/>
      <c r="CK138" s="5"/>
      <c r="CL138" s="5"/>
      <c r="CM138" s="5"/>
      <c r="CN138" s="5"/>
      <c r="CO138" s="5"/>
      <c r="CP138" s="5"/>
      <c r="CQ138" s="5"/>
      <c r="CR138" s="5"/>
      <c r="CS138" s="5"/>
      <c r="CT138" s="5"/>
      <c r="CU138" s="5"/>
      <c r="CV138" s="5"/>
      <c r="CW138" s="5"/>
      <c r="CX138" s="5"/>
      <c r="CY138" s="5"/>
      <c r="CZ138" s="5"/>
      <c r="DA138" s="5"/>
      <c r="DB138" s="5"/>
      <c r="DC138" s="5"/>
      <c r="DD138" s="5"/>
      <c r="DE138" s="5"/>
      <c r="DF138" s="5"/>
      <c r="DG138" s="5"/>
      <c r="DH138" s="5"/>
      <c r="DI138" s="5"/>
      <c r="DJ138" s="5"/>
      <c r="DK138" s="5"/>
      <c r="DL138" s="5"/>
      <c r="DM138" s="5"/>
      <c r="DN138" s="5"/>
      <c r="DO138" s="5"/>
      <c r="DP138" s="5"/>
      <c r="DQ138" s="5"/>
      <c r="DR138" s="5"/>
      <c r="DS138" s="5"/>
      <c r="DT138" s="5"/>
      <c r="DU138" s="5"/>
      <c r="DV138" s="5"/>
      <c r="DW138" s="5"/>
      <c r="DX138" s="5"/>
      <c r="DY138" s="5"/>
      <c r="DZ138" s="5"/>
      <c r="EA138" s="5"/>
      <c r="EB138" s="5"/>
      <c r="EC138" s="5"/>
      <c r="ED138" s="5"/>
      <c r="EE138" s="5"/>
      <c r="EF138" s="5"/>
      <c r="EG138" s="5"/>
      <c r="EH138" s="5"/>
      <c r="EI138" s="5"/>
      <c r="EJ138" s="5"/>
      <c r="EK138" s="5"/>
      <c r="EL138" s="5"/>
      <c r="EM138" s="5"/>
      <c r="EN138" s="5"/>
      <c r="EO138" s="5"/>
      <c r="EP138" s="5"/>
      <c r="EQ138" s="5"/>
      <c r="ER138" s="5"/>
      <c r="ES138" s="5"/>
      <c r="ET138" s="5"/>
      <c r="EU138" s="5"/>
      <c r="EV138" s="5"/>
      <c r="EW138" s="5"/>
      <c r="EX138" s="5"/>
      <c r="EY138" s="5"/>
      <c r="EZ138" s="5"/>
      <c r="FA138" s="5"/>
      <c r="FB138" s="5"/>
      <c r="FC138" s="5"/>
      <c r="FD138" s="5"/>
      <c r="FE138" s="5"/>
      <c r="FF138" s="5"/>
      <c r="FG138" s="5"/>
      <c r="FH138" s="5"/>
    </row>
    <row r="139" spans="1:164" s="4" customFormat="1" x14ac:dyDescent="0.25">
      <c r="A139" s="107"/>
      <c r="B139" s="108"/>
      <c r="BO139" s="5"/>
      <c r="BP139" s="73"/>
      <c r="BQ139" s="73"/>
      <c r="BR139" s="17"/>
      <c r="BS139" s="17"/>
      <c r="BT139" s="17"/>
      <c r="BU139" s="17"/>
      <c r="BV139" s="6"/>
      <c r="BW139" s="5"/>
      <c r="BX139" s="5"/>
      <c r="BY139" s="5"/>
      <c r="BZ139" s="5"/>
      <c r="CA139" s="5"/>
      <c r="CB139" s="5"/>
      <c r="CC139" s="7"/>
      <c r="CD139" s="6"/>
      <c r="CE139" s="17"/>
      <c r="CF139" s="5"/>
      <c r="CG139" s="5"/>
      <c r="CH139" s="5"/>
      <c r="CI139" s="5"/>
      <c r="CJ139" s="5"/>
      <c r="CK139" s="5"/>
      <c r="CL139" s="5"/>
      <c r="CM139" s="5"/>
      <c r="CN139" s="5"/>
      <c r="CO139" s="5"/>
      <c r="CP139" s="5"/>
      <c r="CQ139" s="5"/>
      <c r="CR139" s="5"/>
      <c r="CS139" s="5"/>
      <c r="CT139" s="5"/>
      <c r="CU139" s="5"/>
      <c r="CV139" s="5"/>
      <c r="CW139" s="5"/>
      <c r="CX139" s="5"/>
      <c r="CY139" s="5"/>
      <c r="CZ139" s="5"/>
      <c r="DA139" s="5"/>
      <c r="DB139" s="5"/>
      <c r="DC139" s="5"/>
      <c r="DD139" s="5"/>
      <c r="DE139" s="5"/>
      <c r="DF139" s="5"/>
      <c r="DG139" s="5"/>
      <c r="DH139" s="5"/>
      <c r="DI139" s="5"/>
      <c r="DJ139" s="5"/>
      <c r="DK139" s="5"/>
      <c r="DL139" s="5"/>
      <c r="DM139" s="5"/>
      <c r="DN139" s="5"/>
      <c r="DO139" s="5"/>
      <c r="DP139" s="5"/>
      <c r="DQ139" s="5"/>
      <c r="DR139" s="5"/>
      <c r="DS139" s="5"/>
      <c r="DT139" s="5"/>
      <c r="DU139" s="5"/>
      <c r="DV139" s="5"/>
      <c r="DW139" s="5"/>
      <c r="DX139" s="5"/>
      <c r="DY139" s="5"/>
      <c r="DZ139" s="5"/>
      <c r="EA139" s="5"/>
      <c r="EB139" s="5"/>
      <c r="EC139" s="5"/>
      <c r="ED139" s="5"/>
      <c r="EE139" s="5"/>
      <c r="EF139" s="5"/>
      <c r="EG139" s="5"/>
      <c r="EH139" s="5"/>
      <c r="EI139" s="5"/>
      <c r="EJ139" s="5"/>
      <c r="EK139" s="5"/>
      <c r="EL139" s="5"/>
      <c r="EM139" s="5"/>
      <c r="EN139" s="5"/>
      <c r="EO139" s="5"/>
      <c r="EP139" s="5"/>
      <c r="EQ139" s="5"/>
      <c r="ER139" s="5"/>
      <c r="ES139" s="5"/>
      <c r="ET139" s="5"/>
      <c r="EU139" s="5"/>
      <c r="EV139" s="5"/>
      <c r="EW139" s="5"/>
      <c r="EX139" s="5"/>
      <c r="EY139" s="5"/>
      <c r="EZ139" s="5"/>
      <c r="FA139" s="5"/>
      <c r="FB139" s="5"/>
      <c r="FC139" s="5"/>
      <c r="FD139" s="5"/>
      <c r="FE139" s="5"/>
      <c r="FF139" s="5"/>
      <c r="FG139" s="5"/>
      <c r="FH139" s="5"/>
    </row>
    <row r="140" spans="1:164" s="4" customFormat="1" x14ac:dyDescent="0.25">
      <c r="A140" s="107"/>
      <c r="B140" s="108"/>
      <c r="BO140" s="5"/>
      <c r="BP140" s="90"/>
      <c r="BQ140" s="74"/>
      <c r="BR140" s="99"/>
      <c r="BS140" s="99"/>
      <c r="BT140" s="99"/>
      <c r="BU140" s="99"/>
      <c r="BV140" s="99"/>
      <c r="BW140" s="99"/>
      <c r="BX140" s="99"/>
      <c r="BY140" s="99"/>
      <c r="BZ140" s="99"/>
      <c r="CA140" s="99"/>
      <c r="CB140" s="99"/>
      <c r="CC140" s="99"/>
      <c r="CD140" s="99"/>
      <c r="CE140" s="92"/>
      <c r="CF140" s="5"/>
      <c r="CG140" s="5"/>
      <c r="CH140" s="5"/>
      <c r="CI140" s="5"/>
      <c r="CJ140" s="5"/>
      <c r="CK140" s="5"/>
      <c r="CL140" s="5"/>
      <c r="CM140" s="5"/>
      <c r="CN140" s="5"/>
      <c r="CO140" s="5"/>
      <c r="CP140" s="5"/>
      <c r="CQ140" s="5"/>
      <c r="CR140" s="5"/>
      <c r="CS140" s="5"/>
      <c r="CT140" s="5"/>
      <c r="CU140" s="5"/>
      <c r="CV140" s="5"/>
      <c r="CW140" s="5"/>
      <c r="CX140" s="5"/>
      <c r="CY140" s="5"/>
      <c r="CZ140" s="5"/>
      <c r="DA140" s="5"/>
      <c r="DB140" s="5"/>
      <c r="DC140" s="5"/>
      <c r="DD140" s="5"/>
      <c r="DE140" s="5"/>
      <c r="DF140" s="5"/>
      <c r="DG140" s="5"/>
      <c r="DH140" s="5"/>
      <c r="DI140" s="5"/>
      <c r="DJ140" s="5"/>
      <c r="DK140" s="5"/>
      <c r="DL140" s="5"/>
      <c r="DM140" s="5"/>
      <c r="DN140" s="5"/>
      <c r="DO140" s="5"/>
      <c r="DP140" s="5"/>
      <c r="DQ140" s="5"/>
      <c r="DR140" s="5"/>
      <c r="DS140" s="5"/>
      <c r="DT140" s="5"/>
      <c r="DU140" s="5"/>
      <c r="DV140" s="5"/>
      <c r="DW140" s="5"/>
      <c r="DX140" s="5"/>
      <c r="DY140" s="5"/>
      <c r="DZ140" s="5"/>
      <c r="EA140" s="5"/>
      <c r="EB140" s="5"/>
      <c r="EC140" s="5"/>
      <c r="ED140" s="5"/>
      <c r="EE140" s="5"/>
      <c r="EF140" s="5"/>
      <c r="EG140" s="5"/>
      <c r="EH140" s="5"/>
      <c r="EI140" s="5"/>
      <c r="EJ140" s="5"/>
      <c r="EK140" s="5"/>
      <c r="EL140" s="5"/>
      <c r="EM140" s="5"/>
      <c r="EN140" s="5"/>
      <c r="EO140" s="5"/>
      <c r="EP140" s="5"/>
      <c r="EQ140" s="5"/>
      <c r="ER140" s="5"/>
      <c r="ES140" s="5"/>
      <c r="ET140" s="5"/>
      <c r="EU140" s="5"/>
      <c r="EV140" s="5"/>
      <c r="EW140" s="5"/>
      <c r="EX140" s="5"/>
      <c r="EY140" s="5"/>
      <c r="EZ140" s="5"/>
      <c r="FA140" s="5"/>
      <c r="FB140" s="5"/>
      <c r="FC140" s="5"/>
      <c r="FD140" s="5"/>
      <c r="FE140" s="5"/>
      <c r="FF140" s="5"/>
      <c r="FG140" s="5"/>
      <c r="FH140" s="5"/>
    </row>
    <row r="141" spans="1:164" s="4" customFormat="1" x14ac:dyDescent="0.25">
      <c r="A141" s="107"/>
      <c r="B141" s="108"/>
      <c r="BO141" s="5"/>
      <c r="BP141" s="90"/>
      <c r="BQ141" s="74"/>
      <c r="BR141" s="99"/>
      <c r="BS141" s="99"/>
      <c r="BT141" s="99"/>
      <c r="BU141" s="99"/>
      <c r="BV141" s="99"/>
      <c r="BW141" s="99"/>
      <c r="BX141" s="99"/>
      <c r="BY141" s="99"/>
      <c r="BZ141" s="99"/>
      <c r="CA141" s="99"/>
      <c r="CB141" s="99"/>
      <c r="CC141" s="99"/>
      <c r="CD141" s="99"/>
      <c r="CE141" s="92"/>
      <c r="CF141" s="5"/>
      <c r="CG141" s="5"/>
      <c r="CH141" s="5"/>
      <c r="CI141" s="5"/>
      <c r="CJ141" s="5"/>
      <c r="CK141" s="5"/>
      <c r="CL141" s="5"/>
      <c r="CM141" s="5"/>
      <c r="CN141" s="5"/>
      <c r="CO141" s="5"/>
      <c r="CP141" s="5"/>
      <c r="CQ141" s="5"/>
      <c r="CR141" s="5"/>
      <c r="CS141" s="5"/>
      <c r="CT141" s="5"/>
      <c r="CU141" s="5"/>
      <c r="CV141" s="5"/>
      <c r="CW141" s="5"/>
      <c r="CX141" s="5"/>
      <c r="CY141" s="5"/>
      <c r="CZ141" s="5"/>
      <c r="DA141" s="5"/>
      <c r="DB141" s="5"/>
      <c r="DC141" s="5"/>
      <c r="DD141" s="5"/>
      <c r="DE141" s="5"/>
      <c r="DF141" s="5"/>
      <c r="DG141" s="5"/>
      <c r="DH141" s="5"/>
      <c r="DI141" s="5"/>
      <c r="DJ141" s="5"/>
      <c r="DK141" s="5"/>
      <c r="DL141" s="5"/>
      <c r="DM141" s="5"/>
      <c r="DN141" s="5"/>
      <c r="DO141" s="5"/>
      <c r="DP141" s="5"/>
      <c r="DQ141" s="5"/>
      <c r="DR141" s="5"/>
      <c r="DS141" s="5"/>
      <c r="DT141" s="5"/>
      <c r="DU141" s="5"/>
      <c r="DV141" s="5"/>
      <c r="DW141" s="5"/>
      <c r="DX141" s="5"/>
      <c r="DY141" s="5"/>
      <c r="DZ141" s="5"/>
      <c r="EA141" s="5"/>
      <c r="EB141" s="5"/>
      <c r="EC141" s="5"/>
      <c r="ED141" s="5"/>
      <c r="EE141" s="5"/>
      <c r="EF141" s="5"/>
      <c r="EG141" s="5"/>
      <c r="EH141" s="5"/>
      <c r="EI141" s="5"/>
      <c r="EJ141" s="5"/>
      <c r="EK141" s="5"/>
      <c r="EL141" s="5"/>
      <c r="EM141" s="5"/>
      <c r="EN141" s="5"/>
      <c r="EO141" s="5"/>
      <c r="EP141" s="5"/>
      <c r="EQ141" s="5"/>
      <c r="ER141" s="5"/>
      <c r="ES141" s="5"/>
      <c r="ET141" s="5"/>
      <c r="EU141" s="5"/>
      <c r="EV141" s="5"/>
      <c r="EW141" s="5"/>
      <c r="EX141" s="5"/>
      <c r="EY141" s="5"/>
      <c r="EZ141" s="5"/>
      <c r="FA141" s="5"/>
      <c r="FB141" s="5"/>
      <c r="FC141" s="5"/>
      <c r="FD141" s="5"/>
      <c r="FE141" s="5"/>
      <c r="FF141" s="5"/>
      <c r="FG141" s="5"/>
      <c r="FH141" s="5"/>
    </row>
    <row r="142" spans="1:164" s="4" customFormat="1" x14ac:dyDescent="0.25">
      <c r="A142" s="107"/>
      <c r="B142" s="108"/>
      <c r="BO142" s="5"/>
      <c r="BP142" s="90"/>
      <c r="BQ142" s="74"/>
      <c r="BR142" s="99"/>
      <c r="BS142" s="99"/>
      <c r="BT142" s="99"/>
      <c r="BU142" s="99"/>
      <c r="BV142" s="99"/>
      <c r="BW142" s="99"/>
      <c r="BX142" s="99"/>
      <c r="BY142" s="99"/>
      <c r="BZ142" s="99"/>
      <c r="CA142" s="99"/>
      <c r="CB142" s="99"/>
      <c r="CC142" s="99"/>
      <c r="CD142" s="99"/>
      <c r="CE142" s="92"/>
      <c r="CF142" s="5"/>
      <c r="CG142" s="5"/>
      <c r="CH142" s="5"/>
      <c r="CI142" s="5"/>
      <c r="CJ142" s="5"/>
      <c r="CK142" s="5"/>
      <c r="CL142" s="5"/>
      <c r="CM142" s="5"/>
      <c r="CN142" s="5"/>
      <c r="CO142" s="5"/>
      <c r="CP142" s="5"/>
      <c r="CQ142" s="5"/>
      <c r="CR142" s="5"/>
      <c r="CS142" s="5"/>
      <c r="CT142" s="5"/>
      <c r="CU142" s="5"/>
      <c r="CV142" s="5"/>
      <c r="CW142" s="5"/>
      <c r="CX142" s="5"/>
      <c r="CY142" s="5"/>
      <c r="CZ142" s="5"/>
      <c r="DA142" s="5"/>
      <c r="DB142" s="5"/>
      <c r="DC142" s="5"/>
      <c r="DD142" s="5"/>
      <c r="DE142" s="5"/>
      <c r="DF142" s="5"/>
      <c r="DG142" s="5"/>
      <c r="DH142" s="5"/>
      <c r="DI142" s="5"/>
      <c r="DJ142" s="5"/>
      <c r="DK142" s="5"/>
      <c r="DL142" s="5"/>
      <c r="DM142" s="5"/>
      <c r="DN142" s="5"/>
      <c r="DO142" s="5"/>
      <c r="DP142" s="5"/>
      <c r="DQ142" s="5"/>
      <c r="DR142" s="5"/>
      <c r="DS142" s="5"/>
      <c r="DT142" s="5"/>
      <c r="DU142" s="5"/>
      <c r="DV142" s="5"/>
      <c r="DW142" s="5"/>
      <c r="DX142" s="5"/>
      <c r="DY142" s="5"/>
      <c r="DZ142" s="5"/>
      <c r="EA142" s="5"/>
      <c r="EB142" s="5"/>
      <c r="EC142" s="5"/>
      <c r="ED142" s="5"/>
      <c r="EE142" s="5"/>
      <c r="EF142" s="5"/>
      <c r="EG142" s="5"/>
      <c r="EH142" s="5"/>
      <c r="EI142" s="5"/>
      <c r="EJ142" s="5"/>
      <c r="EK142" s="5"/>
      <c r="EL142" s="5"/>
      <c r="EM142" s="5"/>
      <c r="EN142" s="5"/>
      <c r="EO142" s="5"/>
      <c r="EP142" s="5"/>
      <c r="EQ142" s="5"/>
      <c r="ER142" s="5"/>
      <c r="ES142" s="5"/>
      <c r="ET142" s="5"/>
      <c r="EU142" s="5"/>
      <c r="EV142" s="5"/>
      <c r="EW142" s="5"/>
      <c r="EX142" s="5"/>
      <c r="EY142" s="5"/>
      <c r="EZ142" s="5"/>
      <c r="FA142" s="5"/>
      <c r="FB142" s="5"/>
      <c r="FC142" s="5"/>
      <c r="FD142" s="5"/>
      <c r="FE142" s="5"/>
      <c r="FF142" s="5"/>
      <c r="FG142" s="5"/>
      <c r="FH142" s="5"/>
    </row>
    <row r="143" spans="1:164" s="4" customFormat="1" x14ac:dyDescent="0.25">
      <c r="A143" s="107"/>
      <c r="B143" s="108"/>
      <c r="BO143" s="5"/>
      <c r="BP143" s="90"/>
      <c r="BQ143" s="74"/>
      <c r="BR143" s="99"/>
      <c r="BS143" s="99"/>
      <c r="BT143" s="99"/>
      <c r="BU143" s="99"/>
      <c r="BV143" s="99"/>
      <c r="BW143" s="99"/>
      <c r="BX143" s="99"/>
      <c r="BY143" s="99"/>
      <c r="BZ143" s="99"/>
      <c r="CA143" s="99"/>
      <c r="CB143" s="99"/>
      <c r="CC143" s="99"/>
      <c r="CD143" s="99"/>
      <c r="CE143" s="92"/>
      <c r="CF143" s="5"/>
      <c r="CG143" s="5"/>
      <c r="CH143" s="5"/>
      <c r="CI143" s="5"/>
      <c r="CJ143" s="5"/>
      <c r="CK143" s="5"/>
      <c r="CL143" s="5"/>
      <c r="CM143" s="5"/>
      <c r="CN143" s="5"/>
      <c r="CO143" s="5"/>
      <c r="CP143" s="5"/>
      <c r="CQ143" s="5"/>
      <c r="CR143" s="5"/>
      <c r="CS143" s="5"/>
      <c r="CT143" s="5"/>
      <c r="CU143" s="5"/>
      <c r="CV143" s="5"/>
      <c r="CW143" s="5"/>
      <c r="CX143" s="5"/>
      <c r="CY143" s="5"/>
      <c r="CZ143" s="5"/>
      <c r="DA143" s="5"/>
      <c r="DB143" s="5"/>
      <c r="DC143" s="5"/>
      <c r="DD143" s="5"/>
      <c r="DE143" s="5"/>
      <c r="DF143" s="5"/>
      <c r="DG143" s="5"/>
      <c r="DH143" s="5"/>
      <c r="DI143" s="5"/>
      <c r="DJ143" s="5"/>
      <c r="DK143" s="5"/>
      <c r="DL143" s="5"/>
      <c r="DM143" s="5"/>
      <c r="DN143" s="5"/>
      <c r="DO143" s="5"/>
      <c r="DP143" s="5"/>
      <c r="DQ143" s="5"/>
      <c r="DR143" s="5"/>
      <c r="DS143" s="5"/>
      <c r="DT143" s="5"/>
      <c r="DU143" s="5"/>
      <c r="DV143" s="5"/>
      <c r="DW143" s="5"/>
      <c r="DX143" s="5"/>
      <c r="DY143" s="5"/>
      <c r="DZ143" s="5"/>
      <c r="EA143" s="5"/>
      <c r="EB143" s="5"/>
      <c r="EC143" s="5"/>
      <c r="ED143" s="5"/>
      <c r="EE143" s="5"/>
      <c r="EF143" s="5"/>
      <c r="EG143" s="5"/>
      <c r="EH143" s="5"/>
      <c r="EI143" s="5"/>
      <c r="EJ143" s="5"/>
      <c r="EK143" s="5"/>
      <c r="EL143" s="5"/>
      <c r="EM143" s="5"/>
      <c r="EN143" s="5"/>
      <c r="EO143" s="5"/>
      <c r="EP143" s="5"/>
      <c r="EQ143" s="5"/>
      <c r="ER143" s="5"/>
      <c r="ES143" s="5"/>
      <c r="ET143" s="5"/>
      <c r="EU143" s="5"/>
      <c r="EV143" s="5"/>
      <c r="EW143" s="5"/>
      <c r="EX143" s="5"/>
      <c r="EY143" s="5"/>
      <c r="EZ143" s="5"/>
      <c r="FA143" s="5"/>
      <c r="FB143" s="5"/>
      <c r="FC143" s="5"/>
      <c r="FD143" s="5"/>
      <c r="FE143" s="5"/>
      <c r="FF143" s="5"/>
      <c r="FG143" s="5"/>
      <c r="FH143" s="5"/>
    </row>
    <row r="144" spans="1:164" s="4" customFormat="1" x14ac:dyDescent="0.25">
      <c r="A144" s="107"/>
      <c r="B144" s="108"/>
      <c r="BO144" s="5"/>
      <c r="BP144" s="90"/>
      <c r="BQ144" s="74"/>
      <c r="BR144" s="99"/>
      <c r="BS144" s="99"/>
      <c r="BT144" s="99"/>
      <c r="BU144" s="99"/>
      <c r="BV144" s="99"/>
      <c r="BW144" s="99"/>
      <c r="BX144" s="99"/>
      <c r="BY144" s="99"/>
      <c r="BZ144" s="99"/>
      <c r="CA144" s="99"/>
      <c r="CB144" s="99"/>
      <c r="CC144" s="99"/>
      <c r="CD144" s="99"/>
      <c r="CE144" s="92"/>
      <c r="CF144" s="5"/>
      <c r="CG144" s="5"/>
      <c r="CH144" s="5"/>
      <c r="CI144" s="5"/>
      <c r="CJ144" s="5"/>
      <c r="CK144" s="5"/>
      <c r="CL144" s="5"/>
      <c r="CM144" s="5"/>
      <c r="CN144" s="5"/>
      <c r="CO144" s="5"/>
      <c r="CP144" s="5"/>
      <c r="CQ144" s="5"/>
      <c r="CR144" s="5"/>
      <c r="CS144" s="5"/>
      <c r="CT144" s="5"/>
      <c r="CU144" s="5"/>
      <c r="CV144" s="5"/>
      <c r="CW144" s="5"/>
      <c r="CX144" s="5"/>
      <c r="CY144" s="5"/>
      <c r="CZ144" s="5"/>
      <c r="DA144" s="5"/>
      <c r="DB144" s="5"/>
      <c r="DC144" s="5"/>
      <c r="DD144" s="5"/>
      <c r="DE144" s="5"/>
      <c r="DF144" s="5"/>
      <c r="DG144" s="5"/>
      <c r="DH144" s="5"/>
      <c r="DI144" s="5"/>
      <c r="DJ144" s="5"/>
      <c r="DK144" s="5"/>
      <c r="DL144" s="5"/>
      <c r="DM144" s="5"/>
      <c r="DN144" s="5"/>
      <c r="DO144" s="5"/>
      <c r="DP144" s="5"/>
      <c r="DQ144" s="5"/>
      <c r="DR144" s="5"/>
      <c r="DS144" s="5"/>
      <c r="DT144" s="5"/>
      <c r="DU144" s="5"/>
      <c r="DV144" s="5"/>
      <c r="DW144" s="5"/>
      <c r="DX144" s="5"/>
      <c r="DY144" s="5"/>
      <c r="DZ144" s="5"/>
      <c r="EA144" s="5"/>
      <c r="EB144" s="5"/>
      <c r="EC144" s="5"/>
      <c r="ED144" s="5"/>
      <c r="EE144" s="5"/>
      <c r="EF144" s="5"/>
      <c r="EG144" s="5"/>
      <c r="EH144" s="5"/>
      <c r="EI144" s="5"/>
      <c r="EJ144" s="5"/>
      <c r="EK144" s="5"/>
      <c r="EL144" s="5"/>
      <c r="EM144" s="5"/>
      <c r="EN144" s="5"/>
      <c r="EO144" s="5"/>
      <c r="EP144" s="5"/>
      <c r="EQ144" s="5"/>
      <c r="ER144" s="5"/>
      <c r="ES144" s="5"/>
      <c r="ET144" s="5"/>
      <c r="EU144" s="5"/>
      <c r="EV144" s="5"/>
      <c r="EW144" s="5"/>
      <c r="EX144" s="5"/>
      <c r="EY144" s="5"/>
      <c r="EZ144" s="5"/>
      <c r="FA144" s="5"/>
      <c r="FB144" s="5"/>
      <c r="FC144" s="5"/>
      <c r="FD144" s="5"/>
      <c r="FE144" s="5"/>
      <c r="FF144" s="5"/>
      <c r="FG144" s="5"/>
      <c r="FH144" s="5"/>
    </row>
    <row r="145" spans="1:164" s="4" customFormat="1" x14ac:dyDescent="0.25">
      <c r="A145" s="107"/>
      <c r="B145" s="108"/>
      <c r="BO145" s="5"/>
      <c r="BP145" s="90"/>
      <c r="BQ145" s="74"/>
      <c r="BR145" s="99"/>
      <c r="BS145" s="99"/>
      <c r="BT145" s="99"/>
      <c r="BU145" s="99"/>
      <c r="BV145" s="99"/>
      <c r="BW145" s="99"/>
      <c r="BX145" s="99"/>
      <c r="BY145" s="99"/>
      <c r="BZ145" s="99"/>
      <c r="CA145" s="99"/>
      <c r="CB145" s="99"/>
      <c r="CC145" s="99"/>
      <c r="CD145" s="99"/>
      <c r="CE145" s="92"/>
      <c r="CF145" s="5"/>
      <c r="CG145" s="5"/>
      <c r="CH145" s="5"/>
      <c r="CI145" s="5"/>
      <c r="CJ145" s="5"/>
      <c r="CK145" s="5"/>
      <c r="CL145" s="5"/>
      <c r="CM145" s="5"/>
      <c r="CN145" s="5"/>
      <c r="CO145" s="5"/>
      <c r="CP145" s="5"/>
      <c r="CQ145" s="5"/>
      <c r="CR145" s="5"/>
      <c r="CS145" s="5"/>
      <c r="CT145" s="5"/>
      <c r="CU145" s="5"/>
      <c r="CV145" s="5"/>
      <c r="CW145" s="5"/>
      <c r="CX145" s="5"/>
      <c r="CY145" s="5"/>
      <c r="CZ145" s="5"/>
      <c r="DA145" s="5"/>
      <c r="DB145" s="5"/>
      <c r="DC145" s="5"/>
      <c r="DD145" s="5"/>
      <c r="DE145" s="5"/>
      <c r="DF145" s="5"/>
      <c r="DG145" s="5"/>
      <c r="DH145" s="5"/>
      <c r="DI145" s="5"/>
      <c r="DJ145" s="5"/>
      <c r="DK145" s="5"/>
      <c r="DL145" s="5"/>
      <c r="DM145" s="5"/>
      <c r="DN145" s="5"/>
      <c r="DO145" s="5"/>
      <c r="DP145" s="5"/>
      <c r="DQ145" s="5"/>
      <c r="DR145" s="5"/>
      <c r="DS145" s="5"/>
      <c r="DT145" s="5"/>
      <c r="DU145" s="5"/>
      <c r="DV145" s="5"/>
      <c r="DW145" s="5"/>
      <c r="DX145" s="5"/>
      <c r="DY145" s="5"/>
      <c r="DZ145" s="5"/>
      <c r="EA145" s="5"/>
      <c r="EB145" s="5"/>
      <c r="EC145" s="5"/>
      <c r="ED145" s="5"/>
      <c r="EE145" s="5"/>
      <c r="EF145" s="5"/>
      <c r="EG145" s="5"/>
      <c r="EH145" s="5"/>
      <c r="EI145" s="5"/>
      <c r="EJ145" s="5"/>
      <c r="EK145" s="5"/>
      <c r="EL145" s="5"/>
      <c r="EM145" s="5"/>
      <c r="EN145" s="5"/>
      <c r="EO145" s="5"/>
      <c r="EP145" s="5"/>
      <c r="EQ145" s="5"/>
      <c r="ER145" s="5"/>
      <c r="ES145" s="5"/>
      <c r="ET145" s="5"/>
      <c r="EU145" s="5"/>
      <c r="EV145" s="5"/>
      <c r="EW145" s="5"/>
      <c r="EX145" s="5"/>
      <c r="EY145" s="5"/>
      <c r="EZ145" s="5"/>
      <c r="FA145" s="5"/>
      <c r="FB145" s="5"/>
      <c r="FC145" s="5"/>
      <c r="FD145" s="5"/>
      <c r="FE145" s="5"/>
      <c r="FF145" s="5"/>
      <c r="FG145" s="5"/>
      <c r="FH145" s="5"/>
    </row>
    <row r="146" spans="1:164" s="4" customFormat="1" x14ac:dyDescent="0.25">
      <c r="A146" s="107"/>
      <c r="B146" s="108"/>
      <c r="BO146" s="5"/>
      <c r="BP146" s="90"/>
      <c r="BQ146" s="74"/>
      <c r="BR146" s="99"/>
      <c r="BS146" s="99"/>
      <c r="BT146" s="99"/>
      <c r="BU146" s="99"/>
      <c r="BV146" s="99"/>
      <c r="BW146" s="99"/>
      <c r="BX146" s="99"/>
      <c r="BY146" s="99"/>
      <c r="BZ146" s="99"/>
      <c r="CA146" s="99"/>
      <c r="CB146" s="99"/>
      <c r="CC146" s="99"/>
      <c r="CD146" s="99"/>
      <c r="CE146" s="92"/>
      <c r="CF146" s="5"/>
      <c r="CG146" s="5"/>
      <c r="CH146" s="5"/>
      <c r="CI146" s="5"/>
      <c r="CJ146" s="5"/>
      <c r="CK146" s="5"/>
      <c r="CL146" s="5"/>
      <c r="CM146" s="5"/>
      <c r="CN146" s="5"/>
      <c r="CO146" s="5"/>
      <c r="CP146" s="5"/>
      <c r="CQ146" s="5"/>
      <c r="CR146" s="5"/>
      <c r="CS146" s="5"/>
      <c r="CT146" s="5"/>
      <c r="CU146" s="5"/>
      <c r="CV146" s="5"/>
      <c r="CW146" s="5"/>
      <c r="CX146" s="5"/>
      <c r="CY146" s="5"/>
      <c r="CZ146" s="5"/>
      <c r="DA146" s="5"/>
      <c r="DB146" s="5"/>
      <c r="DC146" s="5"/>
      <c r="DD146" s="5"/>
      <c r="DE146" s="5"/>
      <c r="DF146" s="5"/>
      <c r="DG146" s="5"/>
      <c r="DH146" s="5"/>
      <c r="DI146" s="5"/>
      <c r="DJ146" s="5"/>
      <c r="DK146" s="5"/>
      <c r="DL146" s="5"/>
      <c r="DM146" s="5"/>
      <c r="DN146" s="5"/>
      <c r="DO146" s="5"/>
      <c r="DP146" s="5"/>
      <c r="DQ146" s="5"/>
      <c r="DR146" s="5"/>
      <c r="DS146" s="5"/>
      <c r="DT146" s="5"/>
      <c r="DU146" s="5"/>
      <c r="DV146" s="5"/>
      <c r="DW146" s="5"/>
      <c r="DX146" s="5"/>
      <c r="DY146" s="5"/>
      <c r="DZ146" s="5"/>
      <c r="EA146" s="5"/>
      <c r="EB146" s="5"/>
      <c r="EC146" s="5"/>
      <c r="ED146" s="5"/>
      <c r="EE146" s="5"/>
      <c r="EF146" s="5"/>
      <c r="EG146" s="5"/>
      <c r="EH146" s="5"/>
      <c r="EI146" s="5"/>
      <c r="EJ146" s="5"/>
      <c r="EK146" s="5"/>
      <c r="EL146" s="5"/>
      <c r="EM146" s="5"/>
      <c r="EN146" s="5"/>
      <c r="EO146" s="5"/>
      <c r="EP146" s="5"/>
      <c r="EQ146" s="5"/>
      <c r="ER146" s="5"/>
      <c r="ES146" s="5"/>
      <c r="ET146" s="5"/>
      <c r="EU146" s="5"/>
      <c r="EV146" s="5"/>
      <c r="EW146" s="5"/>
      <c r="EX146" s="5"/>
      <c r="EY146" s="5"/>
      <c r="EZ146" s="5"/>
      <c r="FA146" s="5"/>
      <c r="FB146" s="5"/>
      <c r="FC146" s="5"/>
      <c r="FD146" s="5"/>
      <c r="FE146" s="5"/>
      <c r="FF146" s="5"/>
      <c r="FG146" s="5"/>
      <c r="FH146" s="5"/>
    </row>
    <row r="147" spans="1:164" s="4" customFormat="1" x14ac:dyDescent="0.25">
      <c r="A147" s="107"/>
      <c r="B147" s="108"/>
      <c r="BO147" s="5"/>
      <c r="BP147" s="90"/>
      <c r="BQ147" s="74"/>
      <c r="BR147" s="99"/>
      <c r="BS147" s="99"/>
      <c r="BT147" s="99"/>
      <c r="BU147" s="99"/>
      <c r="BV147" s="99"/>
      <c r="BW147" s="99"/>
      <c r="BX147" s="99"/>
      <c r="BY147" s="99"/>
      <c r="BZ147" s="99"/>
      <c r="CA147" s="99"/>
      <c r="CB147" s="99"/>
      <c r="CC147" s="99"/>
      <c r="CD147" s="99"/>
      <c r="CE147" s="92"/>
      <c r="CF147" s="5"/>
      <c r="CG147" s="5"/>
      <c r="CH147" s="5"/>
      <c r="CI147" s="5"/>
      <c r="CJ147" s="5"/>
      <c r="CK147" s="5"/>
      <c r="CL147" s="5"/>
      <c r="CM147" s="5"/>
      <c r="CN147" s="5"/>
      <c r="CO147" s="5"/>
      <c r="CP147" s="5"/>
      <c r="CQ147" s="5"/>
      <c r="CR147" s="5"/>
      <c r="CS147" s="5"/>
      <c r="CT147" s="5"/>
      <c r="CU147" s="5"/>
      <c r="CV147" s="5"/>
      <c r="CW147" s="5"/>
      <c r="CX147" s="5"/>
      <c r="CY147" s="5"/>
      <c r="CZ147" s="5"/>
      <c r="DA147" s="5"/>
      <c r="DB147" s="5"/>
      <c r="DC147" s="5"/>
      <c r="DD147" s="5"/>
      <c r="DE147" s="5"/>
      <c r="DF147" s="5"/>
      <c r="DG147" s="5"/>
      <c r="DH147" s="5"/>
      <c r="DI147" s="5"/>
      <c r="DJ147" s="5"/>
      <c r="DK147" s="5"/>
      <c r="DL147" s="5"/>
      <c r="DM147" s="5"/>
      <c r="DN147" s="5"/>
      <c r="DO147" s="5"/>
      <c r="DP147" s="5"/>
      <c r="DQ147" s="5"/>
      <c r="DR147" s="5"/>
      <c r="DS147" s="5"/>
      <c r="DT147" s="5"/>
      <c r="DU147" s="5"/>
      <c r="DV147" s="5"/>
      <c r="DW147" s="5"/>
      <c r="DX147" s="5"/>
      <c r="DY147" s="5"/>
      <c r="DZ147" s="5"/>
      <c r="EA147" s="5"/>
      <c r="EB147" s="5"/>
      <c r="EC147" s="5"/>
      <c r="ED147" s="5"/>
      <c r="EE147" s="5"/>
      <c r="EF147" s="5"/>
      <c r="EG147" s="5"/>
      <c r="EH147" s="5"/>
      <c r="EI147" s="5"/>
      <c r="EJ147" s="5"/>
      <c r="EK147" s="5"/>
      <c r="EL147" s="5"/>
      <c r="EM147" s="5"/>
      <c r="EN147" s="5"/>
      <c r="EO147" s="5"/>
      <c r="EP147" s="5"/>
      <c r="EQ147" s="5"/>
      <c r="ER147" s="5"/>
      <c r="ES147" s="5"/>
      <c r="ET147" s="5"/>
      <c r="EU147" s="5"/>
      <c r="EV147" s="5"/>
      <c r="EW147" s="5"/>
      <c r="EX147" s="5"/>
      <c r="EY147" s="5"/>
      <c r="EZ147" s="5"/>
      <c r="FA147" s="5"/>
      <c r="FB147" s="5"/>
      <c r="FC147" s="5"/>
      <c r="FD147" s="5"/>
      <c r="FE147" s="5"/>
      <c r="FF147" s="5"/>
      <c r="FG147" s="5"/>
      <c r="FH147" s="5"/>
    </row>
    <row r="148" spans="1:164" s="4" customFormat="1" x14ac:dyDescent="0.25">
      <c r="A148" s="107"/>
      <c r="B148" s="108"/>
      <c r="BO148" s="5"/>
      <c r="BP148" s="90"/>
      <c r="BQ148" s="74"/>
      <c r="BR148" s="99"/>
      <c r="BS148" s="99"/>
      <c r="BT148" s="99"/>
      <c r="BU148" s="99"/>
      <c r="BV148" s="99"/>
      <c r="BW148" s="99"/>
      <c r="BX148" s="99"/>
      <c r="BY148" s="99"/>
      <c r="BZ148" s="99"/>
      <c r="CA148" s="99"/>
      <c r="CB148" s="99"/>
      <c r="CC148" s="99"/>
      <c r="CD148" s="99"/>
      <c r="CE148" s="92"/>
      <c r="CF148" s="5"/>
      <c r="CG148" s="5"/>
      <c r="CH148" s="5"/>
      <c r="CI148" s="5"/>
      <c r="CJ148" s="5"/>
      <c r="CK148" s="5"/>
      <c r="CL148" s="5"/>
      <c r="CM148" s="5"/>
      <c r="CN148" s="5"/>
      <c r="CO148" s="5"/>
      <c r="CP148" s="5"/>
      <c r="CQ148" s="5"/>
      <c r="CR148" s="5"/>
      <c r="CS148" s="5"/>
      <c r="CT148" s="5"/>
      <c r="CU148" s="5"/>
      <c r="CV148" s="5"/>
      <c r="CW148" s="5"/>
      <c r="CX148" s="5"/>
      <c r="CY148" s="5"/>
      <c r="CZ148" s="5"/>
      <c r="DA148" s="5"/>
      <c r="DB148" s="5"/>
      <c r="DC148" s="5"/>
      <c r="DD148" s="5"/>
      <c r="DE148" s="5"/>
      <c r="DF148" s="5"/>
      <c r="DG148" s="5"/>
      <c r="DH148" s="5"/>
      <c r="DI148" s="5"/>
      <c r="DJ148" s="5"/>
      <c r="DK148" s="5"/>
      <c r="DL148" s="5"/>
      <c r="DM148" s="5"/>
      <c r="DN148" s="5"/>
      <c r="DO148" s="5"/>
      <c r="DP148" s="5"/>
      <c r="DQ148" s="5"/>
      <c r="DR148" s="5"/>
      <c r="DS148" s="5"/>
      <c r="DT148" s="5"/>
      <c r="DU148" s="5"/>
      <c r="DV148" s="5"/>
      <c r="DW148" s="5"/>
      <c r="DX148" s="5"/>
      <c r="DY148" s="5"/>
      <c r="DZ148" s="5"/>
      <c r="EA148" s="5"/>
      <c r="EB148" s="5"/>
      <c r="EC148" s="5"/>
      <c r="ED148" s="5"/>
      <c r="EE148" s="5"/>
      <c r="EF148" s="5"/>
      <c r="EG148" s="5"/>
      <c r="EH148" s="5"/>
      <c r="EI148" s="5"/>
      <c r="EJ148" s="5"/>
      <c r="EK148" s="5"/>
      <c r="EL148" s="5"/>
      <c r="EM148" s="5"/>
      <c r="EN148" s="5"/>
      <c r="EO148" s="5"/>
      <c r="EP148" s="5"/>
      <c r="EQ148" s="5"/>
      <c r="ER148" s="5"/>
      <c r="ES148" s="5"/>
      <c r="ET148" s="5"/>
      <c r="EU148" s="5"/>
      <c r="EV148" s="5"/>
      <c r="EW148" s="5"/>
      <c r="EX148" s="5"/>
      <c r="EY148" s="5"/>
      <c r="EZ148" s="5"/>
      <c r="FA148" s="5"/>
      <c r="FB148" s="5"/>
      <c r="FC148" s="5"/>
      <c r="FD148" s="5"/>
      <c r="FE148" s="5"/>
      <c r="FF148" s="5"/>
      <c r="FG148" s="5"/>
      <c r="FH148" s="5"/>
    </row>
    <row r="149" spans="1:164" s="4" customFormat="1" x14ac:dyDescent="0.25">
      <c r="A149" s="107"/>
      <c r="B149" s="108"/>
      <c r="BO149" s="5"/>
      <c r="BP149" s="90"/>
      <c r="BQ149" s="74"/>
      <c r="BR149" s="99"/>
      <c r="BS149" s="99"/>
      <c r="BT149" s="99"/>
      <c r="BU149" s="99"/>
      <c r="BV149" s="99"/>
      <c r="BW149" s="99"/>
      <c r="BX149" s="99"/>
      <c r="BY149" s="99"/>
      <c r="BZ149" s="99"/>
      <c r="CA149" s="99"/>
      <c r="CB149" s="99"/>
      <c r="CC149" s="99"/>
      <c r="CD149" s="99"/>
      <c r="CE149" s="92"/>
      <c r="CF149" s="5"/>
      <c r="CG149" s="5"/>
      <c r="CH149" s="5"/>
      <c r="CI149" s="5"/>
      <c r="CJ149" s="5"/>
      <c r="CK149" s="5"/>
      <c r="CL149" s="5"/>
      <c r="CM149" s="5"/>
      <c r="CN149" s="5"/>
      <c r="CO149" s="5"/>
      <c r="CP149" s="5"/>
      <c r="CQ149" s="5"/>
      <c r="CR149" s="5"/>
      <c r="CS149" s="5"/>
      <c r="CT149" s="5"/>
      <c r="CU149" s="5"/>
      <c r="CV149" s="5"/>
      <c r="CW149" s="5"/>
      <c r="CX149" s="5"/>
      <c r="CY149" s="5"/>
      <c r="CZ149" s="5"/>
      <c r="DA149" s="5"/>
      <c r="DB149" s="5"/>
      <c r="DC149" s="5"/>
      <c r="DD149" s="5"/>
      <c r="DE149" s="5"/>
      <c r="DF149" s="5"/>
      <c r="DG149" s="5"/>
      <c r="DH149" s="5"/>
      <c r="DI149" s="5"/>
      <c r="DJ149" s="5"/>
      <c r="DK149" s="5"/>
      <c r="DL149" s="5"/>
      <c r="DM149" s="5"/>
      <c r="DN149" s="5"/>
      <c r="DO149" s="5"/>
      <c r="DP149" s="5"/>
      <c r="DQ149" s="5"/>
      <c r="DR149" s="5"/>
      <c r="DS149" s="5"/>
      <c r="DT149" s="5"/>
      <c r="DU149" s="5"/>
      <c r="DV149" s="5"/>
      <c r="DW149" s="5"/>
      <c r="DX149" s="5"/>
      <c r="DY149" s="5"/>
      <c r="DZ149" s="5"/>
      <c r="EA149" s="5"/>
      <c r="EB149" s="5"/>
      <c r="EC149" s="5"/>
      <c r="ED149" s="5"/>
      <c r="EE149" s="5"/>
      <c r="EF149" s="5"/>
      <c r="EG149" s="5"/>
      <c r="EH149" s="5"/>
      <c r="EI149" s="5"/>
      <c r="EJ149" s="5"/>
      <c r="EK149" s="5"/>
      <c r="EL149" s="5"/>
      <c r="EM149" s="5"/>
      <c r="EN149" s="5"/>
      <c r="EO149" s="5"/>
      <c r="EP149" s="5"/>
      <c r="EQ149" s="5"/>
      <c r="ER149" s="5"/>
      <c r="ES149" s="5"/>
      <c r="ET149" s="5"/>
      <c r="EU149" s="5"/>
      <c r="EV149" s="5"/>
      <c r="EW149" s="5"/>
      <c r="EX149" s="5"/>
      <c r="EY149" s="5"/>
      <c r="EZ149" s="5"/>
      <c r="FA149" s="5"/>
      <c r="FB149" s="5"/>
      <c r="FC149" s="5"/>
      <c r="FD149" s="5"/>
      <c r="FE149" s="5"/>
      <c r="FF149" s="5"/>
      <c r="FG149" s="5"/>
      <c r="FH149" s="5"/>
    </row>
    <row r="150" spans="1:164" s="4" customFormat="1" x14ac:dyDescent="0.25">
      <c r="A150" s="107"/>
      <c r="B150" s="108"/>
      <c r="BO150" s="5"/>
      <c r="BP150" s="90"/>
      <c r="BQ150" s="74"/>
      <c r="BR150" s="99"/>
      <c r="BS150" s="99"/>
      <c r="BT150" s="99"/>
      <c r="BU150" s="99"/>
      <c r="BV150" s="99"/>
      <c r="BW150" s="99"/>
      <c r="BX150" s="99"/>
      <c r="BY150" s="99"/>
      <c r="BZ150" s="99"/>
      <c r="CA150" s="99"/>
      <c r="CB150" s="99"/>
      <c r="CC150" s="99"/>
      <c r="CD150" s="99"/>
      <c r="CE150" s="92"/>
      <c r="CF150" s="5"/>
      <c r="CG150" s="5"/>
      <c r="CH150" s="5"/>
      <c r="CI150" s="5"/>
      <c r="CJ150" s="5"/>
      <c r="CK150" s="5"/>
      <c r="CL150" s="5"/>
      <c r="CM150" s="5"/>
      <c r="CN150" s="5"/>
      <c r="CO150" s="5"/>
      <c r="CP150" s="5"/>
      <c r="CQ150" s="5"/>
      <c r="CR150" s="5"/>
      <c r="CS150" s="5"/>
      <c r="CT150" s="5"/>
      <c r="CU150" s="5"/>
      <c r="CV150" s="5"/>
      <c r="CW150" s="5"/>
      <c r="CX150" s="5"/>
      <c r="CY150" s="5"/>
      <c r="CZ150" s="5"/>
      <c r="DA150" s="5"/>
      <c r="DB150" s="5"/>
      <c r="DC150" s="5"/>
      <c r="DD150" s="5"/>
      <c r="DE150" s="5"/>
      <c r="DF150" s="5"/>
      <c r="DG150" s="5"/>
      <c r="DH150" s="5"/>
      <c r="DI150" s="5"/>
      <c r="DJ150" s="5"/>
      <c r="DK150" s="5"/>
      <c r="DL150" s="5"/>
      <c r="DM150" s="5"/>
      <c r="DN150" s="5"/>
      <c r="DO150" s="5"/>
      <c r="DP150" s="5"/>
      <c r="DQ150" s="5"/>
      <c r="DR150" s="5"/>
      <c r="DS150" s="5"/>
      <c r="DT150" s="5"/>
      <c r="DU150" s="5"/>
      <c r="DV150" s="5"/>
      <c r="DW150" s="5"/>
      <c r="DX150" s="5"/>
      <c r="DY150" s="5"/>
      <c r="DZ150" s="5"/>
      <c r="EA150" s="5"/>
      <c r="EB150" s="5"/>
      <c r="EC150" s="5"/>
      <c r="ED150" s="5"/>
      <c r="EE150" s="5"/>
      <c r="EF150" s="5"/>
      <c r="EG150" s="5"/>
      <c r="EH150" s="5"/>
      <c r="EI150" s="5"/>
      <c r="EJ150" s="5"/>
      <c r="EK150" s="5"/>
      <c r="EL150" s="5"/>
      <c r="EM150" s="5"/>
      <c r="EN150" s="5"/>
      <c r="EO150" s="5"/>
      <c r="EP150" s="5"/>
      <c r="EQ150" s="5"/>
      <c r="ER150" s="5"/>
      <c r="ES150" s="5"/>
      <c r="ET150" s="5"/>
      <c r="EU150" s="5"/>
      <c r="EV150" s="5"/>
      <c r="EW150" s="5"/>
      <c r="EX150" s="5"/>
      <c r="EY150" s="5"/>
      <c r="EZ150" s="5"/>
      <c r="FA150" s="5"/>
      <c r="FB150" s="5"/>
      <c r="FC150" s="5"/>
      <c r="FD150" s="5"/>
      <c r="FE150" s="5"/>
      <c r="FF150" s="5"/>
      <c r="FG150" s="5"/>
      <c r="FH150" s="5"/>
    </row>
    <row r="151" spans="1:164" s="4" customFormat="1" x14ac:dyDescent="0.25">
      <c r="A151" s="107"/>
      <c r="B151" s="108"/>
      <c r="BO151" s="5"/>
      <c r="BP151" s="90"/>
      <c r="BQ151" s="74"/>
      <c r="BR151" s="99"/>
      <c r="BS151" s="99"/>
      <c r="BT151" s="99"/>
      <c r="BU151" s="99"/>
      <c r="BV151" s="99"/>
      <c r="BW151" s="99"/>
      <c r="BX151" s="99"/>
      <c r="BY151" s="99"/>
      <c r="BZ151" s="99"/>
      <c r="CA151" s="99"/>
      <c r="CB151" s="99"/>
      <c r="CC151" s="99"/>
      <c r="CD151" s="99"/>
      <c r="CE151" s="92"/>
      <c r="CF151" s="5"/>
      <c r="CG151" s="5"/>
      <c r="CH151" s="5"/>
      <c r="CI151" s="5"/>
      <c r="CJ151" s="5"/>
      <c r="CK151" s="5"/>
      <c r="CL151" s="5"/>
      <c r="CM151" s="5"/>
      <c r="CN151" s="5"/>
      <c r="CO151" s="5"/>
      <c r="CP151" s="5"/>
      <c r="CQ151" s="5"/>
      <c r="CR151" s="5"/>
      <c r="CS151" s="5"/>
      <c r="CT151" s="5"/>
      <c r="CU151" s="5"/>
      <c r="CV151" s="5"/>
      <c r="CW151" s="5"/>
      <c r="CX151" s="5"/>
      <c r="CY151" s="5"/>
      <c r="CZ151" s="5"/>
      <c r="DA151" s="5"/>
      <c r="DB151" s="5"/>
      <c r="DC151" s="5"/>
      <c r="DD151" s="5"/>
      <c r="DE151" s="5"/>
      <c r="DF151" s="5"/>
      <c r="DG151" s="5"/>
      <c r="DH151" s="5"/>
      <c r="DI151" s="5"/>
      <c r="DJ151" s="5"/>
      <c r="DK151" s="5"/>
      <c r="DL151" s="5"/>
      <c r="DM151" s="5"/>
      <c r="DN151" s="5"/>
      <c r="DO151" s="5"/>
      <c r="DP151" s="5"/>
      <c r="DQ151" s="5"/>
      <c r="DR151" s="5"/>
      <c r="DS151" s="5"/>
      <c r="DT151" s="5"/>
      <c r="DU151" s="5"/>
      <c r="DV151" s="5"/>
      <c r="DW151" s="5"/>
      <c r="DX151" s="5"/>
      <c r="DY151" s="5"/>
      <c r="DZ151" s="5"/>
      <c r="EA151" s="5"/>
      <c r="EB151" s="5"/>
      <c r="EC151" s="5"/>
      <c r="ED151" s="5"/>
      <c r="EE151" s="5"/>
      <c r="EF151" s="5"/>
      <c r="EG151" s="5"/>
      <c r="EH151" s="5"/>
      <c r="EI151" s="5"/>
      <c r="EJ151" s="5"/>
      <c r="EK151" s="5"/>
      <c r="EL151" s="5"/>
      <c r="EM151" s="5"/>
      <c r="EN151" s="5"/>
      <c r="EO151" s="5"/>
      <c r="EP151" s="5"/>
      <c r="EQ151" s="5"/>
      <c r="ER151" s="5"/>
      <c r="ES151" s="5"/>
      <c r="ET151" s="5"/>
      <c r="EU151" s="5"/>
      <c r="EV151" s="5"/>
      <c r="EW151" s="5"/>
      <c r="EX151" s="5"/>
      <c r="EY151" s="5"/>
      <c r="EZ151" s="5"/>
      <c r="FA151" s="5"/>
      <c r="FB151" s="5"/>
      <c r="FC151" s="5"/>
      <c r="FD151" s="5"/>
      <c r="FE151" s="5"/>
      <c r="FF151" s="5"/>
      <c r="FG151" s="5"/>
      <c r="FH151" s="5"/>
    </row>
    <row r="152" spans="1:164" s="4" customFormat="1" x14ac:dyDescent="0.25">
      <c r="A152" s="107"/>
      <c r="B152" s="108"/>
      <c r="BO152" s="5"/>
      <c r="BP152" s="90"/>
      <c r="BQ152" s="74"/>
      <c r="BR152" s="99"/>
      <c r="BS152" s="99"/>
      <c r="BT152" s="99"/>
      <c r="BU152" s="99"/>
      <c r="BV152" s="99"/>
      <c r="BW152" s="99"/>
      <c r="BX152" s="99"/>
      <c r="BY152" s="99"/>
      <c r="BZ152" s="99"/>
      <c r="CA152" s="99"/>
      <c r="CB152" s="99"/>
      <c r="CC152" s="99"/>
      <c r="CD152" s="99"/>
      <c r="CE152" s="92"/>
      <c r="CF152" s="5"/>
      <c r="CG152" s="5"/>
      <c r="CH152" s="5"/>
      <c r="CI152" s="5"/>
      <c r="CJ152" s="5"/>
      <c r="CK152" s="5"/>
      <c r="CL152" s="5"/>
      <c r="CM152" s="5"/>
      <c r="CN152" s="5"/>
      <c r="CO152" s="5"/>
      <c r="CP152" s="5"/>
      <c r="CQ152" s="5"/>
      <c r="CR152" s="5"/>
      <c r="CS152" s="5"/>
      <c r="CT152" s="5"/>
      <c r="CU152" s="5"/>
      <c r="CV152" s="5"/>
      <c r="CW152" s="5"/>
      <c r="CX152" s="5"/>
      <c r="CY152" s="5"/>
      <c r="CZ152" s="5"/>
      <c r="DA152" s="5"/>
      <c r="DB152" s="5"/>
      <c r="DC152" s="5"/>
      <c r="DD152" s="5"/>
      <c r="DE152" s="5"/>
      <c r="DF152" s="5"/>
      <c r="DG152" s="5"/>
      <c r="DH152" s="5"/>
      <c r="DI152" s="5"/>
      <c r="DJ152" s="5"/>
      <c r="DK152" s="5"/>
      <c r="DL152" s="5"/>
      <c r="DM152" s="5"/>
      <c r="DN152" s="5"/>
      <c r="DO152" s="5"/>
      <c r="DP152" s="5"/>
      <c r="DQ152" s="5"/>
      <c r="DR152" s="5"/>
      <c r="DS152" s="5"/>
      <c r="DT152" s="5"/>
      <c r="DU152" s="5"/>
      <c r="DV152" s="5"/>
      <c r="DW152" s="5"/>
      <c r="DX152" s="5"/>
      <c r="DY152" s="5"/>
      <c r="DZ152" s="5"/>
      <c r="EA152" s="5"/>
      <c r="EB152" s="5"/>
      <c r="EC152" s="5"/>
      <c r="ED152" s="5"/>
      <c r="EE152" s="5"/>
      <c r="EF152" s="5"/>
      <c r="EG152" s="5"/>
      <c r="EH152" s="5"/>
      <c r="EI152" s="5"/>
      <c r="EJ152" s="5"/>
      <c r="EK152" s="5"/>
      <c r="EL152" s="5"/>
      <c r="EM152" s="5"/>
      <c r="EN152" s="5"/>
      <c r="EO152" s="5"/>
      <c r="EP152" s="5"/>
      <c r="EQ152" s="5"/>
      <c r="ER152" s="5"/>
      <c r="ES152" s="5"/>
      <c r="ET152" s="5"/>
      <c r="EU152" s="5"/>
      <c r="EV152" s="5"/>
      <c r="EW152" s="5"/>
      <c r="EX152" s="5"/>
      <c r="EY152" s="5"/>
      <c r="EZ152" s="5"/>
      <c r="FA152" s="5"/>
      <c r="FB152" s="5"/>
      <c r="FC152" s="5"/>
      <c r="FD152" s="5"/>
      <c r="FE152" s="5"/>
      <c r="FF152" s="5"/>
      <c r="FG152" s="5"/>
      <c r="FH152" s="5"/>
    </row>
    <row r="153" spans="1:164" s="4" customFormat="1" x14ac:dyDescent="0.25">
      <c r="A153" s="107"/>
      <c r="B153" s="108"/>
      <c r="BO153" s="5"/>
      <c r="BP153" s="90"/>
      <c r="BQ153" s="74"/>
      <c r="BR153" s="99"/>
      <c r="BS153" s="99"/>
      <c r="BT153" s="99"/>
      <c r="BU153" s="99"/>
      <c r="BV153" s="99"/>
      <c r="BW153" s="99"/>
      <c r="BX153" s="99"/>
      <c r="BY153" s="99"/>
      <c r="BZ153" s="99"/>
      <c r="CA153" s="99"/>
      <c r="CB153" s="99"/>
      <c r="CC153" s="99"/>
      <c r="CD153" s="99"/>
      <c r="CE153" s="92"/>
      <c r="CF153" s="5"/>
      <c r="CG153" s="5"/>
      <c r="CH153" s="5"/>
      <c r="CI153" s="5"/>
      <c r="CJ153" s="5"/>
      <c r="CK153" s="5"/>
      <c r="CL153" s="5"/>
      <c r="CM153" s="5"/>
      <c r="CN153" s="5"/>
      <c r="CO153" s="5"/>
      <c r="CP153" s="5"/>
      <c r="CQ153" s="5"/>
      <c r="CR153" s="5"/>
      <c r="CS153" s="5"/>
      <c r="CT153" s="5"/>
      <c r="CU153" s="5"/>
      <c r="CV153" s="5"/>
      <c r="CW153" s="5"/>
      <c r="CX153" s="5"/>
      <c r="CY153" s="5"/>
      <c r="CZ153" s="5"/>
      <c r="DA153" s="5"/>
      <c r="DB153" s="5"/>
      <c r="DC153" s="5"/>
      <c r="DD153" s="5"/>
      <c r="DE153" s="5"/>
      <c r="DF153" s="5"/>
      <c r="DG153" s="5"/>
      <c r="DH153" s="5"/>
      <c r="DI153" s="5"/>
      <c r="DJ153" s="5"/>
      <c r="DK153" s="5"/>
      <c r="DL153" s="5"/>
      <c r="DM153" s="5"/>
      <c r="DN153" s="5"/>
      <c r="DO153" s="5"/>
      <c r="DP153" s="5"/>
      <c r="DQ153" s="5"/>
      <c r="DR153" s="5"/>
      <c r="DS153" s="5"/>
      <c r="DT153" s="5"/>
      <c r="DU153" s="5"/>
      <c r="DV153" s="5"/>
      <c r="DW153" s="5"/>
      <c r="DX153" s="5"/>
      <c r="DY153" s="5"/>
      <c r="DZ153" s="5"/>
      <c r="EA153" s="5"/>
      <c r="EB153" s="5"/>
      <c r="EC153" s="5"/>
      <c r="ED153" s="5"/>
      <c r="EE153" s="5"/>
      <c r="EF153" s="5"/>
      <c r="EG153" s="5"/>
      <c r="EH153" s="5"/>
      <c r="EI153" s="5"/>
      <c r="EJ153" s="5"/>
      <c r="EK153" s="5"/>
      <c r="EL153" s="5"/>
      <c r="EM153" s="5"/>
      <c r="EN153" s="5"/>
      <c r="EO153" s="5"/>
      <c r="EP153" s="5"/>
      <c r="EQ153" s="5"/>
      <c r="ER153" s="5"/>
      <c r="ES153" s="5"/>
      <c r="ET153" s="5"/>
      <c r="EU153" s="5"/>
      <c r="EV153" s="5"/>
      <c r="EW153" s="5"/>
      <c r="EX153" s="5"/>
      <c r="EY153" s="5"/>
      <c r="EZ153" s="5"/>
      <c r="FA153" s="5"/>
      <c r="FB153" s="5"/>
      <c r="FC153" s="5"/>
      <c r="FD153" s="5"/>
      <c r="FE153" s="5"/>
      <c r="FF153" s="5"/>
      <c r="FG153" s="5"/>
      <c r="FH153" s="5"/>
    </row>
    <row r="154" spans="1:164" s="4" customFormat="1" x14ac:dyDescent="0.25">
      <c r="A154" s="107"/>
      <c r="B154" s="108"/>
      <c r="BO154" s="5"/>
      <c r="BP154" s="90"/>
      <c r="BQ154" s="74"/>
      <c r="BR154" s="99"/>
      <c r="BS154" s="99"/>
      <c r="BT154" s="99"/>
      <c r="BU154" s="99"/>
      <c r="BV154" s="99"/>
      <c r="BW154" s="99"/>
      <c r="BX154" s="99"/>
      <c r="BY154" s="99"/>
      <c r="BZ154" s="99"/>
      <c r="CA154" s="99"/>
      <c r="CB154" s="99"/>
      <c r="CC154" s="99"/>
      <c r="CD154" s="99"/>
      <c r="CE154" s="92"/>
      <c r="CF154" s="5"/>
      <c r="CG154" s="5"/>
      <c r="CH154" s="5"/>
      <c r="CI154" s="5"/>
      <c r="CJ154" s="5"/>
      <c r="CK154" s="5"/>
      <c r="CL154" s="5"/>
      <c r="CM154" s="5"/>
      <c r="CN154" s="5"/>
      <c r="CO154" s="5"/>
      <c r="CP154" s="5"/>
      <c r="CQ154" s="5"/>
      <c r="CR154" s="5"/>
      <c r="CS154" s="5"/>
      <c r="CT154" s="5"/>
      <c r="CU154" s="5"/>
      <c r="CV154" s="5"/>
      <c r="CW154" s="5"/>
      <c r="CX154" s="5"/>
      <c r="CY154" s="5"/>
      <c r="CZ154" s="5"/>
      <c r="DA154" s="5"/>
      <c r="DB154" s="5"/>
      <c r="DC154" s="5"/>
      <c r="DD154" s="5"/>
      <c r="DE154" s="5"/>
      <c r="DF154" s="5"/>
      <c r="DG154" s="5"/>
      <c r="DH154" s="5"/>
      <c r="DI154" s="5"/>
      <c r="DJ154" s="5"/>
      <c r="DK154" s="5"/>
      <c r="DL154" s="5"/>
      <c r="DM154" s="5"/>
      <c r="DN154" s="5"/>
      <c r="DO154" s="5"/>
      <c r="DP154" s="5"/>
      <c r="DQ154" s="5"/>
      <c r="DR154" s="5"/>
      <c r="DS154" s="5"/>
      <c r="DT154" s="5"/>
      <c r="DU154" s="5"/>
      <c r="DV154" s="5"/>
      <c r="DW154" s="5"/>
      <c r="DX154" s="5"/>
      <c r="DY154" s="5"/>
      <c r="DZ154" s="5"/>
      <c r="EA154" s="5"/>
      <c r="EB154" s="5"/>
      <c r="EC154" s="5"/>
      <c r="ED154" s="5"/>
      <c r="EE154" s="5"/>
      <c r="EF154" s="5"/>
      <c r="EG154" s="5"/>
      <c r="EH154" s="5"/>
      <c r="EI154" s="5"/>
      <c r="EJ154" s="5"/>
      <c r="EK154" s="5"/>
      <c r="EL154" s="5"/>
      <c r="EM154" s="5"/>
      <c r="EN154" s="5"/>
      <c r="EO154" s="5"/>
      <c r="EP154" s="5"/>
      <c r="EQ154" s="5"/>
      <c r="ER154" s="5"/>
      <c r="ES154" s="5"/>
      <c r="ET154" s="5"/>
      <c r="EU154" s="5"/>
      <c r="EV154" s="5"/>
      <c r="EW154" s="5"/>
      <c r="EX154" s="5"/>
      <c r="EY154" s="5"/>
      <c r="EZ154" s="5"/>
      <c r="FA154" s="5"/>
      <c r="FB154" s="5"/>
      <c r="FC154" s="5"/>
      <c r="FD154" s="5"/>
      <c r="FE154" s="5"/>
      <c r="FF154" s="5"/>
      <c r="FG154" s="5"/>
      <c r="FH154" s="5"/>
    </row>
    <row r="155" spans="1:164" s="4" customFormat="1" x14ac:dyDescent="0.25">
      <c r="A155" s="107"/>
      <c r="B155" s="108"/>
      <c r="BO155" s="5"/>
      <c r="BP155" s="90"/>
      <c r="BQ155" s="74"/>
      <c r="BR155" s="99"/>
      <c r="BS155" s="99"/>
      <c r="BT155" s="99"/>
      <c r="BU155" s="99"/>
      <c r="BV155" s="99"/>
      <c r="BW155" s="99"/>
      <c r="BX155" s="99"/>
      <c r="BY155" s="99"/>
      <c r="BZ155" s="99"/>
      <c r="CA155" s="99"/>
      <c r="CB155" s="99"/>
      <c r="CC155" s="99"/>
      <c r="CD155" s="99"/>
      <c r="CE155" s="92"/>
      <c r="CF155" s="5"/>
      <c r="CG155" s="5"/>
      <c r="CH155" s="5"/>
      <c r="CI155" s="5"/>
      <c r="CJ155" s="5"/>
      <c r="CK155" s="5"/>
      <c r="CL155" s="5"/>
      <c r="CM155" s="5"/>
      <c r="CN155" s="5"/>
      <c r="CO155" s="5"/>
      <c r="CP155" s="5"/>
      <c r="CQ155" s="5"/>
      <c r="CR155" s="5"/>
      <c r="CS155" s="5"/>
      <c r="CT155" s="5"/>
      <c r="CU155" s="5"/>
      <c r="CV155" s="5"/>
      <c r="CW155" s="5"/>
      <c r="CX155" s="5"/>
      <c r="CY155" s="5"/>
      <c r="CZ155" s="5"/>
      <c r="DA155" s="5"/>
      <c r="DB155" s="5"/>
      <c r="DC155" s="5"/>
      <c r="DD155" s="5"/>
      <c r="DE155" s="5"/>
      <c r="DF155" s="5"/>
      <c r="DG155" s="5"/>
      <c r="DH155" s="5"/>
      <c r="DI155" s="5"/>
      <c r="DJ155" s="5"/>
      <c r="DK155" s="5"/>
      <c r="DL155" s="5"/>
      <c r="DM155" s="5"/>
      <c r="DN155" s="5"/>
      <c r="DO155" s="5"/>
      <c r="DP155" s="5"/>
      <c r="DQ155" s="5"/>
      <c r="DR155" s="5"/>
      <c r="DS155" s="5"/>
      <c r="DT155" s="5"/>
      <c r="DU155" s="5"/>
      <c r="DV155" s="5"/>
      <c r="DW155" s="5"/>
      <c r="DX155" s="5"/>
      <c r="DY155" s="5"/>
      <c r="DZ155" s="5"/>
      <c r="EA155" s="5"/>
      <c r="EB155" s="5"/>
      <c r="EC155" s="5"/>
      <c r="ED155" s="5"/>
      <c r="EE155" s="5"/>
      <c r="EF155" s="5"/>
      <c r="EG155" s="5"/>
      <c r="EH155" s="5"/>
      <c r="EI155" s="5"/>
      <c r="EJ155" s="5"/>
      <c r="EK155" s="5"/>
      <c r="EL155" s="5"/>
      <c r="EM155" s="5"/>
      <c r="EN155" s="5"/>
      <c r="EO155" s="5"/>
      <c r="EP155" s="5"/>
      <c r="EQ155" s="5"/>
      <c r="ER155" s="5"/>
      <c r="ES155" s="5"/>
      <c r="ET155" s="5"/>
      <c r="EU155" s="5"/>
      <c r="EV155" s="5"/>
      <c r="EW155" s="5"/>
      <c r="EX155" s="5"/>
      <c r="EY155" s="5"/>
      <c r="EZ155" s="5"/>
      <c r="FA155" s="5"/>
      <c r="FB155" s="5"/>
      <c r="FC155" s="5"/>
      <c r="FD155" s="5"/>
      <c r="FE155" s="5"/>
      <c r="FF155" s="5"/>
      <c r="FG155" s="5"/>
      <c r="FH155" s="5"/>
    </row>
    <row r="156" spans="1:164" s="4" customFormat="1" x14ac:dyDescent="0.25">
      <c r="A156" s="107"/>
      <c r="B156" s="108"/>
      <c r="BO156" s="5"/>
      <c r="BP156" s="90"/>
      <c r="BQ156" s="74"/>
      <c r="BR156" s="99"/>
      <c r="BS156" s="99"/>
      <c r="BT156" s="99"/>
      <c r="BU156" s="99"/>
      <c r="BV156" s="99"/>
      <c r="BW156" s="99"/>
      <c r="BX156" s="99"/>
      <c r="BY156" s="99"/>
      <c r="BZ156" s="99"/>
      <c r="CA156" s="99"/>
      <c r="CB156" s="99"/>
      <c r="CC156" s="99"/>
      <c r="CD156" s="99"/>
      <c r="CE156" s="92"/>
      <c r="CF156" s="5"/>
      <c r="CG156" s="5"/>
      <c r="CH156" s="5"/>
      <c r="CI156" s="5"/>
      <c r="CJ156" s="5"/>
      <c r="CK156" s="5"/>
      <c r="CL156" s="5"/>
      <c r="CM156" s="5"/>
      <c r="CN156" s="5"/>
      <c r="CO156" s="5"/>
      <c r="CP156" s="5"/>
      <c r="CQ156" s="5"/>
      <c r="CR156" s="5"/>
      <c r="CS156" s="5"/>
      <c r="CT156" s="5"/>
      <c r="CU156" s="5"/>
      <c r="CV156" s="5"/>
      <c r="CW156" s="5"/>
      <c r="CX156" s="5"/>
      <c r="CY156" s="5"/>
      <c r="CZ156" s="5"/>
      <c r="DA156" s="5"/>
      <c r="DB156" s="5"/>
      <c r="DC156" s="5"/>
      <c r="DD156" s="5"/>
      <c r="DE156" s="5"/>
      <c r="DF156" s="5"/>
      <c r="DG156" s="5"/>
      <c r="DH156" s="5"/>
      <c r="DI156" s="5"/>
      <c r="DJ156" s="5"/>
      <c r="DK156" s="5"/>
      <c r="DL156" s="5"/>
      <c r="DM156" s="5"/>
      <c r="DN156" s="5"/>
      <c r="DO156" s="5"/>
      <c r="DP156" s="5"/>
      <c r="DQ156" s="5"/>
      <c r="DR156" s="5"/>
      <c r="DS156" s="5"/>
      <c r="DT156" s="5"/>
      <c r="DU156" s="5"/>
      <c r="DV156" s="5"/>
      <c r="DW156" s="5"/>
      <c r="DX156" s="5"/>
      <c r="DY156" s="5"/>
      <c r="DZ156" s="5"/>
      <c r="EA156" s="5"/>
      <c r="EB156" s="5"/>
      <c r="EC156" s="5"/>
      <c r="ED156" s="5"/>
      <c r="EE156" s="5"/>
      <c r="EF156" s="5"/>
      <c r="EG156" s="5"/>
      <c r="EH156" s="5"/>
      <c r="EI156" s="5"/>
      <c r="EJ156" s="5"/>
      <c r="EK156" s="5"/>
      <c r="EL156" s="5"/>
      <c r="EM156" s="5"/>
      <c r="EN156" s="5"/>
      <c r="EO156" s="5"/>
      <c r="EP156" s="5"/>
      <c r="EQ156" s="5"/>
      <c r="ER156" s="5"/>
      <c r="ES156" s="5"/>
      <c r="ET156" s="5"/>
      <c r="EU156" s="5"/>
      <c r="EV156" s="5"/>
      <c r="EW156" s="5"/>
      <c r="EX156" s="5"/>
      <c r="EY156" s="5"/>
      <c r="EZ156" s="5"/>
      <c r="FA156" s="5"/>
      <c r="FB156" s="5"/>
      <c r="FC156" s="5"/>
      <c r="FD156" s="5"/>
      <c r="FE156" s="5"/>
      <c r="FF156" s="5"/>
      <c r="FG156" s="5"/>
      <c r="FH156" s="5"/>
    </row>
    <row r="157" spans="1:164" s="4" customFormat="1" x14ac:dyDescent="0.25">
      <c r="A157" s="107"/>
      <c r="B157" s="108"/>
      <c r="BO157" s="5"/>
      <c r="BP157" s="90"/>
      <c r="BQ157" s="74"/>
      <c r="BR157" s="99"/>
      <c r="BS157" s="99"/>
      <c r="BT157" s="99"/>
      <c r="BU157" s="99"/>
      <c r="BV157" s="99"/>
      <c r="BW157" s="99"/>
      <c r="BX157" s="99"/>
      <c r="BY157" s="99"/>
      <c r="BZ157" s="99"/>
      <c r="CA157" s="99"/>
      <c r="CB157" s="99"/>
      <c r="CC157" s="99"/>
      <c r="CD157" s="99"/>
      <c r="CE157" s="92"/>
      <c r="CF157" s="5"/>
      <c r="CG157" s="5"/>
      <c r="CH157" s="5"/>
      <c r="CI157" s="5"/>
      <c r="CJ157" s="5"/>
      <c r="CK157" s="5"/>
      <c r="CL157" s="5"/>
      <c r="CM157" s="5"/>
      <c r="CN157" s="5"/>
      <c r="CO157" s="5"/>
      <c r="CP157" s="5"/>
      <c r="CQ157" s="5"/>
      <c r="CR157" s="5"/>
      <c r="CS157" s="5"/>
      <c r="CT157" s="5"/>
      <c r="CU157" s="5"/>
      <c r="CV157" s="5"/>
      <c r="CW157" s="5"/>
      <c r="CX157" s="5"/>
      <c r="CY157" s="5"/>
      <c r="CZ157" s="5"/>
      <c r="DA157" s="5"/>
      <c r="DB157" s="5"/>
      <c r="DC157" s="5"/>
      <c r="DD157" s="5"/>
      <c r="DE157" s="5"/>
      <c r="DF157" s="5"/>
      <c r="DG157" s="5"/>
      <c r="DH157" s="5"/>
      <c r="DI157" s="5"/>
      <c r="DJ157" s="5"/>
      <c r="DK157" s="5"/>
      <c r="DL157" s="5"/>
      <c r="DM157" s="5"/>
      <c r="DN157" s="5"/>
      <c r="DO157" s="5"/>
      <c r="DP157" s="5"/>
      <c r="DQ157" s="5"/>
      <c r="DR157" s="5"/>
      <c r="DS157" s="5"/>
      <c r="DT157" s="5"/>
      <c r="DU157" s="5"/>
      <c r="DV157" s="5"/>
      <c r="DW157" s="5"/>
      <c r="DX157" s="5"/>
      <c r="DY157" s="5"/>
      <c r="DZ157" s="5"/>
      <c r="EA157" s="5"/>
      <c r="EB157" s="5"/>
      <c r="EC157" s="5"/>
      <c r="ED157" s="5"/>
      <c r="EE157" s="5"/>
      <c r="EF157" s="5"/>
      <c r="EG157" s="5"/>
      <c r="EH157" s="5"/>
      <c r="EI157" s="5"/>
      <c r="EJ157" s="5"/>
      <c r="EK157" s="5"/>
      <c r="EL157" s="5"/>
      <c r="EM157" s="5"/>
      <c r="EN157" s="5"/>
      <c r="EO157" s="5"/>
      <c r="EP157" s="5"/>
      <c r="EQ157" s="5"/>
      <c r="ER157" s="5"/>
      <c r="ES157" s="5"/>
      <c r="ET157" s="5"/>
      <c r="EU157" s="5"/>
      <c r="EV157" s="5"/>
      <c r="EW157" s="5"/>
      <c r="EX157" s="5"/>
      <c r="EY157" s="5"/>
      <c r="EZ157" s="5"/>
      <c r="FA157" s="5"/>
      <c r="FB157" s="5"/>
      <c r="FC157" s="5"/>
      <c r="FD157" s="5"/>
      <c r="FE157" s="5"/>
      <c r="FF157" s="5"/>
      <c r="FG157" s="5"/>
      <c r="FH157" s="5"/>
    </row>
    <row r="158" spans="1:164" s="4" customFormat="1" x14ac:dyDescent="0.25">
      <c r="A158" s="107"/>
      <c r="B158" s="108"/>
      <c r="BO158" s="5"/>
      <c r="BP158" s="90"/>
      <c r="BQ158" s="74"/>
      <c r="BR158" s="99"/>
      <c r="BS158" s="99"/>
      <c r="BT158" s="99"/>
      <c r="BU158" s="99"/>
      <c r="BV158" s="99"/>
      <c r="BW158" s="99"/>
      <c r="BX158" s="99"/>
      <c r="BY158" s="99"/>
      <c r="BZ158" s="99"/>
      <c r="CA158" s="99"/>
      <c r="CB158" s="99"/>
      <c r="CC158" s="99"/>
      <c r="CD158" s="99"/>
      <c r="CE158" s="92"/>
      <c r="CF158" s="5"/>
      <c r="CG158" s="5"/>
      <c r="CH158" s="5"/>
      <c r="CI158" s="5"/>
      <c r="CJ158" s="5"/>
      <c r="CK158" s="5"/>
      <c r="CL158" s="5"/>
      <c r="CM158" s="5"/>
      <c r="CN158" s="5"/>
      <c r="CO158" s="5"/>
      <c r="CP158" s="5"/>
      <c r="CQ158" s="5"/>
      <c r="CR158" s="5"/>
      <c r="CS158" s="5"/>
      <c r="CT158" s="5"/>
      <c r="CU158" s="5"/>
      <c r="CV158" s="5"/>
      <c r="CW158" s="5"/>
      <c r="CX158" s="5"/>
      <c r="CY158" s="5"/>
      <c r="CZ158" s="5"/>
      <c r="DA158" s="5"/>
      <c r="DB158" s="5"/>
      <c r="DC158" s="5"/>
      <c r="DD158" s="5"/>
      <c r="DE158" s="5"/>
      <c r="DF158" s="5"/>
      <c r="DG158" s="5"/>
      <c r="DH158" s="5"/>
      <c r="DI158" s="5"/>
      <c r="DJ158" s="5"/>
      <c r="DK158" s="5"/>
      <c r="DL158" s="5"/>
      <c r="DM158" s="5"/>
      <c r="DN158" s="5"/>
      <c r="DO158" s="5"/>
      <c r="DP158" s="5"/>
      <c r="DQ158" s="5"/>
      <c r="DR158" s="5"/>
      <c r="DS158" s="5"/>
      <c r="DT158" s="5"/>
      <c r="DU158" s="5"/>
      <c r="DV158" s="5"/>
      <c r="DW158" s="5"/>
      <c r="DX158" s="5"/>
      <c r="DY158" s="5"/>
      <c r="DZ158" s="5"/>
      <c r="EA158" s="5"/>
      <c r="EB158" s="5"/>
      <c r="EC158" s="5"/>
      <c r="ED158" s="5"/>
      <c r="EE158" s="5"/>
      <c r="EF158" s="5"/>
      <c r="EG158" s="5"/>
      <c r="EH158" s="5"/>
      <c r="EI158" s="5"/>
      <c r="EJ158" s="5"/>
      <c r="EK158" s="5"/>
      <c r="EL158" s="5"/>
      <c r="EM158" s="5"/>
      <c r="EN158" s="5"/>
      <c r="EO158" s="5"/>
      <c r="EP158" s="5"/>
      <c r="EQ158" s="5"/>
      <c r="ER158" s="5"/>
      <c r="ES158" s="5"/>
      <c r="ET158" s="5"/>
      <c r="EU158" s="5"/>
      <c r="EV158" s="5"/>
      <c r="EW158" s="5"/>
      <c r="EX158" s="5"/>
      <c r="EY158" s="5"/>
      <c r="EZ158" s="5"/>
      <c r="FA158" s="5"/>
      <c r="FB158" s="5"/>
      <c r="FC158" s="5"/>
      <c r="FD158" s="5"/>
      <c r="FE158" s="5"/>
      <c r="FF158" s="5"/>
      <c r="FG158" s="5"/>
      <c r="FH158" s="5"/>
    </row>
    <row r="159" spans="1:164" s="4" customFormat="1" x14ac:dyDescent="0.25">
      <c r="A159" s="107"/>
      <c r="B159" s="108"/>
      <c r="BO159" s="5"/>
      <c r="BP159" s="5"/>
      <c r="BQ159" s="5"/>
      <c r="BR159" s="5"/>
      <c r="BS159" s="5"/>
      <c r="BT159" s="5"/>
      <c r="BU159" s="6"/>
      <c r="BV159" s="5"/>
      <c r="BW159" s="5"/>
      <c r="BX159" s="5"/>
      <c r="BY159" s="5"/>
      <c r="BZ159" s="5"/>
      <c r="CA159" s="5"/>
      <c r="CB159" s="5"/>
      <c r="CC159" s="7"/>
      <c r="CD159" s="6"/>
      <c r="CE159" s="5"/>
      <c r="CF159" s="5"/>
      <c r="CG159" s="5"/>
      <c r="CH159" s="5"/>
      <c r="CI159" s="5"/>
      <c r="CJ159" s="5"/>
      <c r="CK159" s="5"/>
      <c r="CL159" s="5"/>
      <c r="CM159" s="5"/>
      <c r="CN159" s="5"/>
      <c r="CO159" s="5"/>
      <c r="CP159" s="5"/>
      <c r="CQ159" s="5"/>
      <c r="CR159" s="5"/>
      <c r="CS159" s="5"/>
      <c r="CT159" s="5"/>
      <c r="CU159" s="5"/>
      <c r="CV159" s="5"/>
      <c r="CW159" s="5"/>
      <c r="CX159" s="5"/>
      <c r="CY159" s="5"/>
      <c r="CZ159" s="5"/>
      <c r="DA159" s="5"/>
      <c r="DB159" s="5"/>
      <c r="DC159" s="5"/>
      <c r="DD159" s="5"/>
      <c r="DE159" s="5"/>
      <c r="DF159" s="5"/>
      <c r="DG159" s="5"/>
      <c r="DH159" s="5"/>
      <c r="DI159" s="5"/>
      <c r="DJ159" s="5"/>
      <c r="DK159" s="5"/>
      <c r="DL159" s="5"/>
      <c r="DM159" s="5"/>
      <c r="DN159" s="5"/>
      <c r="DO159" s="5"/>
      <c r="DP159" s="5"/>
      <c r="DQ159" s="5"/>
      <c r="DR159" s="5"/>
      <c r="DS159" s="5"/>
      <c r="DT159" s="5"/>
      <c r="DU159" s="5"/>
      <c r="DV159" s="5"/>
      <c r="DW159" s="5"/>
      <c r="DX159" s="5"/>
      <c r="DY159" s="5"/>
      <c r="DZ159" s="5"/>
      <c r="EA159" s="5"/>
      <c r="EB159" s="5"/>
      <c r="EC159" s="5"/>
      <c r="ED159" s="5"/>
      <c r="EE159" s="5"/>
      <c r="EF159" s="5"/>
      <c r="EG159" s="5"/>
      <c r="EH159" s="5"/>
      <c r="EI159" s="5"/>
      <c r="EJ159" s="5"/>
      <c r="EK159" s="5"/>
      <c r="EL159" s="5"/>
      <c r="EM159" s="5"/>
      <c r="EN159" s="5"/>
      <c r="EO159" s="5"/>
      <c r="EP159" s="5"/>
      <c r="EQ159" s="5"/>
      <c r="ER159" s="5"/>
      <c r="ES159" s="5"/>
      <c r="ET159" s="5"/>
      <c r="EU159" s="5"/>
      <c r="EV159" s="5"/>
      <c r="EW159" s="5"/>
      <c r="EX159" s="5"/>
      <c r="EY159" s="5"/>
      <c r="EZ159" s="5"/>
      <c r="FA159" s="5"/>
      <c r="FB159" s="5"/>
      <c r="FC159" s="5"/>
      <c r="FD159" s="5"/>
      <c r="FE159" s="5"/>
      <c r="FF159" s="5"/>
      <c r="FG159" s="5"/>
      <c r="FH159" s="5"/>
    </row>
    <row r="160" spans="1:164" s="4" customFormat="1" x14ac:dyDescent="0.25">
      <c r="A160" s="107"/>
      <c r="B160" s="108"/>
      <c r="BO160" s="5"/>
      <c r="BP160" s="5"/>
      <c r="BQ160" s="5"/>
      <c r="BR160" s="5"/>
      <c r="BS160" s="5"/>
      <c r="BT160" s="5"/>
      <c r="BU160" s="6"/>
      <c r="BV160" s="5"/>
      <c r="BW160" s="5"/>
      <c r="BX160" s="5"/>
      <c r="BY160" s="5"/>
      <c r="BZ160" s="5"/>
      <c r="CA160" s="5"/>
      <c r="CB160" s="5"/>
      <c r="CC160" s="7"/>
      <c r="CD160" s="6"/>
      <c r="CE160" s="5"/>
      <c r="CF160" s="5"/>
      <c r="CG160" s="5"/>
      <c r="CH160" s="5"/>
      <c r="CI160" s="5"/>
      <c r="CJ160" s="5"/>
      <c r="CK160" s="5"/>
      <c r="CL160" s="5"/>
      <c r="CM160" s="5"/>
      <c r="CN160" s="5"/>
      <c r="CO160" s="5"/>
      <c r="CP160" s="5"/>
      <c r="CQ160" s="5"/>
      <c r="CR160" s="5"/>
      <c r="CS160" s="5"/>
      <c r="CT160" s="5"/>
      <c r="CU160" s="5"/>
      <c r="CV160" s="5"/>
      <c r="CW160" s="5"/>
      <c r="CX160" s="5"/>
      <c r="CY160" s="5"/>
      <c r="CZ160" s="5"/>
      <c r="DA160" s="5"/>
      <c r="DB160" s="5"/>
      <c r="DC160" s="5"/>
      <c r="DD160" s="5"/>
      <c r="DE160" s="5"/>
      <c r="DF160" s="5"/>
      <c r="DG160" s="5"/>
      <c r="DH160" s="5"/>
      <c r="DI160" s="5"/>
      <c r="DJ160" s="5"/>
      <c r="DK160" s="5"/>
      <c r="DL160" s="5"/>
      <c r="DM160" s="5"/>
      <c r="DN160" s="5"/>
      <c r="DO160" s="5"/>
      <c r="DP160" s="5"/>
      <c r="DQ160" s="5"/>
      <c r="DR160" s="5"/>
      <c r="DS160" s="5"/>
      <c r="DT160" s="5"/>
      <c r="DU160" s="5"/>
      <c r="DV160" s="5"/>
      <c r="DW160" s="5"/>
      <c r="DX160" s="5"/>
      <c r="DY160" s="5"/>
      <c r="DZ160" s="5"/>
      <c r="EA160" s="5"/>
      <c r="EB160" s="5"/>
      <c r="EC160" s="5"/>
      <c r="ED160" s="5"/>
      <c r="EE160" s="5"/>
      <c r="EF160" s="5"/>
      <c r="EG160" s="5"/>
      <c r="EH160" s="5"/>
      <c r="EI160" s="5"/>
      <c r="EJ160" s="5"/>
      <c r="EK160" s="5"/>
      <c r="EL160" s="5"/>
      <c r="EM160" s="5"/>
      <c r="EN160" s="5"/>
      <c r="EO160" s="5"/>
      <c r="EP160" s="5"/>
      <c r="EQ160" s="5"/>
      <c r="ER160" s="5"/>
      <c r="ES160" s="5"/>
      <c r="ET160" s="5"/>
      <c r="EU160" s="5"/>
      <c r="EV160" s="5"/>
      <c r="EW160" s="5"/>
      <c r="EX160" s="5"/>
      <c r="EY160" s="5"/>
      <c r="EZ160" s="5"/>
      <c r="FA160" s="5"/>
      <c r="FB160" s="5"/>
      <c r="FC160" s="5"/>
      <c r="FD160" s="5"/>
      <c r="FE160" s="5"/>
      <c r="FF160" s="5"/>
      <c r="FG160" s="5"/>
      <c r="FH160" s="5"/>
    </row>
    <row r="161" spans="1:164" s="4" customFormat="1" x14ac:dyDescent="0.25">
      <c r="A161" s="107"/>
      <c r="B161" s="108"/>
      <c r="BO161" s="5"/>
      <c r="BP161" s="5"/>
      <c r="BQ161" s="5"/>
      <c r="BR161" s="5"/>
      <c r="BS161" s="5"/>
      <c r="BT161" s="5"/>
      <c r="BU161" s="6"/>
      <c r="BV161" s="5"/>
      <c r="BW161" s="5"/>
      <c r="BX161" s="5"/>
      <c r="BY161" s="5"/>
      <c r="BZ161" s="5"/>
      <c r="CA161" s="5"/>
      <c r="CB161" s="5"/>
      <c r="CC161" s="7"/>
      <c r="CD161" s="6"/>
      <c r="CE161" s="5"/>
      <c r="CF161" s="5"/>
      <c r="CG161" s="5"/>
      <c r="CH161" s="5"/>
      <c r="CI161" s="5"/>
      <c r="CJ161" s="5"/>
      <c r="CK161" s="5"/>
      <c r="CL161" s="5"/>
      <c r="CM161" s="5"/>
      <c r="CN161" s="5"/>
      <c r="CO161" s="5"/>
      <c r="CP161" s="5"/>
      <c r="CQ161" s="5"/>
      <c r="CR161" s="5"/>
      <c r="CS161" s="5"/>
      <c r="CT161" s="5"/>
      <c r="CU161" s="5"/>
      <c r="CV161" s="5"/>
      <c r="CW161" s="5"/>
      <c r="CX161" s="5"/>
      <c r="CY161" s="5"/>
      <c r="CZ161" s="5"/>
      <c r="DA161" s="5"/>
      <c r="DB161" s="5"/>
      <c r="DC161" s="5"/>
      <c r="DD161" s="5"/>
      <c r="DE161" s="5"/>
      <c r="DF161" s="5"/>
      <c r="DG161" s="5"/>
      <c r="DH161" s="5"/>
      <c r="DI161" s="5"/>
      <c r="DJ161" s="5"/>
      <c r="DK161" s="5"/>
      <c r="DL161" s="5"/>
      <c r="DM161" s="5"/>
      <c r="DN161" s="5"/>
      <c r="DO161" s="5"/>
      <c r="DP161" s="5"/>
      <c r="DQ161" s="5"/>
      <c r="DR161" s="5"/>
      <c r="DS161" s="5"/>
      <c r="DT161" s="5"/>
      <c r="DU161" s="5"/>
      <c r="DV161" s="5"/>
      <c r="DW161" s="5"/>
      <c r="DX161" s="5"/>
      <c r="DY161" s="5"/>
      <c r="DZ161" s="5"/>
      <c r="EA161" s="5"/>
      <c r="EB161" s="5"/>
      <c r="EC161" s="5"/>
      <c r="ED161" s="5"/>
      <c r="EE161" s="5"/>
      <c r="EF161" s="5"/>
      <c r="EG161" s="5"/>
      <c r="EH161" s="5"/>
      <c r="EI161" s="5"/>
      <c r="EJ161" s="5"/>
      <c r="EK161" s="5"/>
      <c r="EL161" s="5"/>
      <c r="EM161" s="5"/>
      <c r="EN161" s="5"/>
      <c r="EO161" s="5"/>
      <c r="EP161" s="5"/>
      <c r="EQ161" s="5"/>
      <c r="ER161" s="5"/>
      <c r="ES161" s="5"/>
      <c r="ET161" s="5"/>
      <c r="EU161" s="5"/>
      <c r="EV161" s="5"/>
      <c r="EW161" s="5"/>
      <c r="EX161" s="5"/>
      <c r="EY161" s="5"/>
      <c r="EZ161" s="5"/>
      <c r="FA161" s="5"/>
      <c r="FB161" s="5"/>
      <c r="FC161" s="5"/>
      <c r="FD161" s="5"/>
      <c r="FE161" s="5"/>
      <c r="FF161" s="5"/>
      <c r="FG161" s="5"/>
      <c r="FH161" s="5"/>
    </row>
    <row r="162" spans="1:164" s="4" customFormat="1" x14ac:dyDescent="0.25">
      <c r="A162" s="107"/>
      <c r="B162" s="108"/>
      <c r="BO162" s="5"/>
      <c r="BP162" s="5"/>
      <c r="BQ162" s="5"/>
      <c r="BR162" s="5"/>
      <c r="BS162" s="5"/>
      <c r="BT162" s="5"/>
      <c r="BU162" s="6"/>
      <c r="BV162" s="5"/>
      <c r="BW162" s="5"/>
      <c r="BX162" s="5"/>
      <c r="BY162" s="5"/>
      <c r="BZ162" s="5"/>
      <c r="CA162" s="5"/>
      <c r="CB162" s="5"/>
      <c r="CC162" s="7"/>
      <c r="CD162" s="6"/>
      <c r="CE162" s="5"/>
      <c r="CF162" s="5"/>
      <c r="CG162" s="5"/>
      <c r="CH162" s="5"/>
      <c r="CI162" s="5"/>
      <c r="CJ162" s="5"/>
      <c r="CK162" s="5"/>
      <c r="CL162" s="5"/>
      <c r="CM162" s="5"/>
      <c r="CN162" s="5"/>
      <c r="CO162" s="5"/>
      <c r="CP162" s="5"/>
      <c r="CQ162" s="5"/>
      <c r="CR162" s="5"/>
      <c r="CS162" s="5"/>
      <c r="CT162" s="5"/>
      <c r="CU162" s="5"/>
      <c r="CV162" s="5"/>
      <c r="CW162" s="5"/>
      <c r="CX162" s="5"/>
      <c r="CY162" s="5"/>
      <c r="CZ162" s="5"/>
      <c r="DA162" s="5"/>
      <c r="DB162" s="5"/>
      <c r="DC162" s="5"/>
      <c r="DD162" s="5"/>
      <c r="DE162" s="5"/>
      <c r="DF162" s="5"/>
      <c r="DG162" s="5"/>
      <c r="DH162" s="5"/>
      <c r="DI162" s="5"/>
      <c r="DJ162" s="5"/>
      <c r="DK162" s="5"/>
      <c r="DL162" s="5"/>
      <c r="DM162" s="5"/>
      <c r="DN162" s="5"/>
      <c r="DO162" s="5"/>
      <c r="DP162" s="5"/>
      <c r="DQ162" s="5"/>
      <c r="DR162" s="5"/>
      <c r="DS162" s="5"/>
      <c r="DT162" s="5"/>
      <c r="DU162" s="5"/>
      <c r="DV162" s="5"/>
      <c r="DW162" s="5"/>
      <c r="DX162" s="5"/>
      <c r="DY162" s="5"/>
      <c r="DZ162" s="5"/>
      <c r="EA162" s="5"/>
      <c r="EB162" s="5"/>
      <c r="EC162" s="5"/>
      <c r="ED162" s="5"/>
      <c r="EE162" s="5"/>
      <c r="EF162" s="5"/>
      <c r="EG162" s="5"/>
      <c r="EH162" s="5"/>
      <c r="EI162" s="5"/>
      <c r="EJ162" s="5"/>
      <c r="EK162" s="5"/>
      <c r="EL162" s="5"/>
      <c r="EM162" s="5"/>
      <c r="EN162" s="5"/>
      <c r="EO162" s="5"/>
      <c r="EP162" s="5"/>
      <c r="EQ162" s="5"/>
      <c r="ER162" s="5"/>
      <c r="ES162" s="5"/>
      <c r="ET162" s="5"/>
      <c r="EU162" s="5"/>
      <c r="EV162" s="5"/>
      <c r="EW162" s="5"/>
      <c r="EX162" s="5"/>
      <c r="EY162" s="5"/>
      <c r="EZ162" s="5"/>
      <c r="FA162" s="5"/>
      <c r="FB162" s="5"/>
      <c r="FC162" s="5"/>
      <c r="FD162" s="5"/>
      <c r="FE162" s="5"/>
      <c r="FF162" s="5"/>
      <c r="FG162" s="5"/>
      <c r="FH162" s="5"/>
    </row>
    <row r="163" spans="1:164" s="4" customFormat="1" x14ac:dyDescent="0.25">
      <c r="A163" s="107"/>
      <c r="B163" s="108"/>
      <c r="BO163" s="5"/>
      <c r="BP163" s="5"/>
      <c r="BQ163" s="5"/>
      <c r="BR163" s="5"/>
      <c r="BS163" s="5"/>
      <c r="BT163" s="5"/>
      <c r="BU163" s="6"/>
      <c r="BV163" s="5"/>
      <c r="BW163" s="5"/>
      <c r="BX163" s="5"/>
      <c r="BY163" s="5"/>
      <c r="BZ163" s="5"/>
      <c r="CA163" s="5"/>
      <c r="CB163" s="5"/>
      <c r="CC163" s="7"/>
      <c r="CD163" s="6"/>
      <c r="CE163" s="5"/>
      <c r="CF163" s="5"/>
      <c r="CG163" s="5"/>
      <c r="CH163" s="5"/>
      <c r="CI163" s="5"/>
      <c r="CJ163" s="5"/>
      <c r="CK163" s="5"/>
      <c r="CL163" s="5"/>
      <c r="CM163" s="5"/>
      <c r="CN163" s="5"/>
      <c r="CO163" s="5"/>
      <c r="CP163" s="5"/>
      <c r="CQ163" s="5"/>
      <c r="CR163" s="5"/>
      <c r="CS163" s="5"/>
      <c r="CT163" s="5"/>
      <c r="CU163" s="5"/>
      <c r="CV163" s="5"/>
      <c r="CW163" s="5"/>
      <c r="CX163" s="5"/>
      <c r="CY163" s="5"/>
      <c r="CZ163" s="5"/>
      <c r="DA163" s="5"/>
      <c r="DB163" s="5"/>
      <c r="DC163" s="5"/>
      <c r="DD163" s="5"/>
      <c r="DE163" s="5"/>
      <c r="DF163" s="5"/>
      <c r="DG163" s="5"/>
      <c r="DH163" s="5"/>
      <c r="DI163" s="5"/>
      <c r="DJ163" s="5"/>
      <c r="DK163" s="5"/>
      <c r="DL163" s="5"/>
      <c r="DM163" s="5"/>
      <c r="DN163" s="5"/>
      <c r="DO163" s="5"/>
      <c r="DP163" s="5"/>
      <c r="DQ163" s="5"/>
      <c r="DR163" s="5"/>
      <c r="DS163" s="5"/>
      <c r="DT163" s="5"/>
      <c r="DU163" s="5"/>
      <c r="DV163" s="5"/>
      <c r="DW163" s="5"/>
      <c r="DX163" s="5"/>
      <c r="DY163" s="5"/>
      <c r="DZ163" s="5"/>
      <c r="EA163" s="5"/>
      <c r="EB163" s="5"/>
      <c r="EC163" s="5"/>
      <c r="ED163" s="5"/>
      <c r="EE163" s="5"/>
      <c r="EF163" s="5"/>
      <c r="EG163" s="5"/>
      <c r="EH163" s="5"/>
      <c r="EI163" s="5"/>
      <c r="EJ163" s="5"/>
      <c r="EK163" s="5"/>
      <c r="EL163" s="5"/>
      <c r="EM163" s="5"/>
      <c r="EN163" s="5"/>
      <c r="EO163" s="5"/>
      <c r="EP163" s="5"/>
      <c r="EQ163" s="5"/>
      <c r="ER163" s="5"/>
      <c r="ES163" s="5"/>
      <c r="ET163" s="5"/>
      <c r="EU163" s="5"/>
      <c r="EV163" s="5"/>
      <c r="EW163" s="5"/>
      <c r="EX163" s="5"/>
      <c r="EY163" s="5"/>
      <c r="EZ163" s="5"/>
      <c r="FA163" s="5"/>
      <c r="FB163" s="5"/>
      <c r="FC163" s="5"/>
      <c r="FD163" s="5"/>
      <c r="FE163" s="5"/>
      <c r="FF163" s="5"/>
      <c r="FG163" s="5"/>
      <c r="FH163" s="5"/>
    </row>
    <row r="164" spans="1:164" s="4" customFormat="1" x14ac:dyDescent="0.25">
      <c r="A164" s="107"/>
      <c r="B164" s="108"/>
      <c r="BO164" s="5"/>
      <c r="BP164" s="5"/>
      <c r="BQ164" s="5"/>
      <c r="BR164" s="5"/>
      <c r="BS164" s="5"/>
      <c r="BT164" s="5"/>
      <c r="BU164" s="6"/>
      <c r="BV164" s="5"/>
      <c r="BW164" s="5"/>
      <c r="BX164" s="5"/>
      <c r="BY164" s="5"/>
      <c r="BZ164" s="5"/>
      <c r="CA164" s="5"/>
      <c r="CB164" s="5"/>
      <c r="CC164" s="7"/>
      <c r="CD164" s="6"/>
      <c r="CE164" s="5"/>
      <c r="CF164" s="5"/>
      <c r="CG164" s="5"/>
      <c r="CH164" s="5"/>
      <c r="CI164" s="5"/>
      <c r="CJ164" s="5"/>
      <c r="CK164" s="5"/>
      <c r="CL164" s="5"/>
      <c r="CM164" s="5"/>
      <c r="CN164" s="5"/>
      <c r="CO164" s="5"/>
      <c r="CP164" s="5"/>
      <c r="CQ164" s="5"/>
      <c r="CR164" s="5"/>
      <c r="CS164" s="5"/>
      <c r="CT164" s="5"/>
      <c r="CU164" s="5"/>
      <c r="CV164" s="5"/>
      <c r="CW164" s="5"/>
      <c r="CX164" s="5"/>
      <c r="CY164" s="5"/>
      <c r="CZ164" s="5"/>
      <c r="DA164" s="5"/>
      <c r="DB164" s="5"/>
      <c r="DC164" s="5"/>
      <c r="DD164" s="5"/>
      <c r="DE164" s="5"/>
      <c r="DF164" s="5"/>
      <c r="DG164" s="5"/>
      <c r="DH164" s="5"/>
      <c r="DI164" s="5"/>
      <c r="DJ164" s="5"/>
      <c r="DK164" s="5"/>
      <c r="DL164" s="5"/>
      <c r="DM164" s="5"/>
      <c r="DN164" s="5"/>
      <c r="DO164" s="5"/>
      <c r="DP164" s="5"/>
      <c r="DQ164" s="5"/>
      <c r="DR164" s="5"/>
      <c r="DS164" s="5"/>
      <c r="DT164" s="5"/>
      <c r="DU164" s="5"/>
      <c r="DV164" s="5"/>
      <c r="DW164" s="5"/>
      <c r="DX164" s="5"/>
      <c r="DY164" s="5"/>
      <c r="DZ164" s="5"/>
      <c r="EA164" s="5"/>
      <c r="EB164" s="5"/>
      <c r="EC164" s="5"/>
      <c r="ED164" s="5"/>
      <c r="EE164" s="5"/>
      <c r="EF164" s="5"/>
      <c r="EG164" s="5"/>
      <c r="EH164" s="5"/>
      <c r="EI164" s="5"/>
      <c r="EJ164" s="5"/>
      <c r="EK164" s="5"/>
      <c r="EL164" s="5"/>
      <c r="EM164" s="5"/>
      <c r="EN164" s="5"/>
      <c r="EO164" s="5"/>
      <c r="EP164" s="5"/>
      <c r="EQ164" s="5"/>
      <c r="ER164" s="5"/>
      <c r="ES164" s="5"/>
      <c r="ET164" s="5"/>
      <c r="EU164" s="5"/>
      <c r="EV164" s="5"/>
      <c r="EW164" s="5"/>
      <c r="EX164" s="5"/>
      <c r="EY164" s="5"/>
      <c r="EZ164" s="5"/>
      <c r="FA164" s="5"/>
      <c r="FB164" s="5"/>
      <c r="FC164" s="5"/>
      <c r="FD164" s="5"/>
      <c r="FE164" s="5"/>
      <c r="FF164" s="5"/>
      <c r="FG164" s="5"/>
      <c r="FH164" s="5"/>
    </row>
    <row r="165" spans="1:164" s="4" customFormat="1" x14ac:dyDescent="0.25">
      <c r="A165" s="107"/>
      <c r="B165" s="108"/>
      <c r="BO165" s="5"/>
      <c r="BP165" s="5"/>
      <c r="BQ165" s="5"/>
      <c r="BR165" s="5"/>
      <c r="BS165" s="5"/>
      <c r="BT165" s="5"/>
      <c r="BU165" s="6"/>
      <c r="BV165" s="5"/>
      <c r="BW165" s="5"/>
      <c r="BX165" s="5"/>
      <c r="BY165" s="5"/>
      <c r="BZ165" s="5"/>
      <c r="CA165" s="5"/>
      <c r="CB165" s="5"/>
      <c r="CC165" s="7"/>
      <c r="CD165" s="6"/>
      <c r="CE165" s="5"/>
      <c r="CF165" s="5"/>
      <c r="CG165" s="5"/>
      <c r="CH165" s="5"/>
      <c r="CI165" s="5"/>
      <c r="CJ165" s="5"/>
      <c r="CK165" s="5"/>
      <c r="CL165" s="5"/>
      <c r="CM165" s="5"/>
      <c r="CN165" s="5"/>
      <c r="CO165" s="5"/>
      <c r="CP165" s="5"/>
      <c r="CQ165" s="5"/>
      <c r="CR165" s="5"/>
      <c r="CS165" s="5"/>
      <c r="CT165" s="5"/>
      <c r="CU165" s="5"/>
      <c r="CV165" s="5"/>
      <c r="CW165" s="5"/>
      <c r="CX165" s="5"/>
      <c r="CY165" s="5"/>
      <c r="CZ165" s="5"/>
      <c r="DA165" s="5"/>
      <c r="DB165" s="5"/>
      <c r="DC165" s="5"/>
      <c r="DD165" s="5"/>
      <c r="DE165" s="5"/>
      <c r="DF165" s="5"/>
      <c r="DG165" s="5"/>
      <c r="DH165" s="5"/>
      <c r="DI165" s="5"/>
      <c r="DJ165" s="5"/>
      <c r="DK165" s="5"/>
      <c r="DL165" s="5"/>
      <c r="DM165" s="5"/>
      <c r="DN165" s="5"/>
      <c r="DO165" s="5"/>
      <c r="DP165" s="5"/>
      <c r="DQ165" s="5"/>
      <c r="DR165" s="5"/>
      <c r="DS165" s="5"/>
      <c r="DT165" s="5"/>
      <c r="DU165" s="5"/>
      <c r="DV165" s="5"/>
      <c r="DW165" s="5"/>
      <c r="DX165" s="5"/>
      <c r="DY165" s="5"/>
      <c r="DZ165" s="5"/>
      <c r="EA165" s="5"/>
      <c r="EB165" s="5"/>
      <c r="EC165" s="5"/>
      <c r="ED165" s="5"/>
      <c r="EE165" s="5"/>
      <c r="EF165" s="5"/>
      <c r="EG165" s="5"/>
      <c r="EH165" s="5"/>
      <c r="EI165" s="5"/>
      <c r="EJ165" s="5"/>
      <c r="EK165" s="5"/>
      <c r="EL165" s="5"/>
      <c r="EM165" s="5"/>
      <c r="EN165" s="5"/>
      <c r="EO165" s="5"/>
      <c r="EP165" s="5"/>
      <c r="EQ165" s="5"/>
      <c r="ER165" s="5"/>
      <c r="ES165" s="5"/>
      <c r="ET165" s="5"/>
      <c r="EU165" s="5"/>
      <c r="EV165" s="5"/>
      <c r="EW165" s="5"/>
      <c r="EX165" s="5"/>
      <c r="EY165" s="5"/>
      <c r="EZ165" s="5"/>
      <c r="FA165" s="5"/>
      <c r="FB165" s="5"/>
      <c r="FC165" s="5"/>
      <c r="FD165" s="5"/>
      <c r="FE165" s="5"/>
      <c r="FF165" s="5"/>
      <c r="FG165" s="5"/>
      <c r="FH165" s="5"/>
    </row>
    <row r="166" spans="1:164" s="4" customFormat="1" x14ac:dyDescent="0.25">
      <c r="A166" s="107"/>
      <c r="B166" s="108"/>
      <c r="BO166" s="5"/>
      <c r="BP166" s="5"/>
      <c r="BQ166" s="5"/>
      <c r="BR166" s="5"/>
      <c r="BS166" s="5"/>
      <c r="BT166" s="5"/>
      <c r="BU166" s="6"/>
      <c r="BV166" s="5"/>
      <c r="BW166" s="5"/>
      <c r="BX166" s="5"/>
      <c r="BY166" s="5"/>
      <c r="BZ166" s="5"/>
      <c r="CA166" s="5"/>
      <c r="CB166" s="5"/>
      <c r="CC166" s="7"/>
      <c r="CD166" s="6"/>
      <c r="CE166" s="5"/>
      <c r="CF166" s="5"/>
      <c r="CG166" s="5"/>
      <c r="CH166" s="5"/>
      <c r="CI166" s="5"/>
      <c r="CJ166" s="5"/>
      <c r="CK166" s="5"/>
      <c r="CL166" s="5"/>
      <c r="CM166" s="5"/>
      <c r="CN166" s="5"/>
      <c r="CO166" s="5"/>
      <c r="CP166" s="5"/>
      <c r="CQ166" s="5"/>
      <c r="CR166" s="5"/>
      <c r="CS166" s="5"/>
      <c r="CT166" s="5"/>
      <c r="CU166" s="5"/>
      <c r="CV166" s="5"/>
      <c r="CW166" s="5"/>
      <c r="CX166" s="5"/>
      <c r="CY166" s="5"/>
      <c r="CZ166" s="5"/>
      <c r="DA166" s="5"/>
      <c r="DB166" s="5"/>
      <c r="DC166" s="5"/>
      <c r="DD166" s="5"/>
      <c r="DE166" s="5"/>
      <c r="DF166" s="5"/>
      <c r="DG166" s="5"/>
      <c r="DH166" s="5"/>
      <c r="DI166" s="5"/>
      <c r="DJ166" s="5"/>
      <c r="DK166" s="5"/>
      <c r="DL166" s="5"/>
      <c r="DM166" s="5"/>
      <c r="DN166" s="5"/>
      <c r="DO166" s="5"/>
      <c r="DP166" s="5"/>
      <c r="DQ166" s="5"/>
      <c r="DR166" s="5"/>
      <c r="DS166" s="5"/>
      <c r="DT166" s="5"/>
      <c r="DU166" s="5"/>
      <c r="DV166" s="5"/>
      <c r="DW166" s="5"/>
      <c r="DX166" s="5"/>
      <c r="DY166" s="5"/>
      <c r="DZ166" s="5"/>
      <c r="EA166" s="5"/>
      <c r="EB166" s="5"/>
      <c r="EC166" s="5"/>
      <c r="ED166" s="5"/>
      <c r="EE166" s="5"/>
      <c r="EF166" s="5"/>
      <c r="EG166" s="5"/>
      <c r="EH166" s="5"/>
      <c r="EI166" s="5"/>
      <c r="EJ166" s="5"/>
      <c r="EK166" s="5"/>
      <c r="EL166" s="5"/>
      <c r="EM166" s="5"/>
      <c r="EN166" s="5"/>
      <c r="EO166" s="5"/>
      <c r="EP166" s="5"/>
      <c r="EQ166" s="5"/>
      <c r="ER166" s="5"/>
      <c r="ES166" s="5"/>
      <c r="ET166" s="5"/>
      <c r="EU166" s="5"/>
      <c r="EV166" s="5"/>
      <c r="EW166" s="5"/>
      <c r="EX166" s="5"/>
      <c r="EY166" s="5"/>
      <c r="EZ166" s="5"/>
      <c r="FA166" s="5"/>
      <c r="FB166" s="5"/>
      <c r="FC166" s="5"/>
      <c r="FD166" s="5"/>
      <c r="FE166" s="5"/>
      <c r="FF166" s="5"/>
      <c r="FG166" s="5"/>
      <c r="FH166" s="5"/>
    </row>
    <row r="167" spans="1:164" s="4" customFormat="1" x14ac:dyDescent="0.25">
      <c r="A167" s="107"/>
      <c r="B167" s="108"/>
      <c r="BO167" s="5"/>
      <c r="BP167" s="5"/>
      <c r="BQ167" s="5"/>
      <c r="BR167" s="5"/>
      <c r="BS167" s="5"/>
      <c r="BT167" s="5"/>
      <c r="BU167" s="6"/>
      <c r="BV167" s="5"/>
      <c r="BW167" s="5"/>
      <c r="BX167" s="5"/>
      <c r="BY167" s="5"/>
      <c r="BZ167" s="5"/>
      <c r="CA167" s="5"/>
      <c r="CB167" s="5"/>
      <c r="CC167" s="7"/>
      <c r="CD167" s="6"/>
      <c r="CE167" s="5"/>
      <c r="CF167" s="5"/>
      <c r="CG167" s="5"/>
      <c r="CH167" s="5"/>
      <c r="CI167" s="5"/>
      <c r="CJ167" s="5"/>
      <c r="CK167" s="5"/>
      <c r="CL167" s="5"/>
      <c r="CM167" s="5"/>
      <c r="CN167" s="5"/>
      <c r="CO167" s="5"/>
      <c r="CP167" s="5"/>
      <c r="CQ167" s="5"/>
      <c r="CR167" s="5"/>
      <c r="CS167" s="5"/>
      <c r="CT167" s="5"/>
      <c r="CU167" s="5"/>
      <c r="CV167" s="5"/>
      <c r="CW167" s="5"/>
      <c r="CX167" s="5"/>
      <c r="CY167" s="5"/>
      <c r="CZ167" s="5"/>
      <c r="DA167" s="5"/>
      <c r="DB167" s="5"/>
      <c r="DC167" s="5"/>
      <c r="DD167" s="5"/>
      <c r="DE167" s="5"/>
      <c r="DF167" s="5"/>
      <c r="DG167" s="5"/>
      <c r="DH167" s="5"/>
      <c r="DI167" s="5"/>
      <c r="DJ167" s="5"/>
      <c r="DK167" s="5"/>
      <c r="DL167" s="5"/>
      <c r="DM167" s="5"/>
      <c r="DN167" s="5"/>
      <c r="DO167" s="5"/>
      <c r="DP167" s="5"/>
      <c r="DQ167" s="5"/>
      <c r="DR167" s="5"/>
      <c r="DS167" s="5"/>
      <c r="DT167" s="5"/>
      <c r="DU167" s="5"/>
      <c r="DV167" s="5"/>
      <c r="DW167" s="5"/>
      <c r="DX167" s="5"/>
      <c r="DY167" s="5"/>
      <c r="DZ167" s="5"/>
      <c r="EA167" s="5"/>
      <c r="EB167" s="5"/>
      <c r="EC167" s="5"/>
      <c r="ED167" s="5"/>
      <c r="EE167" s="5"/>
      <c r="EF167" s="5"/>
      <c r="EG167" s="5"/>
      <c r="EH167" s="5"/>
      <c r="EI167" s="5"/>
      <c r="EJ167" s="5"/>
      <c r="EK167" s="5"/>
      <c r="EL167" s="5"/>
      <c r="EM167" s="5"/>
      <c r="EN167" s="5"/>
      <c r="EO167" s="5"/>
      <c r="EP167" s="5"/>
      <c r="EQ167" s="5"/>
      <c r="ER167" s="5"/>
      <c r="ES167" s="5"/>
      <c r="ET167" s="5"/>
      <c r="EU167" s="5"/>
      <c r="EV167" s="5"/>
      <c r="EW167" s="5"/>
      <c r="EX167" s="5"/>
      <c r="EY167" s="5"/>
      <c r="EZ167" s="5"/>
      <c r="FA167" s="5"/>
      <c r="FB167" s="5"/>
      <c r="FC167" s="5"/>
      <c r="FD167" s="5"/>
      <c r="FE167" s="5"/>
      <c r="FF167" s="5"/>
      <c r="FG167" s="5"/>
      <c r="FH167" s="5"/>
    </row>
    <row r="168" spans="1:164" s="4" customFormat="1" x14ac:dyDescent="0.25">
      <c r="A168" s="107"/>
      <c r="B168" s="108"/>
      <c r="BO168" s="5"/>
      <c r="BP168" s="5"/>
      <c r="BQ168" s="5"/>
      <c r="BR168" s="5"/>
      <c r="BS168" s="5"/>
      <c r="BT168" s="5"/>
      <c r="BU168" s="6"/>
      <c r="BV168" s="5"/>
      <c r="BW168" s="5"/>
      <c r="BX168" s="5"/>
      <c r="BY168" s="5"/>
      <c r="BZ168" s="5"/>
      <c r="CA168" s="5"/>
      <c r="CB168" s="5"/>
      <c r="CC168" s="7"/>
      <c r="CD168" s="6"/>
      <c r="CE168" s="5"/>
      <c r="CF168" s="5"/>
      <c r="CG168" s="5"/>
      <c r="CH168" s="5"/>
      <c r="CI168" s="5"/>
      <c r="CJ168" s="5"/>
      <c r="CK168" s="5"/>
      <c r="CL168" s="5"/>
      <c r="CM168" s="5"/>
      <c r="CN168" s="5"/>
      <c r="CO168" s="5"/>
      <c r="CP168" s="5"/>
      <c r="CQ168" s="5"/>
      <c r="CR168" s="5"/>
      <c r="CS168" s="5"/>
      <c r="CT168" s="5"/>
      <c r="CU168" s="5"/>
      <c r="CV168" s="5"/>
      <c r="CW168" s="5"/>
      <c r="CX168" s="5"/>
      <c r="CY168" s="5"/>
      <c r="CZ168" s="5"/>
      <c r="DA168" s="5"/>
      <c r="DB168" s="5"/>
      <c r="DC168" s="5"/>
      <c r="DD168" s="5"/>
      <c r="DE168" s="5"/>
      <c r="DF168" s="5"/>
      <c r="DG168" s="5"/>
      <c r="DH168" s="5"/>
      <c r="DI168" s="5"/>
      <c r="DJ168" s="5"/>
      <c r="DK168" s="5"/>
      <c r="DL168" s="5"/>
      <c r="DM168" s="5"/>
      <c r="DN168" s="5"/>
      <c r="DO168" s="5"/>
      <c r="DP168" s="5"/>
      <c r="DQ168" s="5"/>
      <c r="DR168" s="5"/>
      <c r="DS168" s="5"/>
      <c r="DT168" s="5"/>
      <c r="DU168" s="5"/>
      <c r="DV168" s="5"/>
      <c r="DW168" s="5"/>
      <c r="DX168" s="5"/>
      <c r="DY168" s="5"/>
      <c r="DZ168" s="5"/>
      <c r="EA168" s="5"/>
      <c r="EB168" s="5"/>
      <c r="EC168" s="5"/>
      <c r="ED168" s="5"/>
      <c r="EE168" s="5"/>
      <c r="EF168" s="5"/>
      <c r="EG168" s="5"/>
      <c r="EH168" s="5"/>
      <c r="EI168" s="5"/>
      <c r="EJ168" s="5"/>
      <c r="EK168" s="5"/>
      <c r="EL168" s="5"/>
      <c r="EM168" s="5"/>
      <c r="EN168" s="5"/>
      <c r="EO168" s="5"/>
      <c r="EP168" s="5"/>
      <c r="EQ168" s="5"/>
      <c r="ER168" s="5"/>
      <c r="ES168" s="5"/>
      <c r="ET168" s="5"/>
      <c r="EU168" s="5"/>
      <c r="EV168" s="5"/>
      <c r="EW168" s="5"/>
      <c r="EX168" s="5"/>
      <c r="EY168" s="5"/>
      <c r="EZ168" s="5"/>
      <c r="FA168" s="5"/>
      <c r="FB168" s="5"/>
      <c r="FC168" s="5"/>
      <c r="FD168" s="5"/>
      <c r="FE168" s="5"/>
      <c r="FF168" s="5"/>
      <c r="FG168" s="5"/>
      <c r="FH168" s="5"/>
    </row>
    <row r="169" spans="1:164" s="4" customFormat="1" x14ac:dyDescent="0.25">
      <c r="A169" s="107"/>
      <c r="B169" s="108"/>
      <c r="BO169" s="5"/>
      <c r="BP169" s="5"/>
      <c r="BQ169" s="5"/>
      <c r="BR169" s="5"/>
      <c r="BS169" s="5"/>
      <c r="BT169" s="5"/>
      <c r="BU169" s="6"/>
      <c r="BV169" s="5"/>
      <c r="BW169" s="5"/>
      <c r="BX169" s="5"/>
      <c r="BY169" s="5"/>
      <c r="BZ169" s="5"/>
      <c r="CA169" s="5"/>
      <c r="CB169" s="5"/>
      <c r="CC169" s="7"/>
      <c r="CD169" s="6"/>
      <c r="CE169" s="5"/>
      <c r="CF169" s="5"/>
      <c r="CG169" s="5"/>
      <c r="CH169" s="5"/>
      <c r="CI169" s="5"/>
      <c r="CJ169" s="5"/>
      <c r="CK169" s="5"/>
      <c r="CL169" s="5"/>
      <c r="CM169" s="5"/>
      <c r="CN169" s="5"/>
      <c r="CO169" s="5"/>
      <c r="CP169" s="5"/>
      <c r="CQ169" s="5"/>
      <c r="CR169" s="5"/>
      <c r="CS169" s="5"/>
      <c r="CT169" s="5"/>
      <c r="CU169" s="5"/>
      <c r="CV169" s="5"/>
      <c r="CW169" s="5"/>
      <c r="CX169" s="5"/>
      <c r="CY169" s="5"/>
      <c r="CZ169" s="5"/>
      <c r="DA169" s="5"/>
      <c r="DB169" s="5"/>
      <c r="DC169" s="5"/>
      <c r="DD169" s="5"/>
      <c r="DE169" s="5"/>
      <c r="DF169" s="5"/>
      <c r="DG169" s="5"/>
      <c r="DH169" s="5"/>
      <c r="DI169" s="5"/>
      <c r="DJ169" s="5"/>
      <c r="DK169" s="5"/>
      <c r="DL169" s="5"/>
      <c r="DM169" s="5"/>
      <c r="DN169" s="5"/>
      <c r="DO169" s="5"/>
      <c r="DP169" s="5"/>
      <c r="DQ169" s="5"/>
      <c r="DR169" s="5"/>
      <c r="DS169" s="5"/>
      <c r="DT169" s="5"/>
      <c r="DU169" s="5"/>
      <c r="DV169" s="5"/>
      <c r="DW169" s="5"/>
      <c r="DX169" s="5"/>
      <c r="DY169" s="5"/>
      <c r="DZ169" s="5"/>
      <c r="EA169" s="5"/>
      <c r="EB169" s="5"/>
      <c r="EC169" s="5"/>
      <c r="ED169" s="5"/>
      <c r="EE169" s="5"/>
      <c r="EF169" s="5"/>
      <c r="EG169" s="5"/>
      <c r="EH169" s="5"/>
      <c r="EI169" s="5"/>
      <c r="EJ169" s="5"/>
      <c r="EK169" s="5"/>
      <c r="EL169" s="5"/>
      <c r="EM169" s="5"/>
      <c r="EN169" s="5"/>
      <c r="EO169" s="5"/>
      <c r="EP169" s="5"/>
      <c r="EQ169" s="5"/>
      <c r="ER169" s="5"/>
      <c r="ES169" s="5"/>
      <c r="ET169" s="5"/>
      <c r="EU169" s="5"/>
      <c r="EV169" s="5"/>
      <c r="EW169" s="5"/>
      <c r="EX169" s="5"/>
      <c r="EY169" s="5"/>
      <c r="EZ169" s="5"/>
      <c r="FA169" s="5"/>
      <c r="FB169" s="5"/>
      <c r="FC169" s="5"/>
      <c r="FD169" s="5"/>
      <c r="FE169" s="5"/>
      <c r="FF169" s="5"/>
      <c r="FG169" s="5"/>
      <c r="FH169" s="5"/>
    </row>
    <row r="170" spans="1:164" s="4" customFormat="1" x14ac:dyDescent="0.25">
      <c r="A170" s="107"/>
      <c r="B170" s="108"/>
      <c r="BO170" s="5"/>
      <c r="BP170" s="5"/>
      <c r="BQ170" s="5"/>
      <c r="BR170" s="5"/>
      <c r="BS170" s="5"/>
      <c r="BT170" s="5"/>
      <c r="BU170" s="6"/>
      <c r="BV170" s="5"/>
      <c r="BW170" s="5"/>
      <c r="BX170" s="5"/>
      <c r="BY170" s="5"/>
      <c r="BZ170" s="5"/>
      <c r="CA170" s="5"/>
      <c r="CB170" s="5"/>
      <c r="CC170" s="7"/>
      <c r="CD170" s="6"/>
      <c r="CE170" s="5"/>
      <c r="CF170" s="5"/>
      <c r="CG170" s="5"/>
      <c r="CH170" s="5"/>
      <c r="CI170" s="5"/>
      <c r="CJ170" s="5"/>
      <c r="CK170" s="5"/>
      <c r="CL170" s="5"/>
      <c r="CM170" s="5"/>
      <c r="CN170" s="5"/>
      <c r="CO170" s="5"/>
      <c r="CP170" s="5"/>
      <c r="CQ170" s="5"/>
      <c r="CR170" s="5"/>
      <c r="CS170" s="5"/>
      <c r="CT170" s="5"/>
      <c r="CU170" s="5"/>
      <c r="CV170" s="5"/>
      <c r="CW170" s="5"/>
      <c r="CX170" s="5"/>
      <c r="CY170" s="5"/>
      <c r="CZ170" s="5"/>
      <c r="DA170" s="5"/>
      <c r="DB170" s="5"/>
      <c r="DC170" s="5"/>
      <c r="DD170" s="5"/>
      <c r="DE170" s="5"/>
      <c r="DF170" s="5"/>
      <c r="DG170" s="5"/>
      <c r="DH170" s="5"/>
      <c r="DI170" s="5"/>
      <c r="DJ170" s="5"/>
      <c r="DK170" s="5"/>
      <c r="DL170" s="5"/>
      <c r="DM170" s="5"/>
      <c r="DN170" s="5"/>
      <c r="DO170" s="5"/>
      <c r="DP170" s="5"/>
      <c r="DQ170" s="5"/>
      <c r="DR170" s="5"/>
      <c r="DS170" s="5"/>
      <c r="DT170" s="5"/>
      <c r="DU170" s="5"/>
      <c r="DV170" s="5"/>
      <c r="DW170" s="5"/>
      <c r="DX170" s="5"/>
      <c r="DY170" s="5"/>
      <c r="DZ170" s="5"/>
      <c r="EA170" s="5"/>
      <c r="EB170" s="5"/>
      <c r="EC170" s="5"/>
      <c r="ED170" s="5"/>
      <c r="EE170" s="5"/>
      <c r="EF170" s="5"/>
      <c r="EG170" s="5"/>
      <c r="EH170" s="5"/>
      <c r="EI170" s="5"/>
      <c r="EJ170" s="5"/>
      <c r="EK170" s="5"/>
      <c r="EL170" s="5"/>
      <c r="EM170" s="5"/>
      <c r="EN170" s="5"/>
      <c r="EO170" s="5"/>
      <c r="EP170" s="5"/>
      <c r="EQ170" s="5"/>
      <c r="ER170" s="5"/>
      <c r="ES170" s="5"/>
      <c r="ET170" s="5"/>
      <c r="EU170" s="5"/>
      <c r="EV170" s="5"/>
      <c r="EW170" s="5"/>
      <c r="EX170" s="5"/>
      <c r="EY170" s="5"/>
      <c r="EZ170" s="5"/>
      <c r="FA170" s="5"/>
      <c r="FB170" s="5"/>
      <c r="FC170" s="5"/>
      <c r="FD170" s="5"/>
      <c r="FE170" s="5"/>
      <c r="FF170" s="5"/>
      <c r="FG170" s="5"/>
      <c r="FH170" s="5"/>
    </row>
    <row r="171" spans="1:164" s="4" customFormat="1" x14ac:dyDescent="0.25">
      <c r="A171" s="107"/>
      <c r="B171" s="108"/>
      <c r="BO171" s="5"/>
      <c r="BP171" s="5"/>
      <c r="BQ171" s="5"/>
      <c r="BR171" s="5"/>
      <c r="BS171" s="5"/>
      <c r="BT171" s="5"/>
      <c r="BU171" s="6"/>
      <c r="BV171" s="5"/>
      <c r="BW171" s="5"/>
      <c r="BX171" s="5"/>
      <c r="BY171" s="5"/>
      <c r="BZ171" s="5"/>
      <c r="CA171" s="5"/>
      <c r="CB171" s="5"/>
      <c r="CC171" s="7"/>
      <c r="CD171" s="6"/>
      <c r="CE171" s="5"/>
      <c r="CF171" s="5"/>
      <c r="CG171" s="5"/>
      <c r="CH171" s="5"/>
      <c r="CI171" s="5"/>
      <c r="CJ171" s="5"/>
      <c r="CK171" s="5"/>
      <c r="CL171" s="5"/>
      <c r="CM171" s="5"/>
      <c r="CN171" s="5"/>
      <c r="CO171" s="5"/>
      <c r="CP171" s="5"/>
      <c r="CQ171" s="5"/>
      <c r="CR171" s="5"/>
      <c r="CS171" s="5"/>
      <c r="CT171" s="5"/>
      <c r="CU171" s="5"/>
      <c r="CV171" s="5"/>
      <c r="CW171" s="5"/>
      <c r="CX171" s="5"/>
      <c r="CY171" s="5"/>
      <c r="CZ171" s="5"/>
      <c r="DA171" s="5"/>
      <c r="DB171" s="5"/>
      <c r="DC171" s="5"/>
      <c r="DD171" s="5"/>
      <c r="DE171" s="5"/>
      <c r="DF171" s="5"/>
      <c r="DG171" s="5"/>
      <c r="DH171" s="5"/>
      <c r="DI171" s="5"/>
      <c r="DJ171" s="5"/>
      <c r="DK171" s="5"/>
      <c r="DL171" s="5"/>
      <c r="DM171" s="5"/>
      <c r="DN171" s="5"/>
      <c r="DO171" s="5"/>
      <c r="DP171" s="5"/>
      <c r="DQ171" s="5"/>
      <c r="DR171" s="5"/>
      <c r="DS171" s="5"/>
      <c r="DT171" s="5"/>
      <c r="DU171" s="5"/>
      <c r="DV171" s="5"/>
      <c r="DW171" s="5"/>
      <c r="DX171" s="5"/>
      <c r="DY171" s="5"/>
      <c r="DZ171" s="5"/>
      <c r="EA171" s="5"/>
      <c r="EB171" s="5"/>
      <c r="EC171" s="5"/>
      <c r="ED171" s="5"/>
      <c r="EE171" s="5"/>
      <c r="EF171" s="5"/>
      <c r="EG171" s="5"/>
      <c r="EH171" s="5"/>
      <c r="EI171" s="5"/>
      <c r="EJ171" s="5"/>
      <c r="EK171" s="5"/>
      <c r="EL171" s="5"/>
      <c r="EM171" s="5"/>
      <c r="EN171" s="5"/>
      <c r="EO171" s="5"/>
      <c r="EP171" s="5"/>
      <c r="EQ171" s="5"/>
      <c r="ER171" s="5"/>
      <c r="ES171" s="5"/>
      <c r="ET171" s="5"/>
      <c r="EU171" s="5"/>
      <c r="EV171" s="5"/>
      <c r="EW171" s="5"/>
      <c r="EX171" s="5"/>
      <c r="EY171" s="5"/>
      <c r="EZ171" s="5"/>
      <c r="FA171" s="5"/>
      <c r="FB171" s="5"/>
      <c r="FC171" s="5"/>
      <c r="FD171" s="5"/>
      <c r="FE171" s="5"/>
      <c r="FF171" s="5"/>
      <c r="FG171" s="5"/>
      <c r="FH171" s="5"/>
    </row>
    <row r="172" spans="1:164" s="4" customFormat="1" x14ac:dyDescent="0.25">
      <c r="A172" s="107"/>
      <c r="B172" s="108"/>
      <c r="BO172" s="5"/>
      <c r="BP172" s="5"/>
      <c r="BQ172" s="5"/>
      <c r="BR172" s="5"/>
      <c r="BS172" s="5"/>
      <c r="BT172" s="5"/>
      <c r="BU172" s="6"/>
      <c r="BV172" s="5"/>
      <c r="BW172" s="5"/>
      <c r="BX172" s="5"/>
      <c r="BY172" s="5"/>
      <c r="BZ172" s="5"/>
      <c r="CA172" s="5"/>
      <c r="CB172" s="5"/>
      <c r="CC172" s="7"/>
      <c r="CD172" s="6"/>
      <c r="CE172" s="5"/>
      <c r="CF172" s="5"/>
      <c r="CG172" s="5"/>
      <c r="CH172" s="5"/>
      <c r="CI172" s="5"/>
      <c r="CJ172" s="5"/>
      <c r="CK172" s="5"/>
      <c r="CL172" s="5"/>
      <c r="CM172" s="5"/>
      <c r="CN172" s="5"/>
      <c r="CO172" s="5"/>
      <c r="CP172" s="5"/>
      <c r="CQ172" s="5"/>
      <c r="CR172" s="5"/>
      <c r="CS172" s="5"/>
      <c r="CT172" s="5"/>
      <c r="CU172" s="5"/>
      <c r="CV172" s="5"/>
      <c r="CW172" s="5"/>
      <c r="CX172" s="5"/>
      <c r="CY172" s="5"/>
      <c r="CZ172" s="5"/>
      <c r="DA172" s="5"/>
      <c r="DB172" s="5"/>
      <c r="DC172" s="5"/>
      <c r="DD172" s="5"/>
      <c r="DE172" s="5"/>
      <c r="DF172" s="5"/>
      <c r="DG172" s="5"/>
      <c r="DH172" s="5"/>
      <c r="DI172" s="5"/>
      <c r="DJ172" s="5"/>
      <c r="DK172" s="5"/>
      <c r="DL172" s="5"/>
      <c r="DM172" s="5"/>
      <c r="DN172" s="5"/>
      <c r="DO172" s="5"/>
      <c r="DP172" s="5"/>
      <c r="DQ172" s="5"/>
      <c r="DR172" s="5"/>
      <c r="DS172" s="5"/>
      <c r="DT172" s="5"/>
      <c r="DU172" s="5"/>
      <c r="DV172" s="5"/>
      <c r="DW172" s="5"/>
      <c r="DX172" s="5"/>
      <c r="DY172" s="5"/>
      <c r="DZ172" s="5"/>
      <c r="EA172" s="5"/>
      <c r="EB172" s="5"/>
      <c r="EC172" s="5"/>
      <c r="ED172" s="5"/>
      <c r="EE172" s="5"/>
      <c r="EF172" s="5"/>
      <c r="EG172" s="5"/>
      <c r="EH172" s="5"/>
      <c r="EI172" s="5"/>
      <c r="EJ172" s="5"/>
      <c r="EK172" s="5"/>
      <c r="EL172" s="5"/>
      <c r="EM172" s="5"/>
      <c r="EN172" s="5"/>
      <c r="EO172" s="5"/>
      <c r="EP172" s="5"/>
      <c r="EQ172" s="5"/>
      <c r="ER172" s="5"/>
      <c r="ES172" s="5"/>
      <c r="ET172" s="5"/>
      <c r="EU172" s="5"/>
      <c r="EV172" s="5"/>
      <c r="EW172" s="5"/>
      <c r="EX172" s="5"/>
      <c r="EY172" s="5"/>
      <c r="EZ172" s="5"/>
      <c r="FA172" s="5"/>
      <c r="FB172" s="5"/>
      <c r="FC172" s="5"/>
      <c r="FD172" s="5"/>
      <c r="FE172" s="5"/>
      <c r="FF172" s="5"/>
      <c r="FG172" s="5"/>
      <c r="FH172" s="5"/>
    </row>
    <row r="173" spans="1:164" s="4" customFormat="1" x14ac:dyDescent="0.25">
      <c r="A173" s="107"/>
      <c r="B173" s="108"/>
      <c r="BO173" s="5"/>
      <c r="BP173" s="5"/>
      <c r="BQ173" s="5"/>
      <c r="BR173" s="5"/>
      <c r="BS173" s="5"/>
      <c r="BT173" s="5"/>
      <c r="BU173" s="6"/>
      <c r="BV173" s="5"/>
      <c r="BW173" s="5"/>
      <c r="BX173" s="5"/>
      <c r="BY173" s="5"/>
      <c r="BZ173" s="5"/>
      <c r="CA173" s="5"/>
      <c r="CB173" s="5"/>
      <c r="CC173" s="7"/>
      <c r="CD173" s="6"/>
      <c r="CE173" s="5"/>
      <c r="CF173" s="5"/>
      <c r="CG173" s="5"/>
      <c r="CH173" s="5"/>
      <c r="CI173" s="5"/>
      <c r="CJ173" s="5"/>
      <c r="CK173" s="5"/>
      <c r="CL173" s="5"/>
      <c r="CM173" s="5"/>
      <c r="CN173" s="5"/>
      <c r="CO173" s="5"/>
      <c r="CP173" s="5"/>
      <c r="CQ173" s="5"/>
      <c r="CR173" s="5"/>
      <c r="CS173" s="5"/>
      <c r="CT173" s="5"/>
      <c r="CU173" s="5"/>
      <c r="CV173" s="5"/>
      <c r="CW173" s="5"/>
      <c r="CX173" s="5"/>
      <c r="CY173" s="5"/>
      <c r="CZ173" s="5"/>
      <c r="DA173" s="5"/>
      <c r="DB173" s="5"/>
      <c r="DC173" s="5"/>
      <c r="DD173" s="5"/>
      <c r="DE173" s="5"/>
      <c r="DF173" s="5"/>
      <c r="DG173" s="5"/>
      <c r="DH173" s="5"/>
      <c r="DI173" s="5"/>
      <c r="DJ173" s="5"/>
      <c r="DK173" s="5"/>
      <c r="DL173" s="5"/>
      <c r="DM173" s="5"/>
      <c r="DN173" s="5"/>
      <c r="DO173" s="5"/>
      <c r="DP173" s="5"/>
      <c r="DQ173" s="5"/>
      <c r="DR173" s="5"/>
      <c r="DS173" s="5"/>
      <c r="DT173" s="5"/>
      <c r="DU173" s="5"/>
      <c r="DV173" s="5"/>
      <c r="DW173" s="5"/>
      <c r="DX173" s="5"/>
      <c r="DY173" s="5"/>
      <c r="DZ173" s="5"/>
      <c r="EA173" s="5"/>
      <c r="EB173" s="5"/>
      <c r="EC173" s="5"/>
      <c r="ED173" s="5"/>
      <c r="EE173" s="5"/>
      <c r="EF173" s="5"/>
      <c r="EG173" s="5"/>
      <c r="EH173" s="5"/>
      <c r="EI173" s="5"/>
      <c r="EJ173" s="5"/>
      <c r="EK173" s="5"/>
      <c r="EL173" s="5"/>
      <c r="EM173" s="5"/>
      <c r="EN173" s="5"/>
      <c r="EO173" s="5"/>
      <c r="EP173" s="5"/>
      <c r="EQ173" s="5"/>
      <c r="ER173" s="5"/>
      <c r="ES173" s="5"/>
      <c r="ET173" s="5"/>
      <c r="EU173" s="5"/>
      <c r="EV173" s="5"/>
      <c r="EW173" s="5"/>
      <c r="EX173" s="5"/>
      <c r="EY173" s="5"/>
      <c r="EZ173" s="5"/>
      <c r="FA173" s="5"/>
      <c r="FB173" s="5"/>
      <c r="FC173" s="5"/>
      <c r="FD173" s="5"/>
      <c r="FE173" s="5"/>
      <c r="FF173" s="5"/>
      <c r="FG173" s="5"/>
      <c r="FH173" s="5"/>
    </row>
    <row r="174" spans="1:164" s="4" customFormat="1" x14ac:dyDescent="0.25">
      <c r="A174" s="107"/>
      <c r="B174" s="108"/>
      <c r="BO174" s="5"/>
      <c r="BP174" s="5"/>
      <c r="BQ174" s="5"/>
      <c r="BR174" s="5"/>
      <c r="BS174" s="5"/>
      <c r="BT174" s="5"/>
      <c r="BU174" s="6"/>
      <c r="BV174" s="5"/>
      <c r="BW174" s="5"/>
      <c r="BX174" s="5"/>
      <c r="BY174" s="5"/>
      <c r="BZ174" s="5"/>
      <c r="CA174" s="5"/>
      <c r="CB174" s="5"/>
      <c r="CC174" s="7"/>
      <c r="CD174" s="6"/>
      <c r="CE174" s="5"/>
      <c r="CF174" s="5"/>
      <c r="CG174" s="5"/>
      <c r="CH174" s="5"/>
      <c r="CI174" s="5"/>
      <c r="CJ174" s="5"/>
      <c r="CK174" s="5"/>
      <c r="CL174" s="5"/>
      <c r="CM174" s="5"/>
      <c r="CN174" s="5"/>
      <c r="CO174" s="5"/>
      <c r="CP174" s="5"/>
      <c r="CQ174" s="5"/>
      <c r="CR174" s="5"/>
      <c r="CS174" s="5"/>
      <c r="CT174" s="5"/>
      <c r="CU174" s="5"/>
      <c r="CV174" s="5"/>
      <c r="CW174" s="5"/>
      <c r="CX174" s="5"/>
      <c r="CY174" s="5"/>
      <c r="CZ174" s="5"/>
      <c r="DA174" s="5"/>
      <c r="DB174" s="5"/>
      <c r="DC174" s="5"/>
      <c r="DD174" s="5"/>
      <c r="DE174" s="5"/>
      <c r="DF174" s="5"/>
      <c r="DG174" s="5"/>
      <c r="DH174" s="5"/>
      <c r="DI174" s="5"/>
      <c r="DJ174" s="5"/>
      <c r="DK174" s="5"/>
      <c r="DL174" s="5"/>
      <c r="DM174" s="5"/>
      <c r="DN174" s="5"/>
      <c r="DO174" s="5"/>
      <c r="DP174" s="5"/>
      <c r="DQ174" s="5"/>
      <c r="DR174" s="5"/>
      <c r="DS174" s="5"/>
      <c r="DT174" s="5"/>
      <c r="DU174" s="5"/>
      <c r="DV174" s="5"/>
      <c r="DW174" s="5"/>
      <c r="DX174" s="5"/>
      <c r="DY174" s="5"/>
      <c r="DZ174" s="5"/>
      <c r="EA174" s="5"/>
      <c r="EB174" s="5"/>
      <c r="EC174" s="5"/>
      <c r="ED174" s="5"/>
      <c r="EE174" s="5"/>
      <c r="EF174" s="5"/>
      <c r="EG174" s="5"/>
      <c r="EH174" s="5"/>
      <c r="EI174" s="5"/>
      <c r="EJ174" s="5"/>
      <c r="EK174" s="5"/>
      <c r="EL174" s="5"/>
      <c r="EM174" s="5"/>
      <c r="EN174" s="5"/>
      <c r="EO174" s="5"/>
      <c r="EP174" s="5"/>
      <c r="EQ174" s="5"/>
      <c r="ER174" s="5"/>
      <c r="ES174" s="5"/>
      <c r="ET174" s="5"/>
      <c r="EU174" s="5"/>
      <c r="EV174" s="5"/>
      <c r="EW174" s="5"/>
      <c r="EX174" s="5"/>
      <c r="EY174" s="5"/>
      <c r="EZ174" s="5"/>
      <c r="FA174" s="5"/>
      <c r="FB174" s="5"/>
      <c r="FC174" s="5"/>
      <c r="FD174" s="5"/>
      <c r="FE174" s="5"/>
      <c r="FF174" s="5"/>
      <c r="FG174" s="5"/>
      <c r="FH174" s="5"/>
    </row>
    <row r="175" spans="1:164" s="4" customFormat="1" x14ac:dyDescent="0.25">
      <c r="A175" s="107"/>
      <c r="B175" s="108"/>
      <c r="BO175" s="5"/>
      <c r="BP175" s="5"/>
      <c r="BQ175" s="5"/>
      <c r="BR175" s="5"/>
      <c r="BS175" s="5"/>
      <c r="BT175" s="5"/>
      <c r="BU175" s="6"/>
      <c r="BV175" s="5"/>
      <c r="BW175" s="5"/>
      <c r="BX175" s="5"/>
      <c r="BY175" s="5"/>
      <c r="BZ175" s="5"/>
      <c r="CA175" s="5"/>
      <c r="CB175" s="5"/>
      <c r="CC175" s="7"/>
      <c r="CD175" s="6"/>
      <c r="CE175" s="5"/>
      <c r="CF175" s="5"/>
      <c r="CG175" s="5"/>
      <c r="CH175" s="5"/>
      <c r="CI175" s="5"/>
      <c r="CJ175" s="5"/>
      <c r="CK175" s="5"/>
      <c r="CL175" s="5"/>
      <c r="CM175" s="5"/>
      <c r="CN175" s="5"/>
      <c r="CO175" s="5"/>
      <c r="CP175" s="5"/>
      <c r="CQ175" s="5"/>
      <c r="CR175" s="5"/>
      <c r="CS175" s="5"/>
      <c r="CT175" s="5"/>
      <c r="CU175" s="5"/>
      <c r="CV175" s="5"/>
      <c r="CW175" s="5"/>
      <c r="CX175" s="5"/>
      <c r="CY175" s="5"/>
      <c r="CZ175" s="5"/>
      <c r="DA175" s="5"/>
      <c r="DB175" s="5"/>
      <c r="DC175" s="5"/>
      <c r="DD175" s="5"/>
      <c r="DE175" s="5"/>
      <c r="DF175" s="5"/>
      <c r="DG175" s="5"/>
      <c r="DH175" s="5"/>
      <c r="DI175" s="5"/>
      <c r="DJ175" s="5"/>
      <c r="DK175" s="5"/>
      <c r="DL175" s="5"/>
      <c r="DM175" s="5"/>
      <c r="DN175" s="5"/>
      <c r="DO175" s="5"/>
      <c r="DP175" s="5"/>
      <c r="DQ175" s="5"/>
      <c r="DR175" s="5"/>
      <c r="DS175" s="5"/>
      <c r="DT175" s="5"/>
      <c r="DU175" s="5"/>
      <c r="DV175" s="5"/>
      <c r="DW175" s="5"/>
      <c r="DX175" s="5"/>
      <c r="DY175" s="5"/>
      <c r="DZ175" s="5"/>
      <c r="EA175" s="5"/>
      <c r="EB175" s="5"/>
      <c r="EC175" s="5"/>
      <c r="ED175" s="5"/>
      <c r="EE175" s="5"/>
      <c r="EF175" s="5"/>
      <c r="EG175" s="5"/>
      <c r="EH175" s="5"/>
      <c r="EI175" s="5"/>
      <c r="EJ175" s="5"/>
      <c r="EK175" s="5"/>
      <c r="EL175" s="5"/>
      <c r="EM175" s="5"/>
      <c r="EN175" s="5"/>
      <c r="EO175" s="5"/>
      <c r="EP175" s="5"/>
      <c r="EQ175" s="5"/>
      <c r="ER175" s="5"/>
      <c r="ES175" s="5"/>
      <c r="ET175" s="5"/>
      <c r="EU175" s="5"/>
      <c r="EV175" s="5"/>
      <c r="EW175" s="5"/>
      <c r="EX175" s="5"/>
      <c r="EY175" s="5"/>
      <c r="EZ175" s="5"/>
      <c r="FA175" s="5"/>
      <c r="FB175" s="5"/>
      <c r="FC175" s="5"/>
      <c r="FD175" s="5"/>
      <c r="FE175" s="5"/>
      <c r="FF175" s="5"/>
      <c r="FG175" s="5"/>
      <c r="FH175" s="5"/>
    </row>
    <row r="176" spans="1:164" s="4" customFormat="1" x14ac:dyDescent="0.25">
      <c r="A176" s="107"/>
      <c r="B176" s="108"/>
      <c r="BO176" s="5"/>
      <c r="BP176" s="5"/>
      <c r="BQ176" s="5"/>
      <c r="BR176" s="5"/>
      <c r="BS176" s="5"/>
      <c r="BT176" s="5"/>
      <c r="BU176" s="6"/>
      <c r="BV176" s="5"/>
      <c r="BW176" s="5"/>
      <c r="BX176" s="5"/>
      <c r="BY176" s="5"/>
      <c r="BZ176" s="5"/>
      <c r="CA176" s="5"/>
      <c r="CB176" s="5"/>
      <c r="CC176" s="7"/>
      <c r="CD176" s="6"/>
      <c r="CE176" s="5"/>
      <c r="CF176" s="5"/>
      <c r="CG176" s="5"/>
      <c r="CH176" s="5"/>
      <c r="CI176" s="5"/>
      <c r="CJ176" s="5"/>
      <c r="CK176" s="5"/>
      <c r="CL176" s="5"/>
      <c r="CM176" s="5"/>
      <c r="CN176" s="5"/>
      <c r="CO176" s="5"/>
      <c r="CP176" s="5"/>
      <c r="CQ176" s="5"/>
      <c r="CR176" s="5"/>
      <c r="CS176" s="5"/>
      <c r="CT176" s="5"/>
      <c r="CU176" s="5"/>
      <c r="CV176" s="5"/>
      <c r="CW176" s="5"/>
      <c r="CX176" s="5"/>
      <c r="CY176" s="5"/>
      <c r="CZ176" s="5"/>
      <c r="DA176" s="5"/>
      <c r="DB176" s="5"/>
      <c r="DC176" s="5"/>
      <c r="DD176" s="5"/>
      <c r="DE176" s="5"/>
      <c r="DF176" s="5"/>
      <c r="DG176" s="5"/>
      <c r="DH176" s="5"/>
      <c r="DI176" s="5"/>
      <c r="DJ176" s="5"/>
      <c r="DK176" s="5"/>
      <c r="DL176" s="5"/>
      <c r="DM176" s="5"/>
      <c r="DN176" s="5"/>
      <c r="DO176" s="5"/>
      <c r="DP176" s="5"/>
      <c r="DQ176" s="5"/>
      <c r="DR176" s="5"/>
      <c r="DS176" s="5"/>
      <c r="DT176" s="5"/>
      <c r="DU176" s="5"/>
      <c r="DV176" s="5"/>
      <c r="DW176" s="5"/>
      <c r="DX176" s="5"/>
      <c r="DY176" s="5"/>
      <c r="DZ176" s="5"/>
      <c r="EA176" s="5"/>
      <c r="EB176" s="5"/>
      <c r="EC176" s="5"/>
      <c r="ED176" s="5"/>
      <c r="EE176" s="5"/>
      <c r="EF176" s="5"/>
      <c r="EG176" s="5"/>
      <c r="EH176" s="5"/>
      <c r="EI176" s="5"/>
      <c r="EJ176" s="5"/>
      <c r="EK176" s="5"/>
      <c r="EL176" s="5"/>
      <c r="EM176" s="5"/>
      <c r="EN176" s="5"/>
      <c r="EO176" s="5"/>
      <c r="EP176" s="5"/>
      <c r="EQ176" s="5"/>
      <c r="ER176" s="5"/>
      <c r="ES176" s="5"/>
      <c r="ET176" s="5"/>
      <c r="EU176" s="5"/>
      <c r="EV176" s="5"/>
      <c r="EW176" s="5"/>
      <c r="EX176" s="5"/>
      <c r="EY176" s="5"/>
      <c r="EZ176" s="5"/>
      <c r="FA176" s="5"/>
      <c r="FB176" s="5"/>
      <c r="FC176" s="5"/>
      <c r="FD176" s="5"/>
      <c r="FE176" s="5"/>
      <c r="FF176" s="5"/>
      <c r="FG176" s="5"/>
      <c r="FH176" s="5"/>
    </row>
    <row r="177" spans="1:164" s="4" customFormat="1" x14ac:dyDescent="0.25">
      <c r="A177" s="107"/>
      <c r="B177" s="108"/>
      <c r="BO177" s="5"/>
      <c r="BP177" s="5"/>
      <c r="BQ177" s="5"/>
      <c r="BR177" s="5"/>
      <c r="BS177" s="5"/>
      <c r="BT177" s="5"/>
      <c r="BU177" s="6"/>
      <c r="BV177" s="5"/>
      <c r="BW177" s="5"/>
      <c r="BX177" s="5"/>
      <c r="BY177" s="5"/>
      <c r="BZ177" s="5"/>
      <c r="CA177" s="5"/>
      <c r="CB177" s="5"/>
      <c r="CC177" s="7"/>
      <c r="CD177" s="6"/>
      <c r="CE177" s="5"/>
      <c r="CF177" s="5"/>
      <c r="CG177" s="5"/>
      <c r="CH177" s="5"/>
      <c r="CI177" s="5"/>
      <c r="CJ177" s="5"/>
      <c r="CK177" s="5"/>
      <c r="CL177" s="5"/>
      <c r="CM177" s="5"/>
      <c r="CN177" s="5"/>
      <c r="CO177" s="5"/>
      <c r="CP177" s="5"/>
      <c r="CQ177" s="5"/>
      <c r="CR177" s="5"/>
      <c r="CS177" s="5"/>
      <c r="CT177" s="5"/>
      <c r="CU177" s="5"/>
      <c r="CV177" s="5"/>
      <c r="CW177" s="5"/>
      <c r="CX177" s="5"/>
      <c r="CY177" s="5"/>
      <c r="CZ177" s="5"/>
      <c r="DA177" s="5"/>
      <c r="DB177" s="5"/>
      <c r="DC177" s="5"/>
      <c r="DD177" s="5"/>
      <c r="DE177" s="5"/>
      <c r="DF177" s="5"/>
      <c r="DG177" s="5"/>
      <c r="DH177" s="5"/>
      <c r="DI177" s="5"/>
      <c r="DJ177" s="5"/>
      <c r="DK177" s="5"/>
      <c r="DL177" s="5"/>
      <c r="DM177" s="5"/>
      <c r="DN177" s="5"/>
      <c r="DO177" s="5"/>
      <c r="DP177" s="5"/>
      <c r="DQ177" s="5"/>
      <c r="DR177" s="5"/>
      <c r="DS177" s="5"/>
      <c r="DT177" s="5"/>
      <c r="DU177" s="5"/>
      <c r="DV177" s="5"/>
      <c r="DW177" s="5"/>
      <c r="DX177" s="5"/>
      <c r="DY177" s="5"/>
      <c r="DZ177" s="5"/>
      <c r="EA177" s="5"/>
      <c r="EB177" s="5"/>
      <c r="EC177" s="5"/>
      <c r="ED177" s="5"/>
      <c r="EE177" s="5"/>
      <c r="EF177" s="5"/>
      <c r="EG177" s="5"/>
      <c r="EH177" s="5"/>
      <c r="EI177" s="5"/>
      <c r="EJ177" s="5"/>
      <c r="EK177" s="5"/>
      <c r="EL177" s="5"/>
      <c r="EM177" s="5"/>
      <c r="EN177" s="5"/>
      <c r="EO177" s="5"/>
      <c r="EP177" s="5"/>
      <c r="EQ177" s="5"/>
      <c r="ER177" s="5"/>
      <c r="ES177" s="5"/>
      <c r="ET177" s="5"/>
      <c r="EU177" s="5"/>
      <c r="EV177" s="5"/>
      <c r="EW177" s="5"/>
      <c r="EX177" s="5"/>
      <c r="EY177" s="5"/>
      <c r="EZ177" s="5"/>
      <c r="FA177" s="5"/>
      <c r="FB177" s="5"/>
      <c r="FC177" s="5"/>
      <c r="FD177" s="5"/>
      <c r="FE177" s="5"/>
      <c r="FF177" s="5"/>
      <c r="FG177" s="5"/>
      <c r="FH177" s="5"/>
    </row>
    <row r="178" spans="1:164" s="4" customFormat="1" x14ac:dyDescent="0.25">
      <c r="A178" s="107"/>
      <c r="B178" s="108"/>
      <c r="BO178" s="5"/>
      <c r="BP178" s="5"/>
      <c r="BQ178" s="5"/>
      <c r="BR178" s="5"/>
      <c r="BS178" s="5"/>
      <c r="BT178" s="5"/>
      <c r="BU178" s="6"/>
      <c r="BV178" s="5"/>
      <c r="BW178" s="5"/>
      <c r="BX178" s="5"/>
      <c r="BY178" s="5"/>
      <c r="BZ178" s="5"/>
      <c r="CA178" s="5"/>
      <c r="CB178" s="5"/>
      <c r="CC178" s="7"/>
      <c r="CD178" s="6"/>
      <c r="CE178" s="5"/>
      <c r="CF178" s="5"/>
      <c r="CG178" s="5"/>
      <c r="CH178" s="5"/>
      <c r="CI178" s="5"/>
      <c r="CJ178" s="5"/>
      <c r="CK178" s="5"/>
      <c r="CL178" s="5"/>
      <c r="CM178" s="5"/>
      <c r="CN178" s="5"/>
      <c r="CO178" s="5"/>
      <c r="CP178" s="5"/>
      <c r="CQ178" s="5"/>
      <c r="CR178" s="5"/>
      <c r="CS178" s="5"/>
      <c r="CT178" s="5"/>
      <c r="CU178" s="5"/>
      <c r="CV178" s="5"/>
      <c r="CW178" s="5"/>
      <c r="CX178" s="5"/>
      <c r="CY178" s="5"/>
      <c r="CZ178" s="5"/>
      <c r="DA178" s="5"/>
      <c r="DB178" s="5"/>
      <c r="DC178" s="5"/>
      <c r="DD178" s="5"/>
      <c r="DE178" s="5"/>
      <c r="DF178" s="5"/>
      <c r="DG178" s="5"/>
      <c r="DH178" s="5"/>
      <c r="DI178" s="5"/>
      <c r="DJ178" s="5"/>
      <c r="DK178" s="5"/>
      <c r="DL178" s="5"/>
      <c r="DM178" s="5"/>
      <c r="DN178" s="5"/>
      <c r="DO178" s="5"/>
      <c r="DP178" s="5"/>
      <c r="DQ178" s="5"/>
      <c r="DR178" s="5"/>
      <c r="DS178" s="5"/>
      <c r="DT178" s="5"/>
      <c r="DU178" s="5"/>
      <c r="DV178" s="5"/>
      <c r="DW178" s="5"/>
      <c r="DX178" s="5"/>
      <c r="DY178" s="5"/>
      <c r="DZ178" s="5"/>
      <c r="EA178" s="5"/>
      <c r="EB178" s="5"/>
      <c r="EC178" s="5"/>
      <c r="ED178" s="5"/>
      <c r="EE178" s="5"/>
      <c r="EF178" s="5"/>
      <c r="EG178" s="5"/>
      <c r="EH178" s="5"/>
      <c r="EI178" s="5"/>
      <c r="EJ178" s="5"/>
      <c r="EK178" s="5"/>
      <c r="EL178" s="5"/>
      <c r="EM178" s="5"/>
      <c r="EN178" s="5"/>
      <c r="EO178" s="5"/>
      <c r="EP178" s="5"/>
      <c r="EQ178" s="5"/>
      <c r="ER178" s="5"/>
      <c r="ES178" s="5"/>
      <c r="ET178" s="5"/>
      <c r="EU178" s="5"/>
      <c r="EV178" s="5"/>
      <c r="EW178" s="5"/>
      <c r="EX178" s="5"/>
      <c r="EY178" s="5"/>
      <c r="EZ178" s="5"/>
      <c r="FA178" s="5"/>
      <c r="FB178" s="5"/>
      <c r="FC178" s="5"/>
      <c r="FD178" s="5"/>
      <c r="FE178" s="5"/>
      <c r="FF178" s="5"/>
      <c r="FG178" s="5"/>
      <c r="FH178" s="5"/>
    </row>
    <row r="179" spans="1:164" s="4" customFormat="1" x14ac:dyDescent="0.25">
      <c r="A179" s="107"/>
      <c r="B179" s="108"/>
      <c r="BO179" s="5"/>
      <c r="BP179" s="5"/>
      <c r="BQ179" s="5"/>
      <c r="BR179" s="5"/>
      <c r="BS179" s="5"/>
      <c r="BT179" s="5"/>
      <c r="BU179" s="6"/>
      <c r="BV179" s="5"/>
      <c r="BW179" s="5"/>
      <c r="BX179" s="5"/>
      <c r="BY179" s="5"/>
      <c r="BZ179" s="5"/>
      <c r="CA179" s="5"/>
      <c r="CB179" s="5"/>
      <c r="CC179" s="7"/>
      <c r="CD179" s="6"/>
      <c r="CE179" s="5"/>
      <c r="CF179" s="5"/>
      <c r="CG179" s="5"/>
      <c r="CH179" s="5"/>
      <c r="CI179" s="5"/>
      <c r="CJ179" s="5"/>
      <c r="CK179" s="5"/>
      <c r="CL179" s="5"/>
      <c r="CM179" s="5"/>
      <c r="CN179" s="5"/>
      <c r="CO179" s="5"/>
      <c r="CP179" s="5"/>
      <c r="CQ179" s="5"/>
      <c r="CR179" s="5"/>
      <c r="CS179" s="5"/>
      <c r="CT179" s="5"/>
      <c r="CU179" s="5"/>
      <c r="CV179" s="5"/>
      <c r="CW179" s="5"/>
      <c r="CX179" s="5"/>
      <c r="CY179" s="5"/>
      <c r="CZ179" s="5"/>
      <c r="DA179" s="5"/>
      <c r="DB179" s="5"/>
      <c r="DC179" s="5"/>
      <c r="DD179" s="5"/>
      <c r="DE179" s="5"/>
      <c r="DF179" s="5"/>
      <c r="DG179" s="5"/>
      <c r="DH179" s="5"/>
      <c r="DI179" s="5"/>
      <c r="DJ179" s="5"/>
      <c r="DK179" s="5"/>
      <c r="DL179" s="5"/>
      <c r="DM179" s="5"/>
      <c r="DN179" s="5"/>
      <c r="DO179" s="5"/>
      <c r="DP179" s="5"/>
      <c r="DQ179" s="5"/>
      <c r="DR179" s="5"/>
      <c r="DS179" s="5"/>
      <c r="DT179" s="5"/>
      <c r="DU179" s="5"/>
      <c r="DV179" s="5"/>
      <c r="DW179" s="5"/>
      <c r="DX179" s="5"/>
      <c r="DY179" s="5"/>
      <c r="DZ179" s="5"/>
      <c r="EA179" s="5"/>
      <c r="EB179" s="5"/>
      <c r="EC179" s="5"/>
      <c r="ED179" s="5"/>
      <c r="EE179" s="5"/>
      <c r="EF179" s="5"/>
      <c r="EG179" s="5"/>
      <c r="EH179" s="5"/>
      <c r="EI179" s="5"/>
      <c r="EJ179" s="5"/>
      <c r="EK179" s="5"/>
      <c r="EL179" s="5"/>
      <c r="EM179" s="5"/>
      <c r="EN179" s="5"/>
      <c r="EO179" s="5"/>
      <c r="EP179" s="5"/>
      <c r="EQ179" s="5"/>
      <c r="ER179" s="5"/>
      <c r="ES179" s="5"/>
      <c r="ET179" s="5"/>
      <c r="EU179" s="5"/>
      <c r="EV179" s="5"/>
      <c r="EW179" s="5"/>
      <c r="EX179" s="5"/>
      <c r="EY179" s="5"/>
      <c r="EZ179" s="5"/>
      <c r="FA179" s="5"/>
      <c r="FB179" s="5"/>
      <c r="FC179" s="5"/>
      <c r="FD179" s="5"/>
      <c r="FE179" s="5"/>
      <c r="FF179" s="5"/>
      <c r="FG179" s="5"/>
      <c r="FH179" s="5"/>
    </row>
    <row r="180" spans="1:164" s="69" customFormat="1" x14ac:dyDescent="0.25">
      <c r="A180" s="113"/>
      <c r="B180" s="114"/>
      <c r="BO180" s="65"/>
      <c r="BP180" s="65"/>
      <c r="BQ180" s="65"/>
      <c r="BR180" s="65"/>
      <c r="BS180" s="65"/>
      <c r="BT180" s="65"/>
      <c r="BU180" s="67"/>
      <c r="BV180" s="65"/>
      <c r="BW180" s="65"/>
      <c r="BX180" s="65"/>
      <c r="BY180" s="65"/>
      <c r="BZ180" s="65"/>
      <c r="CA180" s="65"/>
      <c r="CB180" s="65"/>
      <c r="CC180" s="68"/>
      <c r="CD180" s="67"/>
      <c r="CE180" s="65"/>
      <c r="CF180" s="65"/>
      <c r="CG180" s="65"/>
      <c r="CH180" s="65"/>
      <c r="CI180" s="65"/>
      <c r="CJ180" s="65"/>
      <c r="CK180" s="65"/>
      <c r="CL180" s="65"/>
      <c r="CM180" s="65"/>
      <c r="CN180" s="65"/>
      <c r="CO180" s="65"/>
      <c r="CP180" s="65"/>
      <c r="CQ180" s="65"/>
      <c r="CR180" s="65"/>
      <c r="CS180" s="65"/>
      <c r="CT180" s="65"/>
      <c r="CU180" s="65"/>
      <c r="CV180" s="65"/>
      <c r="CW180" s="65"/>
      <c r="CX180" s="65"/>
      <c r="CY180" s="65"/>
      <c r="CZ180" s="65"/>
      <c r="DA180" s="65"/>
      <c r="DB180" s="65"/>
      <c r="DC180" s="65"/>
      <c r="DD180" s="65"/>
      <c r="DE180" s="65"/>
      <c r="DF180" s="65"/>
      <c r="DG180" s="65"/>
      <c r="DH180" s="65"/>
      <c r="DI180" s="65"/>
      <c r="DJ180" s="65"/>
      <c r="DK180" s="65"/>
      <c r="DL180" s="65"/>
      <c r="DM180" s="65"/>
      <c r="DN180" s="65"/>
      <c r="DO180" s="65"/>
      <c r="DP180" s="65"/>
      <c r="DQ180" s="65"/>
      <c r="DR180" s="65"/>
      <c r="DS180" s="65"/>
      <c r="DT180" s="65"/>
      <c r="DU180" s="65"/>
      <c r="DV180" s="65"/>
      <c r="DW180" s="65"/>
      <c r="DX180" s="65"/>
      <c r="DY180" s="65"/>
      <c r="DZ180" s="65"/>
      <c r="EA180" s="65"/>
      <c r="EB180" s="65"/>
      <c r="EC180" s="65"/>
      <c r="ED180" s="65"/>
      <c r="EE180" s="65"/>
      <c r="EF180" s="65"/>
      <c r="EG180" s="65"/>
      <c r="EH180" s="65"/>
      <c r="EI180" s="65"/>
      <c r="EJ180" s="65"/>
      <c r="EK180" s="65"/>
      <c r="EL180" s="65"/>
      <c r="EM180" s="65"/>
      <c r="EN180" s="65"/>
      <c r="EO180" s="65"/>
      <c r="EP180" s="65"/>
      <c r="EQ180" s="65"/>
      <c r="ER180" s="65"/>
      <c r="ES180" s="65"/>
      <c r="ET180" s="65"/>
      <c r="EU180" s="65"/>
      <c r="EV180" s="65"/>
      <c r="EW180" s="65"/>
      <c r="EX180" s="65"/>
      <c r="EY180" s="65"/>
      <c r="EZ180" s="65"/>
      <c r="FA180" s="65"/>
      <c r="FB180" s="65"/>
      <c r="FC180" s="65"/>
      <c r="FD180" s="65"/>
      <c r="FE180" s="65"/>
      <c r="FF180" s="65"/>
      <c r="FG180" s="65"/>
      <c r="FH180" s="65"/>
    </row>
    <row r="181" spans="1:164" s="69" customFormat="1" x14ac:dyDescent="0.25">
      <c r="A181" s="113"/>
      <c r="B181" s="114"/>
      <c r="BO181" s="65"/>
      <c r="BP181" s="65"/>
      <c r="BQ181" s="65"/>
      <c r="BR181" s="65"/>
      <c r="BS181" s="65"/>
      <c r="BT181" s="65"/>
      <c r="BU181" s="67"/>
      <c r="BV181" s="65"/>
      <c r="BW181" s="65"/>
      <c r="BX181" s="65"/>
      <c r="BY181" s="65"/>
      <c r="BZ181" s="65"/>
      <c r="CA181" s="65"/>
      <c r="CB181" s="65"/>
      <c r="CC181" s="68"/>
      <c r="CD181" s="67"/>
      <c r="CE181" s="65"/>
      <c r="CF181" s="65"/>
      <c r="CG181" s="65"/>
      <c r="CH181" s="65"/>
      <c r="CI181" s="65"/>
      <c r="CJ181" s="65"/>
      <c r="CK181" s="65"/>
      <c r="CL181" s="65"/>
      <c r="CM181" s="65"/>
      <c r="CN181" s="65"/>
      <c r="CO181" s="65"/>
      <c r="CP181" s="65"/>
      <c r="CQ181" s="65"/>
      <c r="CR181" s="65"/>
      <c r="CS181" s="65"/>
      <c r="CT181" s="65"/>
      <c r="CU181" s="65"/>
      <c r="CV181" s="65"/>
      <c r="CW181" s="65"/>
      <c r="CX181" s="65"/>
      <c r="CY181" s="65"/>
      <c r="CZ181" s="65"/>
      <c r="DA181" s="65"/>
      <c r="DB181" s="65"/>
      <c r="DC181" s="65"/>
      <c r="DD181" s="65"/>
      <c r="DE181" s="65"/>
      <c r="DF181" s="65"/>
      <c r="DG181" s="65"/>
      <c r="DH181" s="65"/>
      <c r="DI181" s="65"/>
      <c r="DJ181" s="65"/>
      <c r="DK181" s="65"/>
      <c r="DL181" s="65"/>
      <c r="DM181" s="65"/>
      <c r="DN181" s="65"/>
      <c r="DO181" s="65"/>
      <c r="DP181" s="65"/>
      <c r="DQ181" s="65"/>
      <c r="DR181" s="65"/>
      <c r="DS181" s="65"/>
      <c r="DT181" s="65"/>
      <c r="DU181" s="65"/>
      <c r="DV181" s="65"/>
      <c r="DW181" s="65"/>
      <c r="DX181" s="65"/>
      <c r="DY181" s="65"/>
      <c r="DZ181" s="65"/>
      <c r="EA181" s="65"/>
      <c r="EB181" s="65"/>
      <c r="EC181" s="65"/>
      <c r="ED181" s="65"/>
      <c r="EE181" s="65"/>
      <c r="EF181" s="65"/>
      <c r="EG181" s="65"/>
      <c r="EH181" s="65"/>
      <c r="EI181" s="65"/>
      <c r="EJ181" s="65"/>
      <c r="EK181" s="65"/>
      <c r="EL181" s="65"/>
      <c r="EM181" s="65"/>
      <c r="EN181" s="65"/>
      <c r="EO181" s="65"/>
      <c r="EP181" s="65"/>
      <c r="EQ181" s="65"/>
      <c r="ER181" s="65"/>
      <c r="ES181" s="65"/>
      <c r="ET181" s="65"/>
      <c r="EU181" s="65"/>
      <c r="EV181" s="65"/>
      <c r="EW181" s="65"/>
      <c r="EX181" s="65"/>
      <c r="EY181" s="65"/>
      <c r="EZ181" s="65"/>
      <c r="FA181" s="65"/>
      <c r="FB181" s="65"/>
      <c r="FC181" s="65"/>
      <c r="FD181" s="65"/>
      <c r="FE181" s="65"/>
      <c r="FF181" s="65"/>
      <c r="FG181" s="65"/>
      <c r="FH181" s="65"/>
    </row>
    <row r="182" spans="1:164" s="69" customFormat="1" x14ac:dyDescent="0.25">
      <c r="A182" s="113"/>
      <c r="B182" s="114"/>
      <c r="BO182" s="65"/>
      <c r="BP182" s="65"/>
      <c r="BQ182" s="65"/>
      <c r="BR182" s="65"/>
      <c r="BS182" s="65"/>
      <c r="BT182" s="65"/>
      <c r="BU182" s="67"/>
      <c r="BV182" s="65"/>
      <c r="BW182" s="65"/>
      <c r="BX182" s="65"/>
      <c r="BY182" s="65"/>
      <c r="BZ182" s="65"/>
      <c r="CA182" s="65"/>
      <c r="CB182" s="65"/>
      <c r="CC182" s="68"/>
      <c r="CD182" s="67"/>
      <c r="CE182" s="65"/>
      <c r="CF182" s="65"/>
      <c r="CG182" s="65"/>
      <c r="CH182" s="65"/>
      <c r="CI182" s="65"/>
      <c r="CJ182" s="65"/>
      <c r="CK182" s="65"/>
      <c r="CL182" s="65"/>
      <c r="CM182" s="65"/>
      <c r="CN182" s="65"/>
      <c r="CO182" s="65"/>
      <c r="CP182" s="65"/>
      <c r="CQ182" s="65"/>
      <c r="CR182" s="65"/>
      <c r="CS182" s="65"/>
      <c r="CT182" s="65"/>
      <c r="CU182" s="65"/>
      <c r="CV182" s="65"/>
      <c r="CW182" s="65"/>
      <c r="CX182" s="65"/>
      <c r="CY182" s="65"/>
      <c r="CZ182" s="65"/>
      <c r="DA182" s="65"/>
      <c r="DB182" s="65"/>
      <c r="DC182" s="65"/>
      <c r="DD182" s="65"/>
      <c r="DE182" s="65"/>
      <c r="DF182" s="65"/>
      <c r="DG182" s="65"/>
      <c r="DH182" s="65"/>
      <c r="DI182" s="65"/>
      <c r="DJ182" s="65"/>
      <c r="DK182" s="65"/>
      <c r="DL182" s="65"/>
      <c r="DM182" s="65"/>
      <c r="DN182" s="65"/>
      <c r="DO182" s="65"/>
      <c r="DP182" s="65"/>
      <c r="DQ182" s="65"/>
      <c r="DR182" s="65"/>
      <c r="DS182" s="65"/>
      <c r="DT182" s="65"/>
      <c r="DU182" s="65"/>
      <c r="DV182" s="65"/>
      <c r="DW182" s="65"/>
      <c r="DX182" s="65"/>
      <c r="DY182" s="65"/>
      <c r="DZ182" s="65"/>
      <c r="EA182" s="65"/>
      <c r="EB182" s="65"/>
      <c r="EC182" s="65"/>
      <c r="ED182" s="65"/>
      <c r="EE182" s="65"/>
      <c r="EF182" s="65"/>
      <c r="EG182" s="65"/>
      <c r="EH182" s="65"/>
      <c r="EI182" s="65"/>
      <c r="EJ182" s="65"/>
      <c r="EK182" s="65"/>
      <c r="EL182" s="65"/>
      <c r="EM182" s="65"/>
      <c r="EN182" s="65"/>
      <c r="EO182" s="65"/>
      <c r="EP182" s="65"/>
      <c r="EQ182" s="65"/>
      <c r="ER182" s="65"/>
      <c r="ES182" s="65"/>
      <c r="ET182" s="65"/>
      <c r="EU182" s="65"/>
      <c r="EV182" s="65"/>
      <c r="EW182" s="65"/>
      <c r="EX182" s="65"/>
      <c r="EY182" s="65"/>
      <c r="EZ182" s="65"/>
      <c r="FA182" s="65"/>
      <c r="FB182" s="65"/>
      <c r="FC182" s="65"/>
      <c r="FD182" s="65"/>
      <c r="FE182" s="65"/>
      <c r="FF182" s="65"/>
      <c r="FG182" s="65"/>
      <c r="FH182" s="65"/>
    </row>
    <row r="183" spans="1:164" s="69" customFormat="1" x14ac:dyDescent="0.25">
      <c r="A183" s="113"/>
      <c r="B183" s="114"/>
      <c r="BO183" s="65"/>
      <c r="BP183" s="65"/>
      <c r="BQ183" s="65"/>
      <c r="BR183" s="65"/>
      <c r="BS183" s="65"/>
      <c r="BT183" s="65"/>
      <c r="BU183" s="67"/>
      <c r="BV183" s="65"/>
      <c r="BW183" s="65"/>
      <c r="BX183" s="65"/>
      <c r="BY183" s="65"/>
      <c r="BZ183" s="65"/>
      <c r="CA183" s="65"/>
      <c r="CB183" s="65"/>
      <c r="CC183" s="68"/>
      <c r="CD183" s="67"/>
      <c r="CE183" s="65"/>
      <c r="CF183" s="65"/>
      <c r="CG183" s="65"/>
      <c r="CH183" s="65"/>
      <c r="CI183" s="65"/>
      <c r="CJ183" s="65"/>
      <c r="CK183" s="65"/>
      <c r="CL183" s="65"/>
      <c r="CM183" s="65"/>
      <c r="CN183" s="65"/>
      <c r="CO183" s="65"/>
      <c r="CP183" s="65"/>
      <c r="CQ183" s="65"/>
      <c r="CR183" s="65"/>
      <c r="CS183" s="65"/>
      <c r="CT183" s="65"/>
      <c r="CU183" s="65"/>
      <c r="CV183" s="65"/>
      <c r="CW183" s="65"/>
      <c r="CX183" s="65"/>
      <c r="CY183" s="65"/>
      <c r="CZ183" s="65"/>
      <c r="DA183" s="65"/>
      <c r="DB183" s="65"/>
      <c r="DC183" s="65"/>
      <c r="DD183" s="65"/>
      <c r="DE183" s="65"/>
      <c r="DF183" s="65"/>
      <c r="DG183" s="65"/>
      <c r="DH183" s="65"/>
      <c r="DI183" s="65"/>
      <c r="DJ183" s="65"/>
      <c r="DK183" s="65"/>
      <c r="DL183" s="65"/>
      <c r="DM183" s="65"/>
      <c r="DN183" s="65"/>
      <c r="DO183" s="65"/>
      <c r="DP183" s="65"/>
      <c r="DQ183" s="65"/>
      <c r="DR183" s="65"/>
      <c r="DS183" s="65"/>
      <c r="DT183" s="65"/>
      <c r="DU183" s="65"/>
      <c r="DV183" s="65"/>
      <c r="DW183" s="65"/>
      <c r="DX183" s="65"/>
      <c r="DY183" s="65"/>
      <c r="DZ183" s="65"/>
      <c r="EA183" s="65"/>
      <c r="EB183" s="65"/>
      <c r="EC183" s="65"/>
      <c r="ED183" s="65"/>
      <c r="EE183" s="65"/>
      <c r="EF183" s="65"/>
      <c r="EG183" s="65"/>
      <c r="EH183" s="65"/>
      <c r="EI183" s="65"/>
      <c r="EJ183" s="65"/>
      <c r="EK183" s="65"/>
      <c r="EL183" s="65"/>
      <c r="EM183" s="65"/>
      <c r="EN183" s="65"/>
      <c r="EO183" s="65"/>
      <c r="EP183" s="65"/>
      <c r="EQ183" s="65"/>
      <c r="ER183" s="65"/>
      <c r="ES183" s="65"/>
      <c r="ET183" s="65"/>
      <c r="EU183" s="65"/>
      <c r="EV183" s="65"/>
      <c r="EW183" s="65"/>
      <c r="EX183" s="65"/>
      <c r="EY183" s="65"/>
      <c r="EZ183" s="65"/>
      <c r="FA183" s="65"/>
      <c r="FB183" s="65"/>
      <c r="FC183" s="65"/>
      <c r="FD183" s="65"/>
      <c r="FE183" s="65"/>
      <c r="FF183" s="65"/>
      <c r="FG183" s="65"/>
      <c r="FH183" s="65"/>
    </row>
    <row r="184" spans="1:164" s="69" customFormat="1" x14ac:dyDescent="0.25">
      <c r="A184" s="113"/>
      <c r="B184" s="114"/>
      <c r="BO184" s="65"/>
      <c r="BP184" s="65"/>
      <c r="BQ184" s="65"/>
      <c r="BR184" s="65"/>
      <c r="BS184" s="65"/>
      <c r="BT184" s="65"/>
      <c r="BU184" s="67"/>
      <c r="BV184" s="65"/>
      <c r="BW184" s="65"/>
      <c r="BX184" s="65"/>
      <c r="BY184" s="65"/>
      <c r="BZ184" s="65"/>
      <c r="CA184" s="65"/>
      <c r="CB184" s="65"/>
      <c r="CC184" s="68"/>
      <c r="CD184" s="67"/>
      <c r="CE184" s="65"/>
      <c r="CF184" s="65"/>
      <c r="CG184" s="65"/>
      <c r="CH184" s="65"/>
      <c r="CI184" s="65"/>
      <c r="CJ184" s="65"/>
      <c r="CK184" s="65"/>
      <c r="CL184" s="65"/>
      <c r="CM184" s="65"/>
      <c r="CN184" s="65"/>
      <c r="CO184" s="65"/>
      <c r="CP184" s="65"/>
      <c r="CQ184" s="65"/>
      <c r="CR184" s="65"/>
      <c r="CS184" s="65"/>
      <c r="CT184" s="65"/>
      <c r="CU184" s="65"/>
      <c r="CV184" s="65"/>
      <c r="CW184" s="65"/>
      <c r="CX184" s="65"/>
      <c r="CY184" s="65"/>
      <c r="CZ184" s="65"/>
      <c r="DA184" s="65"/>
      <c r="DB184" s="65"/>
      <c r="DC184" s="65"/>
      <c r="DD184" s="65"/>
      <c r="DE184" s="65"/>
      <c r="DF184" s="65"/>
      <c r="DG184" s="65"/>
      <c r="DH184" s="65"/>
      <c r="DI184" s="65"/>
      <c r="DJ184" s="65"/>
      <c r="DK184" s="65"/>
      <c r="DL184" s="65"/>
      <c r="DM184" s="65"/>
      <c r="DN184" s="65"/>
      <c r="DO184" s="65"/>
      <c r="DP184" s="65"/>
      <c r="DQ184" s="65"/>
      <c r="DR184" s="65"/>
      <c r="DS184" s="65"/>
      <c r="DT184" s="65"/>
      <c r="DU184" s="65"/>
      <c r="DV184" s="65"/>
      <c r="DW184" s="65"/>
      <c r="DX184" s="65"/>
      <c r="DY184" s="65"/>
      <c r="DZ184" s="65"/>
      <c r="EA184" s="65"/>
      <c r="EB184" s="65"/>
      <c r="EC184" s="65"/>
      <c r="ED184" s="65"/>
      <c r="EE184" s="65"/>
      <c r="EF184" s="65"/>
      <c r="EG184" s="65"/>
      <c r="EH184" s="65"/>
      <c r="EI184" s="65"/>
      <c r="EJ184" s="65"/>
      <c r="EK184" s="65"/>
      <c r="EL184" s="65"/>
      <c r="EM184" s="65"/>
      <c r="EN184" s="65"/>
      <c r="EO184" s="65"/>
      <c r="EP184" s="65"/>
      <c r="EQ184" s="65"/>
      <c r="ER184" s="65"/>
      <c r="ES184" s="65"/>
      <c r="ET184" s="65"/>
      <c r="EU184" s="65"/>
      <c r="EV184" s="65"/>
      <c r="EW184" s="65"/>
      <c r="EX184" s="65"/>
      <c r="EY184" s="65"/>
      <c r="EZ184" s="65"/>
      <c r="FA184" s="65"/>
      <c r="FB184" s="65"/>
      <c r="FC184" s="65"/>
      <c r="FD184" s="65"/>
      <c r="FE184" s="65"/>
      <c r="FF184" s="65"/>
      <c r="FG184" s="65"/>
      <c r="FH184" s="65"/>
    </row>
    <row r="185" spans="1:164" s="69" customFormat="1" x14ac:dyDescent="0.25">
      <c r="A185" s="113"/>
      <c r="B185" s="114"/>
      <c r="BO185" s="65"/>
      <c r="BP185" s="65"/>
      <c r="BQ185" s="65"/>
      <c r="BR185" s="65"/>
      <c r="BS185" s="65"/>
      <c r="BT185" s="65"/>
      <c r="BU185" s="67"/>
      <c r="BV185" s="65"/>
      <c r="BW185" s="65"/>
      <c r="BX185" s="65"/>
      <c r="BY185" s="65"/>
      <c r="BZ185" s="65"/>
      <c r="CA185" s="65"/>
      <c r="CB185" s="65"/>
      <c r="CC185" s="68"/>
      <c r="CD185" s="67"/>
      <c r="CE185" s="65"/>
      <c r="CF185" s="65"/>
      <c r="CG185" s="65"/>
      <c r="CH185" s="65"/>
      <c r="CI185" s="65"/>
      <c r="CJ185" s="65"/>
      <c r="CK185" s="65"/>
      <c r="CL185" s="65"/>
      <c r="CM185" s="65"/>
      <c r="CN185" s="65"/>
      <c r="CO185" s="65"/>
      <c r="CP185" s="65"/>
      <c r="CQ185" s="65"/>
      <c r="CR185" s="65"/>
      <c r="CS185" s="65"/>
      <c r="CT185" s="65"/>
      <c r="CU185" s="65"/>
      <c r="CV185" s="65"/>
      <c r="CW185" s="65"/>
      <c r="CX185" s="65"/>
      <c r="CY185" s="65"/>
      <c r="CZ185" s="65"/>
      <c r="DA185" s="65"/>
      <c r="DB185" s="65"/>
      <c r="DC185" s="65"/>
      <c r="DD185" s="65"/>
      <c r="DE185" s="65"/>
      <c r="DF185" s="65"/>
      <c r="DG185" s="65"/>
      <c r="DH185" s="65"/>
      <c r="DI185" s="65"/>
      <c r="DJ185" s="65"/>
      <c r="DK185" s="65"/>
      <c r="DL185" s="65"/>
      <c r="DM185" s="65"/>
      <c r="DN185" s="65"/>
      <c r="DO185" s="65"/>
      <c r="DP185" s="65"/>
      <c r="DQ185" s="65"/>
      <c r="DR185" s="65"/>
      <c r="DS185" s="65"/>
      <c r="DT185" s="65"/>
      <c r="DU185" s="65"/>
      <c r="DV185" s="65"/>
      <c r="DW185" s="65"/>
      <c r="DX185" s="65"/>
      <c r="DY185" s="65"/>
      <c r="DZ185" s="65"/>
      <c r="EA185" s="65"/>
      <c r="EB185" s="65"/>
      <c r="EC185" s="65"/>
      <c r="ED185" s="65"/>
      <c r="EE185" s="65"/>
      <c r="EF185" s="65"/>
      <c r="EG185" s="65"/>
      <c r="EH185" s="65"/>
      <c r="EI185" s="65"/>
      <c r="EJ185" s="65"/>
      <c r="EK185" s="65"/>
      <c r="EL185" s="65"/>
      <c r="EM185" s="65"/>
      <c r="EN185" s="65"/>
      <c r="EO185" s="65"/>
      <c r="EP185" s="65"/>
      <c r="EQ185" s="65"/>
      <c r="ER185" s="65"/>
      <c r="ES185" s="65"/>
      <c r="ET185" s="65"/>
      <c r="EU185" s="65"/>
      <c r="EV185" s="65"/>
      <c r="EW185" s="65"/>
      <c r="EX185" s="65"/>
      <c r="EY185" s="65"/>
      <c r="EZ185" s="65"/>
      <c r="FA185" s="65"/>
      <c r="FB185" s="65"/>
      <c r="FC185" s="65"/>
      <c r="FD185" s="65"/>
      <c r="FE185" s="65"/>
      <c r="FF185" s="65"/>
      <c r="FG185" s="65"/>
      <c r="FH185" s="65"/>
    </row>
    <row r="186" spans="1:164" s="69" customFormat="1" x14ac:dyDescent="0.25">
      <c r="A186" s="113"/>
      <c r="B186" s="114"/>
      <c r="BO186" s="65"/>
      <c r="BP186" s="65"/>
      <c r="BQ186" s="65"/>
      <c r="BR186" s="65"/>
      <c r="BS186" s="65"/>
      <c r="BT186" s="65"/>
      <c r="BU186" s="67"/>
      <c r="BV186" s="65"/>
      <c r="BW186" s="65"/>
      <c r="BX186" s="65"/>
      <c r="BY186" s="65"/>
      <c r="BZ186" s="65"/>
      <c r="CA186" s="65"/>
      <c r="CB186" s="65"/>
      <c r="CC186" s="68"/>
      <c r="CD186" s="67"/>
      <c r="CE186" s="65"/>
      <c r="CF186" s="65"/>
      <c r="CG186" s="65"/>
      <c r="CH186" s="65"/>
      <c r="CI186" s="65"/>
      <c r="CJ186" s="65"/>
      <c r="CK186" s="65"/>
      <c r="CL186" s="65"/>
      <c r="CM186" s="65"/>
      <c r="CN186" s="65"/>
      <c r="CO186" s="65"/>
      <c r="CP186" s="65"/>
      <c r="CQ186" s="65"/>
      <c r="CR186" s="65"/>
      <c r="CS186" s="65"/>
      <c r="CT186" s="65"/>
      <c r="CU186" s="65"/>
      <c r="CV186" s="65"/>
      <c r="CW186" s="65"/>
      <c r="CX186" s="65"/>
      <c r="CY186" s="65"/>
      <c r="CZ186" s="65"/>
      <c r="DA186" s="65"/>
      <c r="DB186" s="65"/>
      <c r="DC186" s="65"/>
      <c r="DD186" s="65"/>
      <c r="DE186" s="65"/>
      <c r="DF186" s="65"/>
      <c r="DG186" s="65"/>
      <c r="DH186" s="65"/>
      <c r="DI186" s="65"/>
      <c r="DJ186" s="65"/>
      <c r="DK186" s="65"/>
      <c r="DL186" s="65"/>
      <c r="DM186" s="65"/>
      <c r="DN186" s="65"/>
      <c r="DO186" s="65"/>
      <c r="DP186" s="65"/>
      <c r="DQ186" s="65"/>
      <c r="DR186" s="65"/>
      <c r="DS186" s="65"/>
      <c r="DT186" s="65"/>
      <c r="DU186" s="65"/>
      <c r="DV186" s="65"/>
      <c r="DW186" s="65"/>
      <c r="DX186" s="65"/>
      <c r="DY186" s="65"/>
      <c r="DZ186" s="65"/>
      <c r="EA186" s="65"/>
      <c r="EB186" s="65"/>
      <c r="EC186" s="65"/>
      <c r="ED186" s="65"/>
      <c r="EE186" s="65"/>
      <c r="EF186" s="65"/>
      <c r="EG186" s="65"/>
      <c r="EH186" s="65"/>
      <c r="EI186" s="65"/>
      <c r="EJ186" s="65"/>
      <c r="EK186" s="65"/>
      <c r="EL186" s="65"/>
      <c r="EM186" s="65"/>
      <c r="EN186" s="65"/>
      <c r="EO186" s="65"/>
      <c r="EP186" s="65"/>
      <c r="EQ186" s="65"/>
      <c r="ER186" s="65"/>
      <c r="ES186" s="65"/>
      <c r="ET186" s="65"/>
      <c r="EU186" s="65"/>
      <c r="EV186" s="65"/>
      <c r="EW186" s="65"/>
      <c r="EX186" s="65"/>
      <c r="EY186" s="65"/>
      <c r="EZ186" s="65"/>
      <c r="FA186" s="65"/>
      <c r="FB186" s="65"/>
      <c r="FC186" s="65"/>
      <c r="FD186" s="65"/>
      <c r="FE186" s="65"/>
      <c r="FF186" s="65"/>
      <c r="FG186" s="65"/>
      <c r="FH186" s="65"/>
    </row>
    <row r="187" spans="1:164" s="69" customFormat="1" x14ac:dyDescent="0.25">
      <c r="A187" s="113"/>
      <c r="B187" s="114"/>
      <c r="BO187" s="65"/>
      <c r="BP187" s="65"/>
      <c r="BQ187" s="65"/>
      <c r="BR187" s="65"/>
      <c r="BS187" s="65"/>
      <c r="BT187" s="65"/>
      <c r="BU187" s="67"/>
      <c r="BV187" s="65"/>
      <c r="BW187" s="65"/>
      <c r="BX187" s="65"/>
      <c r="BY187" s="65"/>
      <c r="BZ187" s="65"/>
      <c r="CA187" s="65"/>
      <c r="CB187" s="65"/>
      <c r="CC187" s="68"/>
      <c r="CD187" s="67"/>
      <c r="CE187" s="65"/>
      <c r="CF187" s="65"/>
      <c r="CG187" s="65"/>
      <c r="CH187" s="65"/>
      <c r="CI187" s="65"/>
      <c r="CJ187" s="65"/>
      <c r="CK187" s="65"/>
      <c r="CL187" s="65"/>
      <c r="CM187" s="65"/>
      <c r="CN187" s="65"/>
      <c r="CO187" s="65"/>
      <c r="CP187" s="65"/>
      <c r="CQ187" s="65"/>
      <c r="CR187" s="65"/>
      <c r="CS187" s="65"/>
      <c r="CT187" s="65"/>
      <c r="CU187" s="65"/>
      <c r="CV187" s="65"/>
      <c r="CW187" s="65"/>
      <c r="CX187" s="65"/>
      <c r="CY187" s="65"/>
      <c r="CZ187" s="65"/>
      <c r="DA187" s="65"/>
      <c r="DB187" s="65"/>
      <c r="DC187" s="65"/>
      <c r="DD187" s="65"/>
      <c r="DE187" s="65"/>
      <c r="DF187" s="65"/>
      <c r="DG187" s="65"/>
      <c r="DH187" s="65"/>
      <c r="DI187" s="65"/>
      <c r="DJ187" s="65"/>
      <c r="DK187" s="65"/>
      <c r="DL187" s="65"/>
      <c r="DM187" s="65"/>
      <c r="DN187" s="65"/>
      <c r="DO187" s="65"/>
      <c r="DP187" s="65"/>
      <c r="DQ187" s="65"/>
      <c r="DR187" s="65"/>
      <c r="DS187" s="65"/>
      <c r="DT187" s="65"/>
      <c r="DU187" s="65"/>
      <c r="DV187" s="65"/>
      <c r="DW187" s="65"/>
      <c r="DX187" s="65"/>
      <c r="DY187" s="65"/>
      <c r="DZ187" s="65"/>
      <c r="EA187" s="65"/>
      <c r="EB187" s="65"/>
      <c r="EC187" s="65"/>
      <c r="ED187" s="65"/>
      <c r="EE187" s="65"/>
      <c r="EF187" s="65"/>
      <c r="EG187" s="65"/>
      <c r="EH187" s="65"/>
      <c r="EI187" s="65"/>
      <c r="EJ187" s="65"/>
      <c r="EK187" s="65"/>
      <c r="EL187" s="65"/>
      <c r="EM187" s="65"/>
      <c r="EN187" s="65"/>
      <c r="EO187" s="65"/>
      <c r="EP187" s="65"/>
      <c r="EQ187" s="65"/>
      <c r="ER187" s="65"/>
      <c r="ES187" s="65"/>
      <c r="ET187" s="65"/>
      <c r="EU187" s="65"/>
      <c r="EV187" s="65"/>
      <c r="EW187" s="65"/>
      <c r="EX187" s="65"/>
      <c r="EY187" s="65"/>
      <c r="EZ187" s="65"/>
      <c r="FA187" s="65"/>
      <c r="FB187" s="65"/>
      <c r="FC187" s="65"/>
      <c r="FD187" s="65"/>
      <c r="FE187" s="65"/>
      <c r="FF187" s="65"/>
      <c r="FG187" s="65"/>
      <c r="FH187" s="65"/>
    </row>
    <row r="188" spans="1:164" s="69" customFormat="1" x14ac:dyDescent="0.25">
      <c r="A188" s="113"/>
      <c r="B188" s="114"/>
      <c r="BO188" s="65"/>
      <c r="BP188" s="65"/>
      <c r="BQ188" s="65"/>
      <c r="BR188" s="65"/>
      <c r="BS188" s="65"/>
      <c r="BT188" s="65"/>
      <c r="BU188" s="67"/>
      <c r="BV188" s="65"/>
      <c r="BW188" s="65"/>
      <c r="BX188" s="65"/>
      <c r="BY188" s="65"/>
      <c r="BZ188" s="65"/>
      <c r="CA188" s="65"/>
      <c r="CB188" s="65"/>
      <c r="CC188" s="68"/>
      <c r="CD188" s="67"/>
      <c r="CE188" s="65"/>
      <c r="CF188" s="65"/>
      <c r="CG188" s="65"/>
      <c r="CH188" s="65"/>
      <c r="CI188" s="65"/>
      <c r="CJ188" s="65"/>
      <c r="CK188" s="65"/>
      <c r="CL188" s="65"/>
      <c r="CM188" s="65"/>
      <c r="CN188" s="65"/>
      <c r="CO188" s="65"/>
      <c r="CP188" s="65"/>
      <c r="CQ188" s="65"/>
      <c r="CR188" s="65"/>
      <c r="CS188" s="65"/>
      <c r="CT188" s="65"/>
      <c r="CU188" s="65"/>
      <c r="CV188" s="65"/>
      <c r="CW188" s="65"/>
      <c r="CX188" s="65"/>
      <c r="CY188" s="65"/>
      <c r="CZ188" s="65"/>
      <c r="DA188" s="65"/>
      <c r="DB188" s="65"/>
      <c r="DC188" s="65"/>
      <c r="DD188" s="65"/>
      <c r="DE188" s="65"/>
      <c r="DF188" s="65"/>
      <c r="DG188" s="65"/>
      <c r="DH188" s="65"/>
      <c r="DI188" s="65"/>
      <c r="DJ188" s="65"/>
      <c r="DK188" s="65"/>
      <c r="DL188" s="65"/>
      <c r="DM188" s="65"/>
      <c r="DN188" s="65"/>
      <c r="DO188" s="65"/>
      <c r="DP188" s="65"/>
      <c r="DQ188" s="65"/>
      <c r="DR188" s="65"/>
      <c r="DS188" s="65"/>
      <c r="DT188" s="65"/>
      <c r="DU188" s="65"/>
      <c r="DV188" s="65"/>
      <c r="DW188" s="65"/>
      <c r="DX188" s="65"/>
      <c r="DY188" s="65"/>
      <c r="DZ188" s="65"/>
      <c r="EA188" s="65"/>
      <c r="EB188" s="65"/>
      <c r="EC188" s="65"/>
      <c r="ED188" s="65"/>
      <c r="EE188" s="65"/>
      <c r="EF188" s="65"/>
      <c r="EG188" s="65"/>
      <c r="EH188" s="65"/>
      <c r="EI188" s="65"/>
      <c r="EJ188" s="65"/>
      <c r="EK188" s="65"/>
      <c r="EL188" s="65"/>
      <c r="EM188" s="65"/>
      <c r="EN188" s="65"/>
      <c r="EO188" s="65"/>
      <c r="EP188" s="65"/>
      <c r="EQ188" s="65"/>
      <c r="ER188" s="65"/>
      <c r="ES188" s="65"/>
      <c r="ET188" s="65"/>
      <c r="EU188" s="65"/>
      <c r="EV188" s="65"/>
      <c r="EW188" s="65"/>
      <c r="EX188" s="65"/>
      <c r="EY188" s="65"/>
      <c r="EZ188" s="65"/>
      <c r="FA188" s="65"/>
      <c r="FB188" s="65"/>
      <c r="FC188" s="65"/>
      <c r="FD188" s="65"/>
      <c r="FE188" s="65"/>
      <c r="FF188" s="65"/>
      <c r="FG188" s="65"/>
      <c r="FH188" s="65"/>
    </row>
    <row r="189" spans="1:164" s="69" customFormat="1" x14ac:dyDescent="0.25">
      <c r="A189" s="113"/>
      <c r="B189" s="114"/>
      <c r="BO189" s="65"/>
      <c r="BP189" s="65"/>
      <c r="BQ189" s="65"/>
      <c r="BR189" s="65"/>
      <c r="BS189" s="65"/>
      <c r="BT189" s="65"/>
      <c r="BU189" s="67"/>
      <c r="BV189" s="65"/>
      <c r="BW189" s="65"/>
      <c r="BX189" s="65"/>
      <c r="BY189" s="65"/>
      <c r="BZ189" s="65"/>
      <c r="CA189" s="65"/>
      <c r="CB189" s="65"/>
      <c r="CC189" s="68"/>
      <c r="CD189" s="67"/>
      <c r="CE189" s="65"/>
      <c r="CF189" s="65"/>
      <c r="CG189" s="65"/>
      <c r="CH189" s="65"/>
      <c r="CI189" s="65"/>
      <c r="CJ189" s="65"/>
      <c r="CK189" s="65"/>
      <c r="CL189" s="65"/>
      <c r="CM189" s="65"/>
      <c r="CN189" s="65"/>
      <c r="CO189" s="65"/>
      <c r="CP189" s="65"/>
      <c r="CQ189" s="65"/>
      <c r="CR189" s="65"/>
      <c r="CS189" s="65"/>
      <c r="CT189" s="65"/>
      <c r="CU189" s="65"/>
      <c r="CV189" s="65"/>
      <c r="CW189" s="65"/>
      <c r="CX189" s="65"/>
      <c r="CY189" s="65"/>
      <c r="CZ189" s="65"/>
      <c r="DA189" s="65"/>
      <c r="DB189" s="65"/>
      <c r="DC189" s="65"/>
      <c r="DD189" s="65"/>
      <c r="DE189" s="65"/>
      <c r="DF189" s="65"/>
      <c r="DG189" s="65"/>
      <c r="DH189" s="65"/>
      <c r="DI189" s="65"/>
      <c r="DJ189" s="65"/>
      <c r="DK189" s="65"/>
      <c r="DL189" s="65"/>
      <c r="DM189" s="65"/>
      <c r="DN189" s="65"/>
      <c r="DO189" s="65"/>
      <c r="DP189" s="65"/>
      <c r="DQ189" s="65"/>
      <c r="DR189" s="65"/>
      <c r="DS189" s="65"/>
      <c r="DT189" s="65"/>
      <c r="DU189" s="65"/>
      <c r="DV189" s="65"/>
      <c r="DW189" s="65"/>
      <c r="DX189" s="65"/>
      <c r="DY189" s="65"/>
      <c r="DZ189" s="65"/>
      <c r="EA189" s="65"/>
      <c r="EB189" s="65"/>
      <c r="EC189" s="65"/>
      <c r="ED189" s="65"/>
      <c r="EE189" s="65"/>
      <c r="EF189" s="65"/>
      <c r="EG189" s="65"/>
      <c r="EH189" s="65"/>
      <c r="EI189" s="65"/>
      <c r="EJ189" s="65"/>
      <c r="EK189" s="65"/>
      <c r="EL189" s="65"/>
      <c r="EM189" s="65"/>
      <c r="EN189" s="65"/>
      <c r="EO189" s="65"/>
      <c r="EP189" s="65"/>
      <c r="EQ189" s="65"/>
      <c r="ER189" s="65"/>
      <c r="ES189" s="65"/>
      <c r="ET189" s="65"/>
      <c r="EU189" s="65"/>
      <c r="EV189" s="65"/>
      <c r="EW189" s="65"/>
      <c r="EX189" s="65"/>
      <c r="EY189" s="65"/>
      <c r="EZ189" s="65"/>
      <c r="FA189" s="65"/>
      <c r="FB189" s="65"/>
      <c r="FC189" s="65"/>
      <c r="FD189" s="65"/>
      <c r="FE189" s="65"/>
      <c r="FF189" s="65"/>
      <c r="FG189" s="65"/>
      <c r="FH189" s="65"/>
    </row>
    <row r="190" spans="1:164" s="69" customFormat="1" x14ac:dyDescent="0.25">
      <c r="A190" s="113"/>
      <c r="B190" s="114"/>
      <c r="BO190" s="65"/>
      <c r="BP190" s="65"/>
      <c r="BQ190" s="65"/>
      <c r="BR190" s="65"/>
      <c r="BS190" s="65"/>
      <c r="BT190" s="65"/>
      <c r="BU190" s="67"/>
      <c r="BV190" s="65"/>
      <c r="BW190" s="65"/>
      <c r="BX190" s="65"/>
      <c r="BY190" s="65"/>
      <c r="BZ190" s="65"/>
      <c r="CA190" s="65"/>
      <c r="CB190" s="65"/>
      <c r="CC190" s="68"/>
      <c r="CD190" s="67"/>
      <c r="CE190" s="65"/>
      <c r="CF190" s="65"/>
      <c r="CG190" s="65"/>
      <c r="CH190" s="65"/>
      <c r="CI190" s="65"/>
      <c r="CJ190" s="65"/>
      <c r="CK190" s="65"/>
      <c r="CL190" s="65"/>
      <c r="CM190" s="65"/>
      <c r="CN190" s="65"/>
      <c r="CO190" s="65"/>
      <c r="CP190" s="65"/>
      <c r="CQ190" s="65"/>
      <c r="CR190" s="65"/>
      <c r="CS190" s="65"/>
      <c r="CT190" s="65"/>
      <c r="CU190" s="65"/>
      <c r="CV190" s="65"/>
      <c r="CW190" s="65"/>
      <c r="CX190" s="65"/>
      <c r="CY190" s="65"/>
      <c r="CZ190" s="65"/>
      <c r="DA190" s="65"/>
      <c r="DB190" s="65"/>
      <c r="DC190" s="65"/>
      <c r="DD190" s="65"/>
      <c r="DE190" s="65"/>
      <c r="DF190" s="65"/>
      <c r="DG190" s="65"/>
      <c r="DH190" s="65"/>
      <c r="DI190" s="65"/>
      <c r="DJ190" s="65"/>
      <c r="DK190" s="65"/>
      <c r="DL190" s="65"/>
      <c r="DM190" s="65"/>
      <c r="DN190" s="65"/>
      <c r="DO190" s="65"/>
      <c r="DP190" s="65"/>
      <c r="DQ190" s="65"/>
      <c r="DR190" s="65"/>
      <c r="DS190" s="65"/>
      <c r="DT190" s="65"/>
      <c r="DU190" s="65"/>
      <c r="DV190" s="65"/>
      <c r="DW190" s="65"/>
      <c r="DX190" s="65"/>
      <c r="DY190" s="65"/>
      <c r="DZ190" s="65"/>
      <c r="EA190" s="65"/>
      <c r="EB190" s="65"/>
      <c r="EC190" s="65"/>
      <c r="ED190" s="65"/>
      <c r="EE190" s="65"/>
      <c r="EF190" s="65"/>
      <c r="EG190" s="65"/>
      <c r="EH190" s="65"/>
      <c r="EI190" s="65"/>
      <c r="EJ190" s="65"/>
      <c r="EK190" s="65"/>
      <c r="EL190" s="65"/>
      <c r="EM190" s="65"/>
      <c r="EN190" s="65"/>
      <c r="EO190" s="65"/>
      <c r="EP190" s="65"/>
      <c r="EQ190" s="65"/>
      <c r="ER190" s="65"/>
      <c r="ES190" s="65"/>
      <c r="ET190" s="65"/>
      <c r="EU190" s="65"/>
      <c r="EV190" s="65"/>
      <c r="EW190" s="65"/>
      <c r="EX190" s="65"/>
      <c r="EY190" s="65"/>
      <c r="EZ190" s="65"/>
      <c r="FA190" s="65"/>
      <c r="FB190" s="65"/>
      <c r="FC190" s="65"/>
      <c r="FD190" s="65"/>
      <c r="FE190" s="65"/>
      <c r="FF190" s="65"/>
      <c r="FG190" s="65"/>
      <c r="FH190" s="65"/>
    </row>
    <row r="191" spans="1:164" s="69" customFormat="1" x14ac:dyDescent="0.25">
      <c r="A191" s="113"/>
      <c r="B191" s="114"/>
      <c r="BO191" s="65"/>
      <c r="BP191" s="65"/>
      <c r="BQ191" s="65"/>
      <c r="BR191" s="65"/>
      <c r="BS191" s="65"/>
      <c r="BT191" s="65"/>
      <c r="BU191" s="67"/>
      <c r="BV191" s="65"/>
      <c r="BW191" s="65"/>
      <c r="BX191" s="65"/>
      <c r="BY191" s="65"/>
      <c r="BZ191" s="65"/>
      <c r="CA191" s="65"/>
      <c r="CB191" s="65"/>
      <c r="CC191" s="68"/>
      <c r="CD191" s="67"/>
      <c r="CE191" s="65"/>
      <c r="CF191" s="65"/>
      <c r="CG191" s="65"/>
      <c r="CH191" s="65"/>
      <c r="CI191" s="65"/>
      <c r="CJ191" s="65"/>
      <c r="CK191" s="65"/>
      <c r="CL191" s="65"/>
      <c r="CM191" s="65"/>
      <c r="CN191" s="65"/>
      <c r="CO191" s="65"/>
      <c r="CP191" s="65"/>
      <c r="CQ191" s="65"/>
      <c r="CR191" s="65"/>
      <c r="CS191" s="65"/>
      <c r="CT191" s="65"/>
      <c r="CU191" s="65"/>
      <c r="CV191" s="65"/>
      <c r="CW191" s="65"/>
      <c r="CX191" s="65"/>
      <c r="CY191" s="65"/>
      <c r="CZ191" s="65"/>
      <c r="DA191" s="65"/>
      <c r="DB191" s="65"/>
      <c r="DC191" s="65"/>
      <c r="DD191" s="65"/>
      <c r="DE191" s="65"/>
      <c r="DF191" s="65"/>
      <c r="DG191" s="65"/>
      <c r="DH191" s="65"/>
      <c r="DI191" s="65"/>
      <c r="DJ191" s="65"/>
      <c r="DK191" s="65"/>
      <c r="DL191" s="65"/>
      <c r="DM191" s="65"/>
      <c r="DN191" s="65"/>
      <c r="DO191" s="65"/>
      <c r="DP191" s="65"/>
      <c r="DQ191" s="65"/>
      <c r="DR191" s="65"/>
      <c r="DS191" s="65"/>
      <c r="DT191" s="65"/>
      <c r="DU191" s="65"/>
      <c r="DV191" s="65"/>
      <c r="DW191" s="65"/>
      <c r="DX191" s="65"/>
      <c r="DY191" s="65"/>
      <c r="DZ191" s="65"/>
      <c r="EA191" s="65"/>
      <c r="EB191" s="65"/>
      <c r="EC191" s="65"/>
      <c r="ED191" s="65"/>
      <c r="EE191" s="65"/>
      <c r="EF191" s="65"/>
      <c r="EG191" s="65"/>
      <c r="EH191" s="65"/>
      <c r="EI191" s="65"/>
      <c r="EJ191" s="65"/>
      <c r="EK191" s="65"/>
      <c r="EL191" s="65"/>
      <c r="EM191" s="65"/>
      <c r="EN191" s="65"/>
      <c r="EO191" s="65"/>
      <c r="EP191" s="65"/>
      <c r="EQ191" s="65"/>
      <c r="ER191" s="65"/>
      <c r="ES191" s="65"/>
      <c r="ET191" s="65"/>
      <c r="EU191" s="65"/>
      <c r="EV191" s="65"/>
      <c r="EW191" s="65"/>
      <c r="EX191" s="65"/>
      <c r="EY191" s="65"/>
      <c r="EZ191" s="65"/>
      <c r="FA191" s="65"/>
      <c r="FB191" s="65"/>
      <c r="FC191" s="65"/>
      <c r="FD191" s="65"/>
      <c r="FE191" s="65"/>
      <c r="FF191" s="65"/>
      <c r="FG191" s="65"/>
      <c r="FH191" s="65"/>
    </row>
    <row r="192" spans="1:164" s="69" customFormat="1" x14ac:dyDescent="0.25">
      <c r="A192" s="113"/>
      <c r="B192" s="114"/>
      <c r="BO192" s="65"/>
      <c r="BP192" s="65"/>
      <c r="BQ192" s="65"/>
      <c r="BR192" s="65"/>
      <c r="BS192" s="65"/>
      <c r="BT192" s="65"/>
      <c r="BU192" s="67"/>
      <c r="BV192" s="65"/>
      <c r="BW192" s="65"/>
      <c r="BX192" s="65"/>
      <c r="BY192" s="65"/>
      <c r="BZ192" s="65"/>
      <c r="CA192" s="65"/>
      <c r="CB192" s="65"/>
      <c r="CC192" s="68"/>
      <c r="CD192" s="67"/>
      <c r="CE192" s="65"/>
      <c r="CF192" s="65"/>
      <c r="CG192" s="65"/>
      <c r="CH192" s="65"/>
      <c r="CI192" s="65"/>
      <c r="CJ192" s="65"/>
      <c r="CK192" s="65"/>
      <c r="CL192" s="65"/>
      <c r="CM192" s="65"/>
      <c r="CN192" s="65"/>
      <c r="CO192" s="65"/>
      <c r="CP192" s="65"/>
      <c r="CQ192" s="65"/>
      <c r="CR192" s="65"/>
      <c r="CS192" s="65"/>
      <c r="CT192" s="65"/>
      <c r="CU192" s="65"/>
      <c r="CV192" s="65"/>
      <c r="CW192" s="65"/>
      <c r="CX192" s="65"/>
      <c r="CY192" s="65"/>
      <c r="CZ192" s="65"/>
      <c r="DA192" s="65"/>
      <c r="DB192" s="65"/>
      <c r="DC192" s="65"/>
      <c r="DD192" s="65"/>
      <c r="DE192" s="65"/>
      <c r="DF192" s="65"/>
      <c r="DG192" s="65"/>
      <c r="DH192" s="65"/>
      <c r="DI192" s="65"/>
      <c r="DJ192" s="65"/>
      <c r="DK192" s="65"/>
      <c r="DL192" s="65"/>
      <c r="DM192" s="65"/>
      <c r="DN192" s="65"/>
      <c r="DO192" s="65"/>
      <c r="DP192" s="65"/>
      <c r="DQ192" s="65"/>
      <c r="DR192" s="65"/>
      <c r="DS192" s="65"/>
      <c r="DT192" s="65"/>
      <c r="DU192" s="65"/>
      <c r="DV192" s="65"/>
      <c r="DW192" s="65"/>
      <c r="DX192" s="65"/>
      <c r="DY192" s="65"/>
      <c r="DZ192" s="65"/>
      <c r="EA192" s="65"/>
      <c r="EB192" s="65"/>
      <c r="EC192" s="65"/>
      <c r="ED192" s="65"/>
      <c r="EE192" s="65"/>
      <c r="EF192" s="65"/>
      <c r="EG192" s="65"/>
      <c r="EH192" s="65"/>
      <c r="EI192" s="65"/>
      <c r="EJ192" s="65"/>
      <c r="EK192" s="65"/>
      <c r="EL192" s="65"/>
      <c r="EM192" s="65"/>
      <c r="EN192" s="65"/>
      <c r="EO192" s="65"/>
      <c r="EP192" s="65"/>
      <c r="EQ192" s="65"/>
      <c r="ER192" s="65"/>
      <c r="ES192" s="65"/>
      <c r="ET192" s="65"/>
      <c r="EU192" s="65"/>
      <c r="EV192" s="65"/>
      <c r="EW192" s="65"/>
      <c r="EX192" s="65"/>
      <c r="EY192" s="65"/>
      <c r="EZ192" s="65"/>
      <c r="FA192" s="65"/>
      <c r="FB192" s="65"/>
      <c r="FC192" s="65"/>
      <c r="FD192" s="65"/>
      <c r="FE192" s="65"/>
      <c r="FF192" s="65"/>
      <c r="FG192" s="65"/>
      <c r="FH192" s="65"/>
    </row>
    <row r="193" spans="1:164" s="69" customFormat="1" x14ac:dyDescent="0.25">
      <c r="A193" s="113"/>
      <c r="B193" s="114"/>
      <c r="BO193" s="65"/>
      <c r="BP193" s="65"/>
      <c r="BQ193" s="65"/>
      <c r="BR193" s="65"/>
      <c r="BS193" s="65"/>
      <c r="BT193" s="65"/>
      <c r="BU193" s="67"/>
      <c r="BV193" s="65"/>
      <c r="BW193" s="65"/>
      <c r="BX193" s="65"/>
      <c r="BY193" s="65"/>
      <c r="BZ193" s="65"/>
      <c r="CA193" s="65"/>
      <c r="CB193" s="65"/>
      <c r="CC193" s="68"/>
      <c r="CD193" s="67"/>
      <c r="CE193" s="65"/>
      <c r="CF193" s="65"/>
      <c r="CG193" s="65"/>
      <c r="CH193" s="65"/>
      <c r="CI193" s="65"/>
      <c r="CJ193" s="65"/>
      <c r="CK193" s="65"/>
      <c r="CL193" s="65"/>
      <c r="CM193" s="65"/>
      <c r="CN193" s="65"/>
      <c r="CO193" s="65"/>
      <c r="CP193" s="65"/>
      <c r="CQ193" s="65"/>
      <c r="CR193" s="65"/>
      <c r="CS193" s="65"/>
      <c r="CT193" s="65"/>
      <c r="CU193" s="65"/>
      <c r="CV193" s="65"/>
      <c r="CW193" s="65"/>
      <c r="CX193" s="65"/>
      <c r="CY193" s="65"/>
      <c r="CZ193" s="65"/>
      <c r="DA193" s="65"/>
      <c r="DB193" s="65"/>
      <c r="DC193" s="65"/>
      <c r="DD193" s="65"/>
      <c r="DE193" s="65"/>
      <c r="DF193" s="65"/>
      <c r="DG193" s="65"/>
      <c r="DH193" s="65"/>
      <c r="DI193" s="65"/>
      <c r="DJ193" s="65"/>
      <c r="DK193" s="65"/>
      <c r="DL193" s="65"/>
      <c r="DM193" s="65"/>
      <c r="DN193" s="65"/>
      <c r="DO193" s="65"/>
      <c r="DP193" s="65"/>
      <c r="DQ193" s="65"/>
      <c r="DR193" s="65"/>
      <c r="DS193" s="65"/>
      <c r="DT193" s="65"/>
      <c r="DU193" s="65"/>
      <c r="DV193" s="65"/>
      <c r="DW193" s="65"/>
      <c r="DX193" s="65"/>
      <c r="DY193" s="65"/>
      <c r="DZ193" s="65"/>
      <c r="EA193" s="65"/>
      <c r="EB193" s="65"/>
      <c r="EC193" s="65"/>
      <c r="ED193" s="65"/>
      <c r="EE193" s="65"/>
      <c r="EF193" s="65"/>
      <c r="EG193" s="65"/>
      <c r="EH193" s="65"/>
      <c r="EI193" s="65"/>
      <c r="EJ193" s="65"/>
      <c r="EK193" s="65"/>
      <c r="EL193" s="65"/>
      <c r="EM193" s="65"/>
      <c r="EN193" s="65"/>
      <c r="EO193" s="65"/>
      <c r="EP193" s="65"/>
      <c r="EQ193" s="65"/>
      <c r="ER193" s="65"/>
      <c r="ES193" s="65"/>
      <c r="ET193" s="65"/>
      <c r="EU193" s="65"/>
      <c r="EV193" s="65"/>
      <c r="EW193" s="65"/>
      <c r="EX193" s="65"/>
      <c r="EY193" s="65"/>
      <c r="EZ193" s="65"/>
      <c r="FA193" s="65"/>
      <c r="FB193" s="65"/>
      <c r="FC193" s="65"/>
      <c r="FD193" s="65"/>
      <c r="FE193" s="65"/>
      <c r="FF193" s="65"/>
      <c r="FG193" s="65"/>
      <c r="FH193" s="65"/>
    </row>
    <row r="194" spans="1:164" s="69" customFormat="1" x14ac:dyDescent="0.25">
      <c r="A194" s="113"/>
      <c r="B194" s="114"/>
      <c r="BO194" s="65"/>
      <c r="BP194" s="65"/>
      <c r="BQ194" s="65"/>
      <c r="BR194" s="65"/>
      <c r="BS194" s="65"/>
      <c r="BT194" s="65"/>
      <c r="BU194" s="67"/>
      <c r="BV194" s="65"/>
      <c r="BW194" s="65"/>
      <c r="BX194" s="65"/>
      <c r="BY194" s="65"/>
      <c r="BZ194" s="65"/>
      <c r="CA194" s="65"/>
      <c r="CB194" s="65"/>
      <c r="CC194" s="68"/>
      <c r="CD194" s="67"/>
      <c r="CE194" s="65"/>
      <c r="CF194" s="65"/>
      <c r="CG194" s="65"/>
      <c r="CH194" s="65"/>
      <c r="CI194" s="65"/>
      <c r="CJ194" s="65"/>
      <c r="CK194" s="65"/>
      <c r="CL194" s="65"/>
      <c r="CM194" s="65"/>
      <c r="CN194" s="65"/>
      <c r="CO194" s="65"/>
      <c r="CP194" s="65"/>
      <c r="CQ194" s="65"/>
      <c r="CR194" s="65"/>
      <c r="CS194" s="65"/>
      <c r="CT194" s="65"/>
      <c r="CU194" s="65"/>
      <c r="CV194" s="65"/>
      <c r="CW194" s="65"/>
      <c r="CX194" s="65"/>
      <c r="CY194" s="65"/>
      <c r="CZ194" s="65"/>
      <c r="DA194" s="65"/>
      <c r="DB194" s="65"/>
      <c r="DC194" s="65"/>
      <c r="DD194" s="65"/>
      <c r="DE194" s="65"/>
      <c r="DF194" s="65"/>
      <c r="DG194" s="65"/>
      <c r="DH194" s="65"/>
      <c r="DI194" s="65"/>
      <c r="DJ194" s="65"/>
      <c r="DK194" s="65"/>
      <c r="DL194" s="65"/>
      <c r="DM194" s="65"/>
      <c r="DN194" s="65"/>
      <c r="DO194" s="65"/>
      <c r="DP194" s="65"/>
      <c r="DQ194" s="65"/>
      <c r="DR194" s="65"/>
      <c r="DS194" s="65"/>
      <c r="DT194" s="65"/>
      <c r="DU194" s="65"/>
      <c r="DV194" s="65"/>
      <c r="DW194" s="65"/>
      <c r="DX194" s="65"/>
      <c r="DY194" s="65"/>
      <c r="DZ194" s="65"/>
      <c r="EA194" s="65"/>
      <c r="EB194" s="65"/>
      <c r="EC194" s="65"/>
      <c r="ED194" s="65"/>
      <c r="EE194" s="65"/>
      <c r="EF194" s="65"/>
      <c r="EG194" s="65"/>
      <c r="EH194" s="65"/>
      <c r="EI194" s="65"/>
      <c r="EJ194" s="65"/>
      <c r="EK194" s="65"/>
      <c r="EL194" s="65"/>
      <c r="EM194" s="65"/>
      <c r="EN194" s="65"/>
      <c r="EO194" s="65"/>
      <c r="EP194" s="65"/>
      <c r="EQ194" s="65"/>
      <c r="ER194" s="65"/>
      <c r="ES194" s="65"/>
      <c r="ET194" s="65"/>
      <c r="EU194" s="65"/>
      <c r="EV194" s="65"/>
      <c r="EW194" s="65"/>
      <c r="EX194" s="65"/>
      <c r="EY194" s="65"/>
      <c r="EZ194" s="65"/>
      <c r="FA194" s="65"/>
      <c r="FB194" s="65"/>
      <c r="FC194" s="65"/>
      <c r="FD194" s="65"/>
      <c r="FE194" s="65"/>
      <c r="FF194" s="65"/>
      <c r="FG194" s="65"/>
      <c r="FH194" s="65"/>
    </row>
    <row r="195" spans="1:164" s="69" customFormat="1" x14ac:dyDescent="0.25">
      <c r="A195" s="113"/>
      <c r="B195" s="114"/>
      <c r="BO195" s="65"/>
      <c r="BP195" s="65"/>
      <c r="BQ195" s="65"/>
      <c r="BR195" s="65"/>
      <c r="BS195" s="65"/>
      <c r="BT195" s="65"/>
      <c r="BU195" s="67"/>
      <c r="BV195" s="65"/>
      <c r="BW195" s="65"/>
      <c r="BX195" s="65"/>
      <c r="BY195" s="65"/>
      <c r="BZ195" s="65"/>
      <c r="CA195" s="65"/>
      <c r="CB195" s="65"/>
      <c r="CC195" s="68"/>
      <c r="CD195" s="67"/>
      <c r="CE195" s="65"/>
      <c r="CF195" s="65"/>
      <c r="CG195" s="65"/>
      <c r="CH195" s="65"/>
      <c r="CI195" s="65"/>
      <c r="CJ195" s="65"/>
      <c r="CK195" s="65"/>
      <c r="CL195" s="65"/>
      <c r="CM195" s="65"/>
      <c r="CN195" s="65"/>
      <c r="CO195" s="65"/>
      <c r="CP195" s="65"/>
      <c r="CQ195" s="65"/>
      <c r="CR195" s="65"/>
      <c r="CS195" s="65"/>
      <c r="CT195" s="65"/>
      <c r="CU195" s="65"/>
      <c r="CV195" s="65"/>
      <c r="CW195" s="65"/>
      <c r="CX195" s="65"/>
      <c r="CY195" s="65"/>
      <c r="CZ195" s="65"/>
      <c r="DA195" s="65"/>
      <c r="DB195" s="65"/>
      <c r="DC195" s="65"/>
      <c r="DD195" s="65"/>
      <c r="DE195" s="65"/>
      <c r="DF195" s="65"/>
      <c r="DG195" s="65"/>
      <c r="DH195" s="65"/>
      <c r="DI195" s="65"/>
      <c r="DJ195" s="65"/>
      <c r="DK195" s="65"/>
      <c r="DL195" s="65"/>
      <c r="DM195" s="65"/>
      <c r="DN195" s="65"/>
      <c r="DO195" s="65"/>
      <c r="DP195" s="65"/>
      <c r="DQ195" s="65"/>
      <c r="DR195" s="65"/>
      <c r="DS195" s="65"/>
      <c r="DT195" s="65"/>
      <c r="DU195" s="65"/>
      <c r="DV195" s="65"/>
      <c r="DW195" s="65"/>
      <c r="DX195" s="65"/>
      <c r="DY195" s="65"/>
      <c r="DZ195" s="65"/>
      <c r="EA195" s="65"/>
      <c r="EB195" s="65"/>
      <c r="EC195" s="65"/>
      <c r="ED195" s="65"/>
      <c r="EE195" s="65"/>
      <c r="EF195" s="65"/>
      <c r="EG195" s="65"/>
      <c r="EH195" s="65"/>
      <c r="EI195" s="65"/>
      <c r="EJ195" s="65"/>
      <c r="EK195" s="65"/>
      <c r="EL195" s="65"/>
      <c r="EM195" s="65"/>
      <c r="EN195" s="65"/>
      <c r="EO195" s="65"/>
      <c r="EP195" s="65"/>
      <c r="EQ195" s="65"/>
      <c r="ER195" s="65"/>
      <c r="ES195" s="65"/>
      <c r="ET195" s="65"/>
      <c r="EU195" s="65"/>
      <c r="EV195" s="65"/>
      <c r="EW195" s="65"/>
      <c r="EX195" s="65"/>
      <c r="EY195" s="65"/>
      <c r="EZ195" s="65"/>
      <c r="FA195" s="65"/>
      <c r="FB195" s="65"/>
      <c r="FC195" s="65"/>
      <c r="FD195" s="65"/>
      <c r="FE195" s="65"/>
      <c r="FF195" s="65"/>
      <c r="FG195" s="65"/>
      <c r="FH195" s="65"/>
    </row>
    <row r="196" spans="1:164" s="69" customFormat="1" x14ac:dyDescent="0.25">
      <c r="A196" s="113"/>
      <c r="B196" s="114"/>
      <c r="BO196" s="65"/>
      <c r="BP196" s="65"/>
      <c r="BQ196" s="65"/>
      <c r="BR196" s="65"/>
      <c r="BS196" s="65"/>
      <c r="BT196" s="65"/>
      <c r="BU196" s="67"/>
      <c r="BV196" s="65"/>
      <c r="BW196" s="65"/>
      <c r="BX196" s="65"/>
      <c r="BY196" s="65"/>
      <c r="BZ196" s="65"/>
      <c r="CA196" s="65"/>
      <c r="CB196" s="65"/>
      <c r="CC196" s="68"/>
      <c r="CD196" s="67"/>
      <c r="CE196" s="65"/>
      <c r="CF196" s="65"/>
      <c r="CG196" s="65"/>
      <c r="CH196" s="65"/>
      <c r="CI196" s="65"/>
      <c r="CJ196" s="65"/>
      <c r="CK196" s="65"/>
      <c r="CL196" s="65"/>
      <c r="CM196" s="65"/>
      <c r="CN196" s="65"/>
      <c r="CO196" s="65"/>
      <c r="CP196" s="65"/>
      <c r="CQ196" s="65"/>
      <c r="CR196" s="65"/>
      <c r="CS196" s="65"/>
      <c r="CT196" s="65"/>
      <c r="CU196" s="65"/>
      <c r="CV196" s="65"/>
      <c r="CW196" s="65"/>
      <c r="CX196" s="65"/>
      <c r="CY196" s="65"/>
      <c r="CZ196" s="65"/>
      <c r="DA196" s="65"/>
      <c r="DB196" s="65"/>
      <c r="DC196" s="65"/>
      <c r="DD196" s="65"/>
      <c r="DE196" s="65"/>
      <c r="DF196" s="65"/>
      <c r="DG196" s="65"/>
      <c r="DH196" s="65"/>
      <c r="DI196" s="65"/>
      <c r="DJ196" s="65"/>
      <c r="DK196" s="65"/>
      <c r="DL196" s="65"/>
      <c r="DM196" s="65"/>
      <c r="DN196" s="65"/>
      <c r="DO196" s="65"/>
      <c r="DP196" s="65"/>
      <c r="DQ196" s="65"/>
      <c r="DR196" s="65"/>
      <c r="DS196" s="65"/>
      <c r="DT196" s="65"/>
      <c r="DU196" s="65"/>
      <c r="DV196" s="65"/>
      <c r="DW196" s="65"/>
      <c r="DX196" s="65"/>
      <c r="DY196" s="65"/>
      <c r="DZ196" s="65"/>
      <c r="EA196" s="65"/>
      <c r="EB196" s="65"/>
      <c r="EC196" s="65"/>
      <c r="ED196" s="65"/>
      <c r="EE196" s="65"/>
      <c r="EF196" s="65"/>
      <c r="EG196" s="65"/>
      <c r="EH196" s="65"/>
      <c r="EI196" s="65"/>
      <c r="EJ196" s="65"/>
      <c r="EK196" s="65"/>
      <c r="EL196" s="65"/>
      <c r="EM196" s="65"/>
      <c r="EN196" s="65"/>
      <c r="EO196" s="65"/>
      <c r="EP196" s="65"/>
      <c r="EQ196" s="65"/>
      <c r="ER196" s="65"/>
      <c r="ES196" s="65"/>
      <c r="ET196" s="65"/>
      <c r="EU196" s="65"/>
      <c r="EV196" s="65"/>
      <c r="EW196" s="65"/>
      <c r="EX196" s="65"/>
      <c r="EY196" s="65"/>
      <c r="EZ196" s="65"/>
      <c r="FA196" s="65"/>
      <c r="FB196" s="65"/>
      <c r="FC196" s="65"/>
      <c r="FD196" s="65"/>
      <c r="FE196" s="65"/>
      <c r="FF196" s="65"/>
      <c r="FG196" s="65"/>
      <c r="FH196" s="65"/>
    </row>
    <row r="197" spans="1:164" s="69" customFormat="1" x14ac:dyDescent="0.25">
      <c r="A197" s="113"/>
      <c r="B197" s="114"/>
      <c r="BO197" s="65"/>
      <c r="BP197" s="65"/>
      <c r="BQ197" s="65"/>
      <c r="BR197" s="65"/>
      <c r="BS197" s="65"/>
      <c r="BT197" s="65"/>
      <c r="BU197" s="67"/>
      <c r="BV197" s="65"/>
      <c r="BW197" s="65"/>
      <c r="BX197" s="65"/>
      <c r="BY197" s="65"/>
      <c r="BZ197" s="65"/>
      <c r="CA197" s="65"/>
      <c r="CB197" s="65"/>
      <c r="CC197" s="68"/>
      <c r="CD197" s="67"/>
      <c r="CE197" s="65"/>
      <c r="CF197" s="65"/>
      <c r="CG197" s="65"/>
      <c r="CH197" s="65"/>
      <c r="CI197" s="65"/>
      <c r="CJ197" s="65"/>
      <c r="CK197" s="65"/>
      <c r="CL197" s="65"/>
      <c r="CM197" s="65"/>
      <c r="CN197" s="65"/>
      <c r="CO197" s="65"/>
      <c r="CP197" s="65"/>
      <c r="CQ197" s="65"/>
      <c r="CR197" s="65"/>
      <c r="CS197" s="65"/>
      <c r="CT197" s="65"/>
      <c r="CU197" s="65"/>
      <c r="CV197" s="65"/>
      <c r="CW197" s="65"/>
      <c r="CX197" s="65"/>
      <c r="CY197" s="65"/>
      <c r="CZ197" s="65"/>
      <c r="DA197" s="65"/>
      <c r="DB197" s="65"/>
      <c r="DC197" s="65"/>
      <c r="DD197" s="65"/>
      <c r="DE197" s="65"/>
      <c r="DF197" s="65"/>
      <c r="DG197" s="65"/>
      <c r="DH197" s="65"/>
      <c r="DI197" s="65"/>
      <c r="DJ197" s="65"/>
      <c r="DK197" s="65"/>
      <c r="DL197" s="65"/>
      <c r="DM197" s="65"/>
      <c r="DN197" s="65"/>
      <c r="DO197" s="65"/>
      <c r="DP197" s="65"/>
      <c r="DQ197" s="65"/>
      <c r="DR197" s="65"/>
      <c r="DS197" s="65"/>
      <c r="DT197" s="65"/>
      <c r="DU197" s="65"/>
      <c r="DV197" s="65"/>
      <c r="DW197" s="65"/>
      <c r="DX197" s="65"/>
      <c r="DY197" s="65"/>
      <c r="DZ197" s="65"/>
      <c r="EA197" s="65"/>
      <c r="EB197" s="65"/>
      <c r="EC197" s="65"/>
      <c r="ED197" s="65"/>
      <c r="EE197" s="65"/>
      <c r="EF197" s="65"/>
      <c r="EG197" s="65"/>
      <c r="EH197" s="65"/>
      <c r="EI197" s="65"/>
      <c r="EJ197" s="65"/>
      <c r="EK197" s="65"/>
      <c r="EL197" s="65"/>
      <c r="EM197" s="65"/>
      <c r="EN197" s="65"/>
      <c r="EO197" s="65"/>
      <c r="EP197" s="65"/>
      <c r="EQ197" s="65"/>
      <c r="ER197" s="65"/>
      <c r="ES197" s="65"/>
      <c r="ET197" s="65"/>
      <c r="EU197" s="65"/>
      <c r="EV197" s="65"/>
      <c r="EW197" s="65"/>
      <c r="EX197" s="65"/>
      <c r="EY197" s="65"/>
      <c r="EZ197" s="65"/>
      <c r="FA197" s="65"/>
      <c r="FB197" s="65"/>
      <c r="FC197" s="65"/>
      <c r="FD197" s="65"/>
      <c r="FE197" s="65"/>
      <c r="FF197" s="65"/>
      <c r="FG197" s="65"/>
      <c r="FH197" s="65"/>
    </row>
    <row r="198" spans="1:164" s="69" customFormat="1" x14ac:dyDescent="0.25">
      <c r="A198" s="113"/>
      <c r="B198" s="114"/>
      <c r="BO198" s="65"/>
      <c r="BP198" s="65"/>
      <c r="BQ198" s="65"/>
      <c r="BR198" s="65"/>
      <c r="BS198" s="65"/>
      <c r="BT198" s="65"/>
      <c r="BU198" s="67"/>
      <c r="BV198" s="65"/>
      <c r="BW198" s="65"/>
      <c r="BX198" s="65"/>
      <c r="BY198" s="65"/>
      <c r="BZ198" s="65"/>
      <c r="CA198" s="65"/>
      <c r="CB198" s="65"/>
      <c r="CC198" s="68"/>
      <c r="CD198" s="67"/>
      <c r="CE198" s="65"/>
      <c r="CF198" s="65"/>
      <c r="CG198" s="65"/>
      <c r="CH198" s="65"/>
      <c r="CI198" s="65"/>
      <c r="CJ198" s="65"/>
      <c r="CK198" s="65"/>
      <c r="CL198" s="65"/>
      <c r="CM198" s="65"/>
      <c r="CN198" s="65"/>
      <c r="CO198" s="65"/>
      <c r="CP198" s="65"/>
      <c r="CQ198" s="65"/>
      <c r="CR198" s="65"/>
      <c r="CS198" s="65"/>
      <c r="CT198" s="65"/>
      <c r="CU198" s="65"/>
      <c r="CV198" s="65"/>
      <c r="CW198" s="65"/>
      <c r="CX198" s="65"/>
      <c r="CY198" s="65"/>
      <c r="CZ198" s="65"/>
      <c r="DA198" s="65"/>
      <c r="DB198" s="65"/>
      <c r="DC198" s="65"/>
      <c r="DD198" s="65"/>
      <c r="DE198" s="65"/>
      <c r="DF198" s="65"/>
      <c r="DG198" s="65"/>
      <c r="DH198" s="65"/>
      <c r="DI198" s="65"/>
      <c r="DJ198" s="65"/>
      <c r="DK198" s="65"/>
      <c r="DL198" s="65"/>
      <c r="DM198" s="65"/>
      <c r="DN198" s="65"/>
      <c r="DO198" s="65"/>
      <c r="DP198" s="65"/>
      <c r="DQ198" s="65"/>
      <c r="DR198" s="65"/>
      <c r="DS198" s="65"/>
      <c r="DT198" s="65"/>
      <c r="DU198" s="65"/>
      <c r="DV198" s="65"/>
      <c r="DW198" s="65"/>
      <c r="DX198" s="65"/>
      <c r="DY198" s="65"/>
      <c r="DZ198" s="65"/>
      <c r="EA198" s="65"/>
      <c r="EB198" s="65"/>
      <c r="EC198" s="65"/>
      <c r="ED198" s="65"/>
      <c r="EE198" s="65"/>
      <c r="EF198" s="65"/>
      <c r="EG198" s="65"/>
      <c r="EH198" s="65"/>
      <c r="EI198" s="65"/>
      <c r="EJ198" s="65"/>
      <c r="EK198" s="65"/>
      <c r="EL198" s="65"/>
      <c r="EM198" s="65"/>
      <c r="EN198" s="65"/>
      <c r="EO198" s="65"/>
      <c r="EP198" s="65"/>
      <c r="EQ198" s="65"/>
      <c r="ER198" s="65"/>
      <c r="ES198" s="65"/>
      <c r="ET198" s="65"/>
      <c r="EU198" s="65"/>
      <c r="EV198" s="65"/>
      <c r="EW198" s="65"/>
      <c r="EX198" s="65"/>
      <c r="EY198" s="65"/>
      <c r="EZ198" s="65"/>
      <c r="FA198" s="65"/>
      <c r="FB198" s="65"/>
      <c r="FC198" s="65"/>
      <c r="FD198" s="65"/>
      <c r="FE198" s="65"/>
      <c r="FF198" s="65"/>
      <c r="FG198" s="65"/>
      <c r="FH198" s="65"/>
    </row>
    <row r="199" spans="1:164" s="69" customFormat="1" x14ac:dyDescent="0.25">
      <c r="A199" s="113"/>
      <c r="B199" s="114"/>
      <c r="BO199" s="65"/>
      <c r="BP199" s="65"/>
      <c r="BQ199" s="65"/>
      <c r="BR199" s="65"/>
      <c r="BS199" s="65"/>
      <c r="BT199" s="65"/>
      <c r="BU199" s="67"/>
      <c r="BV199" s="65"/>
      <c r="BW199" s="65"/>
      <c r="BX199" s="65"/>
      <c r="BY199" s="65"/>
      <c r="BZ199" s="65"/>
      <c r="CA199" s="65"/>
      <c r="CB199" s="65"/>
      <c r="CC199" s="68"/>
      <c r="CD199" s="67"/>
      <c r="CE199" s="65"/>
      <c r="CF199" s="65"/>
      <c r="CG199" s="65"/>
      <c r="CH199" s="65"/>
      <c r="CI199" s="65"/>
      <c r="CJ199" s="65"/>
      <c r="CK199" s="65"/>
      <c r="CL199" s="65"/>
      <c r="CM199" s="65"/>
      <c r="CN199" s="65"/>
      <c r="CO199" s="65"/>
      <c r="CP199" s="65"/>
      <c r="CQ199" s="65"/>
      <c r="CR199" s="65"/>
      <c r="CS199" s="65"/>
      <c r="CT199" s="65"/>
      <c r="CU199" s="65"/>
      <c r="CV199" s="65"/>
      <c r="CW199" s="65"/>
      <c r="CX199" s="65"/>
      <c r="CY199" s="65"/>
      <c r="CZ199" s="65"/>
      <c r="DA199" s="65"/>
      <c r="DB199" s="65"/>
      <c r="DC199" s="65"/>
      <c r="DD199" s="65"/>
      <c r="DE199" s="65"/>
      <c r="DF199" s="65"/>
      <c r="DG199" s="65"/>
      <c r="DH199" s="65"/>
      <c r="DI199" s="65"/>
      <c r="DJ199" s="65"/>
      <c r="DK199" s="65"/>
      <c r="DL199" s="65"/>
      <c r="DM199" s="65"/>
      <c r="DN199" s="65"/>
      <c r="DO199" s="65"/>
      <c r="DP199" s="65"/>
      <c r="DQ199" s="65"/>
      <c r="DR199" s="65"/>
      <c r="DS199" s="65"/>
      <c r="DT199" s="65"/>
      <c r="DU199" s="65"/>
      <c r="DV199" s="65"/>
      <c r="DW199" s="65"/>
      <c r="DX199" s="65"/>
      <c r="DY199" s="65"/>
      <c r="DZ199" s="65"/>
      <c r="EA199" s="65"/>
      <c r="EB199" s="65"/>
      <c r="EC199" s="65"/>
      <c r="ED199" s="65"/>
      <c r="EE199" s="65"/>
      <c r="EF199" s="65"/>
      <c r="EG199" s="65"/>
      <c r="EH199" s="65"/>
      <c r="EI199" s="65"/>
      <c r="EJ199" s="65"/>
      <c r="EK199" s="65"/>
      <c r="EL199" s="65"/>
      <c r="EM199" s="65"/>
      <c r="EN199" s="65"/>
      <c r="EO199" s="65"/>
      <c r="EP199" s="65"/>
      <c r="EQ199" s="65"/>
      <c r="ER199" s="65"/>
      <c r="ES199" s="65"/>
      <c r="ET199" s="65"/>
      <c r="EU199" s="65"/>
      <c r="EV199" s="65"/>
      <c r="EW199" s="65"/>
      <c r="EX199" s="65"/>
      <c r="EY199" s="65"/>
      <c r="EZ199" s="65"/>
      <c r="FA199" s="65"/>
      <c r="FB199" s="65"/>
      <c r="FC199" s="65"/>
      <c r="FD199" s="65"/>
      <c r="FE199" s="65"/>
      <c r="FF199" s="65"/>
      <c r="FG199" s="65"/>
      <c r="FH199" s="65"/>
    </row>
    <row r="200" spans="1:164" s="69" customFormat="1" x14ac:dyDescent="0.25">
      <c r="A200" s="113"/>
      <c r="B200" s="114"/>
      <c r="BO200" s="65"/>
      <c r="BP200" s="65"/>
      <c r="BQ200" s="65"/>
      <c r="BR200" s="65"/>
      <c r="BS200" s="65"/>
      <c r="BT200" s="65"/>
      <c r="BU200" s="67"/>
      <c r="BV200" s="65"/>
      <c r="BW200" s="65"/>
      <c r="BX200" s="65"/>
      <c r="BY200" s="65"/>
      <c r="BZ200" s="65"/>
      <c r="CA200" s="65"/>
      <c r="CB200" s="65"/>
      <c r="CC200" s="68"/>
      <c r="CD200" s="67"/>
      <c r="CE200" s="65"/>
      <c r="CF200" s="65"/>
      <c r="CG200" s="65"/>
      <c r="CH200" s="65"/>
      <c r="CI200" s="65"/>
      <c r="CJ200" s="65"/>
      <c r="CK200" s="65"/>
      <c r="CL200" s="65"/>
      <c r="CM200" s="65"/>
      <c r="CN200" s="65"/>
      <c r="CO200" s="65"/>
      <c r="CP200" s="65"/>
      <c r="CQ200" s="65"/>
      <c r="CR200" s="65"/>
      <c r="CS200" s="65"/>
      <c r="CT200" s="65"/>
      <c r="CU200" s="65"/>
      <c r="CV200" s="65"/>
      <c r="CW200" s="65"/>
      <c r="CX200" s="65"/>
      <c r="CY200" s="65"/>
      <c r="CZ200" s="65"/>
      <c r="DA200" s="65"/>
      <c r="DB200" s="65"/>
      <c r="DC200" s="65"/>
      <c r="DD200" s="65"/>
      <c r="DE200" s="65"/>
      <c r="DF200" s="65"/>
      <c r="DG200" s="65"/>
      <c r="DH200" s="65"/>
      <c r="DI200" s="65"/>
      <c r="DJ200" s="65"/>
      <c r="DK200" s="65"/>
      <c r="DL200" s="65"/>
      <c r="DM200" s="65"/>
      <c r="DN200" s="65"/>
      <c r="DO200" s="65"/>
      <c r="DP200" s="65"/>
      <c r="DQ200" s="65"/>
      <c r="DR200" s="65"/>
      <c r="DS200" s="65"/>
      <c r="DT200" s="65"/>
      <c r="DU200" s="65"/>
      <c r="DV200" s="65"/>
      <c r="DW200" s="65"/>
      <c r="DX200" s="65"/>
      <c r="DY200" s="65"/>
      <c r="DZ200" s="65"/>
      <c r="EA200" s="65"/>
      <c r="EB200" s="65"/>
      <c r="EC200" s="65"/>
      <c r="ED200" s="65"/>
      <c r="EE200" s="65"/>
      <c r="EF200" s="65"/>
      <c r="EG200" s="65"/>
      <c r="EH200" s="65"/>
      <c r="EI200" s="65"/>
      <c r="EJ200" s="65"/>
      <c r="EK200" s="65"/>
      <c r="EL200" s="65"/>
      <c r="EM200" s="65"/>
      <c r="EN200" s="65"/>
      <c r="EO200" s="65"/>
      <c r="EP200" s="65"/>
      <c r="EQ200" s="65"/>
      <c r="ER200" s="65"/>
      <c r="ES200" s="65"/>
      <c r="ET200" s="65"/>
      <c r="EU200" s="65"/>
      <c r="EV200" s="65"/>
      <c r="EW200" s="65"/>
      <c r="EX200" s="65"/>
      <c r="EY200" s="65"/>
      <c r="EZ200" s="65"/>
      <c r="FA200" s="65"/>
      <c r="FB200" s="65"/>
      <c r="FC200" s="65"/>
      <c r="FD200" s="65"/>
      <c r="FE200" s="65"/>
      <c r="FF200" s="65"/>
      <c r="FG200" s="65"/>
      <c r="FH200" s="65"/>
    </row>
    <row r="201" spans="1:164" s="69" customFormat="1" x14ac:dyDescent="0.25">
      <c r="A201" s="113"/>
      <c r="B201" s="114"/>
      <c r="BO201" s="65"/>
      <c r="BP201" s="65"/>
      <c r="BQ201" s="65"/>
      <c r="BR201" s="65"/>
      <c r="BS201" s="65"/>
      <c r="BT201" s="65"/>
      <c r="BU201" s="67"/>
      <c r="BV201" s="65"/>
      <c r="BW201" s="65"/>
      <c r="BX201" s="65"/>
      <c r="BY201" s="65"/>
      <c r="BZ201" s="65"/>
      <c r="CA201" s="65"/>
      <c r="CB201" s="65"/>
      <c r="CC201" s="68"/>
      <c r="CD201" s="67"/>
      <c r="CE201" s="65"/>
      <c r="CF201" s="65"/>
      <c r="CG201" s="65"/>
      <c r="CH201" s="65"/>
      <c r="CI201" s="65"/>
      <c r="CJ201" s="65"/>
      <c r="CK201" s="65"/>
      <c r="CL201" s="65"/>
      <c r="CM201" s="65"/>
      <c r="CN201" s="65"/>
      <c r="CO201" s="65"/>
      <c r="CP201" s="65"/>
      <c r="CQ201" s="65"/>
      <c r="CR201" s="65"/>
      <c r="CS201" s="65"/>
      <c r="CT201" s="65"/>
      <c r="CU201" s="65"/>
      <c r="CV201" s="65"/>
      <c r="CW201" s="65"/>
      <c r="CX201" s="65"/>
      <c r="CY201" s="65"/>
      <c r="CZ201" s="65"/>
      <c r="DA201" s="65"/>
      <c r="DB201" s="65"/>
      <c r="DC201" s="65"/>
      <c r="DD201" s="65"/>
      <c r="DE201" s="65"/>
      <c r="DF201" s="65"/>
      <c r="DG201" s="65"/>
      <c r="DH201" s="65"/>
      <c r="DI201" s="65"/>
      <c r="DJ201" s="65"/>
      <c r="DK201" s="65"/>
      <c r="DL201" s="65"/>
      <c r="DM201" s="65"/>
      <c r="DN201" s="65"/>
      <c r="DO201" s="65"/>
      <c r="DP201" s="65"/>
      <c r="DQ201" s="65"/>
      <c r="DR201" s="65"/>
      <c r="DS201" s="65"/>
      <c r="DT201" s="65"/>
      <c r="DU201" s="65"/>
      <c r="DV201" s="65"/>
      <c r="DW201" s="65"/>
      <c r="DX201" s="65"/>
      <c r="DY201" s="65"/>
      <c r="DZ201" s="65"/>
      <c r="EA201" s="65"/>
      <c r="EB201" s="65"/>
      <c r="EC201" s="65"/>
      <c r="ED201" s="65"/>
      <c r="EE201" s="65"/>
      <c r="EF201" s="65"/>
      <c r="EG201" s="65"/>
      <c r="EH201" s="65"/>
      <c r="EI201" s="65"/>
      <c r="EJ201" s="65"/>
      <c r="EK201" s="65"/>
      <c r="EL201" s="65"/>
      <c r="EM201" s="65"/>
      <c r="EN201" s="65"/>
      <c r="EO201" s="65"/>
      <c r="EP201" s="65"/>
      <c r="EQ201" s="65"/>
      <c r="ER201" s="65"/>
      <c r="ES201" s="65"/>
      <c r="ET201" s="65"/>
      <c r="EU201" s="65"/>
      <c r="EV201" s="65"/>
      <c r="EW201" s="65"/>
      <c r="EX201" s="65"/>
      <c r="EY201" s="65"/>
      <c r="EZ201" s="65"/>
      <c r="FA201" s="65"/>
      <c r="FB201" s="65"/>
      <c r="FC201" s="65"/>
      <c r="FD201" s="65"/>
      <c r="FE201" s="65"/>
      <c r="FF201" s="65"/>
      <c r="FG201" s="65"/>
      <c r="FH201" s="65"/>
    </row>
    <row r="202" spans="1:164" s="69" customFormat="1" x14ac:dyDescent="0.25">
      <c r="A202" s="113"/>
      <c r="B202" s="114"/>
      <c r="BO202" s="65"/>
      <c r="BP202" s="65"/>
      <c r="BQ202" s="65"/>
      <c r="BR202" s="65"/>
      <c r="BS202" s="65"/>
      <c r="BT202" s="65"/>
      <c r="BU202" s="67"/>
      <c r="BV202" s="65"/>
      <c r="BW202" s="65"/>
      <c r="BX202" s="65"/>
      <c r="BY202" s="65"/>
      <c r="BZ202" s="65"/>
      <c r="CA202" s="65"/>
      <c r="CB202" s="65"/>
      <c r="CC202" s="68"/>
      <c r="CD202" s="67"/>
      <c r="CE202" s="65"/>
      <c r="CF202" s="65"/>
      <c r="CG202" s="65"/>
      <c r="CH202" s="65"/>
      <c r="CI202" s="65"/>
      <c r="CJ202" s="65"/>
      <c r="CK202" s="65"/>
      <c r="CL202" s="65"/>
      <c r="CM202" s="65"/>
      <c r="CN202" s="65"/>
      <c r="CO202" s="65"/>
      <c r="CP202" s="65"/>
      <c r="CQ202" s="65"/>
      <c r="CR202" s="65"/>
      <c r="CS202" s="65"/>
      <c r="CT202" s="65"/>
      <c r="CU202" s="65"/>
      <c r="CV202" s="65"/>
      <c r="CW202" s="65"/>
      <c r="CX202" s="65"/>
      <c r="CY202" s="65"/>
      <c r="CZ202" s="65"/>
      <c r="DA202" s="65"/>
      <c r="DB202" s="65"/>
      <c r="DC202" s="65"/>
      <c r="DD202" s="65"/>
      <c r="DE202" s="65"/>
      <c r="DF202" s="65"/>
      <c r="DG202" s="65"/>
      <c r="DH202" s="65"/>
      <c r="DI202" s="65"/>
      <c r="DJ202" s="65"/>
      <c r="DK202" s="65"/>
      <c r="DL202" s="65"/>
      <c r="DM202" s="65"/>
      <c r="DN202" s="65"/>
      <c r="DO202" s="65"/>
      <c r="DP202" s="65"/>
      <c r="DQ202" s="65"/>
      <c r="DR202" s="65"/>
      <c r="DS202" s="65"/>
      <c r="DT202" s="65"/>
      <c r="DU202" s="65"/>
      <c r="DV202" s="65"/>
      <c r="DW202" s="65"/>
      <c r="DX202" s="65"/>
      <c r="DY202" s="65"/>
      <c r="DZ202" s="65"/>
      <c r="EA202" s="65"/>
      <c r="EB202" s="65"/>
      <c r="EC202" s="65"/>
      <c r="ED202" s="65"/>
      <c r="EE202" s="65"/>
      <c r="EF202" s="65"/>
      <c r="EG202" s="65"/>
      <c r="EH202" s="65"/>
      <c r="EI202" s="65"/>
      <c r="EJ202" s="65"/>
      <c r="EK202" s="65"/>
      <c r="EL202" s="65"/>
      <c r="EM202" s="65"/>
      <c r="EN202" s="65"/>
      <c r="EO202" s="65"/>
      <c r="EP202" s="65"/>
      <c r="EQ202" s="65"/>
      <c r="ER202" s="65"/>
      <c r="ES202" s="65"/>
      <c r="ET202" s="65"/>
      <c r="EU202" s="65"/>
      <c r="EV202" s="65"/>
      <c r="EW202" s="65"/>
      <c r="EX202" s="65"/>
      <c r="EY202" s="65"/>
      <c r="EZ202" s="65"/>
      <c r="FA202" s="65"/>
      <c r="FB202" s="65"/>
      <c r="FC202" s="65"/>
      <c r="FD202" s="65"/>
      <c r="FE202" s="65"/>
      <c r="FF202" s="65"/>
      <c r="FG202" s="65"/>
      <c r="FH202" s="65"/>
    </row>
    <row r="203" spans="1:164" s="69" customFormat="1" x14ac:dyDescent="0.25">
      <c r="A203" s="113"/>
      <c r="B203" s="114"/>
      <c r="BO203" s="65"/>
      <c r="BP203" s="65"/>
      <c r="BQ203" s="65"/>
      <c r="BR203" s="65"/>
      <c r="BS203" s="65"/>
      <c r="BT203" s="65"/>
      <c r="BU203" s="67"/>
      <c r="BV203" s="65"/>
      <c r="BW203" s="65"/>
      <c r="BX203" s="65"/>
      <c r="BY203" s="65"/>
      <c r="BZ203" s="65"/>
      <c r="CA203" s="65"/>
      <c r="CB203" s="65"/>
      <c r="CC203" s="68"/>
      <c r="CD203" s="67"/>
      <c r="CE203" s="65"/>
      <c r="CF203" s="65"/>
      <c r="CG203" s="65"/>
      <c r="CH203" s="65"/>
      <c r="CI203" s="65"/>
      <c r="CJ203" s="65"/>
      <c r="CK203" s="65"/>
      <c r="CL203" s="65"/>
      <c r="CM203" s="65"/>
      <c r="CN203" s="65"/>
      <c r="CO203" s="65"/>
      <c r="CP203" s="65"/>
      <c r="CQ203" s="65"/>
      <c r="CR203" s="65"/>
      <c r="CS203" s="65"/>
      <c r="CT203" s="65"/>
      <c r="CU203" s="65"/>
      <c r="CV203" s="65"/>
      <c r="CW203" s="65"/>
      <c r="CX203" s="65"/>
      <c r="CY203" s="65"/>
      <c r="CZ203" s="65"/>
      <c r="DA203" s="65"/>
      <c r="DB203" s="65"/>
      <c r="DC203" s="65"/>
      <c r="DD203" s="65"/>
      <c r="DE203" s="65"/>
      <c r="DF203" s="65"/>
      <c r="DG203" s="65"/>
      <c r="DH203" s="65"/>
      <c r="DI203" s="65"/>
      <c r="DJ203" s="65"/>
      <c r="DK203" s="65"/>
      <c r="DL203" s="65"/>
      <c r="DM203" s="65"/>
      <c r="DN203" s="65"/>
      <c r="DO203" s="65"/>
      <c r="DP203" s="65"/>
      <c r="DQ203" s="65"/>
      <c r="DR203" s="65"/>
      <c r="DS203" s="65"/>
      <c r="DT203" s="65"/>
      <c r="DU203" s="65"/>
      <c r="DV203" s="65"/>
      <c r="DW203" s="65"/>
      <c r="DX203" s="65"/>
      <c r="DY203" s="65"/>
      <c r="DZ203" s="65"/>
      <c r="EA203" s="65"/>
      <c r="EB203" s="65"/>
      <c r="EC203" s="65"/>
      <c r="ED203" s="65"/>
      <c r="EE203" s="65"/>
      <c r="EF203" s="65"/>
      <c r="EG203" s="65"/>
      <c r="EH203" s="65"/>
      <c r="EI203" s="65"/>
      <c r="EJ203" s="65"/>
      <c r="EK203" s="65"/>
      <c r="EL203" s="65"/>
      <c r="EM203" s="65"/>
      <c r="EN203" s="65"/>
      <c r="EO203" s="65"/>
      <c r="EP203" s="65"/>
      <c r="EQ203" s="65"/>
      <c r="ER203" s="65"/>
      <c r="ES203" s="65"/>
      <c r="ET203" s="65"/>
      <c r="EU203" s="65"/>
      <c r="EV203" s="65"/>
      <c r="EW203" s="65"/>
      <c r="EX203" s="65"/>
      <c r="EY203" s="65"/>
      <c r="EZ203" s="65"/>
      <c r="FA203" s="65"/>
      <c r="FB203" s="65"/>
      <c r="FC203" s="65"/>
      <c r="FD203" s="65"/>
      <c r="FE203" s="65"/>
      <c r="FF203" s="65"/>
      <c r="FG203" s="65"/>
      <c r="FH203" s="65"/>
    </row>
    <row r="204" spans="1:164" s="69" customFormat="1" x14ac:dyDescent="0.25">
      <c r="A204" s="113"/>
      <c r="B204" s="114"/>
      <c r="BO204" s="65"/>
      <c r="BP204" s="65"/>
      <c r="BQ204" s="65"/>
      <c r="BR204" s="65"/>
      <c r="BS204" s="65"/>
      <c r="BT204" s="65"/>
      <c r="BU204" s="67"/>
      <c r="BV204" s="65"/>
      <c r="BW204" s="65"/>
      <c r="BX204" s="65"/>
      <c r="BY204" s="65"/>
      <c r="BZ204" s="65"/>
      <c r="CA204" s="65"/>
      <c r="CB204" s="65"/>
      <c r="CC204" s="68"/>
      <c r="CD204" s="67"/>
      <c r="CE204" s="65"/>
      <c r="CF204" s="65"/>
      <c r="CG204" s="65"/>
      <c r="CH204" s="65"/>
      <c r="CI204" s="65"/>
      <c r="CJ204" s="65"/>
      <c r="CK204" s="65"/>
      <c r="CL204" s="65"/>
      <c r="CM204" s="65"/>
      <c r="CN204" s="65"/>
      <c r="CO204" s="65"/>
      <c r="CP204" s="65"/>
      <c r="CQ204" s="65"/>
      <c r="CR204" s="65"/>
      <c r="CS204" s="65"/>
      <c r="CT204" s="65"/>
      <c r="CU204" s="65"/>
      <c r="CV204" s="65"/>
      <c r="CW204" s="65"/>
      <c r="CX204" s="65"/>
      <c r="CY204" s="65"/>
      <c r="CZ204" s="65"/>
      <c r="DA204" s="65"/>
      <c r="DB204" s="65"/>
      <c r="DC204" s="65"/>
      <c r="DD204" s="65"/>
      <c r="DE204" s="65"/>
      <c r="DF204" s="65"/>
      <c r="DG204" s="65"/>
      <c r="DH204" s="65"/>
      <c r="DI204" s="65"/>
      <c r="DJ204" s="65"/>
      <c r="DK204" s="65"/>
      <c r="DL204" s="65"/>
      <c r="DM204" s="65"/>
      <c r="DN204" s="65"/>
      <c r="DO204" s="65"/>
      <c r="DP204" s="65"/>
      <c r="DQ204" s="65"/>
      <c r="DR204" s="65"/>
      <c r="DS204" s="65"/>
      <c r="DT204" s="65"/>
      <c r="DU204" s="65"/>
      <c r="DV204" s="65"/>
      <c r="DW204" s="65"/>
      <c r="DX204" s="65"/>
      <c r="DY204" s="65"/>
      <c r="DZ204" s="65"/>
      <c r="EA204" s="65"/>
      <c r="EB204" s="65"/>
      <c r="EC204" s="65"/>
      <c r="ED204" s="65"/>
      <c r="EE204" s="65"/>
      <c r="EF204" s="65"/>
      <c r="EG204" s="65"/>
      <c r="EH204" s="65"/>
      <c r="EI204" s="65"/>
      <c r="EJ204" s="65"/>
      <c r="EK204" s="65"/>
      <c r="EL204" s="65"/>
      <c r="EM204" s="65"/>
      <c r="EN204" s="65"/>
      <c r="EO204" s="65"/>
      <c r="EP204" s="65"/>
      <c r="EQ204" s="65"/>
      <c r="ER204" s="65"/>
      <c r="ES204" s="65"/>
      <c r="ET204" s="65"/>
      <c r="EU204" s="65"/>
      <c r="EV204" s="65"/>
      <c r="EW204" s="65"/>
      <c r="EX204" s="65"/>
      <c r="EY204" s="65"/>
      <c r="EZ204" s="65"/>
      <c r="FA204" s="65"/>
      <c r="FB204" s="65"/>
      <c r="FC204" s="65"/>
      <c r="FD204" s="65"/>
      <c r="FE204" s="65"/>
      <c r="FF204" s="65"/>
      <c r="FG204" s="65"/>
      <c r="FH204" s="65"/>
    </row>
    <row r="205" spans="1:164" s="69" customFormat="1" x14ac:dyDescent="0.25">
      <c r="A205" s="113"/>
      <c r="B205" s="114"/>
      <c r="BO205" s="65"/>
      <c r="BP205" s="65"/>
      <c r="BQ205" s="65"/>
      <c r="BR205" s="65"/>
      <c r="BS205" s="65"/>
      <c r="BT205" s="65"/>
      <c r="BU205" s="67"/>
      <c r="BV205" s="65"/>
      <c r="BW205" s="65"/>
      <c r="BX205" s="65"/>
      <c r="BY205" s="65"/>
      <c r="BZ205" s="65"/>
      <c r="CA205" s="65"/>
      <c r="CB205" s="65"/>
      <c r="CC205" s="68"/>
      <c r="CD205" s="67"/>
      <c r="CE205" s="65"/>
      <c r="CF205" s="65"/>
      <c r="CG205" s="65"/>
      <c r="CH205" s="65"/>
      <c r="CI205" s="65"/>
      <c r="CJ205" s="65"/>
      <c r="CK205" s="65"/>
      <c r="CL205" s="65"/>
      <c r="CM205" s="65"/>
      <c r="CN205" s="65"/>
      <c r="CO205" s="65"/>
      <c r="CP205" s="65"/>
      <c r="CQ205" s="65"/>
      <c r="CR205" s="65"/>
      <c r="CS205" s="65"/>
      <c r="CT205" s="65"/>
      <c r="CU205" s="65"/>
      <c r="CV205" s="65"/>
      <c r="CW205" s="65"/>
      <c r="CX205" s="65"/>
      <c r="CY205" s="65"/>
      <c r="CZ205" s="65"/>
      <c r="DA205" s="65"/>
      <c r="DB205" s="65"/>
      <c r="DC205" s="65"/>
      <c r="DD205" s="65"/>
      <c r="DE205" s="65"/>
      <c r="DF205" s="65"/>
      <c r="DG205" s="65"/>
      <c r="DH205" s="65"/>
      <c r="DI205" s="65"/>
      <c r="DJ205" s="65"/>
      <c r="DK205" s="65"/>
      <c r="DL205" s="65"/>
      <c r="DM205" s="65"/>
      <c r="DN205" s="65"/>
      <c r="DO205" s="65"/>
      <c r="DP205" s="65"/>
      <c r="DQ205" s="65"/>
      <c r="DR205" s="65"/>
      <c r="DS205" s="65"/>
      <c r="DT205" s="65"/>
      <c r="DU205" s="65"/>
      <c r="DV205" s="65"/>
      <c r="DW205" s="65"/>
      <c r="DX205" s="65"/>
      <c r="DY205" s="65"/>
      <c r="DZ205" s="65"/>
      <c r="EA205" s="65"/>
      <c r="EB205" s="65"/>
      <c r="EC205" s="65"/>
      <c r="ED205" s="65"/>
      <c r="EE205" s="65"/>
      <c r="EF205" s="65"/>
      <c r="EG205" s="65"/>
      <c r="EH205" s="65"/>
      <c r="EI205" s="65"/>
      <c r="EJ205" s="65"/>
      <c r="EK205" s="65"/>
      <c r="EL205" s="65"/>
      <c r="EM205" s="65"/>
      <c r="EN205" s="65"/>
      <c r="EO205" s="65"/>
      <c r="EP205" s="65"/>
      <c r="EQ205" s="65"/>
      <c r="ER205" s="65"/>
      <c r="ES205" s="65"/>
      <c r="ET205" s="65"/>
      <c r="EU205" s="65"/>
      <c r="EV205" s="65"/>
      <c r="EW205" s="65"/>
      <c r="EX205" s="65"/>
      <c r="EY205" s="65"/>
      <c r="EZ205" s="65"/>
      <c r="FA205" s="65"/>
      <c r="FB205" s="65"/>
      <c r="FC205" s="65"/>
      <c r="FD205" s="65"/>
      <c r="FE205" s="65"/>
      <c r="FF205" s="65"/>
      <c r="FG205" s="65"/>
      <c r="FH205" s="65"/>
    </row>
    <row r="206" spans="1:164" s="69" customFormat="1" x14ac:dyDescent="0.25">
      <c r="A206" s="113"/>
      <c r="B206" s="114"/>
      <c r="BO206" s="65"/>
      <c r="BP206" s="65"/>
      <c r="BQ206" s="65"/>
      <c r="BR206" s="65"/>
      <c r="BS206" s="65"/>
      <c r="BT206" s="65"/>
      <c r="BU206" s="67"/>
      <c r="BV206" s="65"/>
      <c r="BW206" s="65"/>
      <c r="BX206" s="65"/>
      <c r="BY206" s="65"/>
      <c r="BZ206" s="65"/>
      <c r="CA206" s="65"/>
      <c r="CB206" s="65"/>
      <c r="CC206" s="68"/>
      <c r="CD206" s="67"/>
      <c r="CE206" s="65"/>
      <c r="CF206" s="65"/>
      <c r="CG206" s="65"/>
      <c r="CH206" s="65"/>
      <c r="CI206" s="65"/>
      <c r="CJ206" s="65"/>
      <c r="CK206" s="65"/>
      <c r="CL206" s="65"/>
      <c r="CM206" s="65"/>
      <c r="CN206" s="65"/>
      <c r="CO206" s="65"/>
      <c r="CP206" s="65"/>
      <c r="CQ206" s="65"/>
      <c r="CR206" s="65"/>
      <c r="CS206" s="65"/>
      <c r="CT206" s="65"/>
      <c r="CU206" s="65"/>
      <c r="CV206" s="65"/>
      <c r="CW206" s="65"/>
      <c r="CX206" s="65"/>
      <c r="CY206" s="65"/>
      <c r="CZ206" s="65"/>
      <c r="DA206" s="65"/>
      <c r="DB206" s="65"/>
      <c r="DC206" s="65"/>
      <c r="DD206" s="65"/>
      <c r="DE206" s="65"/>
      <c r="DF206" s="65"/>
      <c r="DG206" s="65"/>
      <c r="DH206" s="65"/>
      <c r="DI206" s="65"/>
      <c r="DJ206" s="65"/>
      <c r="DK206" s="65"/>
      <c r="DL206" s="65"/>
      <c r="DM206" s="65"/>
      <c r="DN206" s="65"/>
      <c r="DO206" s="65"/>
      <c r="DP206" s="65"/>
      <c r="DQ206" s="65"/>
      <c r="DR206" s="65"/>
      <c r="DS206" s="65"/>
      <c r="DT206" s="65"/>
      <c r="DU206" s="65"/>
      <c r="DV206" s="65"/>
      <c r="DW206" s="65"/>
      <c r="DX206" s="65"/>
      <c r="DY206" s="65"/>
      <c r="DZ206" s="65"/>
      <c r="EA206" s="65"/>
      <c r="EB206" s="65"/>
      <c r="EC206" s="65"/>
      <c r="ED206" s="65"/>
      <c r="EE206" s="65"/>
      <c r="EF206" s="65"/>
      <c r="EG206" s="65"/>
      <c r="EH206" s="65"/>
      <c r="EI206" s="65"/>
      <c r="EJ206" s="65"/>
      <c r="EK206" s="65"/>
      <c r="EL206" s="65"/>
      <c r="EM206" s="65"/>
      <c r="EN206" s="65"/>
      <c r="EO206" s="65"/>
      <c r="EP206" s="65"/>
      <c r="EQ206" s="65"/>
      <c r="ER206" s="65"/>
      <c r="ES206" s="65"/>
      <c r="ET206" s="65"/>
      <c r="EU206" s="65"/>
      <c r="EV206" s="65"/>
      <c r="EW206" s="65"/>
      <c r="EX206" s="65"/>
      <c r="EY206" s="65"/>
      <c r="EZ206" s="65"/>
      <c r="FA206" s="65"/>
      <c r="FB206" s="65"/>
      <c r="FC206" s="65"/>
      <c r="FD206" s="65"/>
      <c r="FE206" s="65"/>
      <c r="FF206" s="65"/>
      <c r="FG206" s="65"/>
      <c r="FH206" s="65"/>
    </row>
    <row r="207" spans="1:164" s="69" customFormat="1" x14ac:dyDescent="0.25">
      <c r="A207" s="113"/>
      <c r="B207" s="114"/>
      <c r="BO207" s="65"/>
      <c r="BP207" s="65"/>
      <c r="BQ207" s="65"/>
      <c r="BR207" s="65"/>
      <c r="BS207" s="65"/>
      <c r="BT207" s="65"/>
      <c r="BU207" s="67"/>
      <c r="BV207" s="65"/>
      <c r="BW207" s="65"/>
      <c r="BX207" s="65"/>
      <c r="BY207" s="65"/>
      <c r="BZ207" s="65"/>
      <c r="CA207" s="65"/>
      <c r="CB207" s="65"/>
      <c r="CC207" s="68"/>
      <c r="CD207" s="67"/>
      <c r="CE207" s="65"/>
      <c r="CF207" s="65"/>
      <c r="CG207" s="65"/>
      <c r="CH207" s="65"/>
      <c r="CI207" s="65"/>
      <c r="CJ207" s="65"/>
      <c r="CK207" s="65"/>
      <c r="CL207" s="65"/>
      <c r="CM207" s="65"/>
      <c r="CN207" s="65"/>
      <c r="CO207" s="65"/>
      <c r="CP207" s="65"/>
      <c r="CQ207" s="65"/>
      <c r="CR207" s="65"/>
      <c r="CS207" s="65"/>
      <c r="CT207" s="65"/>
      <c r="CU207" s="65"/>
      <c r="CV207" s="65"/>
      <c r="CW207" s="65"/>
      <c r="CX207" s="65"/>
      <c r="CY207" s="65"/>
      <c r="CZ207" s="65"/>
      <c r="DA207" s="65"/>
      <c r="DB207" s="65"/>
      <c r="DC207" s="65"/>
      <c r="DD207" s="65"/>
      <c r="DE207" s="65"/>
      <c r="DF207" s="65"/>
      <c r="DG207" s="65"/>
      <c r="DH207" s="65"/>
      <c r="DI207" s="65"/>
      <c r="DJ207" s="65"/>
      <c r="DK207" s="65"/>
      <c r="DL207" s="65"/>
      <c r="DM207" s="65"/>
      <c r="DN207" s="65"/>
      <c r="DO207" s="65"/>
      <c r="DP207" s="65"/>
      <c r="DQ207" s="65"/>
      <c r="DR207" s="65"/>
      <c r="DS207" s="65"/>
      <c r="DT207" s="65"/>
      <c r="DU207" s="65"/>
      <c r="DV207" s="65"/>
      <c r="DW207" s="65"/>
      <c r="DX207" s="65"/>
      <c r="DY207" s="65"/>
      <c r="DZ207" s="65"/>
      <c r="EA207" s="65"/>
      <c r="EB207" s="65"/>
      <c r="EC207" s="65"/>
      <c r="ED207" s="65"/>
      <c r="EE207" s="65"/>
      <c r="EF207" s="65"/>
      <c r="EG207" s="65"/>
      <c r="EH207" s="65"/>
      <c r="EI207" s="65"/>
      <c r="EJ207" s="65"/>
      <c r="EK207" s="65"/>
      <c r="EL207" s="65"/>
      <c r="EM207" s="65"/>
      <c r="EN207" s="65"/>
      <c r="EO207" s="65"/>
      <c r="EP207" s="65"/>
      <c r="EQ207" s="65"/>
      <c r="ER207" s="65"/>
      <c r="ES207" s="65"/>
      <c r="ET207" s="65"/>
      <c r="EU207" s="65"/>
      <c r="EV207" s="65"/>
      <c r="EW207" s="65"/>
      <c r="EX207" s="65"/>
      <c r="EY207" s="65"/>
      <c r="EZ207" s="65"/>
      <c r="FA207" s="65"/>
      <c r="FB207" s="65"/>
      <c r="FC207" s="65"/>
      <c r="FD207" s="65"/>
      <c r="FE207" s="65"/>
      <c r="FF207" s="65"/>
      <c r="FG207" s="65"/>
      <c r="FH207" s="65"/>
    </row>
    <row r="208" spans="1:164" s="69" customFormat="1" x14ac:dyDescent="0.25">
      <c r="A208" s="113"/>
      <c r="B208" s="114"/>
      <c r="BO208" s="65"/>
      <c r="BP208" s="65"/>
      <c r="BQ208" s="65"/>
      <c r="BR208" s="65"/>
      <c r="BS208" s="65"/>
      <c r="BT208" s="65"/>
      <c r="BU208" s="67"/>
      <c r="BV208" s="65"/>
      <c r="BW208" s="65"/>
      <c r="BX208" s="65"/>
      <c r="BY208" s="65"/>
      <c r="BZ208" s="65"/>
      <c r="CA208" s="65"/>
      <c r="CB208" s="65"/>
      <c r="CC208" s="68"/>
      <c r="CD208" s="67"/>
      <c r="CE208" s="65"/>
      <c r="CF208" s="65"/>
      <c r="CG208" s="65"/>
      <c r="CH208" s="65"/>
      <c r="CI208" s="65"/>
      <c r="CJ208" s="65"/>
      <c r="CK208" s="65"/>
      <c r="CL208" s="65"/>
      <c r="CM208" s="65"/>
      <c r="CN208" s="65"/>
      <c r="CO208" s="65"/>
      <c r="CP208" s="65"/>
      <c r="CQ208" s="65"/>
      <c r="CR208" s="65"/>
      <c r="CS208" s="65"/>
      <c r="CT208" s="65"/>
      <c r="CU208" s="65"/>
      <c r="CV208" s="65"/>
      <c r="CW208" s="65"/>
      <c r="CX208" s="65"/>
      <c r="CY208" s="65"/>
      <c r="CZ208" s="65"/>
      <c r="DA208" s="65"/>
      <c r="DB208" s="65"/>
      <c r="DC208" s="65"/>
      <c r="DD208" s="65"/>
      <c r="DE208" s="65"/>
      <c r="DF208" s="65"/>
      <c r="DG208" s="65"/>
      <c r="DH208" s="65"/>
      <c r="DI208" s="65"/>
      <c r="DJ208" s="65"/>
      <c r="DK208" s="65"/>
      <c r="DL208" s="65"/>
      <c r="DM208" s="65"/>
      <c r="DN208" s="65"/>
      <c r="DO208" s="65"/>
      <c r="DP208" s="65"/>
      <c r="DQ208" s="65"/>
      <c r="DR208" s="65"/>
      <c r="DS208" s="65"/>
      <c r="DT208" s="65"/>
      <c r="DU208" s="65"/>
      <c r="DV208" s="65"/>
      <c r="DW208" s="65"/>
      <c r="DX208" s="65"/>
      <c r="DY208" s="65"/>
      <c r="DZ208" s="65"/>
      <c r="EA208" s="65"/>
      <c r="EB208" s="65"/>
      <c r="EC208" s="65"/>
      <c r="ED208" s="65"/>
      <c r="EE208" s="65"/>
      <c r="EF208" s="65"/>
      <c r="EG208" s="65"/>
      <c r="EH208" s="65"/>
      <c r="EI208" s="65"/>
      <c r="EJ208" s="65"/>
      <c r="EK208" s="65"/>
      <c r="EL208" s="65"/>
      <c r="EM208" s="65"/>
      <c r="EN208" s="65"/>
      <c r="EO208" s="65"/>
      <c r="EP208" s="65"/>
      <c r="EQ208" s="65"/>
      <c r="ER208" s="65"/>
      <c r="ES208" s="65"/>
      <c r="ET208" s="65"/>
      <c r="EU208" s="65"/>
      <c r="EV208" s="65"/>
      <c r="EW208" s="65"/>
      <c r="EX208" s="65"/>
      <c r="EY208" s="65"/>
      <c r="EZ208" s="65"/>
      <c r="FA208" s="65"/>
      <c r="FB208" s="65"/>
      <c r="FC208" s="65"/>
      <c r="FD208" s="65"/>
      <c r="FE208" s="65"/>
      <c r="FF208" s="65"/>
      <c r="FG208" s="65"/>
      <c r="FH208" s="65"/>
    </row>
    <row r="209" spans="1:164" s="69" customFormat="1" x14ac:dyDescent="0.25">
      <c r="A209" s="113"/>
      <c r="B209" s="114"/>
      <c r="BO209" s="65"/>
      <c r="BP209" s="65"/>
      <c r="BQ209" s="65"/>
      <c r="BR209" s="65"/>
      <c r="BS209" s="65"/>
      <c r="BT209" s="65"/>
      <c r="BU209" s="67"/>
      <c r="BV209" s="65"/>
      <c r="BW209" s="65"/>
      <c r="BX209" s="65"/>
      <c r="BY209" s="65"/>
      <c r="BZ209" s="65"/>
      <c r="CA209" s="65"/>
      <c r="CB209" s="65"/>
      <c r="CC209" s="68"/>
      <c r="CD209" s="67"/>
      <c r="CE209" s="65"/>
      <c r="CF209" s="65"/>
      <c r="CG209" s="65"/>
      <c r="CH209" s="65"/>
      <c r="CI209" s="65"/>
      <c r="CJ209" s="65"/>
      <c r="CK209" s="65"/>
      <c r="CL209" s="65"/>
      <c r="CM209" s="65"/>
      <c r="CN209" s="65"/>
      <c r="CO209" s="65"/>
      <c r="CP209" s="65"/>
      <c r="CQ209" s="65"/>
      <c r="CR209" s="65"/>
      <c r="CS209" s="65"/>
      <c r="CT209" s="65"/>
      <c r="CU209" s="65"/>
      <c r="CV209" s="65"/>
      <c r="CW209" s="65"/>
      <c r="CX209" s="65"/>
      <c r="CY209" s="65"/>
      <c r="CZ209" s="65"/>
      <c r="DA209" s="65"/>
      <c r="DB209" s="65"/>
      <c r="DC209" s="65"/>
      <c r="DD209" s="65"/>
      <c r="DE209" s="65"/>
      <c r="DF209" s="65"/>
      <c r="DG209" s="65"/>
      <c r="DH209" s="65"/>
      <c r="DI209" s="65"/>
      <c r="DJ209" s="65"/>
      <c r="DK209" s="65"/>
      <c r="DL209" s="65"/>
      <c r="DM209" s="65"/>
      <c r="DN209" s="65"/>
      <c r="DO209" s="65"/>
      <c r="DP209" s="65"/>
      <c r="DQ209" s="65"/>
      <c r="DR209" s="65"/>
      <c r="DS209" s="65"/>
      <c r="DT209" s="65"/>
      <c r="DU209" s="65"/>
      <c r="DV209" s="65"/>
      <c r="DW209" s="65"/>
      <c r="DX209" s="65"/>
      <c r="DY209" s="65"/>
      <c r="DZ209" s="65"/>
      <c r="EA209" s="65"/>
      <c r="EB209" s="65"/>
      <c r="EC209" s="65"/>
      <c r="ED209" s="65"/>
      <c r="EE209" s="65"/>
      <c r="EF209" s="65"/>
      <c r="EG209" s="65"/>
      <c r="EH209" s="65"/>
      <c r="EI209" s="65"/>
      <c r="EJ209" s="65"/>
      <c r="EK209" s="65"/>
      <c r="EL209" s="65"/>
      <c r="EM209" s="65"/>
      <c r="EN209" s="65"/>
      <c r="EO209" s="65"/>
      <c r="EP209" s="65"/>
      <c r="EQ209" s="65"/>
      <c r="ER209" s="65"/>
      <c r="ES209" s="65"/>
      <c r="ET209" s="65"/>
      <c r="EU209" s="65"/>
      <c r="EV209" s="65"/>
      <c r="EW209" s="65"/>
      <c r="EX209" s="65"/>
      <c r="EY209" s="65"/>
      <c r="EZ209" s="65"/>
      <c r="FA209" s="65"/>
      <c r="FB209" s="65"/>
      <c r="FC209" s="65"/>
      <c r="FD209" s="65"/>
      <c r="FE209" s="65"/>
      <c r="FF209" s="65"/>
      <c r="FG209" s="65"/>
      <c r="FH209" s="65"/>
    </row>
    <row r="210" spans="1:164" s="69" customFormat="1" x14ac:dyDescent="0.25">
      <c r="A210" s="113"/>
      <c r="B210" s="114"/>
      <c r="BO210" s="65"/>
      <c r="BP210" s="65"/>
      <c r="BQ210" s="65"/>
      <c r="BR210" s="65"/>
      <c r="BS210" s="65"/>
      <c r="BT210" s="65"/>
      <c r="BU210" s="67"/>
      <c r="BV210" s="65"/>
      <c r="BW210" s="65"/>
      <c r="BX210" s="65"/>
      <c r="BY210" s="65"/>
      <c r="BZ210" s="65"/>
      <c r="CA210" s="65"/>
      <c r="CB210" s="65"/>
      <c r="CC210" s="68"/>
      <c r="CD210" s="67"/>
      <c r="CE210" s="65"/>
      <c r="CF210" s="65"/>
      <c r="CG210" s="65"/>
      <c r="CH210" s="65"/>
      <c r="CI210" s="65"/>
      <c r="CJ210" s="65"/>
      <c r="CK210" s="65"/>
      <c r="CL210" s="65"/>
      <c r="CM210" s="65"/>
      <c r="CN210" s="65"/>
      <c r="CO210" s="65"/>
      <c r="CP210" s="65"/>
      <c r="CQ210" s="65"/>
      <c r="CR210" s="65"/>
      <c r="CS210" s="65"/>
      <c r="CT210" s="65"/>
      <c r="CU210" s="65"/>
      <c r="CV210" s="65"/>
      <c r="CW210" s="65"/>
      <c r="CX210" s="65"/>
      <c r="CY210" s="65"/>
      <c r="CZ210" s="65"/>
      <c r="DA210" s="65"/>
      <c r="DB210" s="65"/>
      <c r="DC210" s="65"/>
      <c r="DD210" s="65"/>
      <c r="DE210" s="65"/>
      <c r="DF210" s="65"/>
      <c r="DG210" s="65"/>
      <c r="DH210" s="65"/>
      <c r="DI210" s="65"/>
      <c r="DJ210" s="65"/>
      <c r="DK210" s="65"/>
      <c r="DL210" s="65"/>
      <c r="DM210" s="65"/>
      <c r="DN210" s="65"/>
      <c r="DO210" s="65"/>
      <c r="DP210" s="65"/>
      <c r="DQ210" s="65"/>
      <c r="DR210" s="65"/>
      <c r="DS210" s="65"/>
      <c r="DT210" s="65"/>
      <c r="DU210" s="65"/>
      <c r="DV210" s="65"/>
      <c r="DW210" s="65"/>
      <c r="DX210" s="65"/>
      <c r="DY210" s="65"/>
      <c r="DZ210" s="65"/>
      <c r="EA210" s="65"/>
      <c r="EB210" s="65"/>
      <c r="EC210" s="65"/>
      <c r="ED210" s="65"/>
      <c r="EE210" s="65"/>
      <c r="EF210" s="65"/>
      <c r="EG210" s="65"/>
      <c r="EH210" s="65"/>
      <c r="EI210" s="65"/>
      <c r="EJ210" s="65"/>
      <c r="EK210" s="65"/>
      <c r="EL210" s="65"/>
      <c r="EM210" s="65"/>
      <c r="EN210" s="65"/>
      <c r="EO210" s="65"/>
      <c r="EP210" s="65"/>
      <c r="EQ210" s="65"/>
      <c r="ER210" s="65"/>
      <c r="ES210" s="65"/>
      <c r="ET210" s="65"/>
      <c r="EU210" s="65"/>
      <c r="EV210" s="65"/>
      <c r="EW210" s="65"/>
      <c r="EX210" s="65"/>
      <c r="EY210" s="65"/>
      <c r="EZ210" s="65"/>
      <c r="FA210" s="65"/>
      <c r="FB210" s="65"/>
      <c r="FC210" s="65"/>
      <c r="FD210" s="65"/>
      <c r="FE210" s="65"/>
      <c r="FF210" s="65"/>
      <c r="FG210" s="65"/>
      <c r="FH210" s="65"/>
    </row>
    <row r="211" spans="1:164" s="69" customFormat="1" x14ac:dyDescent="0.25">
      <c r="A211" s="113"/>
      <c r="B211" s="114"/>
      <c r="BO211" s="65"/>
      <c r="BP211" s="65"/>
      <c r="BQ211" s="65"/>
      <c r="BR211" s="65"/>
      <c r="BS211" s="65"/>
      <c r="BT211" s="65"/>
      <c r="BU211" s="67"/>
      <c r="BV211" s="65"/>
      <c r="BW211" s="65"/>
      <c r="BX211" s="65"/>
      <c r="BY211" s="65"/>
      <c r="BZ211" s="65"/>
      <c r="CA211" s="65"/>
      <c r="CB211" s="65"/>
      <c r="CC211" s="68"/>
      <c r="CD211" s="67"/>
      <c r="CE211" s="65"/>
      <c r="CF211" s="65"/>
      <c r="CG211" s="65"/>
      <c r="CH211" s="65"/>
      <c r="CI211" s="65"/>
      <c r="CJ211" s="65"/>
      <c r="CK211" s="65"/>
      <c r="CL211" s="65"/>
      <c r="CM211" s="65"/>
      <c r="CN211" s="65"/>
      <c r="CO211" s="65"/>
      <c r="CP211" s="65"/>
      <c r="CQ211" s="65"/>
      <c r="CR211" s="65"/>
      <c r="CS211" s="65"/>
      <c r="CT211" s="65"/>
      <c r="CU211" s="65"/>
      <c r="CV211" s="65"/>
      <c r="CW211" s="65"/>
      <c r="CX211" s="65"/>
      <c r="CY211" s="65"/>
      <c r="CZ211" s="65"/>
      <c r="DA211" s="65"/>
      <c r="DB211" s="65"/>
      <c r="DC211" s="65"/>
      <c r="DD211" s="65"/>
      <c r="DE211" s="65"/>
      <c r="DF211" s="65"/>
      <c r="DG211" s="65"/>
      <c r="DH211" s="65"/>
      <c r="DI211" s="65"/>
      <c r="DJ211" s="65"/>
      <c r="DK211" s="65"/>
      <c r="DL211" s="65"/>
      <c r="DM211" s="65"/>
      <c r="DN211" s="65"/>
      <c r="DO211" s="65"/>
      <c r="DP211" s="65"/>
      <c r="DQ211" s="65"/>
      <c r="DR211" s="65"/>
      <c r="DS211" s="65"/>
      <c r="DT211" s="65"/>
      <c r="DU211" s="65"/>
      <c r="DV211" s="65"/>
      <c r="DW211" s="65"/>
      <c r="DX211" s="65"/>
      <c r="DY211" s="65"/>
      <c r="DZ211" s="65"/>
      <c r="EA211" s="65"/>
      <c r="EB211" s="65"/>
      <c r="EC211" s="65"/>
      <c r="ED211" s="65"/>
      <c r="EE211" s="65"/>
      <c r="EF211" s="65"/>
      <c r="EG211" s="65"/>
      <c r="EH211" s="65"/>
      <c r="EI211" s="65"/>
      <c r="EJ211" s="65"/>
      <c r="EK211" s="65"/>
      <c r="EL211" s="65"/>
      <c r="EM211" s="65"/>
      <c r="EN211" s="65"/>
      <c r="EO211" s="65"/>
      <c r="EP211" s="65"/>
      <c r="EQ211" s="65"/>
      <c r="ER211" s="65"/>
      <c r="ES211" s="65"/>
      <c r="ET211" s="65"/>
      <c r="EU211" s="65"/>
      <c r="EV211" s="65"/>
      <c r="EW211" s="65"/>
      <c r="EX211" s="65"/>
      <c r="EY211" s="65"/>
      <c r="EZ211" s="65"/>
      <c r="FA211" s="65"/>
      <c r="FB211" s="65"/>
      <c r="FC211" s="65"/>
      <c r="FD211" s="65"/>
      <c r="FE211" s="65"/>
      <c r="FF211" s="65"/>
      <c r="FG211" s="65"/>
      <c r="FH211" s="65"/>
    </row>
    <row r="212" spans="1:164" s="69" customFormat="1" x14ac:dyDescent="0.25">
      <c r="A212" s="113"/>
      <c r="B212" s="114"/>
      <c r="BO212" s="65"/>
      <c r="BP212" s="65"/>
      <c r="BQ212" s="65"/>
      <c r="BR212" s="65"/>
      <c r="BS212" s="65"/>
      <c r="BT212" s="65"/>
      <c r="BU212" s="67"/>
      <c r="BV212" s="65"/>
      <c r="BW212" s="65"/>
      <c r="BX212" s="65"/>
      <c r="BY212" s="65"/>
      <c r="BZ212" s="65"/>
      <c r="CA212" s="65"/>
      <c r="CB212" s="65"/>
      <c r="CC212" s="68"/>
      <c r="CD212" s="67"/>
      <c r="CE212" s="65"/>
      <c r="CF212" s="65"/>
      <c r="CG212" s="65"/>
      <c r="CH212" s="65"/>
      <c r="CI212" s="65"/>
      <c r="CJ212" s="65"/>
      <c r="CK212" s="65"/>
      <c r="CL212" s="65"/>
      <c r="CM212" s="65"/>
      <c r="CN212" s="65"/>
      <c r="CO212" s="65"/>
      <c r="CP212" s="65"/>
      <c r="CQ212" s="65"/>
      <c r="CR212" s="65"/>
      <c r="CS212" s="65"/>
      <c r="CT212" s="65"/>
      <c r="CU212" s="65"/>
      <c r="CV212" s="65"/>
      <c r="CW212" s="65"/>
      <c r="CX212" s="65"/>
      <c r="CY212" s="65"/>
      <c r="CZ212" s="65"/>
      <c r="DA212" s="65"/>
      <c r="DB212" s="65"/>
      <c r="DC212" s="65"/>
      <c r="DD212" s="65"/>
      <c r="DE212" s="65"/>
      <c r="DF212" s="65"/>
      <c r="DG212" s="65"/>
      <c r="DH212" s="65"/>
      <c r="DI212" s="65"/>
      <c r="DJ212" s="65"/>
      <c r="DK212" s="65"/>
      <c r="DL212" s="65"/>
      <c r="DM212" s="65"/>
      <c r="DN212" s="65"/>
      <c r="DO212" s="65"/>
      <c r="DP212" s="65"/>
      <c r="DQ212" s="65"/>
      <c r="DR212" s="65"/>
      <c r="DS212" s="65"/>
      <c r="DT212" s="65"/>
      <c r="DU212" s="65"/>
      <c r="DV212" s="65"/>
      <c r="DW212" s="65"/>
      <c r="DX212" s="65"/>
      <c r="DY212" s="65"/>
      <c r="DZ212" s="65"/>
      <c r="EA212" s="65"/>
      <c r="EB212" s="65"/>
      <c r="EC212" s="65"/>
      <c r="ED212" s="65"/>
      <c r="EE212" s="65"/>
      <c r="EF212" s="65"/>
      <c r="EG212" s="65"/>
      <c r="EH212" s="65"/>
      <c r="EI212" s="65"/>
      <c r="EJ212" s="65"/>
      <c r="EK212" s="65"/>
      <c r="EL212" s="65"/>
      <c r="EM212" s="65"/>
      <c r="EN212" s="65"/>
      <c r="EO212" s="65"/>
      <c r="EP212" s="65"/>
      <c r="EQ212" s="65"/>
      <c r="ER212" s="65"/>
      <c r="ES212" s="65"/>
      <c r="ET212" s="65"/>
      <c r="EU212" s="65"/>
      <c r="EV212" s="65"/>
      <c r="EW212" s="65"/>
      <c r="EX212" s="65"/>
      <c r="EY212" s="65"/>
      <c r="EZ212" s="65"/>
      <c r="FA212" s="65"/>
      <c r="FB212" s="65"/>
      <c r="FC212" s="65"/>
      <c r="FD212" s="65"/>
      <c r="FE212" s="65"/>
      <c r="FF212" s="65"/>
      <c r="FG212" s="65"/>
      <c r="FH212" s="65"/>
    </row>
    <row r="213" spans="1:164" s="69" customFormat="1" x14ac:dyDescent="0.25">
      <c r="A213" s="113"/>
      <c r="B213" s="114"/>
      <c r="BO213" s="65"/>
      <c r="BP213" s="65"/>
      <c r="BQ213" s="65"/>
      <c r="BR213" s="65"/>
      <c r="BS213" s="65"/>
      <c r="BT213" s="65"/>
      <c r="BU213" s="67"/>
      <c r="BV213" s="65"/>
      <c r="BW213" s="65"/>
      <c r="BX213" s="65"/>
      <c r="BY213" s="65"/>
      <c r="BZ213" s="65"/>
      <c r="CA213" s="65"/>
      <c r="CB213" s="65"/>
      <c r="CC213" s="68"/>
      <c r="CD213" s="67"/>
      <c r="CE213" s="65"/>
      <c r="CF213" s="65"/>
      <c r="CG213" s="65"/>
      <c r="CH213" s="65"/>
      <c r="CI213" s="65"/>
      <c r="CJ213" s="65"/>
      <c r="CK213" s="65"/>
      <c r="CL213" s="65"/>
      <c r="CM213" s="65"/>
      <c r="CN213" s="65"/>
      <c r="CO213" s="65"/>
      <c r="CP213" s="65"/>
      <c r="CQ213" s="65"/>
      <c r="CR213" s="65"/>
      <c r="CS213" s="65"/>
      <c r="CT213" s="65"/>
      <c r="CU213" s="65"/>
      <c r="CV213" s="65"/>
      <c r="CW213" s="65"/>
      <c r="CX213" s="65"/>
      <c r="CY213" s="65"/>
      <c r="CZ213" s="65"/>
      <c r="DA213" s="65"/>
      <c r="DB213" s="65"/>
      <c r="DC213" s="65"/>
      <c r="DD213" s="65"/>
      <c r="DE213" s="65"/>
      <c r="DF213" s="65"/>
      <c r="DG213" s="65"/>
      <c r="DH213" s="65"/>
      <c r="DI213" s="65"/>
      <c r="DJ213" s="65"/>
      <c r="DK213" s="65"/>
      <c r="DL213" s="65"/>
      <c r="DM213" s="65"/>
      <c r="DN213" s="65"/>
      <c r="DO213" s="65"/>
      <c r="DP213" s="65"/>
      <c r="DQ213" s="65"/>
      <c r="DR213" s="65"/>
      <c r="DS213" s="65"/>
      <c r="DT213" s="65"/>
      <c r="DU213" s="65"/>
      <c r="DV213" s="65"/>
      <c r="DW213" s="65"/>
      <c r="DX213" s="65"/>
      <c r="DY213" s="65"/>
      <c r="DZ213" s="65"/>
      <c r="EA213" s="65"/>
      <c r="EB213" s="65"/>
      <c r="EC213" s="65"/>
      <c r="ED213" s="65"/>
      <c r="EE213" s="65"/>
      <c r="EF213" s="65"/>
      <c r="EG213" s="65"/>
      <c r="EH213" s="65"/>
      <c r="EI213" s="65"/>
      <c r="EJ213" s="65"/>
      <c r="EK213" s="65"/>
      <c r="EL213" s="65"/>
      <c r="EM213" s="65"/>
      <c r="EN213" s="65"/>
      <c r="EO213" s="65"/>
      <c r="EP213" s="65"/>
      <c r="EQ213" s="65"/>
      <c r="ER213" s="65"/>
      <c r="ES213" s="65"/>
      <c r="ET213" s="65"/>
      <c r="EU213" s="65"/>
      <c r="EV213" s="65"/>
      <c r="EW213" s="65"/>
      <c r="EX213" s="65"/>
      <c r="EY213" s="65"/>
      <c r="EZ213" s="65"/>
      <c r="FA213" s="65"/>
      <c r="FB213" s="65"/>
      <c r="FC213" s="65"/>
      <c r="FD213" s="65"/>
      <c r="FE213" s="65"/>
      <c r="FF213" s="65"/>
      <c r="FG213" s="65"/>
      <c r="FH213" s="65"/>
    </row>
    <row r="214" spans="1:164" s="69" customFormat="1" x14ac:dyDescent="0.25">
      <c r="A214" s="113"/>
      <c r="B214" s="114"/>
      <c r="BO214" s="65"/>
      <c r="BP214" s="65"/>
      <c r="BQ214" s="65"/>
      <c r="BR214" s="65"/>
      <c r="BS214" s="65"/>
      <c r="BT214" s="65"/>
      <c r="BU214" s="67"/>
      <c r="BV214" s="65"/>
      <c r="BW214" s="65"/>
      <c r="BX214" s="65"/>
      <c r="BY214" s="65"/>
      <c r="BZ214" s="65"/>
      <c r="CA214" s="65"/>
      <c r="CB214" s="65"/>
      <c r="CC214" s="68"/>
      <c r="CD214" s="67"/>
      <c r="CE214" s="65"/>
      <c r="CF214" s="65"/>
      <c r="CG214" s="65"/>
      <c r="CH214" s="65"/>
      <c r="CI214" s="65"/>
      <c r="CJ214" s="65"/>
      <c r="CK214" s="65"/>
      <c r="CL214" s="65"/>
      <c r="CM214" s="65"/>
      <c r="CN214" s="65"/>
      <c r="CO214" s="65"/>
      <c r="CP214" s="65"/>
      <c r="CQ214" s="65"/>
      <c r="CR214" s="65"/>
      <c r="CS214" s="65"/>
      <c r="CT214" s="65"/>
      <c r="CU214" s="65"/>
      <c r="CV214" s="65"/>
      <c r="CW214" s="65"/>
      <c r="CX214" s="65"/>
      <c r="CY214" s="65"/>
      <c r="CZ214" s="65"/>
      <c r="DA214" s="65"/>
      <c r="DB214" s="65"/>
      <c r="DC214" s="65"/>
      <c r="DD214" s="65"/>
      <c r="DE214" s="65"/>
      <c r="DF214" s="65"/>
      <c r="DG214" s="65"/>
      <c r="DH214" s="65"/>
      <c r="DI214" s="65"/>
      <c r="DJ214" s="65"/>
      <c r="DK214" s="65"/>
      <c r="DL214" s="65"/>
      <c r="DM214" s="65"/>
      <c r="DN214" s="65"/>
      <c r="DO214" s="65"/>
      <c r="DP214" s="65"/>
      <c r="DQ214" s="65"/>
      <c r="DR214" s="65"/>
      <c r="DS214" s="65"/>
      <c r="DT214" s="65"/>
      <c r="DU214" s="65"/>
      <c r="DV214" s="65"/>
      <c r="DW214" s="65"/>
      <c r="DX214" s="65"/>
      <c r="DY214" s="65"/>
      <c r="DZ214" s="65"/>
      <c r="EA214" s="65"/>
      <c r="EB214" s="65"/>
      <c r="EC214" s="65"/>
      <c r="ED214" s="65"/>
      <c r="EE214" s="65"/>
      <c r="EF214" s="65"/>
      <c r="EG214" s="65"/>
      <c r="EH214" s="65"/>
      <c r="EI214" s="65"/>
      <c r="EJ214" s="65"/>
      <c r="EK214" s="65"/>
      <c r="EL214" s="65"/>
      <c r="EM214" s="65"/>
      <c r="EN214" s="65"/>
      <c r="EO214" s="65"/>
      <c r="EP214" s="65"/>
      <c r="EQ214" s="65"/>
      <c r="ER214" s="65"/>
      <c r="ES214" s="65"/>
      <c r="ET214" s="65"/>
      <c r="EU214" s="65"/>
      <c r="EV214" s="65"/>
      <c r="EW214" s="65"/>
      <c r="EX214" s="65"/>
      <c r="EY214" s="65"/>
      <c r="EZ214" s="65"/>
      <c r="FA214" s="65"/>
      <c r="FB214" s="65"/>
      <c r="FC214" s="65"/>
      <c r="FD214" s="65"/>
      <c r="FE214" s="65"/>
      <c r="FF214" s="65"/>
      <c r="FG214" s="65"/>
      <c r="FH214" s="65"/>
    </row>
    <row r="215" spans="1:164" s="69" customFormat="1" x14ac:dyDescent="0.25">
      <c r="A215" s="113"/>
      <c r="B215" s="114"/>
      <c r="BO215" s="65"/>
      <c r="BP215" s="65"/>
      <c r="BQ215" s="65"/>
      <c r="BR215" s="65"/>
      <c r="BS215" s="65"/>
      <c r="BT215" s="65"/>
      <c r="BU215" s="67"/>
      <c r="BV215" s="65"/>
      <c r="BW215" s="65"/>
      <c r="BX215" s="65"/>
      <c r="BY215" s="65"/>
      <c r="BZ215" s="65"/>
      <c r="CA215" s="65"/>
      <c r="CB215" s="65"/>
      <c r="CC215" s="68"/>
      <c r="CD215" s="67"/>
      <c r="CE215" s="65"/>
      <c r="CF215" s="65"/>
      <c r="CG215" s="65"/>
      <c r="CH215" s="65"/>
      <c r="CI215" s="65"/>
      <c r="CJ215" s="65"/>
      <c r="CK215" s="65"/>
      <c r="CL215" s="65"/>
      <c r="CM215" s="65"/>
      <c r="CN215" s="65"/>
      <c r="CO215" s="65"/>
      <c r="CP215" s="65"/>
      <c r="CQ215" s="65"/>
      <c r="CR215" s="65"/>
      <c r="CS215" s="65"/>
      <c r="CT215" s="65"/>
      <c r="CU215" s="65"/>
      <c r="CV215" s="65"/>
      <c r="CW215" s="65"/>
      <c r="CX215" s="65"/>
      <c r="CY215" s="65"/>
      <c r="CZ215" s="65"/>
      <c r="DA215" s="65"/>
      <c r="DB215" s="65"/>
      <c r="DC215" s="65"/>
      <c r="DD215" s="65"/>
      <c r="DE215" s="65"/>
      <c r="DF215" s="65"/>
      <c r="DG215" s="65"/>
      <c r="DH215" s="65"/>
      <c r="DI215" s="65"/>
      <c r="DJ215" s="65"/>
      <c r="DK215" s="65"/>
      <c r="DL215" s="65"/>
      <c r="DM215" s="65"/>
      <c r="DN215" s="65"/>
      <c r="DO215" s="65"/>
      <c r="DP215" s="65"/>
      <c r="DQ215" s="65"/>
      <c r="DR215" s="65"/>
      <c r="DS215" s="65"/>
      <c r="DT215" s="65"/>
      <c r="DU215" s="65"/>
      <c r="DV215" s="65"/>
      <c r="DW215" s="65"/>
      <c r="DX215" s="65"/>
      <c r="DY215" s="65"/>
      <c r="DZ215" s="65"/>
      <c r="EA215" s="65"/>
      <c r="EB215" s="65"/>
      <c r="EC215" s="65"/>
      <c r="ED215" s="65"/>
      <c r="EE215" s="65"/>
      <c r="EF215" s="65"/>
      <c r="EG215" s="65"/>
      <c r="EH215" s="65"/>
      <c r="EI215" s="65"/>
      <c r="EJ215" s="65"/>
      <c r="EK215" s="65"/>
      <c r="EL215" s="65"/>
      <c r="EM215" s="65"/>
      <c r="EN215" s="65"/>
      <c r="EO215" s="65"/>
      <c r="EP215" s="65"/>
      <c r="EQ215" s="65"/>
      <c r="ER215" s="65"/>
      <c r="ES215" s="65"/>
      <c r="ET215" s="65"/>
      <c r="EU215" s="65"/>
      <c r="EV215" s="65"/>
      <c r="EW215" s="65"/>
      <c r="EX215" s="65"/>
      <c r="EY215" s="65"/>
      <c r="EZ215" s="65"/>
      <c r="FA215" s="65"/>
      <c r="FB215" s="65"/>
      <c r="FC215" s="65"/>
      <c r="FD215" s="65"/>
      <c r="FE215" s="65"/>
      <c r="FF215" s="65"/>
      <c r="FG215" s="65"/>
      <c r="FH215" s="65"/>
    </row>
    <row r="216" spans="1:164" s="69" customFormat="1" x14ac:dyDescent="0.25">
      <c r="A216" s="113"/>
      <c r="B216" s="114"/>
      <c r="BO216" s="65"/>
      <c r="BP216" s="65"/>
      <c r="BQ216" s="65"/>
      <c r="BR216" s="65"/>
      <c r="BS216" s="65"/>
      <c r="BT216" s="65"/>
      <c r="BU216" s="67"/>
      <c r="BV216" s="65"/>
      <c r="BW216" s="65"/>
      <c r="BX216" s="65"/>
      <c r="BY216" s="65"/>
      <c r="BZ216" s="65"/>
      <c r="CA216" s="65"/>
      <c r="CB216" s="65"/>
      <c r="CC216" s="68"/>
      <c r="CD216" s="67"/>
      <c r="CE216" s="65"/>
      <c r="CF216" s="65"/>
      <c r="CG216" s="65"/>
      <c r="CH216" s="65"/>
      <c r="CI216" s="65"/>
      <c r="CJ216" s="65"/>
      <c r="CK216" s="65"/>
      <c r="CL216" s="65"/>
      <c r="CM216" s="65"/>
      <c r="CN216" s="65"/>
      <c r="CO216" s="65"/>
      <c r="CP216" s="65"/>
      <c r="CQ216" s="65"/>
      <c r="CR216" s="65"/>
      <c r="CS216" s="65"/>
      <c r="CT216" s="65"/>
      <c r="CU216" s="65"/>
      <c r="CV216" s="65"/>
      <c r="CW216" s="65"/>
      <c r="CX216" s="65"/>
      <c r="CY216" s="65"/>
      <c r="CZ216" s="65"/>
      <c r="DA216" s="65"/>
      <c r="DB216" s="65"/>
      <c r="DC216" s="65"/>
      <c r="DD216" s="65"/>
      <c r="DE216" s="65"/>
      <c r="DF216" s="65"/>
      <c r="DG216" s="65"/>
      <c r="DH216" s="65"/>
      <c r="DI216" s="65"/>
      <c r="DJ216" s="65"/>
      <c r="DK216" s="65"/>
      <c r="DL216" s="65"/>
      <c r="DM216" s="65"/>
      <c r="DN216" s="65"/>
      <c r="DO216" s="65"/>
      <c r="DP216" s="65"/>
      <c r="DQ216" s="65"/>
      <c r="DR216" s="65"/>
      <c r="DS216" s="65"/>
      <c r="DT216" s="65"/>
      <c r="DU216" s="65"/>
      <c r="DV216" s="65"/>
      <c r="DW216" s="65"/>
      <c r="DX216" s="65"/>
      <c r="DY216" s="65"/>
      <c r="DZ216" s="65"/>
      <c r="EA216" s="65"/>
      <c r="EB216" s="65"/>
      <c r="EC216" s="65"/>
      <c r="ED216" s="65"/>
      <c r="EE216" s="65"/>
      <c r="EF216" s="65"/>
      <c r="EG216" s="65"/>
      <c r="EH216" s="65"/>
      <c r="EI216" s="65"/>
      <c r="EJ216" s="65"/>
      <c r="EK216" s="65"/>
      <c r="EL216" s="65"/>
      <c r="EM216" s="65"/>
      <c r="EN216" s="65"/>
      <c r="EO216" s="65"/>
      <c r="EP216" s="65"/>
      <c r="EQ216" s="65"/>
      <c r="ER216" s="65"/>
      <c r="ES216" s="65"/>
      <c r="ET216" s="65"/>
      <c r="EU216" s="65"/>
      <c r="EV216" s="65"/>
      <c r="EW216" s="65"/>
      <c r="EX216" s="65"/>
      <c r="EY216" s="65"/>
      <c r="EZ216" s="65"/>
      <c r="FA216" s="65"/>
      <c r="FB216" s="65"/>
      <c r="FC216" s="65"/>
      <c r="FD216" s="65"/>
      <c r="FE216" s="65"/>
      <c r="FF216" s="65"/>
      <c r="FG216" s="65"/>
      <c r="FH216" s="65"/>
    </row>
    <row r="217" spans="1:164" s="69" customFormat="1" x14ac:dyDescent="0.25">
      <c r="A217" s="113"/>
      <c r="B217" s="114"/>
      <c r="BO217" s="65"/>
      <c r="BP217" s="65"/>
      <c r="BQ217" s="65"/>
      <c r="BR217" s="65"/>
      <c r="BS217" s="65"/>
      <c r="BT217" s="65"/>
      <c r="BU217" s="67"/>
      <c r="BV217" s="65"/>
      <c r="BW217" s="65"/>
      <c r="BX217" s="65"/>
      <c r="BY217" s="65"/>
      <c r="BZ217" s="65"/>
      <c r="CA217" s="65"/>
      <c r="CB217" s="65"/>
      <c r="CC217" s="68"/>
      <c r="CD217" s="67"/>
      <c r="CE217" s="65"/>
      <c r="CF217" s="65"/>
      <c r="CG217" s="65"/>
      <c r="CH217" s="65"/>
      <c r="CI217" s="65"/>
      <c r="CJ217" s="65"/>
      <c r="CK217" s="65"/>
      <c r="CL217" s="65"/>
      <c r="CM217" s="65"/>
      <c r="CN217" s="65"/>
      <c r="CO217" s="65"/>
      <c r="CP217" s="65"/>
      <c r="CQ217" s="65"/>
      <c r="CR217" s="65"/>
      <c r="CS217" s="65"/>
      <c r="CT217" s="65"/>
      <c r="CU217" s="65"/>
      <c r="CV217" s="65"/>
      <c r="CW217" s="65"/>
      <c r="CX217" s="65"/>
      <c r="CY217" s="65"/>
      <c r="CZ217" s="65"/>
      <c r="DA217" s="65"/>
      <c r="DB217" s="65"/>
      <c r="DC217" s="65"/>
      <c r="DD217" s="65"/>
      <c r="DE217" s="65"/>
      <c r="DF217" s="65"/>
      <c r="DG217" s="65"/>
      <c r="DH217" s="65"/>
      <c r="DI217" s="65"/>
      <c r="DJ217" s="65"/>
      <c r="DK217" s="65"/>
      <c r="DL217" s="65"/>
      <c r="DM217" s="65"/>
      <c r="DN217" s="65"/>
      <c r="DO217" s="65"/>
      <c r="DP217" s="65"/>
      <c r="DQ217" s="65"/>
      <c r="DR217" s="65"/>
      <c r="DS217" s="65"/>
      <c r="DT217" s="65"/>
      <c r="DU217" s="65"/>
      <c r="DV217" s="65"/>
      <c r="DW217" s="65"/>
      <c r="DX217" s="65"/>
      <c r="DY217" s="65"/>
      <c r="DZ217" s="65"/>
      <c r="EA217" s="65"/>
      <c r="EB217" s="65"/>
      <c r="EC217" s="65"/>
      <c r="ED217" s="65"/>
      <c r="EE217" s="65"/>
      <c r="EF217" s="65"/>
      <c r="EG217" s="65"/>
      <c r="EH217" s="65"/>
      <c r="EI217" s="65"/>
      <c r="EJ217" s="65"/>
      <c r="EK217" s="65"/>
      <c r="EL217" s="65"/>
      <c r="EM217" s="65"/>
      <c r="EN217" s="65"/>
      <c r="EO217" s="65"/>
      <c r="EP217" s="65"/>
      <c r="EQ217" s="65"/>
      <c r="ER217" s="65"/>
      <c r="ES217" s="65"/>
      <c r="ET217" s="65"/>
      <c r="EU217" s="65"/>
      <c r="EV217" s="65"/>
      <c r="EW217" s="65"/>
      <c r="EX217" s="65"/>
      <c r="EY217" s="65"/>
      <c r="EZ217" s="65"/>
      <c r="FA217" s="65"/>
      <c r="FB217" s="65"/>
      <c r="FC217" s="65"/>
      <c r="FD217" s="65"/>
      <c r="FE217" s="65"/>
      <c r="FF217" s="65"/>
      <c r="FG217" s="65"/>
      <c r="FH217" s="65"/>
    </row>
    <row r="218" spans="1:164" s="69" customFormat="1" x14ac:dyDescent="0.25">
      <c r="A218" s="113"/>
      <c r="B218" s="114"/>
      <c r="BO218" s="65"/>
      <c r="BP218" s="65"/>
      <c r="BQ218" s="65"/>
      <c r="BR218" s="65"/>
      <c r="BS218" s="65"/>
      <c r="BT218" s="65"/>
      <c r="BU218" s="67"/>
      <c r="BV218" s="65"/>
      <c r="BW218" s="65"/>
      <c r="BX218" s="65"/>
      <c r="BY218" s="65"/>
      <c r="BZ218" s="65"/>
      <c r="CA218" s="65"/>
      <c r="CB218" s="65"/>
      <c r="CC218" s="68"/>
      <c r="CD218" s="67"/>
      <c r="CE218" s="65"/>
      <c r="CF218" s="65"/>
      <c r="CG218" s="65"/>
      <c r="CH218" s="65"/>
      <c r="CI218" s="65"/>
      <c r="CJ218" s="65"/>
      <c r="CK218" s="65"/>
      <c r="CL218" s="65"/>
      <c r="CM218" s="65"/>
      <c r="CN218" s="65"/>
      <c r="CO218" s="65"/>
      <c r="CP218" s="65"/>
      <c r="CQ218" s="65"/>
      <c r="CR218" s="65"/>
      <c r="CS218" s="65"/>
      <c r="CT218" s="65"/>
      <c r="CU218" s="65"/>
      <c r="CV218" s="65"/>
      <c r="CW218" s="65"/>
      <c r="CX218" s="65"/>
      <c r="CY218" s="65"/>
      <c r="CZ218" s="65"/>
      <c r="DA218" s="65"/>
      <c r="DB218" s="65"/>
      <c r="DC218" s="65"/>
      <c r="DD218" s="65"/>
      <c r="DE218" s="65"/>
      <c r="DF218" s="65"/>
      <c r="DG218" s="65"/>
      <c r="DH218" s="65"/>
      <c r="DI218" s="65"/>
      <c r="DJ218" s="65"/>
      <c r="DK218" s="65"/>
      <c r="DL218" s="65"/>
      <c r="DM218" s="65"/>
      <c r="DN218" s="65"/>
      <c r="DO218" s="65"/>
      <c r="DP218" s="65"/>
      <c r="DQ218" s="65"/>
      <c r="DR218" s="65"/>
      <c r="DS218" s="65"/>
      <c r="DT218" s="65"/>
      <c r="DU218" s="65"/>
      <c r="DV218" s="65"/>
      <c r="DW218" s="65"/>
      <c r="DX218" s="65"/>
      <c r="DY218" s="65"/>
      <c r="DZ218" s="65"/>
      <c r="EA218" s="65"/>
      <c r="EB218" s="65"/>
      <c r="EC218" s="65"/>
      <c r="ED218" s="65"/>
      <c r="EE218" s="65"/>
      <c r="EF218" s="65"/>
      <c r="EG218" s="65"/>
      <c r="EH218" s="65"/>
      <c r="EI218" s="65"/>
      <c r="EJ218" s="65"/>
      <c r="EK218" s="65"/>
      <c r="EL218" s="65"/>
      <c r="EM218" s="65"/>
      <c r="EN218" s="65"/>
      <c r="EO218" s="65"/>
      <c r="EP218" s="65"/>
      <c r="EQ218" s="65"/>
      <c r="ER218" s="65"/>
      <c r="ES218" s="65"/>
      <c r="ET218" s="65"/>
      <c r="EU218" s="65"/>
      <c r="EV218" s="65"/>
      <c r="EW218" s="65"/>
      <c r="EX218" s="65"/>
      <c r="EY218" s="65"/>
      <c r="EZ218" s="65"/>
      <c r="FA218" s="65"/>
      <c r="FB218" s="65"/>
      <c r="FC218" s="65"/>
      <c r="FD218" s="65"/>
      <c r="FE218" s="65"/>
      <c r="FF218" s="65"/>
      <c r="FG218" s="65"/>
      <c r="FH218" s="65"/>
    </row>
    <row r="219" spans="1:164" s="69" customFormat="1" x14ac:dyDescent="0.25">
      <c r="A219" s="113"/>
      <c r="B219" s="114"/>
      <c r="BO219" s="65"/>
      <c r="BP219" s="65"/>
      <c r="BQ219" s="65"/>
      <c r="BR219" s="65"/>
      <c r="BS219" s="65"/>
      <c r="BT219" s="65"/>
      <c r="BU219" s="67"/>
      <c r="BV219" s="65"/>
      <c r="BW219" s="65"/>
      <c r="BX219" s="65"/>
      <c r="BY219" s="65"/>
      <c r="BZ219" s="65"/>
      <c r="CA219" s="65"/>
      <c r="CB219" s="65"/>
      <c r="CC219" s="68"/>
      <c r="CD219" s="67"/>
      <c r="CE219" s="65"/>
      <c r="CF219" s="65"/>
      <c r="CG219" s="65"/>
      <c r="CH219" s="65"/>
      <c r="CI219" s="65"/>
      <c r="CJ219" s="65"/>
      <c r="CK219" s="65"/>
      <c r="CL219" s="65"/>
      <c r="CM219" s="65"/>
      <c r="CN219" s="65"/>
      <c r="CO219" s="65"/>
      <c r="CP219" s="65"/>
      <c r="CQ219" s="65"/>
      <c r="CR219" s="65"/>
      <c r="CS219" s="65"/>
      <c r="CT219" s="65"/>
      <c r="CU219" s="65"/>
      <c r="CV219" s="65"/>
      <c r="CW219" s="65"/>
      <c r="CX219" s="65"/>
      <c r="CY219" s="65"/>
      <c r="CZ219" s="65"/>
      <c r="DA219" s="65"/>
      <c r="DB219" s="65"/>
      <c r="DC219" s="65"/>
      <c r="DD219" s="65"/>
      <c r="DE219" s="65"/>
      <c r="DF219" s="65"/>
      <c r="DG219" s="65"/>
      <c r="DH219" s="65"/>
      <c r="DI219" s="65"/>
      <c r="DJ219" s="65"/>
      <c r="DK219" s="65"/>
      <c r="DL219" s="65"/>
      <c r="DM219" s="65"/>
      <c r="DN219" s="65"/>
      <c r="DO219" s="65"/>
      <c r="DP219" s="65"/>
      <c r="DQ219" s="65"/>
      <c r="DR219" s="65"/>
      <c r="DS219" s="65"/>
      <c r="DT219" s="65"/>
      <c r="DU219" s="65"/>
      <c r="DV219" s="65"/>
      <c r="DW219" s="65"/>
      <c r="DX219" s="65"/>
      <c r="DY219" s="65"/>
      <c r="DZ219" s="65"/>
      <c r="EA219" s="65"/>
      <c r="EB219" s="65"/>
      <c r="EC219" s="65"/>
      <c r="ED219" s="65"/>
      <c r="EE219" s="65"/>
      <c r="EF219" s="65"/>
      <c r="EG219" s="65"/>
      <c r="EH219" s="65"/>
      <c r="EI219" s="65"/>
      <c r="EJ219" s="65"/>
      <c r="EK219" s="65"/>
      <c r="EL219" s="65"/>
      <c r="EM219" s="65"/>
      <c r="EN219" s="65"/>
      <c r="EO219" s="65"/>
      <c r="EP219" s="65"/>
      <c r="EQ219" s="65"/>
      <c r="ER219" s="65"/>
      <c r="ES219" s="65"/>
      <c r="ET219" s="65"/>
      <c r="EU219" s="65"/>
      <c r="EV219" s="65"/>
      <c r="EW219" s="65"/>
      <c r="EX219" s="65"/>
      <c r="EY219" s="65"/>
      <c r="EZ219" s="65"/>
      <c r="FA219" s="65"/>
      <c r="FB219" s="65"/>
      <c r="FC219" s="65"/>
      <c r="FD219" s="65"/>
      <c r="FE219" s="65"/>
      <c r="FF219" s="65"/>
      <c r="FG219" s="65"/>
      <c r="FH219" s="65"/>
    </row>
    <row r="220" spans="1:164" s="69" customFormat="1" x14ac:dyDescent="0.25">
      <c r="A220" s="113"/>
      <c r="B220" s="114"/>
      <c r="BO220" s="65"/>
      <c r="BP220" s="65"/>
      <c r="BQ220" s="65"/>
      <c r="BR220" s="65"/>
      <c r="BS220" s="65"/>
      <c r="BT220" s="65"/>
      <c r="BU220" s="67"/>
      <c r="BV220" s="65"/>
      <c r="BW220" s="65"/>
      <c r="BX220" s="65"/>
      <c r="BY220" s="65"/>
      <c r="BZ220" s="65"/>
      <c r="CA220" s="65"/>
      <c r="CB220" s="65"/>
      <c r="CC220" s="68"/>
      <c r="CD220" s="67"/>
      <c r="CE220" s="65"/>
      <c r="CF220" s="65"/>
      <c r="CG220" s="65"/>
      <c r="CH220" s="65"/>
      <c r="CI220" s="65"/>
      <c r="CJ220" s="65"/>
      <c r="CK220" s="65"/>
      <c r="CL220" s="65"/>
      <c r="CM220" s="65"/>
      <c r="CN220" s="65"/>
      <c r="CO220" s="65"/>
      <c r="CP220" s="65"/>
      <c r="CQ220" s="65"/>
      <c r="CR220" s="65"/>
      <c r="CS220" s="65"/>
      <c r="CT220" s="65"/>
      <c r="CU220" s="65"/>
      <c r="CV220" s="65"/>
      <c r="CW220" s="65"/>
      <c r="CX220" s="65"/>
      <c r="CY220" s="65"/>
      <c r="CZ220" s="65"/>
      <c r="DA220" s="65"/>
      <c r="DB220" s="65"/>
      <c r="DC220" s="65"/>
      <c r="DD220" s="65"/>
      <c r="DE220" s="65"/>
      <c r="DF220" s="65"/>
      <c r="DG220" s="65"/>
      <c r="DH220" s="65"/>
      <c r="DI220" s="65"/>
      <c r="DJ220" s="65"/>
      <c r="DK220" s="65"/>
      <c r="DL220" s="65"/>
      <c r="DM220" s="65"/>
      <c r="DN220" s="65"/>
      <c r="DO220" s="65"/>
      <c r="DP220" s="65"/>
      <c r="DQ220" s="65"/>
      <c r="DR220" s="65"/>
      <c r="DS220" s="65"/>
      <c r="DT220" s="65"/>
      <c r="DU220" s="65"/>
      <c r="DV220" s="65"/>
      <c r="DW220" s="65"/>
      <c r="DX220" s="65"/>
      <c r="DY220" s="65"/>
      <c r="DZ220" s="65"/>
      <c r="EA220" s="65"/>
      <c r="EB220" s="65"/>
      <c r="EC220" s="65"/>
      <c r="ED220" s="65"/>
      <c r="EE220" s="65"/>
      <c r="EF220" s="65"/>
      <c r="EG220" s="65"/>
      <c r="EH220" s="65"/>
      <c r="EI220" s="65"/>
      <c r="EJ220" s="65"/>
      <c r="EK220" s="65"/>
      <c r="EL220" s="65"/>
      <c r="EM220" s="65"/>
      <c r="EN220" s="65"/>
      <c r="EO220" s="65"/>
      <c r="EP220" s="65"/>
      <c r="EQ220" s="65"/>
      <c r="ER220" s="65"/>
      <c r="ES220" s="65"/>
      <c r="ET220" s="65"/>
      <c r="EU220" s="65"/>
      <c r="EV220" s="65"/>
      <c r="EW220" s="65"/>
      <c r="EX220" s="65"/>
      <c r="EY220" s="65"/>
      <c r="EZ220" s="65"/>
      <c r="FA220" s="65"/>
      <c r="FB220" s="65"/>
      <c r="FC220" s="65"/>
      <c r="FD220" s="65"/>
      <c r="FE220" s="65"/>
      <c r="FF220" s="65"/>
      <c r="FG220" s="65"/>
      <c r="FH220" s="65"/>
    </row>
    <row r="221" spans="1:164" s="69" customFormat="1" x14ac:dyDescent="0.25">
      <c r="A221" s="113"/>
      <c r="B221" s="114"/>
      <c r="BO221" s="65"/>
      <c r="BP221" s="65"/>
      <c r="BQ221" s="65"/>
      <c r="BR221" s="65"/>
      <c r="BS221" s="65"/>
      <c r="BT221" s="65"/>
      <c r="BU221" s="67"/>
      <c r="BV221" s="65"/>
      <c r="BW221" s="65"/>
      <c r="BX221" s="65"/>
      <c r="BY221" s="65"/>
      <c r="BZ221" s="65"/>
      <c r="CA221" s="65"/>
      <c r="CB221" s="65"/>
      <c r="CC221" s="68"/>
      <c r="CD221" s="67"/>
      <c r="CE221" s="65"/>
      <c r="CF221" s="65"/>
      <c r="CG221" s="65"/>
      <c r="CH221" s="65"/>
      <c r="CI221" s="65"/>
      <c r="CJ221" s="65"/>
      <c r="CK221" s="65"/>
      <c r="CL221" s="65"/>
      <c r="CM221" s="65"/>
      <c r="CN221" s="65"/>
      <c r="CO221" s="65"/>
      <c r="CP221" s="65"/>
      <c r="CQ221" s="65"/>
      <c r="CR221" s="65"/>
      <c r="CS221" s="65"/>
      <c r="CT221" s="65"/>
      <c r="CU221" s="65"/>
      <c r="CV221" s="65"/>
      <c r="CW221" s="65"/>
      <c r="CX221" s="65"/>
      <c r="CY221" s="65"/>
      <c r="CZ221" s="65"/>
      <c r="DA221" s="65"/>
      <c r="DB221" s="65"/>
      <c r="DC221" s="65"/>
      <c r="DD221" s="65"/>
      <c r="DE221" s="65"/>
      <c r="DF221" s="65"/>
      <c r="DG221" s="65"/>
      <c r="DH221" s="65"/>
      <c r="DI221" s="65"/>
      <c r="DJ221" s="65"/>
      <c r="DK221" s="65"/>
      <c r="DL221" s="65"/>
      <c r="DM221" s="65"/>
      <c r="DN221" s="65"/>
      <c r="DO221" s="65"/>
      <c r="DP221" s="65"/>
      <c r="DQ221" s="65"/>
      <c r="DR221" s="65"/>
      <c r="DS221" s="65"/>
      <c r="DT221" s="65"/>
      <c r="DU221" s="65"/>
      <c r="DV221" s="65"/>
      <c r="DW221" s="65"/>
      <c r="DX221" s="65"/>
      <c r="DY221" s="65"/>
      <c r="DZ221" s="65"/>
      <c r="EA221" s="65"/>
      <c r="EB221" s="65"/>
      <c r="EC221" s="65"/>
      <c r="ED221" s="65"/>
      <c r="EE221" s="65"/>
      <c r="EF221" s="65"/>
      <c r="EG221" s="65"/>
      <c r="EH221" s="65"/>
      <c r="EI221" s="65"/>
      <c r="EJ221" s="65"/>
      <c r="EK221" s="65"/>
      <c r="EL221" s="65"/>
      <c r="EM221" s="65"/>
      <c r="EN221" s="65"/>
      <c r="EO221" s="65"/>
      <c r="EP221" s="65"/>
      <c r="EQ221" s="65"/>
      <c r="ER221" s="65"/>
      <c r="ES221" s="65"/>
      <c r="ET221" s="65"/>
      <c r="EU221" s="65"/>
      <c r="EV221" s="65"/>
      <c r="EW221" s="65"/>
      <c r="EX221" s="65"/>
      <c r="EY221" s="65"/>
      <c r="EZ221" s="65"/>
      <c r="FA221" s="65"/>
      <c r="FB221" s="65"/>
      <c r="FC221" s="65"/>
      <c r="FD221" s="65"/>
      <c r="FE221" s="65"/>
      <c r="FF221" s="65"/>
      <c r="FG221" s="65"/>
      <c r="FH221" s="65"/>
    </row>
    <row r="222" spans="1:164" s="69" customFormat="1" x14ac:dyDescent="0.25">
      <c r="A222" s="113"/>
      <c r="B222" s="114"/>
      <c r="BO222" s="65"/>
      <c r="BP222" s="65"/>
      <c r="BQ222" s="65"/>
      <c r="BR222" s="65"/>
      <c r="BS222" s="65"/>
      <c r="BT222" s="65"/>
      <c r="BU222" s="67"/>
      <c r="BV222" s="65"/>
      <c r="BW222" s="65"/>
      <c r="BX222" s="65"/>
      <c r="BY222" s="65"/>
      <c r="BZ222" s="65"/>
      <c r="CA222" s="65"/>
      <c r="CB222" s="65"/>
      <c r="CC222" s="68"/>
      <c r="CD222" s="67"/>
      <c r="CE222" s="65"/>
      <c r="CF222" s="65"/>
      <c r="CG222" s="65"/>
      <c r="CH222" s="65"/>
      <c r="CI222" s="65"/>
      <c r="CJ222" s="65"/>
      <c r="CK222" s="65"/>
      <c r="CL222" s="65"/>
      <c r="CM222" s="65"/>
      <c r="CN222" s="65"/>
      <c r="CO222" s="65"/>
      <c r="CP222" s="65"/>
      <c r="CQ222" s="65"/>
      <c r="CR222" s="65"/>
      <c r="CS222" s="65"/>
      <c r="CT222" s="65"/>
      <c r="CU222" s="65"/>
      <c r="CV222" s="65"/>
      <c r="CW222" s="65"/>
      <c r="CX222" s="65"/>
      <c r="CY222" s="65"/>
      <c r="CZ222" s="65"/>
      <c r="DA222" s="65"/>
      <c r="DB222" s="65"/>
      <c r="DC222" s="65"/>
      <c r="DD222" s="65"/>
      <c r="DE222" s="65"/>
      <c r="DF222" s="65"/>
      <c r="DG222" s="65"/>
      <c r="DH222" s="65"/>
      <c r="DI222" s="65"/>
      <c r="DJ222" s="65"/>
      <c r="DK222" s="65"/>
      <c r="DL222" s="65"/>
      <c r="DM222" s="65"/>
      <c r="DN222" s="65"/>
      <c r="DO222" s="65"/>
      <c r="DP222" s="65"/>
      <c r="DQ222" s="65"/>
      <c r="DR222" s="65"/>
      <c r="DS222" s="65"/>
      <c r="DT222" s="65"/>
      <c r="DU222" s="65"/>
      <c r="DV222" s="65"/>
      <c r="DW222" s="65"/>
      <c r="DX222" s="65"/>
      <c r="DY222" s="65"/>
      <c r="DZ222" s="65"/>
      <c r="EA222" s="65"/>
      <c r="EB222" s="65"/>
      <c r="EC222" s="65"/>
      <c r="ED222" s="65"/>
      <c r="EE222" s="65"/>
      <c r="EF222" s="65"/>
      <c r="EG222" s="65"/>
      <c r="EH222" s="65"/>
      <c r="EI222" s="65"/>
      <c r="EJ222" s="65"/>
      <c r="EK222" s="65"/>
      <c r="EL222" s="65"/>
      <c r="EM222" s="65"/>
      <c r="EN222" s="65"/>
      <c r="EO222" s="65"/>
      <c r="EP222" s="65"/>
      <c r="EQ222" s="65"/>
      <c r="ER222" s="65"/>
      <c r="ES222" s="65"/>
      <c r="ET222" s="65"/>
      <c r="EU222" s="65"/>
      <c r="EV222" s="65"/>
      <c r="EW222" s="65"/>
      <c r="EX222" s="65"/>
      <c r="EY222" s="65"/>
      <c r="EZ222" s="65"/>
      <c r="FA222" s="65"/>
      <c r="FB222" s="65"/>
      <c r="FC222" s="65"/>
      <c r="FD222" s="65"/>
      <c r="FE222" s="65"/>
      <c r="FF222" s="65"/>
      <c r="FG222" s="65"/>
      <c r="FH222" s="65"/>
    </row>
    <row r="223" spans="1:164" s="69" customFormat="1" x14ac:dyDescent="0.25">
      <c r="A223" s="113"/>
      <c r="B223" s="114"/>
      <c r="BO223" s="65"/>
      <c r="BP223" s="65"/>
      <c r="BQ223" s="65"/>
      <c r="BR223" s="65"/>
      <c r="BS223" s="65"/>
      <c r="BT223" s="65"/>
      <c r="BU223" s="67"/>
      <c r="BV223" s="65"/>
      <c r="BW223" s="65"/>
      <c r="BX223" s="65"/>
      <c r="BY223" s="65"/>
      <c r="BZ223" s="65"/>
      <c r="CA223" s="65"/>
      <c r="CB223" s="65"/>
      <c r="CC223" s="68"/>
      <c r="CD223" s="67"/>
      <c r="CE223" s="65"/>
      <c r="CF223" s="65"/>
      <c r="CG223" s="65"/>
      <c r="CH223" s="65"/>
      <c r="CI223" s="65"/>
      <c r="CJ223" s="65"/>
      <c r="CK223" s="65"/>
      <c r="CL223" s="65"/>
      <c r="CM223" s="65"/>
      <c r="CN223" s="65"/>
      <c r="CO223" s="65"/>
      <c r="CP223" s="65"/>
      <c r="CQ223" s="65"/>
      <c r="CR223" s="65"/>
      <c r="CS223" s="65"/>
      <c r="CT223" s="65"/>
      <c r="CU223" s="65"/>
      <c r="CV223" s="65"/>
      <c r="CW223" s="65"/>
      <c r="CX223" s="65"/>
      <c r="CY223" s="65"/>
      <c r="CZ223" s="65"/>
      <c r="DA223" s="65"/>
      <c r="DB223" s="65"/>
      <c r="DC223" s="65"/>
      <c r="DD223" s="65"/>
      <c r="DE223" s="65"/>
      <c r="DF223" s="65"/>
      <c r="DG223" s="65"/>
      <c r="DH223" s="65"/>
      <c r="DI223" s="65"/>
      <c r="DJ223" s="65"/>
      <c r="DK223" s="65"/>
      <c r="DL223" s="65"/>
      <c r="DM223" s="65"/>
      <c r="DN223" s="65"/>
      <c r="DO223" s="65"/>
      <c r="DP223" s="65"/>
      <c r="DQ223" s="65"/>
      <c r="DR223" s="65"/>
      <c r="DS223" s="65"/>
      <c r="DT223" s="65"/>
      <c r="DU223" s="65"/>
      <c r="DV223" s="65"/>
      <c r="DW223" s="65"/>
      <c r="DX223" s="65"/>
      <c r="DY223" s="65"/>
      <c r="DZ223" s="65"/>
      <c r="EA223" s="65"/>
      <c r="EB223" s="65"/>
      <c r="EC223" s="65"/>
      <c r="ED223" s="65"/>
      <c r="EE223" s="65"/>
      <c r="EF223" s="65"/>
      <c r="EG223" s="65"/>
      <c r="EH223" s="65"/>
      <c r="EI223" s="65"/>
      <c r="EJ223" s="65"/>
      <c r="EK223" s="65"/>
      <c r="EL223" s="65"/>
      <c r="EM223" s="65"/>
      <c r="EN223" s="65"/>
      <c r="EO223" s="65"/>
      <c r="EP223" s="65"/>
      <c r="EQ223" s="65"/>
      <c r="ER223" s="65"/>
      <c r="ES223" s="65"/>
      <c r="ET223" s="65"/>
      <c r="EU223" s="65"/>
      <c r="EV223" s="65"/>
      <c r="EW223" s="65"/>
      <c r="EX223" s="65"/>
      <c r="EY223" s="65"/>
      <c r="EZ223" s="65"/>
      <c r="FA223" s="65"/>
      <c r="FB223" s="65"/>
      <c r="FC223" s="65"/>
      <c r="FD223" s="65"/>
      <c r="FE223" s="65"/>
      <c r="FF223" s="65"/>
      <c r="FG223" s="65"/>
      <c r="FH223" s="65"/>
    </row>
    <row r="224" spans="1:164" s="69" customFormat="1" x14ac:dyDescent="0.25">
      <c r="A224" s="113"/>
      <c r="B224" s="114"/>
      <c r="BO224" s="65"/>
      <c r="BP224" s="65"/>
      <c r="BQ224" s="65"/>
      <c r="BR224" s="65"/>
      <c r="BS224" s="65"/>
      <c r="BT224" s="65"/>
      <c r="BU224" s="67"/>
      <c r="BV224" s="65"/>
      <c r="BW224" s="65"/>
      <c r="BX224" s="65"/>
      <c r="BY224" s="65"/>
      <c r="BZ224" s="65"/>
      <c r="CA224" s="65"/>
      <c r="CB224" s="65"/>
      <c r="CC224" s="68"/>
      <c r="CD224" s="67"/>
      <c r="CE224" s="65"/>
      <c r="CF224" s="65"/>
      <c r="CG224" s="65"/>
      <c r="CH224" s="65"/>
      <c r="CI224" s="65"/>
      <c r="CJ224" s="65"/>
      <c r="CK224" s="65"/>
      <c r="CL224" s="65"/>
      <c r="CM224" s="65"/>
      <c r="CN224" s="65"/>
      <c r="CO224" s="65"/>
      <c r="CP224" s="65"/>
      <c r="CQ224" s="65"/>
      <c r="CR224" s="65"/>
      <c r="CS224" s="65"/>
      <c r="CT224" s="65"/>
      <c r="CU224" s="65"/>
      <c r="CV224" s="65"/>
      <c r="CW224" s="65"/>
      <c r="CX224" s="65"/>
      <c r="CY224" s="65"/>
      <c r="CZ224" s="65"/>
      <c r="DA224" s="65"/>
      <c r="DB224" s="65"/>
      <c r="DC224" s="65"/>
      <c r="DD224" s="65"/>
      <c r="DE224" s="65"/>
      <c r="DF224" s="65"/>
      <c r="DG224" s="65"/>
      <c r="DH224" s="65"/>
      <c r="DI224" s="65"/>
      <c r="DJ224" s="65"/>
      <c r="DK224" s="65"/>
      <c r="DL224" s="65"/>
      <c r="DM224" s="65"/>
      <c r="DN224" s="65"/>
      <c r="DO224" s="65"/>
      <c r="DP224" s="65"/>
      <c r="DQ224" s="65"/>
      <c r="DR224" s="65"/>
      <c r="DS224" s="65"/>
      <c r="DT224" s="65"/>
      <c r="DU224" s="65"/>
      <c r="DV224" s="65"/>
      <c r="DW224" s="65"/>
      <c r="DX224" s="65"/>
      <c r="DY224" s="65"/>
      <c r="DZ224" s="65"/>
      <c r="EA224" s="65"/>
      <c r="EB224" s="65"/>
      <c r="EC224" s="65"/>
      <c r="ED224" s="65"/>
      <c r="EE224" s="65"/>
      <c r="EF224" s="65"/>
      <c r="EG224" s="65"/>
      <c r="EH224" s="65"/>
      <c r="EI224" s="65"/>
      <c r="EJ224" s="65"/>
      <c r="EK224" s="65"/>
      <c r="EL224" s="65"/>
      <c r="EM224" s="65"/>
      <c r="EN224" s="65"/>
      <c r="EO224" s="65"/>
      <c r="EP224" s="65"/>
      <c r="EQ224" s="65"/>
      <c r="ER224" s="65"/>
      <c r="ES224" s="65"/>
      <c r="ET224" s="65"/>
      <c r="EU224" s="65"/>
      <c r="EV224" s="65"/>
      <c r="EW224" s="65"/>
      <c r="EX224" s="65"/>
      <c r="EY224" s="65"/>
      <c r="EZ224" s="65"/>
      <c r="FA224" s="65"/>
      <c r="FB224" s="65"/>
      <c r="FC224" s="65"/>
      <c r="FD224" s="65"/>
      <c r="FE224" s="65"/>
      <c r="FF224" s="65"/>
      <c r="FG224" s="65"/>
      <c r="FH224" s="65"/>
    </row>
    <row r="225" spans="1:164" s="69" customFormat="1" x14ac:dyDescent="0.25">
      <c r="A225" s="113"/>
      <c r="B225" s="114"/>
      <c r="BO225" s="65"/>
      <c r="BP225" s="65"/>
      <c r="BQ225" s="65"/>
      <c r="BR225" s="65"/>
      <c r="BS225" s="65"/>
      <c r="BT225" s="65"/>
      <c r="BU225" s="67"/>
      <c r="BV225" s="65"/>
      <c r="BW225" s="65"/>
      <c r="BX225" s="65"/>
      <c r="BY225" s="65"/>
      <c r="BZ225" s="65"/>
      <c r="CA225" s="65"/>
      <c r="CB225" s="65"/>
      <c r="CC225" s="68"/>
      <c r="CD225" s="67"/>
      <c r="CE225" s="65"/>
      <c r="CF225" s="65"/>
      <c r="CG225" s="65"/>
      <c r="CH225" s="65"/>
      <c r="CI225" s="65"/>
      <c r="CJ225" s="65"/>
      <c r="CK225" s="65"/>
      <c r="CL225" s="65"/>
      <c r="CM225" s="65"/>
      <c r="CN225" s="65"/>
      <c r="CO225" s="65"/>
      <c r="CP225" s="65"/>
      <c r="CQ225" s="65"/>
      <c r="CR225" s="65"/>
      <c r="CS225" s="65"/>
      <c r="CT225" s="65"/>
      <c r="CU225" s="65"/>
      <c r="CV225" s="65"/>
      <c r="CW225" s="65"/>
      <c r="CX225" s="65"/>
      <c r="CY225" s="65"/>
      <c r="CZ225" s="65"/>
      <c r="DA225" s="65"/>
      <c r="DB225" s="65"/>
      <c r="DC225" s="65"/>
      <c r="DD225" s="65"/>
      <c r="DE225" s="65"/>
      <c r="DF225" s="65"/>
      <c r="DG225" s="65"/>
      <c r="DH225" s="65"/>
      <c r="DI225" s="65"/>
      <c r="DJ225" s="65"/>
      <c r="DK225" s="65"/>
      <c r="DL225" s="65"/>
      <c r="DM225" s="65"/>
      <c r="DN225" s="65"/>
      <c r="DO225" s="65"/>
      <c r="DP225" s="65"/>
      <c r="DQ225" s="65"/>
      <c r="DR225" s="65"/>
      <c r="DS225" s="65"/>
      <c r="DT225" s="65"/>
      <c r="DU225" s="65"/>
      <c r="DV225" s="65"/>
      <c r="DW225" s="65"/>
      <c r="DX225" s="65"/>
      <c r="DY225" s="65"/>
      <c r="DZ225" s="65"/>
      <c r="EA225" s="65"/>
      <c r="EB225" s="65"/>
      <c r="EC225" s="65"/>
      <c r="ED225" s="65"/>
      <c r="EE225" s="65"/>
      <c r="EF225" s="65"/>
      <c r="EG225" s="65"/>
      <c r="EH225" s="65"/>
      <c r="EI225" s="65"/>
      <c r="EJ225" s="65"/>
      <c r="EK225" s="65"/>
      <c r="EL225" s="65"/>
      <c r="EM225" s="65"/>
      <c r="EN225" s="65"/>
      <c r="EO225" s="65"/>
      <c r="EP225" s="65"/>
      <c r="EQ225" s="65"/>
      <c r="ER225" s="65"/>
      <c r="ES225" s="65"/>
      <c r="ET225" s="65"/>
      <c r="EU225" s="65"/>
      <c r="EV225" s="65"/>
      <c r="EW225" s="65"/>
      <c r="EX225" s="65"/>
      <c r="EY225" s="65"/>
      <c r="EZ225" s="65"/>
      <c r="FA225" s="65"/>
      <c r="FB225" s="65"/>
      <c r="FC225" s="65"/>
      <c r="FD225" s="65"/>
      <c r="FE225" s="65"/>
      <c r="FF225" s="65"/>
      <c r="FG225" s="65"/>
      <c r="FH225" s="65"/>
    </row>
    <row r="226" spans="1:164" s="69" customFormat="1" x14ac:dyDescent="0.25">
      <c r="A226" s="113"/>
      <c r="B226" s="114"/>
      <c r="BO226" s="65"/>
      <c r="BP226" s="65"/>
      <c r="BQ226" s="65"/>
      <c r="BR226" s="65"/>
      <c r="BS226" s="65"/>
      <c r="BT226" s="65"/>
      <c r="BU226" s="67"/>
      <c r="BV226" s="65"/>
      <c r="BW226" s="65"/>
      <c r="BX226" s="65"/>
      <c r="BY226" s="65"/>
      <c r="BZ226" s="65"/>
      <c r="CA226" s="65"/>
      <c r="CB226" s="65"/>
      <c r="CC226" s="68"/>
      <c r="CD226" s="67"/>
      <c r="CE226" s="65"/>
      <c r="CF226" s="65"/>
      <c r="CG226" s="65"/>
      <c r="CH226" s="65"/>
      <c r="CI226" s="65"/>
      <c r="CJ226" s="65"/>
      <c r="CK226" s="65"/>
      <c r="CL226" s="65"/>
      <c r="CM226" s="65"/>
      <c r="CN226" s="65"/>
      <c r="CO226" s="65"/>
      <c r="CP226" s="65"/>
      <c r="CQ226" s="65"/>
      <c r="CR226" s="65"/>
      <c r="CS226" s="65"/>
      <c r="CT226" s="65"/>
      <c r="CU226" s="65"/>
      <c r="CV226" s="65"/>
      <c r="CW226" s="65"/>
      <c r="CX226" s="65"/>
      <c r="CY226" s="65"/>
      <c r="CZ226" s="65"/>
      <c r="DA226" s="65"/>
      <c r="DB226" s="65"/>
      <c r="DC226" s="65"/>
      <c r="DD226" s="65"/>
      <c r="DE226" s="65"/>
      <c r="DF226" s="65"/>
      <c r="DG226" s="65"/>
      <c r="DH226" s="65"/>
      <c r="DI226" s="65"/>
      <c r="DJ226" s="65"/>
      <c r="DK226" s="65"/>
      <c r="DL226" s="65"/>
      <c r="DM226" s="65"/>
      <c r="DN226" s="65"/>
      <c r="DO226" s="65"/>
      <c r="DP226" s="65"/>
      <c r="DQ226" s="65"/>
      <c r="DR226" s="65"/>
      <c r="DS226" s="65"/>
      <c r="DT226" s="65"/>
      <c r="DU226" s="65"/>
      <c r="DV226" s="65"/>
      <c r="DW226" s="65"/>
      <c r="DX226" s="65"/>
      <c r="DY226" s="65"/>
      <c r="DZ226" s="65"/>
      <c r="EA226" s="65"/>
      <c r="EB226" s="65"/>
      <c r="EC226" s="65"/>
      <c r="ED226" s="65"/>
      <c r="EE226" s="65"/>
      <c r="EF226" s="65"/>
      <c r="EG226" s="65"/>
      <c r="EH226" s="65"/>
      <c r="EI226" s="65"/>
      <c r="EJ226" s="65"/>
      <c r="EK226" s="65"/>
      <c r="EL226" s="65"/>
      <c r="EM226" s="65"/>
      <c r="EN226" s="65"/>
      <c r="EO226" s="65"/>
      <c r="EP226" s="65"/>
      <c r="EQ226" s="65"/>
      <c r="ER226" s="65"/>
      <c r="ES226" s="65"/>
      <c r="ET226" s="65"/>
      <c r="EU226" s="65"/>
      <c r="EV226" s="65"/>
      <c r="EW226" s="65"/>
      <c r="EX226" s="65"/>
      <c r="EY226" s="65"/>
      <c r="EZ226" s="65"/>
      <c r="FA226" s="65"/>
      <c r="FB226" s="65"/>
      <c r="FC226" s="65"/>
      <c r="FD226" s="65"/>
      <c r="FE226" s="65"/>
      <c r="FF226" s="65"/>
      <c r="FG226" s="65"/>
      <c r="FH226" s="65"/>
    </row>
    <row r="227" spans="1:164" s="69" customFormat="1" x14ac:dyDescent="0.25">
      <c r="A227" s="113"/>
      <c r="B227" s="114"/>
      <c r="BO227" s="65"/>
      <c r="BP227" s="65"/>
      <c r="BQ227" s="65"/>
      <c r="BR227" s="65"/>
      <c r="BS227" s="65"/>
      <c r="BT227" s="65"/>
      <c r="BU227" s="67"/>
      <c r="BV227" s="65"/>
      <c r="BW227" s="65"/>
      <c r="BX227" s="65"/>
      <c r="BY227" s="65"/>
      <c r="BZ227" s="65"/>
      <c r="CA227" s="65"/>
      <c r="CB227" s="65"/>
      <c r="CC227" s="68"/>
      <c r="CD227" s="67"/>
      <c r="CE227" s="65"/>
      <c r="CF227" s="65"/>
      <c r="CG227" s="65"/>
      <c r="CH227" s="65"/>
      <c r="CI227" s="65"/>
      <c r="CJ227" s="65"/>
      <c r="CK227" s="65"/>
      <c r="CL227" s="65"/>
      <c r="CM227" s="65"/>
      <c r="CN227" s="65"/>
      <c r="CO227" s="65"/>
      <c r="CP227" s="65"/>
      <c r="CQ227" s="65"/>
      <c r="CR227" s="65"/>
      <c r="CS227" s="65"/>
      <c r="CT227" s="65"/>
      <c r="CU227" s="65"/>
      <c r="CV227" s="65"/>
      <c r="CW227" s="65"/>
      <c r="CX227" s="65"/>
      <c r="CY227" s="65"/>
      <c r="CZ227" s="65"/>
      <c r="DA227" s="65"/>
      <c r="DB227" s="65"/>
      <c r="DC227" s="65"/>
      <c r="DD227" s="65"/>
      <c r="DE227" s="65"/>
      <c r="DF227" s="65"/>
      <c r="DG227" s="65"/>
      <c r="DH227" s="65"/>
      <c r="DI227" s="65"/>
      <c r="DJ227" s="65"/>
      <c r="DK227" s="65"/>
      <c r="DL227" s="65"/>
      <c r="DM227" s="65"/>
      <c r="DN227" s="65"/>
      <c r="DO227" s="65"/>
      <c r="DP227" s="65"/>
      <c r="DQ227" s="65"/>
      <c r="DR227" s="65"/>
      <c r="DS227" s="65"/>
      <c r="DT227" s="65"/>
      <c r="DU227" s="65"/>
      <c r="DV227" s="65"/>
      <c r="DW227" s="65"/>
      <c r="DX227" s="65"/>
      <c r="DY227" s="65"/>
      <c r="DZ227" s="65"/>
      <c r="EA227" s="65"/>
      <c r="EB227" s="65"/>
      <c r="EC227" s="65"/>
      <c r="ED227" s="65"/>
      <c r="EE227" s="65"/>
      <c r="EF227" s="65"/>
      <c r="EG227" s="65"/>
      <c r="EH227" s="65"/>
      <c r="EI227" s="65"/>
      <c r="EJ227" s="65"/>
      <c r="EK227" s="65"/>
      <c r="EL227" s="65"/>
      <c r="EM227" s="65"/>
      <c r="EN227" s="65"/>
      <c r="EO227" s="65"/>
      <c r="EP227" s="65"/>
      <c r="EQ227" s="65"/>
      <c r="ER227" s="65"/>
      <c r="ES227" s="65"/>
      <c r="ET227" s="65"/>
      <c r="EU227" s="65"/>
      <c r="EV227" s="65"/>
      <c r="EW227" s="65"/>
      <c r="EX227" s="65"/>
      <c r="EY227" s="65"/>
      <c r="EZ227" s="65"/>
      <c r="FA227" s="65"/>
      <c r="FB227" s="65"/>
      <c r="FC227" s="65"/>
      <c r="FD227" s="65"/>
      <c r="FE227" s="65"/>
      <c r="FF227" s="65"/>
      <c r="FG227" s="65"/>
      <c r="FH227" s="65"/>
    </row>
    <row r="228" spans="1:164" s="69" customFormat="1" x14ac:dyDescent="0.25">
      <c r="A228" s="113"/>
      <c r="B228" s="114"/>
      <c r="BO228" s="65"/>
      <c r="BP228" s="65"/>
      <c r="BQ228" s="65"/>
      <c r="BR228" s="65"/>
      <c r="BS228" s="65"/>
      <c r="BT228" s="65"/>
      <c r="BU228" s="67"/>
      <c r="BV228" s="65"/>
      <c r="BW228" s="65"/>
      <c r="BX228" s="65"/>
      <c r="BY228" s="65"/>
      <c r="BZ228" s="65"/>
      <c r="CA228" s="65"/>
      <c r="CB228" s="65"/>
      <c r="CC228" s="68"/>
      <c r="CD228" s="67"/>
      <c r="CE228" s="65"/>
      <c r="CF228" s="65"/>
      <c r="CG228" s="65"/>
      <c r="CH228" s="65"/>
      <c r="CI228" s="65"/>
      <c r="CJ228" s="65"/>
      <c r="CK228" s="65"/>
      <c r="CL228" s="65"/>
      <c r="CM228" s="65"/>
      <c r="CN228" s="65"/>
      <c r="CO228" s="65"/>
      <c r="CP228" s="65"/>
      <c r="CQ228" s="65"/>
      <c r="CR228" s="65"/>
      <c r="CS228" s="65"/>
      <c r="CT228" s="65"/>
      <c r="CU228" s="65"/>
      <c r="CV228" s="65"/>
      <c r="CW228" s="65"/>
      <c r="CX228" s="65"/>
      <c r="CY228" s="65"/>
      <c r="CZ228" s="65"/>
      <c r="DA228" s="65"/>
      <c r="DB228" s="65"/>
      <c r="DC228" s="65"/>
      <c r="DD228" s="65"/>
      <c r="DE228" s="65"/>
      <c r="DF228" s="65"/>
      <c r="DG228" s="65"/>
      <c r="DH228" s="65"/>
      <c r="DI228" s="65"/>
      <c r="DJ228" s="65"/>
      <c r="DK228" s="65"/>
      <c r="DL228" s="65"/>
      <c r="DM228" s="65"/>
      <c r="DN228" s="65"/>
      <c r="DO228" s="65"/>
      <c r="DP228" s="65"/>
      <c r="DQ228" s="65"/>
      <c r="DR228" s="65"/>
      <c r="DS228" s="65"/>
      <c r="DT228" s="65"/>
      <c r="DU228" s="65"/>
      <c r="DV228" s="65"/>
      <c r="DW228" s="65"/>
      <c r="DX228" s="65"/>
      <c r="DY228" s="65"/>
      <c r="DZ228" s="65"/>
      <c r="EA228" s="65"/>
      <c r="EB228" s="65"/>
      <c r="EC228" s="65"/>
      <c r="ED228" s="65"/>
      <c r="EE228" s="65"/>
      <c r="EF228" s="65"/>
      <c r="EG228" s="65"/>
      <c r="EH228" s="65"/>
      <c r="EI228" s="65"/>
      <c r="EJ228" s="65"/>
      <c r="EK228" s="65"/>
      <c r="EL228" s="65"/>
      <c r="EM228" s="65"/>
      <c r="EN228" s="65"/>
      <c r="EO228" s="65"/>
      <c r="EP228" s="65"/>
      <c r="EQ228" s="65"/>
      <c r="ER228" s="65"/>
      <c r="ES228" s="65"/>
      <c r="ET228" s="65"/>
      <c r="EU228" s="65"/>
      <c r="EV228" s="65"/>
      <c r="EW228" s="65"/>
      <c r="EX228" s="65"/>
      <c r="EY228" s="65"/>
      <c r="EZ228" s="65"/>
      <c r="FA228" s="65"/>
      <c r="FB228" s="65"/>
      <c r="FC228" s="65"/>
      <c r="FD228" s="65"/>
      <c r="FE228" s="65"/>
      <c r="FF228" s="65"/>
      <c r="FG228" s="65"/>
      <c r="FH228" s="65"/>
    </row>
    <row r="229" spans="1:164" s="69" customFormat="1" x14ac:dyDescent="0.25">
      <c r="A229" s="113"/>
      <c r="B229" s="114"/>
      <c r="BO229" s="65"/>
      <c r="BP229" s="65"/>
      <c r="BQ229" s="65"/>
      <c r="BR229" s="65"/>
      <c r="BS229" s="65"/>
      <c r="BT229" s="65"/>
      <c r="BU229" s="67"/>
      <c r="BV229" s="65"/>
      <c r="BW229" s="65"/>
      <c r="BX229" s="65"/>
      <c r="BY229" s="65"/>
      <c r="BZ229" s="65"/>
      <c r="CA229" s="65"/>
      <c r="CB229" s="65"/>
      <c r="CC229" s="68"/>
      <c r="CD229" s="67"/>
      <c r="CE229" s="65"/>
      <c r="CF229" s="65"/>
      <c r="CG229" s="65"/>
      <c r="CH229" s="65"/>
      <c r="CI229" s="65"/>
      <c r="CJ229" s="65"/>
      <c r="CK229" s="65"/>
      <c r="CL229" s="65"/>
      <c r="CM229" s="65"/>
      <c r="CN229" s="65"/>
      <c r="CO229" s="65"/>
      <c r="CP229" s="65"/>
      <c r="CQ229" s="65"/>
      <c r="CR229" s="65"/>
      <c r="CS229" s="65"/>
      <c r="CT229" s="65"/>
      <c r="CU229" s="65"/>
      <c r="CV229" s="65"/>
      <c r="CW229" s="65"/>
      <c r="CX229" s="65"/>
      <c r="CY229" s="65"/>
      <c r="CZ229" s="65"/>
      <c r="DA229" s="65"/>
      <c r="DB229" s="65"/>
      <c r="DC229" s="65"/>
      <c r="DD229" s="65"/>
      <c r="DE229" s="65"/>
      <c r="DF229" s="65"/>
      <c r="DG229" s="65"/>
      <c r="DH229" s="65"/>
      <c r="DI229" s="65"/>
      <c r="DJ229" s="65"/>
      <c r="DK229" s="65"/>
      <c r="DL229" s="65"/>
      <c r="DM229" s="65"/>
      <c r="DN229" s="65"/>
      <c r="DO229" s="65"/>
      <c r="DP229" s="65"/>
      <c r="DQ229" s="65"/>
      <c r="DR229" s="65"/>
      <c r="DS229" s="65"/>
      <c r="DT229" s="65"/>
      <c r="DU229" s="65"/>
      <c r="DV229" s="65"/>
      <c r="DW229" s="65"/>
      <c r="DX229" s="65"/>
      <c r="DY229" s="65"/>
      <c r="DZ229" s="65"/>
      <c r="EA229" s="65"/>
      <c r="EB229" s="65"/>
      <c r="EC229" s="65"/>
      <c r="ED229" s="65"/>
      <c r="EE229" s="65"/>
      <c r="EF229" s="65"/>
      <c r="EG229" s="65"/>
      <c r="EH229" s="65"/>
      <c r="EI229" s="65"/>
      <c r="EJ229" s="65"/>
      <c r="EK229" s="65"/>
      <c r="EL229" s="65"/>
      <c r="EM229" s="65"/>
      <c r="EN229" s="65"/>
      <c r="EO229" s="65"/>
      <c r="EP229" s="65"/>
      <c r="EQ229" s="65"/>
      <c r="ER229" s="65"/>
      <c r="ES229" s="65"/>
      <c r="ET229" s="65"/>
      <c r="EU229" s="65"/>
      <c r="EV229" s="65"/>
      <c r="EW229" s="65"/>
      <c r="EX229" s="65"/>
      <c r="EY229" s="65"/>
      <c r="EZ229" s="65"/>
      <c r="FA229" s="65"/>
      <c r="FB229" s="65"/>
      <c r="FC229" s="65"/>
      <c r="FD229" s="65"/>
      <c r="FE229" s="65"/>
      <c r="FF229" s="65"/>
      <c r="FG229" s="65"/>
      <c r="FH229" s="65"/>
    </row>
    <row r="230" spans="1:164" s="69" customFormat="1" x14ac:dyDescent="0.25">
      <c r="A230" s="113"/>
      <c r="B230" s="114"/>
      <c r="BO230" s="65"/>
      <c r="BP230" s="65"/>
      <c r="BQ230" s="65"/>
      <c r="BR230" s="65"/>
      <c r="BS230" s="65"/>
      <c r="BT230" s="65"/>
      <c r="BU230" s="67"/>
      <c r="BV230" s="65"/>
      <c r="BW230" s="65"/>
      <c r="BX230" s="65"/>
      <c r="BY230" s="65"/>
      <c r="BZ230" s="65"/>
      <c r="CA230" s="65"/>
      <c r="CB230" s="65"/>
      <c r="CC230" s="68"/>
      <c r="CD230" s="67"/>
      <c r="CE230" s="65"/>
      <c r="CF230" s="65"/>
      <c r="CG230" s="65"/>
      <c r="CH230" s="65"/>
      <c r="CI230" s="65"/>
      <c r="CJ230" s="65"/>
      <c r="CK230" s="65"/>
      <c r="CL230" s="65"/>
      <c r="CM230" s="65"/>
      <c r="CN230" s="65"/>
      <c r="CO230" s="65"/>
      <c r="CP230" s="65"/>
      <c r="CQ230" s="65"/>
      <c r="CR230" s="65"/>
      <c r="CS230" s="65"/>
      <c r="CT230" s="65"/>
      <c r="CU230" s="65"/>
      <c r="CV230" s="65"/>
      <c r="CW230" s="65"/>
      <c r="CX230" s="65"/>
      <c r="CY230" s="65"/>
      <c r="CZ230" s="65"/>
      <c r="DA230" s="65"/>
      <c r="DB230" s="65"/>
      <c r="DC230" s="65"/>
      <c r="DD230" s="65"/>
      <c r="DE230" s="65"/>
      <c r="DF230" s="65"/>
      <c r="DG230" s="65"/>
      <c r="DH230" s="65"/>
      <c r="DI230" s="65"/>
      <c r="DJ230" s="65"/>
      <c r="DK230" s="65"/>
      <c r="DL230" s="65"/>
      <c r="DM230" s="65"/>
      <c r="DN230" s="65"/>
      <c r="DO230" s="65"/>
      <c r="DP230" s="65"/>
      <c r="DQ230" s="65"/>
      <c r="DR230" s="65"/>
      <c r="DS230" s="65"/>
      <c r="DT230" s="65"/>
      <c r="DU230" s="65"/>
      <c r="DV230" s="65"/>
      <c r="DW230" s="65"/>
      <c r="DX230" s="65"/>
      <c r="DY230" s="65"/>
      <c r="DZ230" s="65"/>
      <c r="EA230" s="65"/>
      <c r="EB230" s="65"/>
      <c r="EC230" s="65"/>
      <c r="ED230" s="65"/>
      <c r="EE230" s="65"/>
      <c r="EF230" s="65"/>
      <c r="EG230" s="65"/>
      <c r="EH230" s="65"/>
      <c r="EI230" s="65"/>
      <c r="EJ230" s="65"/>
      <c r="EK230" s="65"/>
      <c r="EL230" s="65"/>
      <c r="EM230" s="65"/>
      <c r="EN230" s="65"/>
      <c r="EO230" s="65"/>
      <c r="EP230" s="65"/>
      <c r="EQ230" s="65"/>
      <c r="ER230" s="65"/>
      <c r="ES230" s="65"/>
      <c r="ET230" s="65"/>
      <c r="EU230" s="65"/>
      <c r="EV230" s="65"/>
      <c r="EW230" s="65"/>
      <c r="EX230" s="65"/>
      <c r="EY230" s="65"/>
      <c r="EZ230" s="65"/>
      <c r="FA230" s="65"/>
      <c r="FB230" s="65"/>
      <c r="FC230" s="65"/>
      <c r="FD230" s="65"/>
      <c r="FE230" s="65"/>
      <c r="FF230" s="65"/>
      <c r="FG230" s="65"/>
      <c r="FH230" s="65"/>
    </row>
    <row r="231" spans="1:164" s="69" customFormat="1" x14ac:dyDescent="0.25">
      <c r="A231" s="113"/>
      <c r="B231" s="114"/>
      <c r="BO231" s="65"/>
      <c r="BP231" s="65"/>
      <c r="BQ231" s="65"/>
      <c r="BR231" s="65"/>
      <c r="BS231" s="65"/>
      <c r="BT231" s="65"/>
      <c r="BU231" s="67"/>
      <c r="BV231" s="65"/>
      <c r="BW231" s="65"/>
      <c r="BX231" s="65"/>
      <c r="BY231" s="65"/>
      <c r="BZ231" s="65"/>
      <c r="CA231" s="65"/>
      <c r="CB231" s="65"/>
      <c r="CC231" s="68"/>
      <c r="CD231" s="67"/>
      <c r="CE231" s="65"/>
      <c r="CF231" s="65"/>
      <c r="CG231" s="65"/>
      <c r="CH231" s="65"/>
      <c r="CI231" s="65"/>
      <c r="CJ231" s="65"/>
      <c r="CK231" s="65"/>
      <c r="CL231" s="65"/>
      <c r="CM231" s="65"/>
      <c r="CN231" s="65"/>
      <c r="CO231" s="65"/>
      <c r="CP231" s="65"/>
      <c r="CQ231" s="65"/>
      <c r="CR231" s="65"/>
      <c r="CS231" s="65"/>
      <c r="CT231" s="65"/>
      <c r="CU231" s="65"/>
      <c r="CV231" s="65"/>
      <c r="CW231" s="65"/>
      <c r="CX231" s="65"/>
      <c r="CY231" s="65"/>
      <c r="CZ231" s="65"/>
      <c r="DA231" s="65"/>
      <c r="DB231" s="65"/>
      <c r="DC231" s="65"/>
      <c r="DD231" s="65"/>
      <c r="DE231" s="65"/>
      <c r="DF231" s="65"/>
      <c r="DG231" s="65"/>
      <c r="DH231" s="65"/>
      <c r="DI231" s="65"/>
      <c r="DJ231" s="65"/>
      <c r="DK231" s="65"/>
      <c r="DL231" s="65"/>
      <c r="DM231" s="65"/>
      <c r="DN231" s="65"/>
      <c r="DO231" s="65"/>
      <c r="DP231" s="65"/>
      <c r="DQ231" s="65"/>
      <c r="DR231" s="65"/>
      <c r="DS231" s="65"/>
      <c r="DT231" s="65"/>
      <c r="DU231" s="65"/>
      <c r="DV231" s="65"/>
      <c r="DW231" s="65"/>
      <c r="DX231" s="65"/>
      <c r="DY231" s="65"/>
      <c r="DZ231" s="65"/>
      <c r="EA231" s="65"/>
      <c r="EB231" s="65"/>
      <c r="EC231" s="65"/>
      <c r="ED231" s="65"/>
      <c r="EE231" s="65"/>
      <c r="EF231" s="65"/>
      <c r="EG231" s="65"/>
      <c r="EH231" s="65"/>
      <c r="EI231" s="65"/>
      <c r="EJ231" s="65"/>
      <c r="EK231" s="65"/>
      <c r="EL231" s="65"/>
      <c r="EM231" s="65"/>
      <c r="EN231" s="65"/>
      <c r="EO231" s="65"/>
      <c r="EP231" s="65"/>
      <c r="EQ231" s="65"/>
      <c r="ER231" s="65"/>
      <c r="ES231" s="65"/>
      <c r="ET231" s="65"/>
      <c r="EU231" s="65"/>
      <c r="EV231" s="65"/>
      <c r="EW231" s="65"/>
      <c r="EX231" s="65"/>
      <c r="EY231" s="65"/>
      <c r="EZ231" s="65"/>
      <c r="FA231" s="65"/>
      <c r="FB231" s="65"/>
      <c r="FC231" s="65"/>
      <c r="FD231" s="65"/>
      <c r="FE231" s="65"/>
      <c r="FF231" s="65"/>
      <c r="FG231" s="65"/>
      <c r="FH231" s="65"/>
    </row>
    <row r="232" spans="1:164" s="69" customFormat="1" x14ac:dyDescent="0.25">
      <c r="A232" s="113"/>
      <c r="B232" s="114"/>
      <c r="BO232" s="65"/>
      <c r="BP232" s="65"/>
      <c r="BQ232" s="65"/>
      <c r="BR232" s="65"/>
      <c r="BS232" s="65"/>
      <c r="BT232" s="65"/>
      <c r="BU232" s="67"/>
      <c r="BV232" s="65"/>
      <c r="BW232" s="65"/>
      <c r="BX232" s="65"/>
      <c r="BY232" s="65"/>
      <c r="BZ232" s="65"/>
      <c r="CA232" s="65"/>
      <c r="CB232" s="65"/>
      <c r="CC232" s="68"/>
      <c r="CD232" s="67"/>
      <c r="CE232" s="65"/>
      <c r="CF232" s="65"/>
      <c r="CG232" s="65"/>
      <c r="CH232" s="65"/>
      <c r="CI232" s="65"/>
      <c r="CJ232" s="65"/>
      <c r="CK232" s="65"/>
      <c r="CL232" s="65"/>
      <c r="CM232" s="65"/>
      <c r="CN232" s="65"/>
      <c r="CO232" s="65"/>
      <c r="CP232" s="65"/>
      <c r="CQ232" s="65"/>
      <c r="CR232" s="65"/>
      <c r="CS232" s="65"/>
      <c r="CT232" s="65"/>
      <c r="CU232" s="65"/>
      <c r="CV232" s="65"/>
      <c r="CW232" s="65"/>
      <c r="CX232" s="65"/>
      <c r="CY232" s="65"/>
      <c r="CZ232" s="65"/>
      <c r="DA232" s="65"/>
      <c r="DB232" s="65"/>
      <c r="DC232" s="65"/>
      <c r="DD232" s="65"/>
      <c r="DE232" s="65"/>
      <c r="DF232" s="65"/>
      <c r="DG232" s="65"/>
      <c r="DH232" s="65"/>
      <c r="DI232" s="65"/>
      <c r="DJ232" s="65"/>
      <c r="DK232" s="65"/>
      <c r="DL232" s="65"/>
      <c r="DM232" s="65"/>
      <c r="DN232" s="65"/>
      <c r="DO232" s="65"/>
      <c r="DP232" s="65"/>
      <c r="DQ232" s="65"/>
      <c r="DR232" s="65"/>
      <c r="DS232" s="65"/>
      <c r="DT232" s="65"/>
      <c r="DU232" s="65"/>
      <c r="DV232" s="65"/>
      <c r="DW232" s="65"/>
      <c r="DX232" s="65"/>
      <c r="DY232" s="65"/>
      <c r="DZ232" s="65"/>
      <c r="EA232" s="65"/>
      <c r="EB232" s="65"/>
      <c r="EC232" s="65"/>
      <c r="ED232" s="65"/>
      <c r="EE232" s="65"/>
      <c r="EF232" s="65"/>
      <c r="EG232" s="65"/>
      <c r="EH232" s="65"/>
      <c r="EI232" s="65"/>
      <c r="EJ232" s="65"/>
      <c r="EK232" s="65"/>
      <c r="EL232" s="65"/>
      <c r="EM232" s="65"/>
      <c r="EN232" s="65"/>
      <c r="EO232" s="65"/>
      <c r="EP232" s="65"/>
      <c r="EQ232" s="65"/>
      <c r="ER232" s="65"/>
      <c r="ES232" s="65"/>
      <c r="ET232" s="65"/>
      <c r="EU232" s="65"/>
      <c r="EV232" s="65"/>
      <c r="EW232" s="65"/>
      <c r="EX232" s="65"/>
      <c r="EY232" s="65"/>
      <c r="EZ232" s="65"/>
      <c r="FA232" s="65"/>
      <c r="FB232" s="65"/>
      <c r="FC232" s="65"/>
      <c r="FD232" s="65"/>
      <c r="FE232" s="65"/>
      <c r="FF232" s="65"/>
      <c r="FG232" s="65"/>
      <c r="FH232" s="65"/>
    </row>
    <row r="233" spans="1:164" s="69" customFormat="1" x14ac:dyDescent="0.25">
      <c r="A233" s="113"/>
      <c r="B233" s="114"/>
      <c r="BO233" s="65"/>
      <c r="BP233" s="65"/>
      <c r="BQ233" s="65"/>
      <c r="BR233" s="65"/>
      <c r="BS233" s="65"/>
      <c r="BT233" s="65"/>
      <c r="BU233" s="67"/>
      <c r="BV233" s="65"/>
      <c r="BW233" s="65"/>
      <c r="BX233" s="65"/>
      <c r="BY233" s="65"/>
      <c r="BZ233" s="65"/>
      <c r="CA233" s="65"/>
      <c r="CB233" s="65"/>
      <c r="CC233" s="68"/>
      <c r="CD233" s="67"/>
      <c r="CE233" s="65"/>
      <c r="CF233" s="65"/>
      <c r="CG233" s="65"/>
      <c r="CH233" s="65"/>
      <c r="CI233" s="65"/>
      <c r="CJ233" s="65"/>
      <c r="CK233" s="65"/>
      <c r="CL233" s="65"/>
      <c r="CM233" s="65"/>
      <c r="CN233" s="65"/>
      <c r="CO233" s="65"/>
      <c r="CP233" s="65"/>
      <c r="CQ233" s="65"/>
      <c r="CR233" s="65"/>
      <c r="CS233" s="65"/>
      <c r="CT233" s="65"/>
      <c r="CU233" s="65"/>
      <c r="CV233" s="65"/>
      <c r="CW233" s="65"/>
      <c r="CX233" s="65"/>
      <c r="CY233" s="65"/>
      <c r="CZ233" s="65"/>
      <c r="DA233" s="65"/>
      <c r="DB233" s="65"/>
      <c r="DC233" s="65"/>
      <c r="DD233" s="65"/>
      <c r="DE233" s="65"/>
      <c r="DF233" s="65"/>
      <c r="DG233" s="65"/>
      <c r="DH233" s="65"/>
      <c r="DI233" s="65"/>
      <c r="DJ233" s="65"/>
      <c r="DK233" s="65"/>
      <c r="DL233" s="65"/>
      <c r="DM233" s="65"/>
      <c r="DN233" s="65"/>
      <c r="DO233" s="65"/>
      <c r="DP233" s="65"/>
      <c r="DQ233" s="65"/>
      <c r="DR233" s="65"/>
      <c r="DS233" s="65"/>
      <c r="DT233" s="65"/>
      <c r="DU233" s="65"/>
      <c r="DV233" s="65"/>
      <c r="DW233" s="65"/>
      <c r="DX233" s="65"/>
      <c r="DY233" s="65"/>
      <c r="DZ233" s="65"/>
      <c r="EA233" s="65"/>
      <c r="EB233" s="65"/>
      <c r="EC233" s="65"/>
      <c r="ED233" s="65"/>
      <c r="EE233" s="65"/>
      <c r="EF233" s="65"/>
      <c r="EG233" s="65"/>
      <c r="EH233" s="65"/>
      <c r="EI233" s="65"/>
      <c r="EJ233" s="65"/>
      <c r="EK233" s="65"/>
      <c r="EL233" s="65"/>
      <c r="EM233" s="65"/>
      <c r="EN233" s="65"/>
      <c r="EO233" s="65"/>
      <c r="EP233" s="65"/>
      <c r="EQ233" s="65"/>
      <c r="ER233" s="65"/>
      <c r="ES233" s="65"/>
      <c r="ET233" s="65"/>
      <c r="EU233" s="65"/>
      <c r="EV233" s="65"/>
      <c r="EW233" s="65"/>
      <c r="EX233" s="65"/>
      <c r="EY233" s="65"/>
      <c r="EZ233" s="65"/>
      <c r="FA233" s="65"/>
      <c r="FB233" s="65"/>
      <c r="FC233" s="65"/>
      <c r="FD233" s="65"/>
      <c r="FE233" s="65"/>
      <c r="FF233" s="65"/>
      <c r="FG233" s="65"/>
      <c r="FH233" s="65"/>
    </row>
    <row r="234" spans="1:164" s="69" customFormat="1" x14ac:dyDescent="0.25">
      <c r="A234" s="113"/>
      <c r="B234" s="114"/>
      <c r="BO234" s="65"/>
      <c r="BP234" s="65"/>
      <c r="BQ234" s="65"/>
      <c r="BR234" s="65"/>
      <c r="BS234" s="65"/>
      <c r="BT234" s="65"/>
      <c r="BU234" s="67"/>
      <c r="BV234" s="65"/>
      <c r="BW234" s="65"/>
      <c r="BX234" s="65"/>
      <c r="BY234" s="65"/>
      <c r="BZ234" s="65"/>
      <c r="CA234" s="65"/>
      <c r="CB234" s="65"/>
      <c r="CC234" s="68"/>
      <c r="CD234" s="67"/>
      <c r="CE234" s="65"/>
      <c r="CF234" s="65"/>
      <c r="CG234" s="65"/>
      <c r="CH234" s="65"/>
      <c r="CI234" s="65"/>
      <c r="CJ234" s="65"/>
      <c r="CK234" s="65"/>
      <c r="CL234" s="65"/>
      <c r="CM234" s="65"/>
      <c r="CN234" s="65"/>
      <c r="CO234" s="65"/>
      <c r="CP234" s="65"/>
      <c r="CQ234" s="65"/>
      <c r="CR234" s="65"/>
      <c r="CS234" s="65"/>
      <c r="CT234" s="65"/>
      <c r="CU234" s="65"/>
      <c r="CV234" s="65"/>
      <c r="CW234" s="65"/>
      <c r="CX234" s="65"/>
      <c r="CY234" s="65"/>
      <c r="CZ234" s="65"/>
      <c r="DA234" s="65"/>
      <c r="DB234" s="65"/>
      <c r="DC234" s="65"/>
      <c r="DD234" s="65"/>
      <c r="DE234" s="65"/>
      <c r="DF234" s="65"/>
      <c r="DG234" s="65"/>
      <c r="DH234" s="65"/>
      <c r="DI234" s="65"/>
      <c r="DJ234" s="65"/>
      <c r="DK234" s="65"/>
      <c r="DL234" s="65"/>
      <c r="DM234" s="65"/>
      <c r="DN234" s="65"/>
      <c r="DO234" s="65"/>
      <c r="DP234" s="65"/>
      <c r="DQ234" s="65"/>
      <c r="DR234" s="65"/>
      <c r="DS234" s="65"/>
      <c r="DT234" s="65"/>
      <c r="DU234" s="65"/>
      <c r="DV234" s="65"/>
      <c r="DW234" s="65"/>
      <c r="DX234" s="65"/>
      <c r="DY234" s="65"/>
      <c r="DZ234" s="65"/>
      <c r="EA234" s="65"/>
      <c r="EB234" s="65"/>
      <c r="EC234" s="65"/>
      <c r="ED234" s="65"/>
      <c r="EE234" s="65"/>
      <c r="EF234" s="65"/>
      <c r="EG234" s="65"/>
      <c r="EH234" s="65"/>
      <c r="EI234" s="65"/>
      <c r="EJ234" s="65"/>
      <c r="EK234" s="65"/>
      <c r="EL234" s="65"/>
      <c r="EM234" s="65"/>
      <c r="EN234" s="65"/>
      <c r="EO234" s="65"/>
      <c r="EP234" s="65"/>
      <c r="EQ234" s="65"/>
      <c r="ER234" s="65"/>
      <c r="ES234" s="65"/>
      <c r="ET234" s="65"/>
      <c r="EU234" s="65"/>
      <c r="EV234" s="65"/>
      <c r="EW234" s="65"/>
      <c r="EX234" s="65"/>
      <c r="EY234" s="65"/>
      <c r="EZ234" s="65"/>
      <c r="FA234" s="65"/>
      <c r="FB234" s="65"/>
      <c r="FC234" s="65"/>
      <c r="FD234" s="65"/>
      <c r="FE234" s="65"/>
      <c r="FF234" s="65"/>
      <c r="FG234" s="65"/>
      <c r="FH234" s="65"/>
    </row>
    <row r="235" spans="1:164" s="69" customFormat="1" x14ac:dyDescent="0.25">
      <c r="A235" s="113"/>
      <c r="B235" s="114"/>
      <c r="BO235" s="65"/>
      <c r="BP235" s="65"/>
      <c r="BQ235" s="65"/>
      <c r="BR235" s="65"/>
      <c r="BS235" s="65"/>
      <c r="BT235" s="65"/>
      <c r="BU235" s="67"/>
      <c r="BV235" s="65"/>
      <c r="BW235" s="65"/>
      <c r="BX235" s="65"/>
      <c r="BY235" s="65"/>
      <c r="BZ235" s="65"/>
      <c r="CA235" s="65"/>
      <c r="CB235" s="65"/>
      <c r="CC235" s="68"/>
      <c r="CD235" s="67"/>
      <c r="CE235" s="65"/>
      <c r="CF235" s="65"/>
      <c r="CG235" s="65"/>
      <c r="CH235" s="65"/>
      <c r="CI235" s="65"/>
      <c r="CJ235" s="65"/>
      <c r="CK235" s="65"/>
      <c r="CL235" s="65"/>
      <c r="CM235" s="65"/>
      <c r="CN235" s="65"/>
      <c r="CO235" s="65"/>
      <c r="CP235" s="65"/>
      <c r="CQ235" s="65"/>
      <c r="CR235" s="65"/>
      <c r="CS235" s="65"/>
      <c r="CT235" s="65"/>
      <c r="CU235" s="65"/>
      <c r="CV235" s="65"/>
      <c r="CW235" s="65"/>
      <c r="CX235" s="65"/>
      <c r="CY235" s="65"/>
      <c r="CZ235" s="65"/>
      <c r="DA235" s="65"/>
      <c r="DB235" s="65"/>
      <c r="DC235" s="65"/>
      <c r="DD235" s="65"/>
      <c r="DE235" s="65"/>
      <c r="DF235" s="65"/>
      <c r="DG235" s="65"/>
      <c r="DH235" s="65"/>
      <c r="DI235" s="65"/>
      <c r="DJ235" s="65"/>
      <c r="DK235" s="65"/>
      <c r="DL235" s="65"/>
      <c r="DM235" s="65"/>
      <c r="DN235" s="65"/>
      <c r="DO235" s="65"/>
      <c r="DP235" s="65"/>
      <c r="DQ235" s="65"/>
      <c r="DR235" s="65"/>
      <c r="DS235" s="65"/>
      <c r="DT235" s="65"/>
      <c r="DU235" s="65"/>
      <c r="DV235" s="65"/>
      <c r="DW235" s="65"/>
      <c r="DX235" s="65"/>
      <c r="DY235" s="65"/>
      <c r="DZ235" s="65"/>
      <c r="EA235" s="65"/>
      <c r="EB235" s="65"/>
      <c r="EC235" s="65"/>
      <c r="ED235" s="65"/>
      <c r="EE235" s="65"/>
      <c r="EF235" s="65"/>
      <c r="EG235" s="65"/>
      <c r="EH235" s="65"/>
      <c r="EI235" s="65"/>
      <c r="EJ235" s="65"/>
      <c r="EK235" s="65"/>
      <c r="EL235" s="65"/>
      <c r="EM235" s="65"/>
      <c r="EN235" s="65"/>
      <c r="EO235" s="65"/>
      <c r="EP235" s="65"/>
      <c r="EQ235" s="65"/>
      <c r="ER235" s="65"/>
      <c r="ES235" s="65"/>
      <c r="ET235" s="65"/>
      <c r="EU235" s="65"/>
      <c r="EV235" s="65"/>
      <c r="EW235" s="65"/>
      <c r="EX235" s="65"/>
      <c r="EY235" s="65"/>
      <c r="EZ235" s="65"/>
      <c r="FA235" s="65"/>
      <c r="FB235" s="65"/>
      <c r="FC235" s="65"/>
      <c r="FD235" s="65"/>
      <c r="FE235" s="65"/>
      <c r="FF235" s="65"/>
      <c r="FG235" s="65"/>
      <c r="FH235" s="65"/>
    </row>
    <row r="236" spans="1:164" s="69" customFormat="1" x14ac:dyDescent="0.25">
      <c r="A236" s="113"/>
      <c r="B236" s="114"/>
      <c r="BO236" s="65"/>
      <c r="BP236" s="65"/>
      <c r="BQ236" s="65"/>
      <c r="BR236" s="65"/>
      <c r="BS236" s="65"/>
      <c r="BT236" s="65"/>
      <c r="BU236" s="67"/>
      <c r="BV236" s="65"/>
      <c r="BW236" s="65"/>
      <c r="BX236" s="65"/>
      <c r="BY236" s="65"/>
      <c r="BZ236" s="65"/>
      <c r="CA236" s="65"/>
      <c r="CB236" s="65"/>
      <c r="CC236" s="68"/>
      <c r="CD236" s="67"/>
      <c r="CE236" s="65"/>
      <c r="CF236" s="65"/>
      <c r="CG236" s="65"/>
      <c r="CH236" s="65"/>
      <c r="CI236" s="65"/>
      <c r="CJ236" s="65"/>
      <c r="CK236" s="65"/>
      <c r="CL236" s="65"/>
      <c r="CM236" s="65"/>
      <c r="CN236" s="65"/>
      <c r="CO236" s="65"/>
      <c r="CP236" s="65"/>
      <c r="CQ236" s="65"/>
      <c r="CR236" s="65"/>
      <c r="CS236" s="65"/>
      <c r="CT236" s="65"/>
      <c r="CU236" s="65"/>
      <c r="CV236" s="65"/>
      <c r="CW236" s="65"/>
      <c r="CX236" s="65"/>
      <c r="CY236" s="65"/>
      <c r="CZ236" s="65"/>
      <c r="DA236" s="65"/>
      <c r="DB236" s="65"/>
      <c r="DC236" s="65"/>
      <c r="DD236" s="65"/>
      <c r="DE236" s="65"/>
      <c r="DF236" s="65"/>
      <c r="DG236" s="65"/>
      <c r="DH236" s="65"/>
      <c r="DI236" s="65"/>
      <c r="DJ236" s="65"/>
      <c r="DK236" s="65"/>
      <c r="DL236" s="65"/>
      <c r="DM236" s="65"/>
      <c r="DN236" s="65"/>
      <c r="DO236" s="65"/>
      <c r="DP236" s="65"/>
      <c r="DQ236" s="65"/>
      <c r="DR236" s="65"/>
      <c r="DS236" s="65"/>
      <c r="DT236" s="65"/>
      <c r="DU236" s="65"/>
      <c r="DV236" s="65"/>
      <c r="DW236" s="65"/>
      <c r="DX236" s="65"/>
      <c r="DY236" s="65"/>
      <c r="DZ236" s="65"/>
      <c r="EA236" s="65"/>
      <c r="EB236" s="65"/>
      <c r="EC236" s="65"/>
      <c r="ED236" s="65"/>
      <c r="EE236" s="65"/>
      <c r="EF236" s="65"/>
      <c r="EG236" s="65"/>
      <c r="EH236" s="65"/>
      <c r="EI236" s="65"/>
      <c r="EJ236" s="65"/>
      <c r="EK236" s="65"/>
      <c r="EL236" s="65"/>
      <c r="EM236" s="65"/>
      <c r="EN236" s="65"/>
      <c r="EO236" s="65"/>
      <c r="EP236" s="65"/>
      <c r="EQ236" s="65"/>
      <c r="ER236" s="65"/>
      <c r="ES236" s="65"/>
      <c r="ET236" s="65"/>
      <c r="EU236" s="65"/>
      <c r="EV236" s="65"/>
      <c r="EW236" s="65"/>
      <c r="EX236" s="65"/>
      <c r="EY236" s="65"/>
      <c r="EZ236" s="65"/>
      <c r="FA236" s="65"/>
      <c r="FB236" s="65"/>
      <c r="FC236" s="65"/>
      <c r="FD236" s="65"/>
      <c r="FE236" s="65"/>
      <c r="FF236" s="65"/>
      <c r="FG236" s="65"/>
      <c r="FH236" s="65"/>
    </row>
    <row r="237" spans="1:164" s="69" customFormat="1" x14ac:dyDescent="0.25">
      <c r="A237" s="113"/>
      <c r="B237" s="114"/>
      <c r="BO237" s="65"/>
      <c r="BP237" s="65"/>
      <c r="BQ237" s="65"/>
      <c r="BR237" s="65"/>
      <c r="BS237" s="65"/>
      <c r="BT237" s="65"/>
      <c r="BU237" s="67"/>
      <c r="BV237" s="65"/>
      <c r="BW237" s="65"/>
      <c r="BX237" s="65"/>
      <c r="BY237" s="65"/>
      <c r="BZ237" s="65"/>
      <c r="CA237" s="65"/>
      <c r="CB237" s="65"/>
      <c r="CC237" s="68"/>
      <c r="CD237" s="67"/>
      <c r="CE237" s="65"/>
      <c r="CF237" s="65"/>
      <c r="CG237" s="65"/>
      <c r="CH237" s="65"/>
      <c r="CI237" s="65"/>
      <c r="CJ237" s="65"/>
      <c r="CK237" s="65"/>
      <c r="CL237" s="65"/>
      <c r="CM237" s="65"/>
      <c r="CN237" s="65"/>
      <c r="CO237" s="65"/>
      <c r="CP237" s="65"/>
      <c r="CQ237" s="65"/>
      <c r="CR237" s="65"/>
      <c r="CS237" s="65"/>
      <c r="CT237" s="65"/>
      <c r="CU237" s="65"/>
      <c r="CV237" s="65"/>
      <c r="CW237" s="65"/>
      <c r="CX237" s="65"/>
      <c r="CY237" s="65"/>
      <c r="CZ237" s="65"/>
      <c r="DA237" s="65"/>
      <c r="DB237" s="65"/>
      <c r="DC237" s="65"/>
      <c r="DD237" s="65"/>
      <c r="DE237" s="65"/>
      <c r="DF237" s="65"/>
      <c r="DG237" s="65"/>
      <c r="DH237" s="65"/>
      <c r="DI237" s="65"/>
      <c r="DJ237" s="65"/>
      <c r="DK237" s="65"/>
      <c r="DL237" s="65"/>
      <c r="DM237" s="65"/>
      <c r="DN237" s="65"/>
      <c r="DO237" s="65"/>
      <c r="DP237" s="65"/>
      <c r="DQ237" s="65"/>
      <c r="DR237" s="65"/>
      <c r="DS237" s="65"/>
      <c r="DT237" s="65"/>
      <c r="DU237" s="65"/>
      <c r="DV237" s="65"/>
      <c r="DW237" s="65"/>
      <c r="DX237" s="65"/>
      <c r="DY237" s="65"/>
      <c r="DZ237" s="65"/>
      <c r="EA237" s="65"/>
      <c r="EB237" s="65"/>
      <c r="EC237" s="65"/>
      <c r="ED237" s="65"/>
      <c r="EE237" s="65"/>
      <c r="EF237" s="65"/>
      <c r="EG237" s="65"/>
      <c r="EH237" s="65"/>
      <c r="EI237" s="65"/>
      <c r="EJ237" s="65"/>
      <c r="EK237" s="65"/>
      <c r="EL237" s="65"/>
      <c r="EM237" s="65"/>
      <c r="EN237" s="65"/>
      <c r="EO237" s="65"/>
      <c r="EP237" s="65"/>
      <c r="EQ237" s="65"/>
      <c r="ER237" s="65"/>
      <c r="ES237" s="65"/>
      <c r="ET237" s="65"/>
      <c r="EU237" s="65"/>
      <c r="EV237" s="65"/>
      <c r="EW237" s="65"/>
      <c r="EX237" s="65"/>
      <c r="EY237" s="65"/>
      <c r="EZ237" s="65"/>
      <c r="FA237" s="65"/>
      <c r="FB237" s="65"/>
      <c r="FC237" s="65"/>
      <c r="FD237" s="65"/>
      <c r="FE237" s="65"/>
      <c r="FF237" s="65"/>
      <c r="FG237" s="65"/>
      <c r="FH237" s="65"/>
    </row>
    <row r="238" spans="1:164" s="69" customFormat="1" x14ac:dyDescent="0.25">
      <c r="A238" s="113"/>
      <c r="B238" s="114"/>
      <c r="BO238" s="65"/>
      <c r="BP238" s="65"/>
      <c r="BQ238" s="65"/>
      <c r="BR238" s="65"/>
      <c r="BS238" s="65"/>
      <c r="BT238" s="65"/>
      <c r="BU238" s="67"/>
      <c r="BV238" s="65"/>
      <c r="BW238" s="65"/>
      <c r="BX238" s="65"/>
      <c r="BY238" s="65"/>
      <c r="BZ238" s="65"/>
      <c r="CA238" s="65"/>
      <c r="CB238" s="65"/>
      <c r="CC238" s="68"/>
      <c r="CD238" s="67"/>
      <c r="CE238" s="65"/>
      <c r="CF238" s="65"/>
      <c r="CG238" s="65"/>
      <c r="CH238" s="65"/>
      <c r="CI238" s="65"/>
      <c r="CJ238" s="65"/>
      <c r="CK238" s="65"/>
      <c r="CL238" s="65"/>
      <c r="CM238" s="65"/>
      <c r="CN238" s="65"/>
      <c r="CO238" s="65"/>
      <c r="CP238" s="65"/>
      <c r="CQ238" s="65"/>
      <c r="CR238" s="65"/>
      <c r="CS238" s="65"/>
      <c r="CT238" s="65"/>
      <c r="CU238" s="65"/>
      <c r="CV238" s="65"/>
      <c r="CW238" s="65"/>
      <c r="CX238" s="65"/>
      <c r="CY238" s="65"/>
      <c r="CZ238" s="65"/>
      <c r="DA238" s="65"/>
      <c r="DB238" s="65"/>
      <c r="DC238" s="65"/>
      <c r="DD238" s="65"/>
      <c r="DE238" s="65"/>
      <c r="DF238" s="65"/>
      <c r="DG238" s="65"/>
      <c r="DH238" s="65"/>
      <c r="DI238" s="65"/>
      <c r="DJ238" s="65"/>
      <c r="DK238" s="65"/>
      <c r="DL238" s="65"/>
      <c r="DM238" s="65"/>
      <c r="DN238" s="65"/>
      <c r="DO238" s="65"/>
      <c r="DP238" s="65"/>
      <c r="DQ238" s="65"/>
      <c r="DR238" s="65"/>
      <c r="DS238" s="65"/>
      <c r="DT238" s="65"/>
      <c r="DU238" s="65"/>
      <c r="DV238" s="65"/>
      <c r="DW238" s="65"/>
      <c r="DX238" s="65"/>
      <c r="DY238" s="65"/>
      <c r="DZ238" s="65"/>
      <c r="EA238" s="65"/>
      <c r="EB238" s="65"/>
      <c r="EC238" s="65"/>
      <c r="ED238" s="65"/>
      <c r="EE238" s="65"/>
      <c r="EF238" s="65"/>
      <c r="EG238" s="65"/>
      <c r="EH238" s="65"/>
      <c r="EI238" s="65"/>
      <c r="EJ238" s="65"/>
      <c r="EK238" s="65"/>
      <c r="EL238" s="65"/>
      <c r="EM238" s="65"/>
      <c r="EN238" s="65"/>
      <c r="EO238" s="65"/>
      <c r="EP238" s="65"/>
      <c r="EQ238" s="65"/>
      <c r="ER238" s="65"/>
      <c r="ES238" s="65"/>
      <c r="ET238" s="65"/>
      <c r="EU238" s="65"/>
      <c r="EV238" s="65"/>
      <c r="EW238" s="65"/>
      <c r="EX238" s="65"/>
      <c r="EY238" s="65"/>
      <c r="EZ238" s="65"/>
      <c r="FA238" s="65"/>
      <c r="FB238" s="65"/>
      <c r="FC238" s="65"/>
      <c r="FD238" s="65"/>
      <c r="FE238" s="65"/>
      <c r="FF238" s="65"/>
      <c r="FG238" s="65"/>
      <c r="FH238" s="65"/>
    </row>
    <row r="239" spans="1:164" s="69" customFormat="1" x14ac:dyDescent="0.25">
      <c r="A239" s="113"/>
      <c r="B239" s="114"/>
      <c r="BO239" s="65"/>
      <c r="BP239" s="65"/>
      <c r="BQ239" s="65"/>
      <c r="BR239" s="65"/>
      <c r="BS239" s="65"/>
      <c r="BT239" s="65"/>
      <c r="BU239" s="67"/>
      <c r="BV239" s="65"/>
      <c r="BW239" s="65"/>
      <c r="BX239" s="65"/>
      <c r="BY239" s="65"/>
      <c r="BZ239" s="65"/>
      <c r="CA239" s="65"/>
      <c r="CB239" s="65"/>
      <c r="CC239" s="68"/>
      <c r="CD239" s="67"/>
      <c r="CE239" s="65"/>
      <c r="CF239" s="65"/>
      <c r="CG239" s="65"/>
      <c r="CH239" s="65"/>
      <c r="CI239" s="65"/>
      <c r="CJ239" s="65"/>
      <c r="CK239" s="65"/>
      <c r="CL239" s="65"/>
      <c r="CM239" s="65"/>
      <c r="CN239" s="65"/>
      <c r="CO239" s="65"/>
      <c r="CP239" s="65"/>
      <c r="CQ239" s="65"/>
      <c r="CR239" s="65"/>
      <c r="CS239" s="65"/>
      <c r="CT239" s="65"/>
      <c r="CU239" s="65"/>
      <c r="CV239" s="65"/>
      <c r="CW239" s="65"/>
      <c r="CX239" s="65"/>
      <c r="CY239" s="65"/>
      <c r="CZ239" s="65"/>
      <c r="DA239" s="65"/>
      <c r="DB239" s="65"/>
      <c r="DC239" s="65"/>
      <c r="DD239" s="65"/>
      <c r="DE239" s="65"/>
      <c r="DF239" s="65"/>
      <c r="DG239" s="65"/>
      <c r="DH239" s="65"/>
      <c r="DI239" s="65"/>
      <c r="DJ239" s="65"/>
      <c r="DK239" s="65"/>
      <c r="DL239" s="65"/>
      <c r="DM239" s="65"/>
      <c r="DN239" s="65"/>
      <c r="DO239" s="65"/>
      <c r="DP239" s="65"/>
      <c r="DQ239" s="65"/>
      <c r="DR239" s="65"/>
      <c r="DS239" s="65"/>
      <c r="DT239" s="65"/>
      <c r="DU239" s="65"/>
      <c r="DV239" s="65"/>
      <c r="DW239" s="65"/>
      <c r="DX239" s="65"/>
      <c r="DY239" s="65"/>
      <c r="DZ239" s="65"/>
      <c r="EA239" s="65"/>
      <c r="EB239" s="65"/>
      <c r="EC239" s="65"/>
      <c r="ED239" s="65"/>
      <c r="EE239" s="65"/>
      <c r="EF239" s="65"/>
      <c r="EG239" s="65"/>
      <c r="EH239" s="65"/>
      <c r="EI239" s="65"/>
      <c r="EJ239" s="65"/>
      <c r="EK239" s="65"/>
      <c r="EL239" s="65"/>
      <c r="EM239" s="65"/>
      <c r="EN239" s="65"/>
      <c r="EO239" s="65"/>
      <c r="EP239" s="65"/>
      <c r="EQ239" s="65"/>
      <c r="ER239" s="65"/>
      <c r="ES239" s="65"/>
      <c r="ET239" s="65"/>
      <c r="EU239" s="65"/>
      <c r="EV239" s="65"/>
      <c r="EW239" s="65"/>
      <c r="EX239" s="65"/>
      <c r="EY239" s="65"/>
      <c r="EZ239" s="65"/>
      <c r="FA239" s="65"/>
      <c r="FB239" s="65"/>
      <c r="FC239" s="65"/>
      <c r="FD239" s="65"/>
      <c r="FE239" s="65"/>
      <c r="FF239" s="65"/>
      <c r="FG239" s="65"/>
      <c r="FH239" s="65"/>
    </row>
    <row r="240" spans="1:164" s="69" customFormat="1" x14ac:dyDescent="0.25">
      <c r="A240" s="113"/>
      <c r="B240" s="114"/>
      <c r="BO240" s="65"/>
      <c r="BP240" s="65"/>
      <c r="BQ240" s="65"/>
      <c r="BR240" s="65"/>
      <c r="BS240" s="65"/>
      <c r="BT240" s="65"/>
      <c r="BU240" s="67"/>
      <c r="BV240" s="65"/>
      <c r="BW240" s="65"/>
      <c r="BX240" s="65"/>
      <c r="BY240" s="65"/>
      <c r="BZ240" s="65"/>
      <c r="CA240" s="65"/>
      <c r="CB240" s="65"/>
      <c r="CC240" s="68"/>
      <c r="CD240" s="67"/>
      <c r="CE240" s="65"/>
      <c r="CF240" s="65"/>
      <c r="CG240" s="65"/>
      <c r="CH240" s="65"/>
      <c r="CI240" s="65"/>
      <c r="CJ240" s="65"/>
      <c r="CK240" s="65"/>
      <c r="CL240" s="65"/>
      <c r="CM240" s="65"/>
      <c r="CN240" s="65"/>
      <c r="CO240" s="65"/>
      <c r="CP240" s="65"/>
      <c r="CQ240" s="65"/>
      <c r="CR240" s="65"/>
      <c r="CS240" s="65"/>
      <c r="CT240" s="65"/>
      <c r="CU240" s="65"/>
      <c r="CV240" s="65"/>
      <c r="CW240" s="65"/>
      <c r="CX240" s="65"/>
      <c r="CY240" s="65"/>
      <c r="CZ240" s="65"/>
      <c r="DA240" s="65"/>
      <c r="DB240" s="65"/>
      <c r="DC240" s="65"/>
      <c r="DD240" s="65"/>
      <c r="DE240" s="65"/>
      <c r="DF240" s="65"/>
      <c r="DG240" s="65"/>
      <c r="DH240" s="65"/>
      <c r="DI240" s="65"/>
      <c r="DJ240" s="65"/>
      <c r="DK240" s="65"/>
      <c r="DL240" s="65"/>
      <c r="DM240" s="65"/>
      <c r="DN240" s="65"/>
      <c r="DO240" s="65"/>
      <c r="DP240" s="65"/>
      <c r="DQ240" s="65"/>
      <c r="DR240" s="65"/>
      <c r="DS240" s="65"/>
      <c r="DT240" s="65"/>
      <c r="DU240" s="65"/>
      <c r="DV240" s="65"/>
      <c r="DW240" s="65"/>
      <c r="DX240" s="65"/>
      <c r="DY240" s="65"/>
      <c r="DZ240" s="65"/>
      <c r="EA240" s="65"/>
      <c r="EB240" s="65"/>
      <c r="EC240" s="65"/>
      <c r="ED240" s="65"/>
      <c r="EE240" s="65"/>
      <c r="EF240" s="65"/>
      <c r="EG240" s="65"/>
      <c r="EH240" s="65"/>
      <c r="EI240" s="65"/>
      <c r="EJ240" s="65"/>
      <c r="EK240" s="65"/>
      <c r="EL240" s="65"/>
      <c r="EM240" s="65"/>
      <c r="EN240" s="65"/>
      <c r="EO240" s="65"/>
      <c r="EP240" s="65"/>
      <c r="EQ240" s="65"/>
      <c r="ER240" s="65"/>
      <c r="ES240" s="65"/>
      <c r="ET240" s="65"/>
      <c r="EU240" s="65"/>
      <c r="EV240" s="65"/>
      <c r="EW240" s="65"/>
      <c r="EX240" s="65"/>
      <c r="EY240" s="65"/>
      <c r="EZ240" s="65"/>
      <c r="FA240" s="65"/>
      <c r="FB240" s="65"/>
      <c r="FC240" s="65"/>
      <c r="FD240" s="65"/>
      <c r="FE240" s="65"/>
      <c r="FF240" s="65"/>
      <c r="FG240" s="65"/>
      <c r="FH240" s="65"/>
    </row>
    <row r="241" spans="1:164" s="69" customFormat="1" x14ac:dyDescent="0.25">
      <c r="A241" s="113"/>
      <c r="B241" s="114"/>
      <c r="BO241" s="65"/>
      <c r="BP241" s="65"/>
      <c r="BQ241" s="65"/>
      <c r="BR241" s="65"/>
      <c r="BS241" s="65"/>
      <c r="BT241" s="65"/>
      <c r="BU241" s="67"/>
      <c r="BV241" s="65"/>
      <c r="BW241" s="65"/>
      <c r="BX241" s="65"/>
      <c r="BY241" s="65"/>
      <c r="BZ241" s="65"/>
      <c r="CA241" s="65"/>
      <c r="CB241" s="65"/>
      <c r="CC241" s="68"/>
      <c r="CD241" s="67"/>
      <c r="CE241" s="65"/>
      <c r="CF241" s="65"/>
      <c r="CG241" s="65"/>
      <c r="CH241" s="65"/>
      <c r="CI241" s="65"/>
      <c r="CJ241" s="65"/>
      <c r="CK241" s="65"/>
      <c r="CL241" s="65"/>
      <c r="CM241" s="65"/>
      <c r="CN241" s="65"/>
      <c r="CO241" s="65"/>
      <c r="CP241" s="65"/>
      <c r="CQ241" s="65"/>
      <c r="CR241" s="65"/>
      <c r="CS241" s="65"/>
      <c r="CT241" s="65"/>
      <c r="CU241" s="65"/>
      <c r="CV241" s="65"/>
      <c r="CW241" s="65"/>
      <c r="CX241" s="65"/>
      <c r="CY241" s="65"/>
      <c r="CZ241" s="65"/>
      <c r="DA241" s="65"/>
      <c r="DB241" s="65"/>
      <c r="DC241" s="65"/>
      <c r="DD241" s="65"/>
      <c r="DE241" s="65"/>
      <c r="DF241" s="65"/>
      <c r="DG241" s="65"/>
      <c r="DH241" s="65"/>
      <c r="DI241" s="65"/>
      <c r="DJ241" s="65"/>
      <c r="DK241" s="65"/>
      <c r="DL241" s="65"/>
      <c r="DM241" s="65"/>
      <c r="DN241" s="65"/>
      <c r="DO241" s="65"/>
      <c r="DP241" s="65"/>
      <c r="DQ241" s="65"/>
      <c r="DR241" s="65"/>
      <c r="DS241" s="65"/>
      <c r="DT241" s="65"/>
      <c r="DU241" s="65"/>
      <c r="DV241" s="65"/>
      <c r="DW241" s="65"/>
      <c r="DX241" s="65"/>
      <c r="DY241" s="65"/>
      <c r="DZ241" s="65"/>
      <c r="EA241" s="65"/>
      <c r="EB241" s="65"/>
      <c r="EC241" s="65"/>
      <c r="ED241" s="65"/>
      <c r="EE241" s="65"/>
      <c r="EF241" s="65"/>
      <c r="EG241" s="65"/>
      <c r="EH241" s="65"/>
      <c r="EI241" s="65"/>
      <c r="EJ241" s="65"/>
      <c r="EK241" s="65"/>
      <c r="EL241" s="65"/>
      <c r="EM241" s="65"/>
      <c r="EN241" s="65"/>
      <c r="EO241" s="65"/>
      <c r="EP241" s="65"/>
      <c r="EQ241" s="65"/>
      <c r="ER241" s="65"/>
      <c r="ES241" s="65"/>
      <c r="ET241" s="65"/>
      <c r="EU241" s="65"/>
      <c r="EV241" s="65"/>
      <c r="EW241" s="65"/>
      <c r="EX241" s="65"/>
      <c r="EY241" s="65"/>
      <c r="EZ241" s="65"/>
      <c r="FA241" s="65"/>
      <c r="FB241" s="65"/>
      <c r="FC241" s="65"/>
      <c r="FD241" s="65"/>
      <c r="FE241" s="65"/>
      <c r="FF241" s="65"/>
      <c r="FG241" s="65"/>
      <c r="FH241" s="65"/>
    </row>
    <row r="242" spans="1:164" s="69" customFormat="1" x14ac:dyDescent="0.25">
      <c r="A242" s="113"/>
      <c r="B242" s="114"/>
      <c r="BO242" s="65"/>
      <c r="BP242" s="65"/>
      <c r="BQ242" s="65"/>
      <c r="BR242" s="65"/>
      <c r="BS242" s="65"/>
      <c r="BT242" s="65"/>
      <c r="BU242" s="67"/>
      <c r="BV242" s="65"/>
      <c r="BW242" s="65"/>
      <c r="BX242" s="65"/>
      <c r="BY242" s="65"/>
      <c r="BZ242" s="65"/>
      <c r="CA242" s="65"/>
      <c r="CB242" s="65"/>
      <c r="CC242" s="68"/>
      <c r="CD242" s="67"/>
      <c r="CE242" s="65"/>
      <c r="CF242" s="65"/>
      <c r="CG242" s="65"/>
      <c r="CH242" s="65"/>
      <c r="CI242" s="65"/>
      <c r="CJ242" s="65"/>
      <c r="CK242" s="65"/>
      <c r="CL242" s="65"/>
      <c r="CM242" s="65"/>
      <c r="CN242" s="65"/>
      <c r="CO242" s="65"/>
      <c r="CP242" s="65"/>
      <c r="CQ242" s="65"/>
      <c r="CR242" s="65"/>
      <c r="CS242" s="65"/>
      <c r="CT242" s="65"/>
      <c r="CU242" s="65"/>
      <c r="CV242" s="65"/>
      <c r="CW242" s="65"/>
      <c r="CX242" s="65"/>
      <c r="CY242" s="65"/>
      <c r="CZ242" s="65"/>
      <c r="DA242" s="65"/>
      <c r="DB242" s="65"/>
      <c r="DC242" s="65"/>
      <c r="DD242" s="65"/>
      <c r="DE242" s="65"/>
      <c r="DF242" s="65"/>
      <c r="DG242" s="65"/>
      <c r="DH242" s="65"/>
      <c r="DI242" s="65"/>
      <c r="DJ242" s="65"/>
      <c r="DK242" s="65"/>
      <c r="DL242" s="65"/>
      <c r="DM242" s="65"/>
      <c r="DN242" s="65"/>
      <c r="DO242" s="65"/>
      <c r="DP242" s="65"/>
      <c r="DQ242" s="65"/>
      <c r="DR242" s="65"/>
      <c r="DS242" s="65"/>
      <c r="DT242" s="65"/>
      <c r="DU242" s="65"/>
      <c r="DV242" s="65"/>
      <c r="DW242" s="65"/>
      <c r="DX242" s="65"/>
      <c r="DY242" s="65"/>
      <c r="DZ242" s="65"/>
      <c r="EA242" s="65"/>
      <c r="EB242" s="65"/>
      <c r="EC242" s="65"/>
      <c r="ED242" s="65"/>
      <c r="EE242" s="65"/>
      <c r="EF242" s="65"/>
      <c r="EG242" s="65"/>
      <c r="EH242" s="65"/>
      <c r="EI242" s="65"/>
      <c r="EJ242" s="65"/>
      <c r="EK242" s="65"/>
      <c r="EL242" s="65"/>
      <c r="EM242" s="65"/>
      <c r="EN242" s="65"/>
      <c r="EO242" s="65"/>
      <c r="EP242" s="65"/>
      <c r="EQ242" s="65"/>
      <c r="ER242" s="65"/>
      <c r="ES242" s="65"/>
      <c r="ET242" s="65"/>
      <c r="EU242" s="65"/>
      <c r="EV242" s="65"/>
      <c r="EW242" s="65"/>
      <c r="EX242" s="65"/>
      <c r="EY242" s="65"/>
      <c r="EZ242" s="65"/>
      <c r="FA242" s="65"/>
      <c r="FB242" s="65"/>
      <c r="FC242" s="65"/>
      <c r="FD242" s="65"/>
      <c r="FE242" s="65"/>
      <c r="FF242" s="65"/>
      <c r="FG242" s="65"/>
      <c r="FH242" s="65"/>
    </row>
    <row r="243" spans="1:164" s="69" customFormat="1" x14ac:dyDescent="0.25">
      <c r="A243" s="113"/>
      <c r="B243" s="114"/>
      <c r="BO243" s="65"/>
      <c r="BP243" s="65"/>
      <c r="BQ243" s="65"/>
      <c r="BR243" s="65"/>
      <c r="BS243" s="65"/>
      <c r="BT243" s="65"/>
      <c r="BU243" s="67"/>
      <c r="BV243" s="65"/>
      <c r="BW243" s="65"/>
      <c r="BX243" s="65"/>
      <c r="BY243" s="65"/>
      <c r="BZ243" s="65"/>
      <c r="CA243" s="65"/>
      <c r="CB243" s="65"/>
      <c r="CC243" s="68"/>
      <c r="CD243" s="67"/>
      <c r="CE243" s="65"/>
      <c r="CF243" s="65"/>
      <c r="CG243" s="65"/>
      <c r="CH243" s="65"/>
      <c r="CI243" s="65"/>
      <c r="CJ243" s="65"/>
      <c r="CK243" s="65"/>
      <c r="CL243" s="65"/>
      <c r="CM243" s="65"/>
      <c r="CN243" s="65"/>
      <c r="CO243" s="65"/>
      <c r="CP243" s="65"/>
      <c r="CQ243" s="65"/>
      <c r="CR243" s="65"/>
      <c r="CS243" s="65"/>
      <c r="CT243" s="65"/>
      <c r="CU243" s="65"/>
      <c r="CV243" s="65"/>
      <c r="CW243" s="65"/>
      <c r="CX243" s="65"/>
      <c r="CY243" s="65"/>
      <c r="CZ243" s="65"/>
      <c r="DA243" s="65"/>
      <c r="DB243" s="65"/>
      <c r="DC243" s="65"/>
      <c r="DD243" s="65"/>
      <c r="DE243" s="65"/>
      <c r="DF243" s="65"/>
      <c r="DG243" s="65"/>
      <c r="DH243" s="65"/>
      <c r="DI243" s="65"/>
      <c r="DJ243" s="65"/>
      <c r="DK243" s="65"/>
      <c r="DL243" s="65"/>
      <c r="DM243" s="65"/>
      <c r="DN243" s="65"/>
      <c r="DO243" s="65"/>
      <c r="DP243" s="65"/>
      <c r="DQ243" s="65"/>
      <c r="DR243" s="65"/>
      <c r="DS243" s="65"/>
      <c r="DT243" s="65"/>
      <c r="DU243" s="65"/>
      <c r="DV243" s="65"/>
      <c r="DW243" s="65"/>
      <c r="DX243" s="65"/>
      <c r="DY243" s="65"/>
      <c r="DZ243" s="65"/>
      <c r="EA243" s="65"/>
      <c r="EB243" s="65"/>
      <c r="EC243" s="65"/>
      <c r="ED243" s="65"/>
      <c r="EE243" s="65"/>
      <c r="EF243" s="65"/>
      <c r="EG243" s="65"/>
      <c r="EH243" s="65"/>
      <c r="EI243" s="65"/>
      <c r="EJ243" s="65"/>
      <c r="EK243" s="65"/>
      <c r="EL243" s="65"/>
      <c r="EM243" s="65"/>
      <c r="EN243" s="65"/>
      <c r="EO243" s="65"/>
      <c r="EP243" s="65"/>
      <c r="EQ243" s="65"/>
      <c r="ER243" s="65"/>
      <c r="ES243" s="65"/>
      <c r="ET243" s="65"/>
      <c r="EU243" s="65"/>
      <c r="EV243" s="65"/>
      <c r="EW243" s="65"/>
      <c r="EX243" s="65"/>
      <c r="EY243" s="65"/>
      <c r="EZ243" s="65"/>
      <c r="FA243" s="65"/>
      <c r="FB243" s="65"/>
      <c r="FC243" s="65"/>
      <c r="FD243" s="65"/>
      <c r="FE243" s="65"/>
      <c r="FF243" s="65"/>
      <c r="FG243" s="65"/>
      <c r="FH243" s="65"/>
    </row>
    <row r="244" spans="1:164" s="69" customFormat="1" x14ac:dyDescent="0.25">
      <c r="A244" s="113"/>
      <c r="B244" s="114"/>
      <c r="BO244" s="65"/>
      <c r="BP244" s="65"/>
      <c r="BQ244" s="65"/>
      <c r="BR244" s="65"/>
      <c r="BS244" s="65"/>
      <c r="BT244" s="65"/>
      <c r="BU244" s="67"/>
      <c r="BV244" s="65"/>
      <c r="BW244" s="65"/>
      <c r="BX244" s="65"/>
      <c r="BY244" s="65"/>
      <c r="BZ244" s="65"/>
      <c r="CA244" s="65"/>
      <c r="CB244" s="65"/>
      <c r="CC244" s="68"/>
      <c r="CD244" s="67"/>
      <c r="CE244" s="65"/>
      <c r="CF244" s="65"/>
      <c r="CG244" s="65"/>
      <c r="CH244" s="65"/>
      <c r="CI244" s="65"/>
      <c r="CJ244" s="65"/>
      <c r="CK244" s="65"/>
      <c r="CL244" s="65"/>
      <c r="CM244" s="65"/>
      <c r="CN244" s="65"/>
      <c r="CO244" s="65"/>
      <c r="CP244" s="65"/>
      <c r="CQ244" s="65"/>
      <c r="CR244" s="65"/>
      <c r="CS244" s="65"/>
      <c r="CT244" s="65"/>
      <c r="CU244" s="65"/>
      <c r="CV244" s="65"/>
      <c r="CW244" s="65"/>
      <c r="CX244" s="65"/>
      <c r="CY244" s="65"/>
      <c r="CZ244" s="65"/>
      <c r="DA244" s="65"/>
      <c r="DB244" s="65"/>
      <c r="DC244" s="65"/>
      <c r="DD244" s="65"/>
      <c r="DE244" s="65"/>
      <c r="DF244" s="65"/>
      <c r="DG244" s="65"/>
      <c r="DH244" s="65"/>
      <c r="DI244" s="65"/>
      <c r="DJ244" s="65"/>
      <c r="DK244" s="65"/>
      <c r="DL244" s="65"/>
      <c r="DM244" s="65"/>
      <c r="DN244" s="65"/>
      <c r="DO244" s="65"/>
      <c r="DP244" s="65"/>
      <c r="DQ244" s="65"/>
      <c r="DR244" s="65"/>
      <c r="DS244" s="65"/>
      <c r="DT244" s="65"/>
      <c r="DU244" s="65"/>
      <c r="DV244" s="65"/>
      <c r="DW244" s="65"/>
      <c r="DX244" s="65"/>
      <c r="DY244" s="65"/>
      <c r="DZ244" s="65"/>
      <c r="EA244" s="65"/>
      <c r="EB244" s="65"/>
      <c r="EC244" s="65"/>
      <c r="ED244" s="65"/>
      <c r="EE244" s="65"/>
      <c r="EF244" s="65"/>
      <c r="EG244" s="65"/>
      <c r="EH244" s="65"/>
      <c r="EI244" s="65"/>
      <c r="EJ244" s="65"/>
      <c r="EK244" s="65"/>
      <c r="EL244" s="65"/>
      <c r="EM244" s="65"/>
      <c r="EN244" s="65"/>
      <c r="EO244" s="65"/>
      <c r="EP244" s="65"/>
      <c r="EQ244" s="65"/>
      <c r="ER244" s="65"/>
      <c r="ES244" s="65"/>
      <c r="ET244" s="65"/>
      <c r="EU244" s="65"/>
      <c r="EV244" s="65"/>
      <c r="EW244" s="65"/>
      <c r="EX244" s="65"/>
      <c r="EY244" s="65"/>
      <c r="EZ244" s="65"/>
      <c r="FA244" s="65"/>
      <c r="FB244" s="65"/>
      <c r="FC244" s="65"/>
      <c r="FD244" s="65"/>
      <c r="FE244" s="65"/>
      <c r="FF244" s="65"/>
      <c r="FG244" s="65"/>
      <c r="FH244" s="65"/>
    </row>
    <row r="245" spans="1:164" s="69" customFormat="1" x14ac:dyDescent="0.25">
      <c r="A245" s="113"/>
      <c r="B245" s="114"/>
      <c r="BO245" s="65"/>
      <c r="BP245" s="65"/>
      <c r="BQ245" s="65"/>
      <c r="BR245" s="65"/>
      <c r="BS245" s="65"/>
      <c r="BT245" s="65"/>
      <c r="BU245" s="67"/>
      <c r="BV245" s="65"/>
      <c r="BW245" s="65"/>
      <c r="BX245" s="65"/>
      <c r="BY245" s="65"/>
      <c r="BZ245" s="65"/>
      <c r="CA245" s="65"/>
      <c r="CB245" s="65"/>
      <c r="CC245" s="68"/>
      <c r="CD245" s="67"/>
      <c r="CE245" s="65"/>
      <c r="CF245" s="65"/>
      <c r="CG245" s="65"/>
      <c r="CH245" s="65"/>
      <c r="CI245" s="65"/>
      <c r="CJ245" s="65"/>
      <c r="CK245" s="65"/>
      <c r="CL245" s="65"/>
      <c r="CM245" s="65"/>
      <c r="CN245" s="65"/>
      <c r="CO245" s="65"/>
      <c r="CP245" s="65"/>
      <c r="CQ245" s="65"/>
      <c r="CR245" s="65"/>
      <c r="CS245" s="65"/>
      <c r="CT245" s="65"/>
      <c r="CU245" s="65"/>
      <c r="CV245" s="65"/>
      <c r="CW245" s="65"/>
      <c r="CX245" s="65"/>
      <c r="CY245" s="65"/>
      <c r="CZ245" s="65"/>
      <c r="DA245" s="65"/>
      <c r="DB245" s="65"/>
      <c r="DC245" s="65"/>
      <c r="DD245" s="65"/>
      <c r="DE245" s="65"/>
      <c r="DF245" s="65"/>
      <c r="DG245" s="65"/>
      <c r="DH245" s="65"/>
      <c r="DI245" s="65"/>
      <c r="DJ245" s="65"/>
      <c r="DK245" s="65"/>
      <c r="DL245" s="65"/>
      <c r="DM245" s="65"/>
      <c r="DN245" s="65"/>
      <c r="DO245" s="65"/>
      <c r="DP245" s="65"/>
      <c r="DQ245" s="65"/>
      <c r="DR245" s="65"/>
      <c r="DS245" s="65"/>
      <c r="DT245" s="65"/>
      <c r="DU245" s="65"/>
      <c r="DV245" s="65"/>
      <c r="DW245" s="65"/>
      <c r="DX245" s="65"/>
      <c r="DY245" s="65"/>
      <c r="DZ245" s="65"/>
      <c r="EA245" s="65"/>
      <c r="EB245" s="65"/>
      <c r="EC245" s="65"/>
      <c r="ED245" s="65"/>
      <c r="EE245" s="65"/>
      <c r="EF245" s="65"/>
      <c r="EG245" s="65"/>
      <c r="EH245" s="65"/>
      <c r="EI245" s="65"/>
      <c r="EJ245" s="65"/>
      <c r="EK245" s="65"/>
      <c r="EL245" s="65"/>
      <c r="EM245" s="65"/>
      <c r="EN245" s="65"/>
      <c r="EO245" s="65"/>
      <c r="EP245" s="65"/>
      <c r="EQ245" s="65"/>
      <c r="ER245" s="65"/>
      <c r="ES245" s="65"/>
      <c r="ET245" s="65"/>
      <c r="EU245" s="65"/>
      <c r="EV245" s="65"/>
      <c r="EW245" s="65"/>
      <c r="EX245" s="65"/>
      <c r="EY245" s="65"/>
      <c r="EZ245" s="65"/>
      <c r="FA245" s="65"/>
      <c r="FB245" s="65"/>
      <c r="FC245" s="65"/>
      <c r="FD245" s="65"/>
      <c r="FE245" s="65"/>
      <c r="FF245" s="65"/>
      <c r="FG245" s="65"/>
      <c r="FH245" s="65"/>
    </row>
    <row r="246" spans="1:164" s="69" customFormat="1" x14ac:dyDescent="0.25">
      <c r="A246" s="113"/>
      <c r="B246" s="114"/>
      <c r="BO246" s="65"/>
      <c r="BP246" s="65"/>
      <c r="BQ246" s="65"/>
      <c r="BR246" s="65"/>
      <c r="BS246" s="65"/>
      <c r="BT246" s="65"/>
      <c r="BU246" s="67"/>
      <c r="BV246" s="65"/>
      <c r="BW246" s="65"/>
      <c r="BX246" s="65"/>
      <c r="BY246" s="65"/>
      <c r="BZ246" s="65"/>
      <c r="CA246" s="65"/>
      <c r="CB246" s="65"/>
      <c r="CC246" s="68"/>
      <c r="CD246" s="67"/>
      <c r="CE246" s="65"/>
      <c r="CF246" s="65"/>
      <c r="CG246" s="65"/>
      <c r="CH246" s="65"/>
      <c r="CI246" s="65"/>
      <c r="CJ246" s="65"/>
      <c r="CK246" s="65"/>
      <c r="CL246" s="65"/>
      <c r="CM246" s="65"/>
      <c r="CN246" s="65"/>
      <c r="CO246" s="65"/>
      <c r="CP246" s="65"/>
      <c r="CQ246" s="65"/>
      <c r="CR246" s="65"/>
      <c r="CS246" s="65"/>
      <c r="CT246" s="65"/>
      <c r="CU246" s="65"/>
      <c r="CV246" s="65"/>
      <c r="CW246" s="65"/>
      <c r="CX246" s="65"/>
      <c r="CY246" s="65"/>
      <c r="CZ246" s="65"/>
      <c r="DA246" s="65"/>
      <c r="DB246" s="65"/>
      <c r="DC246" s="65"/>
      <c r="DD246" s="65"/>
      <c r="DE246" s="65"/>
      <c r="DF246" s="65"/>
      <c r="DG246" s="65"/>
      <c r="DH246" s="65"/>
      <c r="DI246" s="65"/>
      <c r="DJ246" s="65"/>
      <c r="DK246" s="65"/>
      <c r="DL246" s="65"/>
      <c r="DM246" s="65"/>
      <c r="DN246" s="65"/>
      <c r="DO246" s="65"/>
      <c r="DP246" s="65"/>
      <c r="DQ246" s="65"/>
      <c r="DR246" s="65"/>
      <c r="DS246" s="65"/>
      <c r="DT246" s="65"/>
      <c r="DU246" s="65"/>
      <c r="DV246" s="65"/>
      <c r="DW246" s="65"/>
      <c r="DX246" s="65"/>
      <c r="DY246" s="65"/>
      <c r="DZ246" s="65"/>
      <c r="EA246" s="65"/>
      <c r="EB246" s="65"/>
      <c r="EC246" s="65"/>
      <c r="ED246" s="65"/>
      <c r="EE246" s="65"/>
      <c r="EF246" s="65"/>
      <c r="EG246" s="65"/>
      <c r="EH246" s="65"/>
      <c r="EI246" s="65"/>
      <c r="EJ246" s="65"/>
      <c r="EK246" s="65"/>
      <c r="EL246" s="65"/>
      <c r="EM246" s="65"/>
      <c r="EN246" s="65"/>
      <c r="EO246" s="65"/>
      <c r="EP246" s="65"/>
      <c r="EQ246" s="65"/>
      <c r="ER246" s="65"/>
      <c r="ES246" s="65"/>
      <c r="ET246" s="65"/>
      <c r="EU246" s="65"/>
      <c r="EV246" s="65"/>
      <c r="EW246" s="65"/>
      <c r="EX246" s="65"/>
      <c r="EY246" s="65"/>
      <c r="EZ246" s="65"/>
      <c r="FA246" s="65"/>
      <c r="FB246" s="65"/>
      <c r="FC246" s="65"/>
      <c r="FD246" s="65"/>
      <c r="FE246" s="65"/>
      <c r="FF246" s="65"/>
      <c r="FG246" s="65"/>
      <c r="FH246" s="65"/>
    </row>
    <row r="247" spans="1:164" s="69" customFormat="1" x14ac:dyDescent="0.25">
      <c r="A247" s="113"/>
      <c r="B247" s="114"/>
      <c r="BO247" s="65"/>
      <c r="BP247" s="65"/>
      <c r="BQ247" s="65"/>
      <c r="BR247" s="65"/>
      <c r="BS247" s="65"/>
      <c r="BT247" s="65"/>
      <c r="BU247" s="67"/>
      <c r="BV247" s="65"/>
      <c r="BW247" s="65"/>
      <c r="BX247" s="65"/>
      <c r="BY247" s="65"/>
      <c r="BZ247" s="65"/>
      <c r="CA247" s="65"/>
      <c r="CB247" s="65"/>
      <c r="CC247" s="68"/>
      <c r="CD247" s="67"/>
      <c r="CE247" s="65"/>
      <c r="CF247" s="65"/>
      <c r="CG247" s="65"/>
      <c r="CH247" s="65"/>
      <c r="CI247" s="65"/>
      <c r="CJ247" s="65"/>
      <c r="CK247" s="65"/>
      <c r="CL247" s="65"/>
      <c r="CM247" s="65"/>
      <c r="CN247" s="65"/>
      <c r="CO247" s="65"/>
      <c r="CP247" s="65"/>
      <c r="CQ247" s="65"/>
      <c r="CR247" s="65"/>
      <c r="CS247" s="65"/>
      <c r="CT247" s="65"/>
      <c r="CU247" s="65"/>
      <c r="CV247" s="65"/>
      <c r="CW247" s="65"/>
      <c r="CX247" s="65"/>
      <c r="CY247" s="65"/>
      <c r="CZ247" s="65"/>
      <c r="DA247" s="65"/>
      <c r="DB247" s="65"/>
      <c r="DC247" s="65"/>
      <c r="DD247" s="65"/>
      <c r="DE247" s="65"/>
      <c r="DF247" s="65"/>
      <c r="DG247" s="65"/>
      <c r="DH247" s="65"/>
      <c r="DI247" s="65"/>
      <c r="DJ247" s="65"/>
      <c r="DK247" s="65"/>
      <c r="DL247" s="65"/>
      <c r="DM247" s="65"/>
      <c r="DN247" s="65"/>
      <c r="DO247" s="65"/>
      <c r="DP247" s="65"/>
      <c r="DQ247" s="65"/>
      <c r="DR247" s="65"/>
      <c r="DS247" s="65"/>
      <c r="DT247" s="65"/>
      <c r="DU247" s="65"/>
      <c r="DV247" s="65"/>
      <c r="DW247" s="65"/>
      <c r="DX247" s="65"/>
      <c r="DY247" s="65"/>
      <c r="DZ247" s="65"/>
      <c r="EA247" s="65"/>
      <c r="EB247" s="65"/>
      <c r="EC247" s="65"/>
      <c r="ED247" s="65"/>
      <c r="EE247" s="65"/>
      <c r="EF247" s="65"/>
      <c r="EG247" s="65"/>
      <c r="EH247" s="65"/>
      <c r="EI247" s="65"/>
      <c r="EJ247" s="65"/>
      <c r="EK247" s="65"/>
      <c r="EL247" s="65"/>
      <c r="EM247" s="65"/>
      <c r="EN247" s="65"/>
      <c r="EO247" s="65"/>
      <c r="EP247" s="65"/>
      <c r="EQ247" s="65"/>
      <c r="ER247" s="65"/>
      <c r="ES247" s="65"/>
      <c r="ET247" s="65"/>
      <c r="EU247" s="65"/>
      <c r="EV247" s="65"/>
      <c r="EW247" s="65"/>
      <c r="EX247" s="65"/>
      <c r="EY247" s="65"/>
      <c r="EZ247" s="65"/>
      <c r="FA247" s="65"/>
      <c r="FB247" s="65"/>
      <c r="FC247" s="65"/>
      <c r="FD247" s="65"/>
      <c r="FE247" s="65"/>
      <c r="FF247" s="65"/>
      <c r="FG247" s="65"/>
      <c r="FH247" s="65"/>
    </row>
    <row r="248" spans="1:164" s="69" customFormat="1" x14ac:dyDescent="0.25">
      <c r="A248" s="113"/>
      <c r="B248" s="114"/>
      <c r="BO248" s="65"/>
      <c r="BP248" s="65"/>
      <c r="BQ248" s="65"/>
      <c r="BR248" s="65"/>
      <c r="BS248" s="65"/>
      <c r="BT248" s="65"/>
      <c r="BU248" s="67"/>
      <c r="BV248" s="65"/>
      <c r="BW248" s="65"/>
      <c r="BX248" s="65"/>
      <c r="BY248" s="65"/>
      <c r="BZ248" s="65"/>
      <c r="CA248" s="65"/>
      <c r="CB248" s="65"/>
      <c r="CC248" s="68"/>
      <c r="CD248" s="67"/>
      <c r="CE248" s="65"/>
      <c r="CF248" s="65"/>
      <c r="CG248" s="65"/>
      <c r="CH248" s="65"/>
      <c r="CI248" s="65"/>
      <c r="CJ248" s="65"/>
      <c r="CK248" s="65"/>
      <c r="CL248" s="65"/>
      <c r="CM248" s="65"/>
      <c r="CN248" s="65"/>
      <c r="CO248" s="65"/>
      <c r="CP248" s="65"/>
      <c r="CQ248" s="65"/>
      <c r="CR248" s="65"/>
      <c r="CS248" s="65"/>
      <c r="CT248" s="65"/>
      <c r="CU248" s="65"/>
      <c r="CV248" s="65"/>
      <c r="CW248" s="65"/>
      <c r="CX248" s="65"/>
      <c r="CY248" s="65"/>
      <c r="CZ248" s="65"/>
      <c r="DA248" s="65"/>
      <c r="DB248" s="65"/>
      <c r="DC248" s="65"/>
      <c r="DD248" s="65"/>
      <c r="DE248" s="65"/>
      <c r="DF248" s="65"/>
      <c r="DG248" s="65"/>
      <c r="DH248" s="65"/>
      <c r="DI248" s="65"/>
      <c r="DJ248" s="65"/>
      <c r="DK248" s="65"/>
      <c r="DL248" s="65"/>
      <c r="DM248" s="65"/>
      <c r="DN248" s="65"/>
      <c r="DO248" s="65"/>
      <c r="DP248" s="65"/>
      <c r="DQ248" s="65"/>
      <c r="DR248" s="65"/>
      <c r="DS248" s="65"/>
      <c r="DT248" s="65"/>
      <c r="DU248" s="65"/>
      <c r="DV248" s="65"/>
      <c r="DW248" s="65"/>
      <c r="DX248" s="65"/>
      <c r="DY248" s="65"/>
      <c r="DZ248" s="65"/>
      <c r="EA248" s="65"/>
      <c r="EB248" s="65"/>
      <c r="EC248" s="65"/>
      <c r="ED248" s="65"/>
      <c r="EE248" s="65"/>
      <c r="EF248" s="65"/>
      <c r="EG248" s="65"/>
      <c r="EH248" s="65"/>
      <c r="EI248" s="65"/>
      <c r="EJ248" s="65"/>
      <c r="EK248" s="65"/>
      <c r="EL248" s="65"/>
      <c r="EM248" s="65"/>
      <c r="EN248" s="65"/>
      <c r="EO248" s="65"/>
      <c r="EP248" s="65"/>
      <c r="EQ248" s="65"/>
      <c r="ER248" s="65"/>
      <c r="ES248" s="65"/>
      <c r="ET248" s="65"/>
      <c r="EU248" s="65"/>
      <c r="EV248" s="65"/>
      <c r="EW248" s="65"/>
      <c r="EX248" s="65"/>
      <c r="EY248" s="65"/>
      <c r="EZ248" s="65"/>
      <c r="FA248" s="65"/>
      <c r="FB248" s="65"/>
      <c r="FC248" s="65"/>
      <c r="FD248" s="65"/>
      <c r="FE248" s="65"/>
      <c r="FF248" s="65"/>
      <c r="FG248" s="65"/>
      <c r="FH248" s="65"/>
    </row>
    <row r="249" spans="1:164" s="69" customFormat="1" x14ac:dyDescent="0.25">
      <c r="A249" s="113"/>
      <c r="B249" s="114"/>
      <c r="BO249" s="65"/>
      <c r="BP249" s="65"/>
      <c r="BQ249" s="65"/>
      <c r="BR249" s="65"/>
      <c r="BS249" s="65"/>
      <c r="BT249" s="65"/>
      <c r="BU249" s="67"/>
      <c r="BV249" s="65"/>
      <c r="BW249" s="65"/>
      <c r="BX249" s="65"/>
      <c r="BY249" s="65"/>
      <c r="BZ249" s="65"/>
      <c r="CA249" s="65"/>
      <c r="CB249" s="65"/>
      <c r="CC249" s="68"/>
      <c r="CD249" s="67"/>
      <c r="CE249" s="65"/>
      <c r="CF249" s="65"/>
      <c r="CG249" s="65"/>
      <c r="CH249" s="65"/>
      <c r="CI249" s="65"/>
      <c r="CJ249" s="65"/>
      <c r="CK249" s="65"/>
      <c r="CL249" s="65"/>
      <c r="CM249" s="65"/>
      <c r="CN249" s="65"/>
      <c r="CO249" s="65"/>
      <c r="CP249" s="65"/>
      <c r="CQ249" s="65"/>
      <c r="CR249" s="65"/>
      <c r="CS249" s="65"/>
      <c r="CT249" s="65"/>
      <c r="CU249" s="65"/>
      <c r="CV249" s="65"/>
      <c r="CW249" s="65"/>
      <c r="CX249" s="65"/>
      <c r="CY249" s="65"/>
      <c r="CZ249" s="65"/>
      <c r="DA249" s="65"/>
      <c r="DB249" s="65"/>
      <c r="DC249" s="65"/>
      <c r="DD249" s="65"/>
      <c r="DE249" s="65"/>
      <c r="DF249" s="65"/>
      <c r="DG249" s="65"/>
      <c r="DH249" s="65"/>
      <c r="DI249" s="65"/>
      <c r="DJ249" s="65"/>
      <c r="DK249" s="65"/>
      <c r="DL249" s="65"/>
      <c r="DM249" s="65"/>
      <c r="DN249" s="65"/>
      <c r="DO249" s="65"/>
      <c r="DP249" s="65"/>
      <c r="DQ249" s="65"/>
      <c r="DR249" s="65"/>
      <c r="DS249" s="65"/>
      <c r="DT249" s="65"/>
      <c r="DU249" s="65"/>
      <c r="DV249" s="65"/>
      <c r="DW249" s="65"/>
      <c r="DX249" s="65"/>
      <c r="DY249" s="65"/>
      <c r="DZ249" s="65"/>
      <c r="EA249" s="65"/>
      <c r="EB249" s="65"/>
      <c r="EC249" s="65"/>
      <c r="ED249" s="65"/>
      <c r="EE249" s="65"/>
      <c r="EF249" s="65"/>
      <c r="EG249" s="65"/>
      <c r="EH249" s="65"/>
      <c r="EI249" s="65"/>
      <c r="EJ249" s="65"/>
      <c r="EK249" s="65"/>
      <c r="EL249" s="65"/>
      <c r="EM249" s="65"/>
      <c r="EN249" s="65"/>
      <c r="EO249" s="65"/>
      <c r="EP249" s="65"/>
      <c r="EQ249" s="65"/>
      <c r="ER249" s="65"/>
      <c r="ES249" s="65"/>
      <c r="ET249" s="65"/>
      <c r="EU249" s="65"/>
      <c r="EV249" s="65"/>
      <c r="EW249" s="65"/>
      <c r="EX249" s="65"/>
      <c r="EY249" s="65"/>
      <c r="EZ249" s="65"/>
      <c r="FA249" s="65"/>
      <c r="FB249" s="65"/>
      <c r="FC249" s="65"/>
      <c r="FD249" s="65"/>
      <c r="FE249" s="65"/>
      <c r="FF249" s="65"/>
      <c r="FG249" s="65"/>
      <c r="FH249" s="65"/>
    </row>
    <row r="250" spans="1:164" s="69" customFormat="1" x14ac:dyDescent="0.25">
      <c r="A250" s="113"/>
      <c r="B250" s="114"/>
      <c r="BO250" s="65"/>
      <c r="BP250" s="65"/>
      <c r="BQ250" s="65"/>
      <c r="BR250" s="65"/>
      <c r="BS250" s="65"/>
      <c r="BT250" s="65"/>
      <c r="BU250" s="67"/>
      <c r="BV250" s="65"/>
      <c r="BW250" s="65"/>
      <c r="BX250" s="65"/>
      <c r="BY250" s="65"/>
      <c r="BZ250" s="65"/>
      <c r="CA250" s="65"/>
      <c r="CB250" s="65"/>
      <c r="CC250" s="68"/>
      <c r="CD250" s="67"/>
      <c r="CE250" s="65"/>
      <c r="CF250" s="65"/>
      <c r="CG250" s="65"/>
      <c r="CH250" s="65"/>
      <c r="CI250" s="65"/>
      <c r="CJ250" s="65"/>
      <c r="CK250" s="65"/>
      <c r="CL250" s="65"/>
      <c r="CM250" s="65"/>
      <c r="CN250" s="65"/>
      <c r="CO250" s="65"/>
      <c r="CP250" s="65"/>
      <c r="CQ250" s="65"/>
      <c r="CR250" s="65"/>
      <c r="CS250" s="65"/>
      <c r="CT250" s="65"/>
      <c r="CU250" s="65"/>
      <c r="CV250" s="65"/>
      <c r="CW250" s="65"/>
      <c r="CX250" s="65"/>
      <c r="CY250" s="65"/>
      <c r="CZ250" s="65"/>
      <c r="DA250" s="65"/>
      <c r="DB250" s="65"/>
      <c r="DC250" s="65"/>
      <c r="DD250" s="65"/>
      <c r="DE250" s="65"/>
      <c r="DF250" s="65"/>
      <c r="DG250" s="65"/>
      <c r="DH250" s="65"/>
      <c r="DI250" s="65"/>
      <c r="DJ250" s="65"/>
      <c r="DK250" s="65"/>
      <c r="DL250" s="65"/>
      <c r="DM250" s="65"/>
      <c r="DN250" s="65"/>
      <c r="DO250" s="65"/>
      <c r="DP250" s="65"/>
      <c r="DQ250" s="65"/>
      <c r="DR250" s="65"/>
      <c r="DS250" s="65"/>
      <c r="DT250" s="65"/>
      <c r="DU250" s="65"/>
      <c r="DV250" s="65"/>
      <c r="DW250" s="65"/>
      <c r="DX250" s="65"/>
      <c r="DY250" s="65"/>
      <c r="DZ250" s="65"/>
      <c r="EA250" s="65"/>
      <c r="EB250" s="65"/>
      <c r="EC250" s="65"/>
      <c r="ED250" s="65"/>
      <c r="EE250" s="65"/>
      <c r="EF250" s="65"/>
      <c r="EG250" s="65"/>
      <c r="EH250" s="65"/>
      <c r="EI250" s="65"/>
      <c r="EJ250" s="65"/>
      <c r="EK250" s="65"/>
      <c r="EL250" s="65"/>
      <c r="EM250" s="65"/>
      <c r="EN250" s="65"/>
      <c r="EO250" s="65"/>
      <c r="EP250" s="65"/>
      <c r="EQ250" s="65"/>
      <c r="ER250" s="65"/>
      <c r="ES250" s="65"/>
      <c r="ET250" s="65"/>
      <c r="EU250" s="65"/>
      <c r="EV250" s="65"/>
      <c r="EW250" s="65"/>
      <c r="EX250" s="65"/>
      <c r="EY250" s="65"/>
      <c r="EZ250" s="65"/>
      <c r="FA250" s="65"/>
      <c r="FB250" s="65"/>
      <c r="FC250" s="65"/>
      <c r="FD250" s="65"/>
      <c r="FE250" s="65"/>
      <c r="FF250" s="65"/>
      <c r="FG250" s="65"/>
      <c r="FH250" s="65"/>
    </row>
    <row r="251" spans="1:164" s="69" customFormat="1" x14ac:dyDescent="0.25">
      <c r="A251" s="113"/>
      <c r="B251" s="114"/>
      <c r="BO251" s="65"/>
      <c r="BP251" s="65"/>
      <c r="BQ251" s="65"/>
      <c r="BR251" s="65"/>
      <c r="BS251" s="65"/>
      <c r="BT251" s="65"/>
      <c r="BU251" s="67"/>
      <c r="BV251" s="65"/>
      <c r="BW251" s="65"/>
      <c r="BX251" s="65"/>
      <c r="BY251" s="65"/>
      <c r="BZ251" s="65"/>
      <c r="CA251" s="65"/>
      <c r="CB251" s="65"/>
      <c r="CC251" s="68"/>
      <c r="CD251" s="67"/>
      <c r="CE251" s="65"/>
      <c r="CF251" s="65"/>
      <c r="CG251" s="65"/>
      <c r="CH251" s="65"/>
      <c r="CI251" s="65"/>
      <c r="CJ251" s="65"/>
      <c r="CK251" s="65"/>
      <c r="CL251" s="65"/>
      <c r="CM251" s="65"/>
      <c r="CN251" s="65"/>
      <c r="CO251" s="65"/>
      <c r="CP251" s="65"/>
      <c r="CQ251" s="65"/>
      <c r="CR251" s="65"/>
      <c r="CS251" s="65"/>
      <c r="CT251" s="65"/>
      <c r="CU251" s="65"/>
      <c r="CV251" s="65"/>
      <c r="CW251" s="65"/>
      <c r="CX251" s="65"/>
      <c r="CY251" s="65"/>
      <c r="CZ251" s="65"/>
      <c r="DA251" s="65"/>
      <c r="DB251" s="65"/>
      <c r="DC251" s="65"/>
      <c r="DD251" s="65"/>
      <c r="DE251" s="65"/>
      <c r="DF251" s="65"/>
      <c r="DG251" s="65"/>
      <c r="DH251" s="65"/>
      <c r="DI251" s="65"/>
      <c r="DJ251" s="65"/>
      <c r="DK251" s="65"/>
      <c r="DL251" s="65"/>
      <c r="DM251" s="65"/>
      <c r="DN251" s="65"/>
      <c r="DO251" s="65"/>
      <c r="DP251" s="65"/>
      <c r="DQ251" s="65"/>
      <c r="DR251" s="65"/>
      <c r="DS251" s="65"/>
      <c r="DT251" s="65"/>
      <c r="DU251" s="65"/>
      <c r="DV251" s="65"/>
      <c r="DW251" s="65"/>
      <c r="DX251" s="65"/>
      <c r="DY251" s="65"/>
      <c r="DZ251" s="65"/>
      <c r="EA251" s="65"/>
      <c r="EB251" s="65"/>
      <c r="EC251" s="65"/>
      <c r="ED251" s="65"/>
      <c r="EE251" s="65"/>
      <c r="EF251" s="65"/>
      <c r="EG251" s="65"/>
      <c r="EH251" s="65"/>
      <c r="EI251" s="65"/>
      <c r="EJ251" s="65"/>
      <c r="EK251" s="65"/>
      <c r="EL251" s="65"/>
      <c r="EM251" s="65"/>
      <c r="EN251" s="65"/>
      <c r="EO251" s="65"/>
      <c r="EP251" s="65"/>
      <c r="EQ251" s="65"/>
      <c r="ER251" s="65"/>
      <c r="ES251" s="65"/>
      <c r="ET251" s="65"/>
      <c r="EU251" s="65"/>
      <c r="EV251" s="65"/>
      <c r="EW251" s="65"/>
      <c r="EX251" s="65"/>
      <c r="EY251" s="65"/>
      <c r="EZ251" s="65"/>
      <c r="FA251" s="65"/>
      <c r="FB251" s="65"/>
      <c r="FC251" s="65"/>
      <c r="FD251" s="65"/>
      <c r="FE251" s="65"/>
      <c r="FF251" s="65"/>
      <c r="FG251" s="65"/>
      <c r="FH251" s="65"/>
    </row>
    <row r="252" spans="1:164" s="69" customFormat="1" x14ac:dyDescent="0.25">
      <c r="A252" s="113"/>
      <c r="B252" s="114"/>
      <c r="BO252" s="65"/>
      <c r="BP252" s="65"/>
      <c r="BQ252" s="65"/>
      <c r="BR252" s="65"/>
      <c r="BS252" s="65"/>
      <c r="BT252" s="65"/>
      <c r="BU252" s="67"/>
      <c r="BV252" s="65"/>
      <c r="BW252" s="65"/>
      <c r="BX252" s="65"/>
      <c r="BY252" s="65"/>
      <c r="BZ252" s="65"/>
      <c r="CA252" s="65"/>
      <c r="CB252" s="65"/>
      <c r="CC252" s="68"/>
      <c r="CD252" s="67"/>
      <c r="CE252" s="65"/>
      <c r="CF252" s="65"/>
      <c r="CG252" s="65"/>
      <c r="CH252" s="65"/>
      <c r="CI252" s="65"/>
      <c r="CJ252" s="65"/>
      <c r="CK252" s="65"/>
      <c r="CL252" s="65"/>
      <c r="CM252" s="65"/>
      <c r="CN252" s="65"/>
      <c r="CO252" s="65"/>
      <c r="CP252" s="65"/>
      <c r="CQ252" s="65"/>
      <c r="CR252" s="65"/>
      <c r="CS252" s="65"/>
      <c r="CT252" s="65"/>
      <c r="CU252" s="65"/>
      <c r="CV252" s="65"/>
      <c r="CW252" s="65"/>
      <c r="CX252" s="65"/>
      <c r="CY252" s="65"/>
      <c r="CZ252" s="65"/>
      <c r="DA252" s="65"/>
      <c r="DB252" s="65"/>
      <c r="DC252" s="65"/>
      <c r="DD252" s="65"/>
      <c r="DE252" s="65"/>
      <c r="DF252" s="65"/>
      <c r="DG252" s="65"/>
      <c r="DH252" s="65"/>
      <c r="DI252" s="65"/>
      <c r="DJ252" s="65"/>
      <c r="DK252" s="65"/>
      <c r="DL252" s="65"/>
      <c r="DM252" s="65"/>
      <c r="DN252" s="65"/>
      <c r="DO252" s="65"/>
      <c r="DP252" s="65"/>
      <c r="DQ252" s="65"/>
      <c r="DR252" s="65"/>
      <c r="DS252" s="65"/>
      <c r="DT252" s="65"/>
      <c r="DU252" s="65"/>
      <c r="DV252" s="65"/>
      <c r="DW252" s="65"/>
      <c r="DX252" s="65"/>
      <c r="DY252" s="65"/>
      <c r="DZ252" s="65"/>
      <c r="EA252" s="65"/>
      <c r="EB252" s="65"/>
      <c r="EC252" s="65"/>
      <c r="ED252" s="65"/>
      <c r="EE252" s="65"/>
      <c r="EF252" s="65"/>
      <c r="EG252" s="65"/>
      <c r="EH252" s="65"/>
      <c r="EI252" s="65"/>
      <c r="EJ252" s="65"/>
      <c r="EK252" s="65"/>
      <c r="EL252" s="65"/>
      <c r="EM252" s="65"/>
      <c r="EN252" s="65"/>
      <c r="EO252" s="65"/>
      <c r="EP252" s="65"/>
      <c r="EQ252" s="65"/>
      <c r="ER252" s="65"/>
      <c r="ES252" s="65"/>
      <c r="ET252" s="65"/>
      <c r="EU252" s="65"/>
      <c r="EV252" s="65"/>
      <c r="EW252" s="65"/>
      <c r="EX252" s="65"/>
      <c r="EY252" s="65"/>
      <c r="EZ252" s="65"/>
      <c r="FA252" s="65"/>
      <c r="FB252" s="65"/>
      <c r="FC252" s="65"/>
      <c r="FD252" s="65"/>
      <c r="FE252" s="65"/>
      <c r="FF252" s="65"/>
      <c r="FG252" s="65"/>
      <c r="FH252" s="65"/>
    </row>
    <row r="253" spans="1:164" s="69" customFormat="1" x14ac:dyDescent="0.25">
      <c r="A253" s="113"/>
      <c r="B253" s="114"/>
      <c r="BO253" s="65"/>
      <c r="BP253" s="65"/>
      <c r="BQ253" s="65"/>
      <c r="BR253" s="65"/>
      <c r="BS253" s="65"/>
      <c r="BT253" s="65"/>
      <c r="BU253" s="67"/>
      <c r="BV253" s="65"/>
      <c r="BW253" s="65"/>
      <c r="BX253" s="65"/>
      <c r="BY253" s="65"/>
      <c r="BZ253" s="65"/>
      <c r="CA253" s="65"/>
      <c r="CB253" s="65"/>
      <c r="CC253" s="68"/>
      <c r="CD253" s="67"/>
      <c r="CE253" s="65"/>
      <c r="CF253" s="65"/>
      <c r="CG253" s="65"/>
      <c r="CH253" s="65"/>
      <c r="CI253" s="65"/>
      <c r="CJ253" s="65"/>
      <c r="CK253" s="65"/>
      <c r="CL253" s="65"/>
      <c r="CM253" s="65"/>
      <c r="CN253" s="65"/>
      <c r="CO253" s="65"/>
      <c r="CP253" s="65"/>
      <c r="CQ253" s="65"/>
      <c r="CR253" s="65"/>
      <c r="CS253" s="65"/>
      <c r="CT253" s="65"/>
      <c r="CU253" s="65"/>
      <c r="CV253" s="65"/>
      <c r="CW253" s="65"/>
      <c r="CX253" s="65"/>
      <c r="CY253" s="65"/>
      <c r="CZ253" s="65"/>
      <c r="DA253" s="65"/>
      <c r="DB253" s="65"/>
      <c r="DC253" s="65"/>
      <c r="DD253" s="65"/>
      <c r="DE253" s="65"/>
      <c r="DF253" s="65"/>
      <c r="DG253" s="65"/>
      <c r="DH253" s="65"/>
      <c r="DI253" s="65"/>
      <c r="DJ253" s="65"/>
      <c r="DK253" s="65"/>
      <c r="DL253" s="65"/>
      <c r="DM253" s="65"/>
      <c r="DN253" s="65"/>
      <c r="DO253" s="65"/>
      <c r="DP253" s="65"/>
      <c r="DQ253" s="65"/>
      <c r="DR253" s="65"/>
      <c r="DS253" s="65"/>
      <c r="DT253" s="65"/>
      <c r="DU253" s="65"/>
      <c r="DV253" s="65"/>
      <c r="DW253" s="65"/>
      <c r="DX253" s="65"/>
      <c r="DY253" s="65"/>
      <c r="DZ253" s="65"/>
      <c r="EA253" s="65"/>
      <c r="EB253" s="65"/>
      <c r="EC253" s="65"/>
      <c r="ED253" s="65"/>
      <c r="EE253" s="65"/>
      <c r="EF253" s="65"/>
      <c r="EG253" s="65"/>
      <c r="EH253" s="65"/>
      <c r="EI253" s="65"/>
      <c r="EJ253" s="65"/>
      <c r="EK253" s="65"/>
      <c r="EL253" s="65"/>
      <c r="EM253" s="65"/>
      <c r="EN253" s="65"/>
      <c r="EO253" s="65"/>
      <c r="EP253" s="65"/>
      <c r="EQ253" s="65"/>
      <c r="ER253" s="65"/>
      <c r="ES253" s="65"/>
      <c r="ET253" s="65"/>
      <c r="EU253" s="65"/>
      <c r="EV253" s="65"/>
      <c r="EW253" s="65"/>
      <c r="EX253" s="65"/>
      <c r="EY253" s="65"/>
      <c r="EZ253" s="65"/>
      <c r="FA253" s="65"/>
      <c r="FB253" s="65"/>
      <c r="FC253" s="65"/>
      <c r="FD253" s="65"/>
      <c r="FE253" s="65"/>
      <c r="FF253" s="65"/>
      <c r="FG253" s="65"/>
      <c r="FH253" s="65"/>
    </row>
    <row r="254" spans="1:164" s="69" customFormat="1" x14ac:dyDescent="0.25">
      <c r="A254" s="113"/>
      <c r="B254" s="114"/>
      <c r="BO254" s="65"/>
      <c r="BP254" s="65"/>
      <c r="BQ254" s="65"/>
      <c r="BR254" s="65"/>
      <c r="BS254" s="65"/>
      <c r="BT254" s="65"/>
      <c r="BU254" s="67"/>
      <c r="BV254" s="65"/>
      <c r="BW254" s="65"/>
      <c r="BX254" s="65"/>
      <c r="BY254" s="65"/>
      <c r="BZ254" s="65"/>
      <c r="CA254" s="65"/>
      <c r="CB254" s="65"/>
      <c r="CC254" s="68"/>
      <c r="CD254" s="67"/>
      <c r="CE254" s="65"/>
      <c r="CF254" s="65"/>
      <c r="CG254" s="65"/>
      <c r="CH254" s="65"/>
      <c r="CI254" s="65"/>
      <c r="CJ254" s="65"/>
      <c r="CK254" s="65"/>
      <c r="CL254" s="65"/>
      <c r="CM254" s="65"/>
      <c r="CN254" s="65"/>
      <c r="CO254" s="65"/>
      <c r="CP254" s="65"/>
      <c r="CQ254" s="65"/>
      <c r="CR254" s="65"/>
      <c r="CS254" s="65"/>
      <c r="CT254" s="65"/>
      <c r="CU254" s="65"/>
      <c r="CV254" s="65"/>
      <c r="CW254" s="65"/>
      <c r="CX254" s="65"/>
      <c r="CY254" s="65"/>
      <c r="CZ254" s="65"/>
      <c r="DA254" s="65"/>
      <c r="DB254" s="65"/>
      <c r="DC254" s="65"/>
      <c r="DD254" s="65"/>
      <c r="DE254" s="65"/>
      <c r="DF254" s="65"/>
      <c r="DG254" s="65"/>
      <c r="DH254" s="65"/>
      <c r="DI254" s="65"/>
      <c r="DJ254" s="65"/>
      <c r="DK254" s="65"/>
      <c r="DL254" s="65"/>
      <c r="DM254" s="65"/>
      <c r="DN254" s="65"/>
      <c r="DO254" s="65"/>
      <c r="DP254" s="65"/>
      <c r="DQ254" s="65"/>
      <c r="DR254" s="65"/>
      <c r="DS254" s="65"/>
      <c r="DT254" s="65"/>
      <c r="DU254" s="65"/>
      <c r="DV254" s="65"/>
      <c r="DW254" s="65"/>
      <c r="DX254" s="65"/>
      <c r="DY254" s="65"/>
      <c r="DZ254" s="65"/>
      <c r="EA254" s="65"/>
      <c r="EB254" s="65"/>
      <c r="EC254" s="65"/>
      <c r="ED254" s="65"/>
      <c r="EE254" s="65"/>
      <c r="EF254" s="65"/>
      <c r="EG254" s="65"/>
      <c r="EH254" s="65"/>
      <c r="EI254" s="65"/>
      <c r="EJ254" s="65"/>
      <c r="EK254" s="65"/>
      <c r="EL254" s="65"/>
      <c r="EM254" s="65"/>
      <c r="EN254" s="65"/>
      <c r="EO254" s="65"/>
      <c r="EP254" s="65"/>
      <c r="EQ254" s="65"/>
      <c r="ER254" s="65"/>
      <c r="ES254" s="65"/>
      <c r="ET254" s="65"/>
      <c r="EU254" s="65"/>
      <c r="EV254" s="65"/>
      <c r="EW254" s="65"/>
      <c r="EX254" s="65"/>
      <c r="EY254" s="65"/>
      <c r="EZ254" s="65"/>
      <c r="FA254" s="65"/>
      <c r="FB254" s="65"/>
      <c r="FC254" s="65"/>
      <c r="FD254" s="65"/>
      <c r="FE254" s="65"/>
      <c r="FF254" s="65"/>
      <c r="FG254" s="65"/>
      <c r="FH254" s="65"/>
    </row>
    <row r="255" spans="1:164" s="69" customFormat="1" x14ac:dyDescent="0.25">
      <c r="A255" s="113"/>
      <c r="B255" s="114"/>
      <c r="BO255" s="65"/>
      <c r="BP255" s="65"/>
      <c r="BQ255" s="65"/>
      <c r="BR255" s="65"/>
      <c r="BS255" s="65"/>
      <c r="BT255" s="65"/>
      <c r="BU255" s="67"/>
      <c r="BV255" s="65"/>
      <c r="BW255" s="65"/>
      <c r="BX255" s="65"/>
      <c r="BY255" s="65"/>
      <c r="BZ255" s="65"/>
      <c r="CA255" s="65"/>
      <c r="CB255" s="65"/>
      <c r="CC255" s="68"/>
      <c r="CD255" s="67"/>
      <c r="CE255" s="65"/>
      <c r="CF255" s="65"/>
      <c r="CG255" s="65"/>
      <c r="CH255" s="65"/>
      <c r="CI255" s="65"/>
      <c r="CJ255" s="65"/>
      <c r="CK255" s="65"/>
      <c r="CL255" s="65"/>
      <c r="CM255" s="65"/>
      <c r="CN255" s="65"/>
      <c r="CO255" s="65"/>
      <c r="CP255" s="65"/>
      <c r="CQ255" s="65"/>
      <c r="CR255" s="65"/>
      <c r="CS255" s="65"/>
      <c r="CT255" s="65"/>
      <c r="CU255" s="65"/>
      <c r="CV255" s="65"/>
      <c r="CW255" s="65"/>
      <c r="CX255" s="65"/>
      <c r="CY255" s="65"/>
      <c r="CZ255" s="65"/>
      <c r="DA255" s="65"/>
      <c r="DB255" s="65"/>
      <c r="DC255" s="65"/>
      <c r="DD255" s="65"/>
      <c r="DE255" s="65"/>
      <c r="DF255" s="65"/>
      <c r="DG255" s="65"/>
      <c r="DH255" s="65"/>
      <c r="DI255" s="65"/>
      <c r="DJ255" s="65"/>
      <c r="DK255" s="65"/>
      <c r="DL255" s="65"/>
      <c r="DM255" s="65"/>
      <c r="DN255" s="65"/>
      <c r="DO255" s="65"/>
      <c r="DP255" s="65"/>
      <c r="DQ255" s="65"/>
      <c r="DR255" s="65"/>
      <c r="DS255" s="65"/>
      <c r="DT255" s="65"/>
      <c r="DU255" s="65"/>
      <c r="DV255" s="65"/>
      <c r="DW255" s="65"/>
      <c r="DX255" s="65"/>
      <c r="DY255" s="65"/>
      <c r="DZ255" s="65"/>
      <c r="EA255" s="65"/>
      <c r="EB255" s="65"/>
      <c r="EC255" s="65"/>
      <c r="ED255" s="65"/>
      <c r="EE255" s="65"/>
      <c r="EF255" s="65"/>
      <c r="EG255" s="65"/>
      <c r="EH255" s="65"/>
      <c r="EI255" s="65"/>
      <c r="EJ255" s="65"/>
      <c r="EK255" s="65"/>
      <c r="EL255" s="65"/>
      <c r="EM255" s="65"/>
      <c r="EN255" s="65"/>
      <c r="EO255" s="65"/>
      <c r="EP255" s="65"/>
      <c r="EQ255" s="65"/>
      <c r="ER255" s="65"/>
      <c r="ES255" s="65"/>
      <c r="ET255" s="65"/>
      <c r="EU255" s="65"/>
      <c r="EV255" s="65"/>
      <c r="EW255" s="65"/>
      <c r="EX255" s="65"/>
      <c r="EY255" s="65"/>
      <c r="EZ255" s="65"/>
      <c r="FA255" s="65"/>
      <c r="FB255" s="65"/>
      <c r="FC255" s="65"/>
      <c r="FD255" s="65"/>
      <c r="FE255" s="65"/>
      <c r="FF255" s="65"/>
      <c r="FG255" s="65"/>
      <c r="FH255" s="65"/>
    </row>
    <row r="256" spans="1:164" s="69" customFormat="1" x14ac:dyDescent="0.25">
      <c r="A256" s="113"/>
      <c r="B256" s="114"/>
      <c r="BO256" s="65"/>
      <c r="BP256" s="65"/>
      <c r="BQ256" s="65"/>
      <c r="BR256" s="65"/>
      <c r="BS256" s="65"/>
      <c r="BT256" s="65"/>
      <c r="BU256" s="67"/>
      <c r="BV256" s="65"/>
      <c r="BW256" s="65"/>
      <c r="BX256" s="65"/>
      <c r="BY256" s="65"/>
      <c r="BZ256" s="65"/>
      <c r="CA256" s="65"/>
      <c r="CB256" s="65"/>
      <c r="CC256" s="68"/>
      <c r="CD256" s="67"/>
      <c r="CE256" s="65"/>
      <c r="CF256" s="65"/>
      <c r="CG256" s="65"/>
      <c r="CH256" s="65"/>
      <c r="CI256" s="65"/>
      <c r="CJ256" s="65"/>
      <c r="CK256" s="65"/>
      <c r="CL256" s="65"/>
      <c r="CM256" s="65"/>
      <c r="CN256" s="65"/>
      <c r="CO256" s="65"/>
      <c r="CP256" s="65"/>
      <c r="CQ256" s="65"/>
      <c r="CR256" s="65"/>
      <c r="CS256" s="65"/>
      <c r="CT256" s="65"/>
      <c r="CU256" s="65"/>
      <c r="CV256" s="65"/>
      <c r="CW256" s="65"/>
      <c r="CX256" s="65"/>
      <c r="CY256" s="65"/>
      <c r="CZ256" s="65"/>
      <c r="DA256" s="65"/>
      <c r="DB256" s="65"/>
      <c r="DC256" s="65"/>
      <c r="DD256" s="65"/>
      <c r="DE256" s="65"/>
      <c r="DF256" s="65"/>
      <c r="DG256" s="65"/>
      <c r="DH256" s="65"/>
      <c r="DI256" s="65"/>
      <c r="DJ256" s="65"/>
      <c r="DK256" s="65"/>
      <c r="DL256" s="65"/>
      <c r="DM256" s="65"/>
      <c r="DN256" s="65"/>
      <c r="DO256" s="65"/>
      <c r="DP256" s="65"/>
      <c r="DQ256" s="65"/>
      <c r="DR256" s="65"/>
      <c r="DS256" s="65"/>
      <c r="DT256" s="65"/>
      <c r="DU256" s="65"/>
      <c r="DV256" s="65"/>
      <c r="DW256" s="65"/>
      <c r="DX256" s="65"/>
      <c r="DY256" s="65"/>
      <c r="DZ256" s="65"/>
      <c r="EA256" s="65"/>
      <c r="EB256" s="65"/>
      <c r="EC256" s="65"/>
      <c r="ED256" s="65"/>
      <c r="EE256" s="65"/>
      <c r="EF256" s="65"/>
      <c r="EG256" s="65"/>
      <c r="EH256" s="65"/>
      <c r="EI256" s="65"/>
      <c r="EJ256" s="65"/>
      <c r="EK256" s="65"/>
      <c r="EL256" s="65"/>
      <c r="EM256" s="65"/>
      <c r="EN256" s="65"/>
      <c r="EO256" s="65"/>
      <c r="EP256" s="65"/>
      <c r="EQ256" s="65"/>
      <c r="ER256" s="65"/>
      <c r="ES256" s="65"/>
      <c r="ET256" s="65"/>
      <c r="EU256" s="65"/>
      <c r="EV256" s="65"/>
      <c r="EW256" s="65"/>
      <c r="EX256" s="65"/>
      <c r="EY256" s="65"/>
      <c r="EZ256" s="65"/>
      <c r="FA256" s="65"/>
      <c r="FB256" s="65"/>
      <c r="FC256" s="65"/>
      <c r="FD256" s="65"/>
      <c r="FE256" s="65"/>
      <c r="FF256" s="65"/>
      <c r="FG256" s="65"/>
      <c r="FH256" s="65"/>
    </row>
    <row r="257" spans="1:164" s="69" customFormat="1" x14ac:dyDescent="0.25">
      <c r="A257" s="113"/>
      <c r="B257" s="114"/>
      <c r="BO257" s="65"/>
      <c r="BP257" s="65"/>
      <c r="BQ257" s="65"/>
      <c r="BR257" s="65"/>
      <c r="BS257" s="65"/>
      <c r="BT257" s="65"/>
      <c r="BU257" s="67"/>
      <c r="BV257" s="65"/>
      <c r="BW257" s="65"/>
      <c r="BX257" s="65"/>
      <c r="BY257" s="65"/>
      <c r="BZ257" s="65"/>
      <c r="CA257" s="65"/>
      <c r="CB257" s="65"/>
      <c r="CC257" s="68"/>
      <c r="CD257" s="67"/>
      <c r="CE257" s="65"/>
      <c r="CF257" s="65"/>
      <c r="CG257" s="65"/>
      <c r="CH257" s="65"/>
      <c r="CI257" s="65"/>
      <c r="CJ257" s="65"/>
      <c r="CK257" s="65"/>
      <c r="CL257" s="65"/>
      <c r="CM257" s="65"/>
      <c r="CN257" s="65"/>
      <c r="CO257" s="65"/>
      <c r="CP257" s="65"/>
      <c r="CQ257" s="65"/>
      <c r="CR257" s="65"/>
      <c r="CS257" s="65"/>
      <c r="CT257" s="65"/>
      <c r="CU257" s="65"/>
      <c r="CV257" s="65"/>
      <c r="CW257" s="65"/>
      <c r="CX257" s="65"/>
      <c r="CY257" s="65"/>
      <c r="CZ257" s="65"/>
      <c r="DA257" s="65"/>
      <c r="DB257" s="65"/>
      <c r="DC257" s="65"/>
      <c r="DD257" s="65"/>
      <c r="DE257" s="65"/>
      <c r="DF257" s="65"/>
      <c r="DG257" s="65"/>
      <c r="DH257" s="65"/>
      <c r="DI257" s="65"/>
      <c r="DJ257" s="65"/>
      <c r="DK257" s="65"/>
      <c r="DL257" s="65"/>
      <c r="DM257" s="65"/>
      <c r="DN257" s="65"/>
      <c r="DO257" s="65"/>
      <c r="DP257" s="65"/>
      <c r="DQ257" s="65"/>
      <c r="DR257" s="65"/>
      <c r="DS257" s="65"/>
      <c r="DT257" s="65"/>
      <c r="DU257" s="65"/>
      <c r="DV257" s="65"/>
      <c r="DW257" s="65"/>
      <c r="DX257" s="65"/>
      <c r="DY257" s="65"/>
      <c r="DZ257" s="65"/>
      <c r="EA257" s="65"/>
      <c r="EB257" s="65"/>
      <c r="EC257" s="65"/>
      <c r="ED257" s="65"/>
      <c r="EE257" s="65"/>
      <c r="EF257" s="65"/>
      <c r="EG257" s="65"/>
      <c r="EH257" s="65"/>
      <c r="EI257" s="65"/>
      <c r="EJ257" s="65"/>
      <c r="EK257" s="65"/>
      <c r="EL257" s="65"/>
      <c r="EM257" s="65"/>
      <c r="EN257" s="65"/>
      <c r="EO257" s="65"/>
      <c r="EP257" s="65"/>
      <c r="EQ257" s="65"/>
      <c r="ER257" s="65"/>
      <c r="ES257" s="65"/>
      <c r="ET257" s="65"/>
      <c r="EU257" s="65"/>
      <c r="EV257" s="65"/>
      <c r="EW257" s="65"/>
      <c r="EX257" s="65"/>
      <c r="EY257" s="65"/>
      <c r="EZ257" s="65"/>
      <c r="FA257" s="65"/>
      <c r="FB257" s="65"/>
      <c r="FC257" s="65"/>
      <c r="FD257" s="65"/>
      <c r="FE257" s="65"/>
      <c r="FF257" s="65"/>
      <c r="FG257" s="65"/>
      <c r="FH257" s="65"/>
    </row>
    <row r="258" spans="1:164" s="69" customFormat="1" x14ac:dyDescent="0.25">
      <c r="A258" s="113"/>
      <c r="B258" s="114"/>
      <c r="BO258" s="65"/>
      <c r="BP258" s="65"/>
      <c r="BQ258" s="65"/>
      <c r="BR258" s="65"/>
      <c r="BS258" s="65"/>
      <c r="BT258" s="65"/>
      <c r="BU258" s="67"/>
      <c r="BV258" s="65"/>
      <c r="BW258" s="65"/>
      <c r="BX258" s="65"/>
      <c r="BY258" s="65"/>
      <c r="BZ258" s="65"/>
      <c r="CA258" s="65"/>
      <c r="CB258" s="65"/>
      <c r="CC258" s="68"/>
      <c r="CD258" s="67"/>
      <c r="CE258" s="65"/>
      <c r="CF258" s="65"/>
      <c r="CG258" s="65"/>
      <c r="CH258" s="65"/>
      <c r="CI258" s="65"/>
      <c r="CJ258" s="65"/>
      <c r="CK258" s="65"/>
      <c r="CL258" s="65"/>
      <c r="CM258" s="65"/>
      <c r="CN258" s="65"/>
      <c r="CO258" s="65"/>
      <c r="CP258" s="65"/>
      <c r="CQ258" s="65"/>
      <c r="CR258" s="65"/>
      <c r="CS258" s="65"/>
      <c r="CT258" s="65"/>
      <c r="CU258" s="65"/>
      <c r="CV258" s="65"/>
      <c r="CW258" s="65"/>
      <c r="CX258" s="65"/>
      <c r="CY258" s="65"/>
      <c r="CZ258" s="65"/>
      <c r="DA258" s="65"/>
      <c r="DB258" s="65"/>
      <c r="DC258" s="65"/>
      <c r="DD258" s="65"/>
      <c r="DE258" s="65"/>
      <c r="DF258" s="65"/>
      <c r="DG258" s="65"/>
      <c r="DH258" s="65"/>
      <c r="DI258" s="65"/>
      <c r="DJ258" s="65"/>
      <c r="DK258" s="65"/>
      <c r="DL258" s="65"/>
      <c r="DM258" s="65"/>
      <c r="DN258" s="65"/>
      <c r="DO258" s="65"/>
      <c r="DP258" s="65"/>
      <c r="DQ258" s="65"/>
      <c r="DR258" s="65"/>
      <c r="DS258" s="65"/>
      <c r="DT258" s="65"/>
      <c r="DU258" s="65"/>
      <c r="DV258" s="65"/>
      <c r="DW258" s="65"/>
      <c r="DX258" s="65"/>
      <c r="DY258" s="65"/>
      <c r="DZ258" s="65"/>
      <c r="EA258" s="65"/>
      <c r="EB258" s="65"/>
      <c r="EC258" s="65"/>
      <c r="ED258" s="65"/>
      <c r="EE258" s="65"/>
      <c r="EF258" s="65"/>
      <c r="EG258" s="65"/>
      <c r="EH258" s="65"/>
      <c r="EI258" s="65"/>
      <c r="EJ258" s="65"/>
      <c r="EK258" s="65"/>
      <c r="EL258" s="65"/>
      <c r="EM258" s="65"/>
      <c r="EN258" s="65"/>
      <c r="EO258" s="65"/>
      <c r="EP258" s="65"/>
      <c r="EQ258" s="65"/>
      <c r="ER258" s="65"/>
      <c r="ES258" s="65"/>
      <c r="ET258" s="65"/>
      <c r="EU258" s="65"/>
      <c r="EV258" s="65"/>
      <c r="EW258" s="65"/>
      <c r="EX258" s="65"/>
      <c r="EY258" s="65"/>
      <c r="EZ258" s="65"/>
      <c r="FA258" s="65"/>
      <c r="FB258" s="65"/>
      <c r="FC258" s="65"/>
      <c r="FD258" s="65"/>
      <c r="FE258" s="65"/>
      <c r="FF258" s="65"/>
      <c r="FG258" s="65"/>
      <c r="FH258" s="65"/>
    </row>
    <row r="259" spans="1:164" s="69" customFormat="1" x14ac:dyDescent="0.25">
      <c r="A259" s="113"/>
      <c r="B259" s="114"/>
      <c r="BO259" s="65"/>
      <c r="BP259" s="65"/>
      <c r="BQ259" s="65"/>
      <c r="BR259" s="65"/>
      <c r="BS259" s="65"/>
      <c r="BT259" s="65"/>
      <c r="BU259" s="67"/>
      <c r="BV259" s="65"/>
      <c r="BW259" s="65"/>
      <c r="BX259" s="65"/>
      <c r="BY259" s="65"/>
      <c r="BZ259" s="65"/>
      <c r="CA259" s="65"/>
      <c r="CB259" s="65"/>
      <c r="CC259" s="68"/>
      <c r="CD259" s="67"/>
      <c r="CE259" s="65"/>
      <c r="CF259" s="65"/>
      <c r="CG259" s="65"/>
      <c r="CH259" s="65"/>
      <c r="CI259" s="65"/>
      <c r="CJ259" s="65"/>
      <c r="CK259" s="65"/>
      <c r="CL259" s="65"/>
      <c r="CM259" s="65"/>
      <c r="CN259" s="65"/>
      <c r="CO259" s="65"/>
      <c r="CP259" s="65"/>
      <c r="CQ259" s="65"/>
      <c r="CR259" s="65"/>
      <c r="CS259" s="65"/>
      <c r="CT259" s="65"/>
      <c r="CU259" s="65"/>
      <c r="CV259" s="65"/>
      <c r="CW259" s="65"/>
      <c r="CX259" s="65"/>
      <c r="CY259" s="65"/>
      <c r="CZ259" s="65"/>
      <c r="DA259" s="65"/>
      <c r="DB259" s="65"/>
      <c r="DC259" s="65"/>
      <c r="DD259" s="65"/>
      <c r="DE259" s="65"/>
      <c r="DF259" s="65"/>
      <c r="DG259" s="65"/>
      <c r="DH259" s="65"/>
      <c r="DI259" s="65"/>
      <c r="DJ259" s="65"/>
      <c r="DK259" s="65"/>
      <c r="DL259" s="65"/>
      <c r="DM259" s="65"/>
      <c r="DN259" s="65"/>
      <c r="DO259" s="65"/>
      <c r="DP259" s="65"/>
      <c r="DQ259" s="65"/>
      <c r="DR259" s="65"/>
      <c r="DS259" s="65"/>
      <c r="DT259" s="65"/>
      <c r="DU259" s="65"/>
      <c r="DV259" s="65"/>
      <c r="DW259" s="65"/>
      <c r="DX259" s="65"/>
      <c r="DY259" s="65"/>
      <c r="DZ259" s="65"/>
      <c r="EA259" s="65"/>
      <c r="EB259" s="65"/>
      <c r="EC259" s="65"/>
      <c r="ED259" s="65"/>
      <c r="EE259" s="65"/>
      <c r="EF259" s="65"/>
      <c r="EG259" s="65"/>
      <c r="EH259" s="65"/>
      <c r="EI259" s="65"/>
      <c r="EJ259" s="65"/>
      <c r="EK259" s="65"/>
      <c r="EL259" s="65"/>
      <c r="EM259" s="65"/>
      <c r="EN259" s="65"/>
      <c r="EO259" s="65"/>
      <c r="EP259" s="65"/>
      <c r="EQ259" s="65"/>
      <c r="ER259" s="65"/>
      <c r="ES259" s="65"/>
      <c r="ET259" s="65"/>
      <c r="EU259" s="65"/>
      <c r="EV259" s="65"/>
      <c r="EW259" s="65"/>
      <c r="EX259" s="65"/>
      <c r="EY259" s="65"/>
      <c r="EZ259" s="65"/>
      <c r="FA259" s="65"/>
      <c r="FB259" s="65"/>
      <c r="FC259" s="65"/>
      <c r="FD259" s="65"/>
      <c r="FE259" s="65"/>
      <c r="FF259" s="65"/>
      <c r="FG259" s="65"/>
      <c r="FH259" s="65"/>
    </row>
    <row r="260" spans="1:164" s="69" customFormat="1" x14ac:dyDescent="0.25">
      <c r="A260" s="113"/>
      <c r="B260" s="114"/>
      <c r="BO260" s="65"/>
      <c r="BP260" s="65"/>
      <c r="BQ260" s="65"/>
      <c r="BR260" s="65"/>
      <c r="BS260" s="65"/>
      <c r="BT260" s="65"/>
      <c r="BU260" s="67"/>
      <c r="BV260" s="65"/>
      <c r="BW260" s="65"/>
      <c r="BX260" s="65"/>
      <c r="BY260" s="65"/>
      <c r="BZ260" s="65"/>
      <c r="CA260" s="65"/>
      <c r="CB260" s="65"/>
      <c r="CC260" s="68"/>
      <c r="CD260" s="67"/>
      <c r="CE260" s="65"/>
      <c r="CF260" s="65"/>
      <c r="CG260" s="65"/>
      <c r="CH260" s="65"/>
      <c r="CI260" s="65"/>
      <c r="CJ260" s="65"/>
      <c r="CK260" s="65"/>
      <c r="CL260" s="65"/>
      <c r="CM260" s="65"/>
      <c r="CN260" s="65"/>
      <c r="CO260" s="65"/>
      <c r="CP260" s="65"/>
      <c r="CQ260" s="65"/>
      <c r="CR260" s="65"/>
      <c r="CS260" s="65"/>
      <c r="CT260" s="65"/>
      <c r="CU260" s="65"/>
      <c r="CV260" s="65"/>
      <c r="CW260" s="65"/>
      <c r="CX260" s="65"/>
      <c r="CY260" s="65"/>
      <c r="CZ260" s="65"/>
      <c r="DA260" s="65"/>
      <c r="DB260" s="65"/>
      <c r="DC260" s="65"/>
      <c r="DD260" s="65"/>
      <c r="DE260" s="65"/>
      <c r="DF260" s="65"/>
      <c r="DG260" s="65"/>
      <c r="DH260" s="65"/>
      <c r="DI260" s="65"/>
      <c r="DJ260" s="65"/>
      <c r="DK260" s="65"/>
      <c r="DL260" s="65"/>
      <c r="DM260" s="65"/>
      <c r="DN260" s="65"/>
      <c r="DO260" s="65"/>
      <c r="DP260" s="65"/>
      <c r="DQ260" s="65"/>
      <c r="DR260" s="65"/>
      <c r="DS260" s="65"/>
      <c r="DT260" s="65"/>
      <c r="DU260" s="65"/>
      <c r="DV260" s="65"/>
      <c r="DW260" s="65"/>
      <c r="DX260" s="65"/>
      <c r="DY260" s="65"/>
      <c r="DZ260" s="65"/>
      <c r="EA260" s="65"/>
      <c r="EB260" s="65"/>
      <c r="EC260" s="65"/>
      <c r="ED260" s="65"/>
      <c r="EE260" s="65"/>
      <c r="EF260" s="65"/>
      <c r="EG260" s="65"/>
      <c r="EH260" s="65"/>
      <c r="EI260" s="65"/>
      <c r="EJ260" s="65"/>
      <c r="EK260" s="65"/>
      <c r="EL260" s="65"/>
      <c r="EM260" s="65"/>
      <c r="EN260" s="65"/>
      <c r="EO260" s="65"/>
      <c r="EP260" s="65"/>
      <c r="EQ260" s="65"/>
      <c r="ER260" s="65"/>
      <c r="ES260" s="65"/>
      <c r="ET260" s="65"/>
      <c r="EU260" s="65"/>
      <c r="EV260" s="65"/>
      <c r="EW260" s="65"/>
      <c r="EX260" s="65"/>
      <c r="EY260" s="65"/>
      <c r="EZ260" s="65"/>
      <c r="FA260" s="65"/>
      <c r="FB260" s="65"/>
      <c r="FC260" s="65"/>
      <c r="FD260" s="65"/>
      <c r="FE260" s="65"/>
      <c r="FF260" s="65"/>
      <c r="FG260" s="65"/>
      <c r="FH260" s="65"/>
    </row>
    <row r="261" spans="1:164" s="69" customFormat="1" x14ac:dyDescent="0.25">
      <c r="A261" s="113"/>
      <c r="B261" s="114"/>
      <c r="BO261" s="65"/>
      <c r="BP261" s="65"/>
      <c r="BQ261" s="65"/>
      <c r="BR261" s="65"/>
      <c r="BS261" s="65"/>
      <c r="BT261" s="65"/>
      <c r="BU261" s="67"/>
      <c r="BV261" s="65"/>
      <c r="BW261" s="65"/>
      <c r="BX261" s="65"/>
      <c r="BY261" s="65"/>
      <c r="BZ261" s="65"/>
      <c r="CA261" s="65"/>
      <c r="CB261" s="65"/>
      <c r="CC261" s="68"/>
      <c r="CD261" s="67"/>
      <c r="CE261" s="65"/>
      <c r="CF261" s="65"/>
      <c r="CG261" s="65"/>
      <c r="CH261" s="65"/>
      <c r="CI261" s="65"/>
      <c r="CJ261" s="65"/>
      <c r="CK261" s="65"/>
      <c r="CL261" s="65"/>
      <c r="CM261" s="65"/>
      <c r="CN261" s="65"/>
      <c r="CO261" s="65"/>
      <c r="CP261" s="65"/>
      <c r="CQ261" s="65"/>
      <c r="CR261" s="65"/>
      <c r="CS261" s="65"/>
      <c r="CT261" s="65"/>
      <c r="CU261" s="65"/>
      <c r="CV261" s="65"/>
      <c r="CW261" s="65"/>
      <c r="CX261" s="65"/>
      <c r="CY261" s="65"/>
      <c r="CZ261" s="65"/>
      <c r="DA261" s="65"/>
      <c r="DB261" s="65"/>
      <c r="DC261" s="65"/>
      <c r="DD261" s="65"/>
      <c r="DE261" s="65"/>
      <c r="DF261" s="65"/>
      <c r="DG261" s="65"/>
      <c r="DH261" s="65"/>
      <c r="DI261" s="65"/>
      <c r="DJ261" s="65"/>
      <c r="DK261" s="65"/>
      <c r="DL261" s="65"/>
      <c r="DM261" s="65"/>
      <c r="DN261" s="65"/>
      <c r="DO261" s="65"/>
      <c r="DP261" s="65"/>
      <c r="DQ261" s="65"/>
      <c r="DR261" s="65"/>
      <c r="DS261" s="65"/>
      <c r="DT261" s="65"/>
      <c r="DU261" s="65"/>
      <c r="DV261" s="65"/>
      <c r="DW261" s="65"/>
      <c r="DX261" s="65"/>
      <c r="DY261" s="65"/>
      <c r="DZ261" s="65"/>
      <c r="EA261" s="65"/>
      <c r="EB261" s="65"/>
      <c r="EC261" s="65"/>
      <c r="ED261" s="65"/>
      <c r="EE261" s="65"/>
      <c r="EF261" s="65"/>
      <c r="EG261" s="65"/>
      <c r="EH261" s="65"/>
      <c r="EI261" s="65"/>
      <c r="EJ261" s="65"/>
      <c r="EK261" s="65"/>
      <c r="EL261" s="65"/>
      <c r="EM261" s="65"/>
      <c r="EN261" s="65"/>
      <c r="EO261" s="65"/>
      <c r="EP261" s="65"/>
      <c r="EQ261" s="65"/>
      <c r="ER261" s="65"/>
      <c r="ES261" s="65"/>
      <c r="ET261" s="65"/>
      <c r="EU261" s="65"/>
      <c r="EV261" s="65"/>
      <c r="EW261" s="65"/>
      <c r="EX261" s="65"/>
      <c r="EY261" s="65"/>
      <c r="EZ261" s="65"/>
      <c r="FA261" s="65"/>
      <c r="FB261" s="65"/>
      <c r="FC261" s="65"/>
      <c r="FD261" s="65"/>
      <c r="FE261" s="65"/>
      <c r="FF261" s="65"/>
      <c r="FG261" s="65"/>
      <c r="FH261" s="65"/>
    </row>
    <row r="262" spans="1:164" s="69" customFormat="1" x14ac:dyDescent="0.25">
      <c r="A262" s="113"/>
      <c r="B262" s="114"/>
      <c r="BO262" s="65"/>
      <c r="BP262" s="65"/>
      <c r="BQ262" s="65"/>
      <c r="BR262" s="65"/>
      <c r="BS262" s="65"/>
      <c r="BT262" s="65"/>
      <c r="BU262" s="67"/>
      <c r="BV262" s="65"/>
      <c r="BW262" s="65"/>
      <c r="BX262" s="65"/>
      <c r="BY262" s="65"/>
      <c r="BZ262" s="65"/>
      <c r="CA262" s="65"/>
      <c r="CB262" s="65"/>
      <c r="CC262" s="68"/>
      <c r="CD262" s="67"/>
      <c r="CE262" s="65"/>
      <c r="CF262" s="65"/>
      <c r="CG262" s="65"/>
      <c r="CH262" s="65"/>
      <c r="CI262" s="65"/>
      <c r="CJ262" s="65"/>
      <c r="CK262" s="65"/>
      <c r="CL262" s="65"/>
      <c r="CM262" s="65"/>
      <c r="CN262" s="65"/>
      <c r="CO262" s="65"/>
      <c r="CP262" s="65"/>
      <c r="CQ262" s="65"/>
      <c r="CR262" s="65"/>
      <c r="CS262" s="65"/>
      <c r="CT262" s="65"/>
      <c r="CU262" s="65"/>
      <c r="CV262" s="65"/>
      <c r="CW262" s="65"/>
      <c r="CX262" s="65"/>
      <c r="CY262" s="65"/>
      <c r="CZ262" s="65"/>
      <c r="DA262" s="65"/>
      <c r="DB262" s="65"/>
      <c r="DC262" s="65"/>
      <c r="DD262" s="65"/>
      <c r="DE262" s="65"/>
      <c r="DF262" s="65"/>
      <c r="DG262" s="65"/>
      <c r="DH262" s="65"/>
      <c r="DI262" s="65"/>
      <c r="DJ262" s="65"/>
      <c r="DK262" s="65"/>
      <c r="DL262" s="65"/>
      <c r="DM262" s="65"/>
      <c r="DN262" s="65"/>
      <c r="DO262" s="65"/>
      <c r="DP262" s="65"/>
      <c r="DQ262" s="65"/>
      <c r="DR262" s="65"/>
      <c r="DS262" s="65"/>
      <c r="DT262" s="65"/>
      <c r="DU262" s="65"/>
      <c r="DV262" s="65"/>
      <c r="DW262" s="65"/>
      <c r="DX262" s="65"/>
      <c r="DY262" s="65"/>
      <c r="DZ262" s="65"/>
      <c r="EA262" s="65"/>
      <c r="EB262" s="65"/>
      <c r="EC262" s="65"/>
      <c r="ED262" s="65"/>
      <c r="EE262" s="65"/>
      <c r="EF262" s="65"/>
      <c r="EG262" s="65"/>
      <c r="EH262" s="65"/>
      <c r="EI262" s="65"/>
      <c r="EJ262" s="65"/>
      <c r="EK262" s="65"/>
      <c r="EL262" s="65"/>
      <c r="EM262" s="65"/>
      <c r="EN262" s="65"/>
      <c r="EO262" s="65"/>
      <c r="EP262" s="65"/>
      <c r="EQ262" s="65"/>
      <c r="ER262" s="65"/>
      <c r="ES262" s="65"/>
      <c r="ET262" s="65"/>
      <c r="EU262" s="65"/>
      <c r="EV262" s="65"/>
      <c r="EW262" s="65"/>
      <c r="EX262" s="65"/>
      <c r="EY262" s="65"/>
      <c r="EZ262" s="65"/>
      <c r="FA262" s="65"/>
      <c r="FB262" s="65"/>
      <c r="FC262" s="65"/>
      <c r="FD262" s="65"/>
      <c r="FE262" s="65"/>
      <c r="FF262" s="65"/>
      <c r="FG262" s="65"/>
      <c r="FH262" s="65"/>
    </row>
    <row r="263" spans="1:164" s="69" customFormat="1" x14ac:dyDescent="0.25">
      <c r="A263" s="113"/>
      <c r="B263" s="114"/>
      <c r="BO263" s="65"/>
      <c r="BP263" s="65"/>
      <c r="BQ263" s="65"/>
      <c r="BR263" s="65"/>
      <c r="BS263" s="65"/>
      <c r="BT263" s="65"/>
      <c r="BU263" s="67"/>
      <c r="BV263" s="65"/>
      <c r="BW263" s="65"/>
      <c r="BX263" s="65"/>
      <c r="BY263" s="65"/>
      <c r="BZ263" s="65"/>
      <c r="CA263" s="65"/>
      <c r="CB263" s="65"/>
      <c r="CC263" s="68"/>
      <c r="CD263" s="67"/>
      <c r="CE263" s="65"/>
      <c r="CF263" s="65"/>
      <c r="CG263" s="65"/>
      <c r="CH263" s="65"/>
      <c r="CI263" s="65"/>
      <c r="CJ263" s="65"/>
      <c r="CK263" s="65"/>
      <c r="CL263" s="65"/>
      <c r="CM263" s="65"/>
      <c r="CN263" s="65"/>
      <c r="CO263" s="65"/>
      <c r="CP263" s="65"/>
      <c r="CQ263" s="65"/>
      <c r="CR263" s="65"/>
      <c r="CS263" s="65"/>
      <c r="CT263" s="65"/>
      <c r="CU263" s="65"/>
      <c r="CV263" s="65"/>
      <c r="CW263" s="65"/>
      <c r="CX263" s="65"/>
      <c r="CY263" s="65"/>
      <c r="CZ263" s="65"/>
      <c r="DA263" s="65"/>
      <c r="DB263" s="65"/>
      <c r="DC263" s="65"/>
      <c r="DD263" s="65"/>
      <c r="DE263" s="65"/>
      <c r="DF263" s="65"/>
      <c r="DG263" s="65"/>
      <c r="DH263" s="65"/>
      <c r="DI263" s="65"/>
      <c r="DJ263" s="65"/>
      <c r="DK263" s="65"/>
      <c r="DL263" s="65"/>
      <c r="DM263" s="65"/>
      <c r="DN263" s="65"/>
      <c r="DO263" s="65"/>
      <c r="DP263" s="65"/>
      <c r="DQ263" s="65"/>
      <c r="DR263" s="65"/>
      <c r="DS263" s="65"/>
      <c r="DT263" s="65"/>
      <c r="DU263" s="65"/>
      <c r="DV263" s="65"/>
      <c r="DW263" s="65"/>
      <c r="DX263" s="65"/>
      <c r="DY263" s="65"/>
      <c r="DZ263" s="65"/>
      <c r="EA263" s="65"/>
      <c r="EB263" s="65"/>
      <c r="EC263" s="65"/>
      <c r="ED263" s="65"/>
      <c r="EE263" s="65"/>
      <c r="EF263" s="65"/>
      <c r="EG263" s="65"/>
      <c r="EH263" s="65"/>
      <c r="EI263" s="65"/>
      <c r="EJ263" s="65"/>
      <c r="EK263" s="65"/>
      <c r="EL263" s="65"/>
      <c r="EM263" s="65"/>
      <c r="EN263" s="65"/>
      <c r="EO263" s="65"/>
      <c r="EP263" s="65"/>
      <c r="EQ263" s="65"/>
      <c r="ER263" s="65"/>
      <c r="ES263" s="65"/>
      <c r="ET263" s="65"/>
      <c r="EU263" s="65"/>
      <c r="EV263" s="65"/>
      <c r="EW263" s="65"/>
      <c r="EX263" s="65"/>
      <c r="EY263" s="65"/>
      <c r="EZ263" s="65"/>
      <c r="FA263" s="65"/>
      <c r="FB263" s="65"/>
      <c r="FC263" s="65"/>
      <c r="FD263" s="65"/>
      <c r="FE263" s="65"/>
      <c r="FF263" s="65"/>
      <c r="FG263" s="65"/>
      <c r="FH263" s="65"/>
    </row>
    <row r="264" spans="1:164" s="69" customFormat="1" x14ac:dyDescent="0.25">
      <c r="A264" s="113"/>
      <c r="B264" s="114"/>
      <c r="BO264" s="65"/>
      <c r="BP264" s="65"/>
      <c r="BQ264" s="65"/>
      <c r="BR264" s="65"/>
      <c r="BS264" s="65"/>
      <c r="BT264" s="65"/>
      <c r="BU264" s="67"/>
      <c r="BV264" s="65"/>
      <c r="BW264" s="65"/>
      <c r="BX264" s="65"/>
      <c r="BY264" s="65"/>
      <c r="BZ264" s="65"/>
      <c r="CA264" s="65"/>
      <c r="CB264" s="65"/>
      <c r="CC264" s="68"/>
      <c r="CD264" s="67"/>
      <c r="CE264" s="65"/>
      <c r="CF264" s="65"/>
      <c r="CG264" s="65"/>
      <c r="CH264" s="65"/>
      <c r="CI264" s="65"/>
      <c r="CJ264" s="65"/>
      <c r="CK264" s="65"/>
      <c r="CL264" s="65"/>
      <c r="CM264" s="65"/>
      <c r="CN264" s="65"/>
      <c r="CO264" s="65"/>
      <c r="CP264" s="65"/>
      <c r="CQ264" s="65"/>
      <c r="CR264" s="65"/>
      <c r="CS264" s="65"/>
      <c r="CT264" s="65"/>
      <c r="CU264" s="65"/>
      <c r="CV264" s="65"/>
      <c r="CW264" s="65"/>
      <c r="CX264" s="65"/>
      <c r="CY264" s="65"/>
      <c r="CZ264" s="65"/>
      <c r="DA264" s="65"/>
      <c r="DB264" s="65"/>
      <c r="DC264" s="65"/>
      <c r="DD264" s="65"/>
      <c r="DE264" s="65"/>
      <c r="DF264" s="65"/>
      <c r="DG264" s="65"/>
      <c r="DH264" s="65"/>
      <c r="DI264" s="65"/>
      <c r="DJ264" s="65"/>
      <c r="DK264" s="65"/>
      <c r="DL264" s="65"/>
      <c r="DM264" s="65"/>
      <c r="DN264" s="65"/>
      <c r="DO264" s="65"/>
      <c r="DP264" s="65"/>
      <c r="DQ264" s="65"/>
      <c r="DR264" s="65"/>
      <c r="DS264" s="65"/>
      <c r="DT264" s="65"/>
      <c r="DU264" s="65"/>
      <c r="DV264" s="65"/>
      <c r="DW264" s="65"/>
      <c r="DX264" s="65"/>
      <c r="DY264" s="65"/>
      <c r="DZ264" s="65"/>
      <c r="EA264" s="65"/>
      <c r="EB264" s="65"/>
      <c r="EC264" s="65"/>
      <c r="ED264" s="65"/>
      <c r="EE264" s="65"/>
      <c r="EF264" s="65"/>
      <c r="EG264" s="65"/>
      <c r="EH264" s="65"/>
      <c r="EI264" s="65"/>
      <c r="EJ264" s="65"/>
      <c r="EK264" s="65"/>
      <c r="EL264" s="65"/>
      <c r="EM264" s="65"/>
      <c r="EN264" s="65"/>
      <c r="EO264" s="65"/>
      <c r="EP264" s="65"/>
      <c r="EQ264" s="65"/>
      <c r="ER264" s="65"/>
      <c r="ES264" s="65"/>
      <c r="ET264" s="65"/>
      <c r="EU264" s="65"/>
      <c r="EV264" s="65"/>
      <c r="EW264" s="65"/>
      <c r="EX264" s="65"/>
      <c r="EY264" s="65"/>
      <c r="EZ264" s="65"/>
      <c r="FA264" s="65"/>
      <c r="FB264" s="65"/>
      <c r="FC264" s="65"/>
      <c r="FD264" s="65"/>
      <c r="FE264" s="65"/>
      <c r="FF264" s="65"/>
      <c r="FG264" s="65"/>
      <c r="FH264" s="65"/>
    </row>
    <row r="265" spans="1:164" s="69" customFormat="1" x14ac:dyDescent="0.25">
      <c r="A265" s="113"/>
      <c r="B265" s="114"/>
      <c r="BO265" s="65"/>
      <c r="BP265" s="65"/>
      <c r="BQ265" s="65"/>
      <c r="BR265" s="65"/>
      <c r="BS265" s="65"/>
      <c r="BT265" s="65"/>
      <c r="BU265" s="67"/>
      <c r="BV265" s="65"/>
      <c r="BW265" s="65"/>
      <c r="BX265" s="65"/>
      <c r="BY265" s="65"/>
      <c r="BZ265" s="65"/>
      <c r="CA265" s="65"/>
      <c r="CB265" s="65"/>
      <c r="CC265" s="68"/>
      <c r="CD265" s="67"/>
      <c r="CE265" s="65"/>
      <c r="CF265" s="65"/>
      <c r="CG265" s="65"/>
      <c r="CH265" s="65"/>
      <c r="CI265" s="65"/>
      <c r="CJ265" s="65"/>
      <c r="CK265" s="65"/>
      <c r="CL265" s="65"/>
      <c r="CM265" s="65"/>
      <c r="CN265" s="65"/>
      <c r="CO265" s="65"/>
      <c r="CP265" s="65"/>
      <c r="CQ265" s="65"/>
      <c r="CR265" s="65"/>
      <c r="CS265" s="65"/>
      <c r="CT265" s="65"/>
      <c r="CU265" s="65"/>
      <c r="CV265" s="65"/>
      <c r="CW265" s="65"/>
      <c r="CX265" s="65"/>
      <c r="CY265" s="65"/>
      <c r="CZ265" s="65"/>
      <c r="DA265" s="65"/>
      <c r="DB265" s="65"/>
      <c r="DC265" s="65"/>
      <c r="DD265" s="65"/>
      <c r="DE265" s="65"/>
      <c r="DF265" s="65"/>
      <c r="DG265" s="65"/>
      <c r="DH265" s="65"/>
      <c r="DI265" s="65"/>
      <c r="DJ265" s="65"/>
      <c r="DK265" s="65"/>
      <c r="DL265" s="65"/>
      <c r="DM265" s="65"/>
      <c r="DN265" s="65"/>
      <c r="DO265" s="65"/>
      <c r="DP265" s="65"/>
      <c r="DQ265" s="65"/>
      <c r="DR265" s="65"/>
      <c r="DS265" s="65"/>
      <c r="DT265" s="65"/>
      <c r="DU265" s="65"/>
      <c r="DV265" s="65"/>
      <c r="DW265" s="65"/>
      <c r="DX265" s="65"/>
      <c r="DY265" s="65"/>
      <c r="DZ265" s="65"/>
      <c r="EA265" s="65"/>
      <c r="EB265" s="65"/>
      <c r="EC265" s="65"/>
      <c r="ED265" s="65"/>
      <c r="EE265" s="65"/>
      <c r="EF265" s="65"/>
      <c r="EG265" s="65"/>
      <c r="EH265" s="65"/>
      <c r="EI265" s="65"/>
      <c r="EJ265" s="65"/>
      <c r="EK265" s="65"/>
      <c r="EL265" s="65"/>
      <c r="EM265" s="65"/>
      <c r="EN265" s="65"/>
      <c r="EO265" s="65"/>
      <c r="EP265" s="65"/>
      <c r="EQ265" s="65"/>
      <c r="ER265" s="65"/>
      <c r="ES265" s="65"/>
      <c r="ET265" s="65"/>
      <c r="EU265" s="65"/>
      <c r="EV265" s="65"/>
      <c r="EW265" s="65"/>
      <c r="EX265" s="65"/>
      <c r="EY265" s="65"/>
      <c r="EZ265" s="65"/>
      <c r="FA265" s="65"/>
      <c r="FB265" s="65"/>
      <c r="FC265" s="65"/>
      <c r="FD265" s="65"/>
      <c r="FE265" s="65"/>
      <c r="FF265" s="65"/>
      <c r="FG265" s="65"/>
      <c r="FH265" s="65"/>
    </row>
  </sheetData>
  <mergeCells count="21">
    <mergeCell ref="BE9:BF9"/>
    <mergeCell ref="BH9:BI9"/>
    <mergeCell ref="BK9:BL9"/>
    <mergeCell ref="BB9:BC9"/>
    <mergeCell ref="U9:V9"/>
    <mergeCell ref="X9:Y9"/>
    <mergeCell ref="AA9:AB9"/>
    <mergeCell ref="AD9:AE9"/>
    <mergeCell ref="AG9:AH9"/>
    <mergeCell ref="AJ9:AK9"/>
    <mergeCell ref="AM9:AN9"/>
    <mergeCell ref="AP9:AQ9"/>
    <mergeCell ref="AS9:AT9"/>
    <mergeCell ref="AV9:AW9"/>
    <mergeCell ref="AY9:AZ9"/>
    <mergeCell ref="R9:S9"/>
    <mergeCell ref="C9:D9"/>
    <mergeCell ref="F9:G9"/>
    <mergeCell ref="I9:J9"/>
    <mergeCell ref="L9:M9"/>
    <mergeCell ref="O9:P9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Janar</vt:lpstr>
      <vt:lpstr>Shkurt</vt:lpstr>
      <vt:lpstr>Mars</vt:lpstr>
      <vt:lpstr>Prill</vt:lpstr>
      <vt:lpstr>Maj</vt:lpstr>
      <vt:lpstr>Qershor</vt:lpstr>
      <vt:lpstr>Korrik </vt:lpstr>
      <vt:lpstr>Gusht</vt:lpstr>
      <vt:lpstr>Shtator</vt:lpstr>
      <vt:lpstr>Tetor </vt:lpstr>
      <vt:lpstr>Nëntor</vt:lpstr>
      <vt:lpstr>Dhjetor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Elvana Mustafaraj</dc:creator>
  <cp:lastModifiedBy>Gejsi Ceku</cp:lastModifiedBy>
  <dcterms:created xsi:type="dcterms:W3CDTF">2022-12-30T14:04:03Z</dcterms:created>
  <dcterms:modified xsi:type="dcterms:W3CDTF">2025-02-18T12:42:14Z</dcterms:modified>
</cp:coreProperties>
</file>