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BFAD4743-157D-4BBE-A803-5FFE89DD0E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pjegime" sheetId="9" r:id="rId1"/>
    <sheet name="Tregues cilësorë - Ecuria" sheetId="1" r:id="rId2"/>
    <sheet name="Tregues sasiorë" sheetId="13" r:id="rId3"/>
    <sheet name="Tregues cilësorë - Pritjet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1" i="9" l="1"/>
  <c r="T30" i="9"/>
  <c r="T29" i="9" l="1"/>
  <c r="T28" i="9" l="1"/>
  <c r="T27" i="9" l="1"/>
  <c r="T26" i="9" l="1"/>
  <c r="T25" i="9" l="1"/>
  <c r="T24" i="9" l="1"/>
  <c r="T23" i="9" l="1"/>
  <c r="T22" i="9" l="1"/>
  <c r="T21" i="9" l="1"/>
  <c r="T20" i="9" l="1"/>
  <c r="T19" i="9"/>
  <c r="T17" i="9" l="1"/>
  <c r="T18" i="9"/>
  <c r="T15" i="9" l="1"/>
  <c r="T16" i="9"/>
  <c r="T1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Per publikim propozojme te perdoret vetem indeksi Fischer dhe jo vlerat nominale.</t>
        </r>
      </text>
    </comment>
  </commentList>
</comments>
</file>

<file path=xl/sharedStrings.xml><?xml version="1.0" encoding="utf-8"?>
<sst xmlns="http://schemas.openxmlformats.org/spreadsheetml/2006/main" count="429" uniqueCount="126">
  <si>
    <t>6MI_2015</t>
  </si>
  <si>
    <t>6MII_2015</t>
  </si>
  <si>
    <t>6MI_2016</t>
  </si>
  <si>
    <t>6MII_2016</t>
  </si>
  <si>
    <t>6MI_2017</t>
  </si>
  <si>
    <t>6MII_2017</t>
  </si>
  <si>
    <t xml:space="preserve">Total </t>
  </si>
  <si>
    <t>Balanca neto</t>
  </si>
  <si>
    <t>Rrethi</t>
  </si>
  <si>
    <t>Berat</t>
  </si>
  <si>
    <t>Elbasan</t>
  </si>
  <si>
    <t>Fier</t>
  </si>
  <si>
    <t>Peqin</t>
  </si>
  <si>
    <t>Pogradec</t>
  </si>
  <si>
    <t>Niveli i përgjigjeve</t>
  </si>
  <si>
    <t>VROJTIM</t>
  </si>
  <si>
    <t>mbi</t>
  </si>
  <si>
    <r>
      <rPr>
        <b/>
        <i/>
        <u/>
        <sz val="11"/>
        <color rgb="FF002060"/>
        <rFont val="Calibri"/>
        <family val="2"/>
        <scheme val="minor"/>
      </rPr>
      <t>Periodiciteti</t>
    </r>
    <r>
      <rPr>
        <i/>
        <sz val="11"/>
        <color rgb="FF002060"/>
        <rFont val="Calibri"/>
        <family val="2"/>
        <scheme val="minor"/>
      </rPr>
      <t>: 6 mujor (Maj, Nentor)</t>
    </r>
  </si>
  <si>
    <t>Karakteristikat dhe shpërndarja e kampionit të vrojtuar</t>
  </si>
  <si>
    <r>
      <rPr>
        <b/>
        <i/>
        <u/>
        <sz val="11"/>
        <color rgb="FF002060"/>
        <rFont val="Calibri"/>
        <family val="2"/>
        <scheme val="minor"/>
      </rPr>
      <t>Forma e vrojtimit</t>
    </r>
    <r>
      <rPr>
        <i/>
        <sz val="11"/>
        <color rgb="FF002060"/>
        <rFont val="Calibri"/>
        <family val="2"/>
        <scheme val="minor"/>
      </rPr>
      <t xml:space="preserve">: Intervistë e drejpërdrejtë </t>
    </r>
  </si>
  <si>
    <t>6MI_2018</t>
  </si>
  <si>
    <t xml:space="preserve">Përgjigjur </t>
  </si>
  <si>
    <t>Pa përgjigje</t>
  </si>
  <si>
    <t>Pesha në kampion (në %)</t>
  </si>
  <si>
    <t>Gjirokastër</t>
  </si>
  <si>
    <t>Kavajë</t>
  </si>
  <si>
    <t>6MII_2018</t>
  </si>
  <si>
    <r>
      <rPr>
        <b/>
        <i/>
        <u/>
        <sz val="11"/>
        <color rgb="FF002060"/>
        <rFont val="Calibri"/>
        <family val="2"/>
        <scheme val="minor"/>
      </rPr>
      <t>Pyetësori</t>
    </r>
    <r>
      <rPr>
        <i/>
        <sz val="11"/>
        <color rgb="FF002060"/>
        <rFont val="Calibri"/>
        <family val="2"/>
        <scheme val="minor"/>
      </rPr>
      <t xml:space="preserve">: </t>
    </r>
  </si>
  <si>
    <t>Dibër</t>
  </si>
  <si>
    <t>Durrës</t>
  </si>
  <si>
    <t>Korçë</t>
  </si>
  <si>
    <t>Kukës</t>
  </si>
  <si>
    <t>Kurbin</t>
  </si>
  <si>
    <t>Lezhë</t>
  </si>
  <si>
    <t>Lushnjë</t>
  </si>
  <si>
    <t>Mallakastër</t>
  </si>
  <si>
    <t>Mirditë</t>
  </si>
  <si>
    <t>Përmet</t>
  </si>
  <si>
    <t>Sarandë</t>
  </si>
  <si>
    <t>Shkodër</t>
  </si>
  <si>
    <t>Skrapar</t>
  </si>
  <si>
    <t>Tepelenë</t>
  </si>
  <si>
    <t>Tiranë</t>
  </si>
  <si>
    <t>Vlorë</t>
  </si>
  <si>
    <t>HYRJE</t>
  </si>
  <si>
    <t>Balanca e përgjithshme</t>
  </si>
  <si>
    <t>Balanca për agjentët që kanë shitur</t>
  </si>
  <si>
    <t>Balanca e përgjithshme për Tiranën</t>
  </si>
  <si>
    <t>TI_2013</t>
  </si>
  <si>
    <t>TII_2013</t>
  </si>
  <si>
    <t>TIII_2013</t>
  </si>
  <si>
    <t>TIV_2013</t>
  </si>
  <si>
    <t>TI_2014</t>
  </si>
  <si>
    <t>TII_2014</t>
  </si>
  <si>
    <t>TIII_2014</t>
  </si>
  <si>
    <t>Seksioni A - Shitjet</t>
  </si>
  <si>
    <t>2. Duke konsideruar tregun e pasurive të paluajtshme në territorin ku veproni, si e gjykoni situatën në periudhën referuese krahasuar me periudhën e mëparshme sipas këtyre aspekteve? (% ndaj totalit të përgjigjeve)</t>
  </si>
  <si>
    <t>Më e ulët</t>
  </si>
  <si>
    <t>E njëjtë</t>
  </si>
  <si>
    <t>Më e lartë</t>
  </si>
  <si>
    <t>Kërkesa për leje ndërtimi</t>
  </si>
  <si>
    <t>Numri i lejeve të ndërtimit</t>
  </si>
  <si>
    <t>Kostot e ndërtimit</t>
  </si>
  <si>
    <t>Kërkesa për kredi për ndërtim</t>
  </si>
  <si>
    <t xml:space="preserve">Kërkesa për marrje prone me qera </t>
  </si>
  <si>
    <t>Kërkesa për blerje prone</t>
  </si>
  <si>
    <t>Çmimet e pronave të paluajtshme</t>
  </si>
  <si>
    <t>Të tjera</t>
  </si>
  <si>
    <t>Zona e bregdetit</t>
  </si>
  <si>
    <t xml:space="preserve">TREGUES CILËSORË </t>
  </si>
  <si>
    <t>ECURIA E PËRGJITHSHME TË TREGUT, SHITJEVE, NUMRIT TË PRONAVE TË PASHITURA DHE TË REGJISTRUARA RISHTAZI</t>
  </si>
  <si>
    <t>A.1. Duke marrë parasysh numrin e përgjithshëm të pronave të shitura nga ju në periudhën referuese, sa muaj kanë kaluar mesatarisht mes shpalljes së pronës për shitje dhe shitjes së saj? (kohëzgjatja në muaj)</t>
  </si>
  <si>
    <t>Për të gjithë territorin</t>
  </si>
  <si>
    <t>Indeksi i Çmimit të Banesave për Tiranën</t>
  </si>
  <si>
    <r>
      <t xml:space="preserve">Seksioni B - </t>
    </r>
    <r>
      <rPr>
        <b/>
        <sz val="11"/>
        <color theme="1"/>
        <rFont val="Calibri"/>
        <family val="2"/>
      </rPr>
      <t>Çmimet</t>
    </r>
  </si>
  <si>
    <r>
      <t xml:space="preserve">Indeksi i </t>
    </r>
    <r>
      <rPr>
        <b/>
        <sz val="10"/>
        <color theme="1"/>
        <rFont val="Calibri"/>
        <family val="2"/>
      </rPr>
      <t>Ç</t>
    </r>
    <r>
      <rPr>
        <b/>
        <sz val="10"/>
        <color theme="1"/>
        <rFont val="Calibri"/>
        <family val="2"/>
        <scheme val="minor"/>
      </rPr>
      <t>mimit të Banesave në rang vendi</t>
    </r>
  </si>
  <si>
    <t>TREGUES CILËSORË - PRITJET</t>
  </si>
  <si>
    <t>Seksioni C - Pritjet</t>
  </si>
  <si>
    <t>Më i ulët me më shumë se 30%</t>
  </si>
  <si>
    <t>Midis 20-30% më i ulët</t>
  </si>
  <si>
    <t>Midis 5-20% më i ulët</t>
  </si>
  <si>
    <t>Më pak se 5% më i ulët</t>
  </si>
  <si>
    <t>I njëjtë</t>
  </si>
  <si>
    <t>1. Duke konsideruar tregun e pasurive të paluajtshme në territorin ku veproni, si e gjykoni situatën në periudhën referuese krahasuar me periudhën e mëparshme? (balanca neto)</t>
  </si>
  <si>
    <t>A. 3. Duke marrë parasysh numrin e pronave të pashitura në librat tuaj në fund të periudhës referuese, si ishte ky numër krahasuar me fundin e periudhës  së kaluar? (balanca neto)</t>
  </si>
  <si>
    <t>A. 4. Duke marrë parasysh numrin e pronave të regjistruara rishtazi  në periudhën referuese krahasuar me periudhën e mëparshme, si ishte ky numër? (balanca neto)</t>
  </si>
  <si>
    <t>C. 2. Në periudhën e ardhshme, si e prisni numrin e pronave të regjistruara/të administruara rishtazi nga Ju, në krahasim me periudhën referuese? (balanca neto)</t>
  </si>
  <si>
    <t>Zonat e tjera</t>
  </si>
  <si>
    <t>C. 1. Si mendoni se do të ndryshojnë çmimet në periudhën e ardhshme në krahasim me periudhën referuese? (balanca neto)</t>
  </si>
  <si>
    <t>C. 4. Si mendoni se do të jetë gjendja e përgjithshme në tregun e pasurive të paluajtshme gjatë periudhës së ardhshme? (balanca neto)</t>
  </si>
  <si>
    <t>PRITJET PËR ÇMIMET, NUMRIN E PRONAVE TË REJA, DHE SITUATËN E PËRGJITHSHME NË TREGUN E PASURIVE TË PALUAJTSHME</t>
  </si>
  <si>
    <t>Seksioni B - Çmimet</t>
  </si>
  <si>
    <t>Shpërndarja e përgjigjeve</t>
  </si>
  <si>
    <t>Indeksi Fischer për Çmimin e Banesave të shitura për të gjithë territorin dhe për Tiranën (indeks, viti bazë = 2013)</t>
  </si>
  <si>
    <r>
      <t xml:space="preserve">B2. </t>
    </r>
    <r>
      <rPr>
        <i/>
        <sz val="8"/>
        <color theme="1"/>
        <rFont val="Arial"/>
        <family val="2"/>
      </rPr>
      <t>Duke marrë në konsideratë pronat kryesore që keni shitur gjatë periudhës referuese, si ishte çmimi i shitjes në krahasim me çmimin e parë të kërkuar nga shitësi? (% ndaj totalit të përgjigjeve)</t>
    </r>
  </si>
  <si>
    <t>C. 4. Si mendoni se do të jetë gjendja e përgjithshme në tregun e pasurive të paluajtshme gjatë dy viteve të ardhshme? (balanca neto)</t>
  </si>
  <si>
    <t>C. 3. Duke konsideruar tregun e pasurive të paluajtshme vetëm në territorin ku veproni, si e prisni ecurinë e tij në periudhën e ardhshme, në krahasim me periudhën referuese? (balanca neto)</t>
  </si>
  <si>
    <t>Ky vrojtim ka nisur në vitin 2013 dhe zhvillohet nga Departamenti i Stabilitetit Financiar, Banka e Shqipërisë, në bashkëpunim me INSTAT.</t>
  </si>
  <si>
    <r>
      <rPr>
        <b/>
        <i/>
        <u/>
        <sz val="11"/>
        <color rgb="FF002060"/>
        <rFont val="Calibri"/>
        <family val="2"/>
        <charset val="238"/>
        <scheme val="minor"/>
      </rPr>
      <t>Madhësia e kampionit të vrojtuar</t>
    </r>
    <r>
      <rPr>
        <i/>
        <sz val="11"/>
        <color rgb="FF002060"/>
        <rFont val="Calibri"/>
        <family val="2"/>
        <scheme val="minor"/>
      </rPr>
      <t xml:space="preserve">: 230 kompani që merren me menaxhimin e pasurive të paluajtshme në pronësi ose të marra me qera në të gjithë territorin e vendit, dhe pjesa më e madhe e subjekteve përfaqësohet nga kompani ndërtimi dhe agjenci të tregtimit të pronave të paluajtshme. </t>
    </r>
  </si>
  <si>
    <t>Numri i subjekteve të intervistuara</t>
  </si>
  <si>
    <t>TREGUN E PASURIVE Të PALUAJTSHME</t>
  </si>
  <si>
    <t xml:space="preserve">Kjo rubrikë përmban dy pyetje që kërkojnë informacion mbi vlerësimin e ndërmarrjeve për ecurinë e përgjithshme të tregut të pasurive të paluajtshme gjatë periudhës referuese në krahasim me periudhën e kaluar, dhe vlerësimin e tyre mbi ecurinë sipas aspekteve më të rëndësishme të tregut të pasurive të paluajtshme. </t>
  </si>
  <si>
    <t xml:space="preserve">Hyrje </t>
  </si>
  <si>
    <t>Seksioni A: Shitjet</t>
  </si>
  <si>
    <t>Kjo rubrikë përmban 6 pyetje të cilat kërkojnë informacion mbi numrin dhe çmimin e pronave të shitura gjatë periudhës, ecurinë e numrit të pronave të pashitura dhe pronave të regjistruara rishtazi në librat e ndërmarrjeve, kohën e kaluar nga  momenti i nxjerrjes  së pronës për shitje dhe shitjes, dhe informacion mbi financimin me hua bankare të pronave të shitura.</t>
  </si>
  <si>
    <t>Seksioni B: Çmimet</t>
  </si>
  <si>
    <t xml:space="preserve">Kjo rubrikë përmban tre pyetje dhe fokusohet mbi çmimet e shitjes së pronave të shitura gjatë periudhës sipas zonave, ndarjes "banesë"/"pronë tregtare" dhe ndarjes "e re"/"ekzistuese". Subjekteve që nuk kanë realizuar shitje gjatë periudhës rubrika iu kërkon informacion mbi ecurinë e çmimeve sipas disa alternativave që variojnë nga "shumë më të ulëta" deri tek "shumë më të larta".  Pyetja e fundit u kërkon subjekteve të raportojnë diferencën midis çmimit final të shitjes dhe çmimit të parë të kërkuar nga shitësi. </t>
  </si>
  <si>
    <t xml:space="preserve">Kjo rubrikë përmban 4 pyetje që u kërkojnë subjekteve të japin opinionin e tyre mbi ecurinë e ardhshme në tregun e pasurive të paluajtshme, në territorin ku kryejnë aktivitetin dhe për të gjithë territorin e vendit. Përveç pritjeve për situatën e përgjithshme subjektet pyeten edhe për pritjet mbi çmimet dhe numrin e pronave të reja që pritet t'u shtohen librave të tyre gjatë periudhës/periudhave në vazhdim. </t>
  </si>
  <si>
    <t>Seksioni C: Pritjet për të ardhmen</t>
  </si>
  <si>
    <t xml:space="preserve">KOHA MESATARE E SHITJES, INDEKSI I NUMRIT TË BANESAVE TË SHITURA, INDEKSI I ÇMIMIT TË BANESAVE </t>
  </si>
  <si>
    <t>6MI_2019</t>
  </si>
  <si>
    <t>TREGUES SASIORË</t>
  </si>
  <si>
    <t>6MII_2019</t>
  </si>
  <si>
    <t>6MI_2020</t>
  </si>
  <si>
    <t>6MII_2020</t>
  </si>
  <si>
    <t>6MI_2021</t>
  </si>
  <si>
    <t>6MII_2021</t>
  </si>
  <si>
    <t>6MI_2022</t>
  </si>
  <si>
    <t>6MII_2022</t>
  </si>
  <si>
    <t>6MI_2023</t>
  </si>
  <si>
    <t>6MII_2023</t>
  </si>
  <si>
    <t>6MI_2024</t>
  </si>
  <si>
    <t>6MII_2024</t>
  </si>
  <si>
    <t>6MI_2025</t>
  </si>
  <si>
    <t>Shpërndarja gjeografike e kampionit  (6M2, 2025)</t>
  </si>
  <si>
    <t>6MII_2025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</si>
</sst>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L_e_k_-;\-* #,##0.00_L_e_k_-;_-* &quot;-&quot;??_L_e_k_-;_-@_-"/>
    <numFmt numFmtId="165" formatCode="0.0%"/>
    <numFmt numFmtId="166" formatCode="0.0"/>
    <numFmt numFmtId="167" formatCode="_-* #,##0_L_e_k_-;\-* #,##0_L_e_k_-;_-* &quot;-&quot;??_L_e_k_-;_-@_-"/>
    <numFmt numFmtId="168" formatCode="_-* #,##0.0_-;\-* #,##0.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u/>
      <sz val="12"/>
      <color rgb="FF0070C0"/>
      <name val="Arial"/>
      <family val="2"/>
      <charset val="238"/>
    </font>
    <font>
      <sz val="11"/>
      <color theme="4" tint="-0.499984740745262"/>
      <name val="Calibri"/>
      <family val="2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2"/>
      <color rgb="FF9E0000"/>
      <name val="Calibri"/>
      <family val="2"/>
      <scheme val="minor"/>
    </font>
    <font>
      <b/>
      <sz val="14"/>
      <color rgb="FFA80000"/>
      <name val="Calibri"/>
      <family val="2"/>
      <charset val="238"/>
      <scheme val="minor"/>
    </font>
    <font>
      <sz val="11"/>
      <color rgb="FFA80000"/>
      <name val="Calibri"/>
      <family val="2"/>
      <charset val="238"/>
      <scheme val="minor"/>
    </font>
    <font>
      <i/>
      <sz val="11"/>
      <color rgb="FF002060"/>
      <name val="Calibri"/>
      <family val="2"/>
      <scheme val="minor"/>
    </font>
    <font>
      <b/>
      <i/>
      <u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002060"/>
      <name val="Calibri"/>
      <family val="2"/>
      <charset val="238"/>
      <scheme val="minor"/>
    </font>
    <font>
      <b/>
      <i/>
      <u/>
      <sz val="11"/>
      <color rgb="FF002060"/>
      <name val="Calibri"/>
      <family val="2"/>
      <charset val="238"/>
      <scheme val="minor"/>
    </font>
    <font>
      <sz val="16"/>
      <color theme="4" tint="-0.499984740745262"/>
      <name val="Calibri"/>
      <family val="2"/>
      <scheme val="minor"/>
    </font>
    <font>
      <i/>
      <sz val="16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indexed="8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rgb="FFC00000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9"/>
      <color theme="1"/>
      <name val="Arial"/>
      <family val="2"/>
    </font>
    <font>
      <i/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7F7F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3" fillId="0" borderId="0" applyNumberForma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5" xfId="0" applyFont="1" applyBorder="1"/>
    <xf numFmtId="0" fontId="4" fillId="0" borderId="7" xfId="0" applyFont="1" applyBorder="1"/>
    <xf numFmtId="0" fontId="3" fillId="0" borderId="0" xfId="0" applyFont="1"/>
    <xf numFmtId="0" fontId="6" fillId="0" borderId="0" xfId="0" applyFont="1"/>
    <xf numFmtId="165" fontId="0" fillId="0" borderId="0" xfId="1" applyNumberFormat="1" applyFont="1" applyAlignment="1">
      <alignment horizontal="center"/>
    </xf>
    <xf numFmtId="0" fontId="8" fillId="0" borderId="0" xfId="3" applyFont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vertical="center" wrapText="1"/>
    </xf>
    <xf numFmtId="0" fontId="10" fillId="4" borderId="7" xfId="0" applyFont="1" applyFill="1" applyBorder="1"/>
    <xf numFmtId="0" fontId="10" fillId="4" borderId="8" xfId="0" applyFont="1" applyFill="1" applyBorder="1"/>
    <xf numFmtId="0" fontId="11" fillId="4" borderId="8" xfId="0" applyFont="1" applyFill="1" applyBorder="1"/>
    <xf numFmtId="0" fontId="0" fillId="4" borderId="9" xfId="0" applyFill="1" applyBorder="1"/>
    <xf numFmtId="0" fontId="10" fillId="4" borderId="10" xfId="0" applyFont="1" applyFill="1" applyBorder="1"/>
    <xf numFmtId="0" fontId="10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4" borderId="11" xfId="0" applyFill="1" applyBorder="1"/>
    <xf numFmtId="0" fontId="12" fillId="4" borderId="0" xfId="0" applyFont="1" applyFill="1"/>
    <xf numFmtId="0" fontId="10" fillId="4" borderId="12" xfId="0" applyFont="1" applyFill="1" applyBorder="1"/>
    <xf numFmtId="0" fontId="0" fillId="4" borderId="14" xfId="0" applyFill="1" applyBorder="1"/>
    <xf numFmtId="0" fontId="15" fillId="4" borderId="0" xfId="0" applyFont="1" applyFill="1"/>
    <xf numFmtId="0" fontId="17" fillId="4" borderId="0" xfId="0" applyFont="1" applyFill="1"/>
    <xf numFmtId="0" fontId="20" fillId="4" borderId="0" xfId="0" applyFont="1" applyFill="1"/>
    <xf numFmtId="0" fontId="21" fillId="4" borderId="0" xfId="0" applyFont="1" applyFill="1"/>
    <xf numFmtId="0" fontId="22" fillId="0" borderId="0" xfId="0" quotePrefix="1" applyFont="1"/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23" fillId="4" borderId="0" xfId="4" applyFill="1" applyBorder="1"/>
    <xf numFmtId="0" fontId="17" fillId="4" borderId="0" xfId="0" applyFont="1" applyFill="1" applyAlignment="1">
      <alignment horizontal="left" vertical="center" wrapText="1"/>
    </xf>
    <xf numFmtId="166" fontId="0" fillId="0" borderId="0" xfId="0" applyNumberFormat="1"/>
    <xf numFmtId="0" fontId="5" fillId="0" borderId="17" xfId="0" applyFont="1" applyBorder="1" applyAlignment="1">
      <alignment horizontal="center" vertical="center" wrapText="1"/>
    </xf>
    <xf numFmtId="167" fontId="8" fillId="0" borderId="11" xfId="2" applyNumberFormat="1" applyFont="1" applyBorder="1" applyAlignment="1">
      <alignment horizontal="center" vertical="center" wrapText="1"/>
    </xf>
    <xf numFmtId="0" fontId="8" fillId="0" borderId="18" xfId="3" applyFont="1" applyBorder="1" applyAlignment="1">
      <alignment horizontal="center" vertical="center" wrapText="1"/>
    </xf>
    <xf numFmtId="9" fontId="2" fillId="0" borderId="19" xfId="0" applyNumberFormat="1" applyFont="1" applyBorder="1" applyAlignment="1">
      <alignment horizontal="right" vertical="center"/>
    </xf>
    <xf numFmtId="0" fontId="25" fillId="0" borderId="16" xfId="3" applyFont="1" applyBorder="1" applyAlignment="1">
      <alignment horizontal="left" vertical="center" wrapText="1"/>
    </xf>
    <xf numFmtId="168" fontId="0" fillId="0" borderId="0" xfId="2" applyNumberFormat="1" applyFont="1" applyBorder="1"/>
    <xf numFmtId="168" fontId="0" fillId="0" borderId="0" xfId="2" applyNumberFormat="1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4" fillId="0" borderId="1" xfId="0" applyFont="1" applyBorder="1"/>
    <xf numFmtId="166" fontId="4" fillId="0" borderId="1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8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0" fontId="24" fillId="0" borderId="0" xfId="0" applyFont="1"/>
    <xf numFmtId="0" fontId="0" fillId="0" borderId="0" xfId="0" applyAlignment="1">
      <alignment horizontal="center" vertical="center"/>
    </xf>
    <xf numFmtId="164" fontId="0" fillId="0" borderId="0" xfId="2" applyFont="1" applyBorder="1"/>
    <xf numFmtId="0" fontId="5" fillId="0" borderId="1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27" fillId="0" borderId="7" xfId="0" applyNumberFormat="1" applyFont="1" applyBorder="1" applyAlignment="1">
      <alignment horizontal="left"/>
    </xf>
    <xf numFmtId="1" fontId="27" fillId="0" borderId="10" xfId="0" applyNumberFormat="1" applyFont="1" applyBorder="1" applyAlignment="1">
      <alignment horizontal="left"/>
    </xf>
    <xf numFmtId="1" fontId="27" fillId="0" borderId="12" xfId="0" applyNumberFormat="1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6" fontId="4" fillId="0" borderId="9" xfId="0" applyNumberFormat="1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0" fontId="29" fillId="0" borderId="0" xfId="0" applyFont="1"/>
    <xf numFmtId="166" fontId="4" fillId="0" borderId="12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9" fontId="4" fillId="0" borderId="9" xfId="1" applyFont="1" applyBorder="1" applyAlignment="1">
      <alignment horizontal="center"/>
    </xf>
    <xf numFmtId="9" fontId="4" fillId="0" borderId="11" xfId="1" applyFont="1" applyBorder="1" applyAlignment="1">
      <alignment horizontal="center"/>
    </xf>
    <xf numFmtId="9" fontId="4" fillId="0" borderId="14" xfId="1" applyFont="1" applyBorder="1" applyAlignment="1">
      <alignment horizontal="center"/>
    </xf>
    <xf numFmtId="166" fontId="3" fillId="0" borderId="0" xfId="0" applyNumberFormat="1" applyFont="1"/>
    <xf numFmtId="0" fontId="6" fillId="3" borderId="7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7" fillId="4" borderId="13" xfId="0" applyFont="1" applyFill="1" applyBorder="1" applyAlignment="1">
      <alignment vertical="center" wrapText="1"/>
    </xf>
    <xf numFmtId="0" fontId="17" fillId="4" borderId="0" xfId="0" applyFont="1" applyFill="1" applyAlignment="1">
      <alignment horizontal="left" vertical="top" wrapText="1"/>
    </xf>
    <xf numFmtId="0" fontId="17" fillId="4" borderId="11" xfId="0" applyFont="1" applyFill="1" applyBorder="1" applyAlignment="1">
      <alignment horizontal="left" vertical="top" wrapText="1"/>
    </xf>
    <xf numFmtId="0" fontId="17" fillId="4" borderId="11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5" xfId="0" applyFont="1" applyBorder="1"/>
    <xf numFmtId="166" fontId="4" fillId="0" borderId="7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166" fontId="4" fillId="0" borderId="5" xfId="0" applyNumberFormat="1" applyFont="1" applyBorder="1"/>
    <xf numFmtId="0" fontId="4" fillId="0" borderId="15" xfId="0" applyFont="1" applyBorder="1" applyAlignment="1">
      <alignment horizontal="left"/>
    </xf>
    <xf numFmtId="166" fontId="4" fillId="0" borderId="15" xfId="0" applyNumberFormat="1" applyFont="1" applyBorder="1"/>
    <xf numFmtId="9" fontId="3" fillId="0" borderId="0" xfId="1" applyFont="1" applyAlignment="1"/>
    <xf numFmtId="9" fontId="3" fillId="0" borderId="0" xfId="0" applyNumberFormat="1" applyFont="1"/>
    <xf numFmtId="0" fontId="5" fillId="0" borderId="15" xfId="0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1" fontId="4" fillId="0" borderId="12" xfId="0" applyNumberFormat="1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 applyAlignment="1">
      <alignment horizontal="center"/>
    </xf>
    <xf numFmtId="166" fontId="4" fillId="0" borderId="6" xfId="0" applyNumberFormat="1" applyFont="1" applyBorder="1"/>
    <xf numFmtId="165" fontId="0" fillId="0" borderId="0" xfId="1" applyNumberFormat="1" applyFont="1"/>
    <xf numFmtId="164" fontId="4" fillId="0" borderId="15" xfId="2" applyFont="1" applyBorder="1" applyAlignment="1">
      <alignment horizontal="center"/>
    </xf>
    <xf numFmtId="164" fontId="4" fillId="0" borderId="5" xfId="2" applyFont="1" applyBorder="1" applyAlignment="1">
      <alignment horizontal="center"/>
    </xf>
    <xf numFmtId="164" fontId="4" fillId="0" borderId="6" xfId="2" applyFont="1" applyBorder="1" applyAlignment="1">
      <alignment horizontal="center"/>
    </xf>
    <xf numFmtId="0" fontId="0" fillId="0" borderId="1" xfId="0" applyBorder="1"/>
    <xf numFmtId="166" fontId="4" fillId="0" borderId="0" xfId="0" applyNumberFormat="1" applyFont="1" applyAlignment="1">
      <alignment horizontal="center"/>
    </xf>
    <xf numFmtId="0" fontId="17" fillId="4" borderId="0" xfId="0" applyFont="1" applyFill="1" applyAlignment="1">
      <alignment horizontal="left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3" fillId="4" borderId="0" xfId="0" applyFont="1" applyFill="1" applyAlignment="1">
      <alignment horizontal="center"/>
    </xf>
    <xf numFmtId="0" fontId="17" fillId="4" borderId="0" xfId="0" applyFont="1" applyFill="1" applyAlignment="1">
      <alignment horizontal="left" vertical="top" wrapText="1"/>
    </xf>
    <xf numFmtId="0" fontId="17" fillId="4" borderId="11" xfId="0" applyFont="1" applyFill="1" applyBorder="1" applyAlignment="1">
      <alignment horizontal="left" vertical="top" wrapText="1"/>
    </xf>
    <xf numFmtId="0" fontId="15" fillId="4" borderId="0" xfId="0" applyFont="1" applyFill="1" applyAlignment="1">
      <alignment horizontal="center" wrapText="1"/>
    </xf>
    <xf numFmtId="0" fontId="18" fillId="4" borderId="0" xfId="0" applyFont="1" applyFill="1" applyAlignment="1">
      <alignment horizontal="left" vertical="top" wrapText="1"/>
    </xf>
    <xf numFmtId="0" fontId="18" fillId="4" borderId="1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left"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6" fillId="2" borderId="1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</cellXfs>
  <cellStyles count="7">
    <cellStyle name="Comma" xfId="2" builtinId="3"/>
    <cellStyle name="Comma 2" xfId="6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_SPSS" xfId="3" xr:uid="{00000000-0005-0000-0000-000005000000}"/>
    <cellStyle name="Percent" xfId="1" builtinId="5"/>
  </cellStyles>
  <dxfs count="0"/>
  <tableStyles count="0" defaultTableStyle="TableStyleMedium2" defaultPivotStyle="PivotStyleMedium9"/>
  <colors>
    <mruColors>
      <color rgb="FFA984E0"/>
      <color rgb="FFBD54DA"/>
      <color rgb="FF8D50DE"/>
      <color rgb="FFF7F7F7"/>
      <color rgb="FFA80000"/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B50"/>
  <sheetViews>
    <sheetView tabSelected="1" workbookViewId="0">
      <selection activeCell="F3" sqref="F3:J3"/>
    </sheetView>
  </sheetViews>
  <sheetFormatPr defaultRowHeight="15" x14ac:dyDescent="0.25"/>
  <cols>
    <col min="1" max="1" width="5.85546875" customWidth="1"/>
    <col min="2" max="2" width="5" customWidth="1"/>
    <col min="3" max="3" width="13.28515625" customWidth="1"/>
    <col min="12" max="12" width="11.7109375" customWidth="1"/>
    <col min="13" max="13" width="9.5703125" customWidth="1"/>
    <col min="14" max="14" width="4.7109375" customWidth="1"/>
    <col min="17" max="17" width="13.28515625" customWidth="1"/>
    <col min="18" max="18" width="12.28515625" customWidth="1"/>
    <col min="19" max="20" width="12.42578125" customWidth="1"/>
    <col min="22" max="22" width="23.7109375" customWidth="1"/>
    <col min="23" max="23" width="17" customWidth="1"/>
    <col min="28" max="28" width="12.5703125" bestFit="1" customWidth="1"/>
  </cols>
  <sheetData>
    <row r="1" spans="2:28" ht="15.75" thickBot="1" x14ac:dyDescent="0.3"/>
    <row r="2" spans="2:28" ht="18.75" x14ac:dyDescent="0.3">
      <c r="B2" s="13"/>
      <c r="C2" s="14"/>
      <c r="D2" s="15"/>
      <c r="E2" s="15"/>
      <c r="F2" s="15"/>
      <c r="G2" s="15"/>
      <c r="H2" s="15"/>
      <c r="I2" s="15"/>
      <c r="J2" s="15"/>
      <c r="K2" s="15"/>
      <c r="L2" s="14"/>
      <c r="M2" s="14"/>
      <c r="N2" s="16"/>
    </row>
    <row r="3" spans="2:28" ht="18.75" x14ac:dyDescent="0.3">
      <c r="B3" s="17"/>
      <c r="C3" s="18"/>
      <c r="D3" s="19"/>
      <c r="E3" s="19"/>
      <c r="F3" s="118" t="s">
        <v>15</v>
      </c>
      <c r="G3" s="118"/>
      <c r="H3" s="118"/>
      <c r="I3" s="118"/>
      <c r="J3" s="118"/>
      <c r="K3" s="19"/>
      <c r="L3" s="20"/>
      <c r="M3" s="18"/>
      <c r="N3" s="21"/>
    </row>
    <row r="4" spans="2:28" ht="18.75" x14ac:dyDescent="0.3">
      <c r="B4" s="17"/>
      <c r="C4" s="18"/>
      <c r="D4" s="19"/>
      <c r="E4" s="19"/>
      <c r="F4" s="118" t="s">
        <v>16</v>
      </c>
      <c r="G4" s="118"/>
      <c r="H4" s="118"/>
      <c r="I4" s="118"/>
      <c r="J4" s="118"/>
      <c r="K4" s="19"/>
      <c r="L4" s="20"/>
      <c r="M4" s="18"/>
      <c r="N4" s="21"/>
    </row>
    <row r="5" spans="2:28" ht="18.75" x14ac:dyDescent="0.3">
      <c r="B5" s="17"/>
      <c r="C5" s="18"/>
      <c r="D5" s="118" t="s">
        <v>100</v>
      </c>
      <c r="E5" s="118"/>
      <c r="F5" s="118"/>
      <c r="G5" s="118"/>
      <c r="H5" s="118"/>
      <c r="I5" s="118"/>
      <c r="J5" s="118"/>
      <c r="K5" s="118"/>
      <c r="L5" s="118"/>
      <c r="M5" s="18"/>
      <c r="N5" s="21"/>
    </row>
    <row r="6" spans="2:28" ht="30" customHeight="1" x14ac:dyDescent="0.35">
      <c r="B6" s="17"/>
      <c r="C6" s="18"/>
      <c r="D6" s="18"/>
      <c r="E6" s="18"/>
      <c r="F6" s="18"/>
      <c r="G6" s="28"/>
      <c r="H6" s="27"/>
      <c r="I6" s="18"/>
      <c r="J6" s="18"/>
      <c r="K6" s="18"/>
      <c r="L6" s="18"/>
      <c r="M6" s="18"/>
      <c r="N6" s="21"/>
    </row>
    <row r="7" spans="2:28" ht="30" customHeight="1" x14ac:dyDescent="0.35">
      <c r="B7" s="17"/>
      <c r="C7" s="18"/>
      <c r="D7" s="18"/>
      <c r="E7" s="18"/>
      <c r="F7" s="18"/>
      <c r="G7" s="18"/>
      <c r="H7" s="27"/>
      <c r="I7" s="18"/>
      <c r="J7" s="18"/>
      <c r="K7" s="18"/>
      <c r="L7" s="18"/>
      <c r="M7" s="18"/>
      <c r="N7" s="21"/>
    </row>
    <row r="8" spans="2:28" ht="33" customHeight="1" x14ac:dyDescent="0.25">
      <c r="B8" s="17"/>
      <c r="C8" s="121" t="s">
        <v>97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21"/>
    </row>
    <row r="9" spans="2:28" ht="21.75" customHeight="1" x14ac:dyDescent="0.3">
      <c r="B9" s="17"/>
      <c r="C9" s="25" t="s">
        <v>17</v>
      </c>
      <c r="D9" s="25"/>
      <c r="E9" s="25"/>
      <c r="F9" s="26"/>
      <c r="G9" s="26"/>
      <c r="H9" s="26"/>
      <c r="I9" s="26"/>
      <c r="J9" s="26"/>
      <c r="K9" s="26"/>
      <c r="L9" s="26"/>
      <c r="M9" s="26"/>
      <c r="N9" s="21"/>
      <c r="R9" s="11"/>
      <c r="S9" s="11"/>
      <c r="T9" s="11"/>
      <c r="U9" s="11"/>
      <c r="V9" s="11"/>
      <c r="W9" s="7"/>
    </row>
    <row r="10" spans="2:28" ht="33" customHeight="1" x14ac:dyDescent="0.3">
      <c r="B10" s="17"/>
      <c r="C10" s="122" t="s">
        <v>98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3"/>
      <c r="Q10" s="11" t="s">
        <v>18</v>
      </c>
      <c r="R10" s="7"/>
      <c r="S10" s="7"/>
      <c r="T10" s="7"/>
      <c r="U10" s="7"/>
      <c r="V10" s="7"/>
      <c r="W10" s="7"/>
    </row>
    <row r="11" spans="2:28" ht="24" customHeight="1" thickBot="1" x14ac:dyDescent="0.35">
      <c r="B11" s="17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3"/>
      <c r="Q11" s="7"/>
      <c r="R11" s="7"/>
      <c r="S11" s="7"/>
      <c r="T11" s="7"/>
      <c r="U11" s="7"/>
      <c r="V11" s="7"/>
      <c r="W11" s="7"/>
    </row>
    <row r="12" spans="2:28" ht="30.75" customHeight="1" thickBot="1" x14ac:dyDescent="0.35">
      <c r="B12" s="17"/>
      <c r="C12" s="25" t="s">
        <v>19</v>
      </c>
      <c r="D12" s="25"/>
      <c r="E12" s="25"/>
      <c r="F12" s="26"/>
      <c r="G12" s="26"/>
      <c r="H12" s="26"/>
      <c r="I12" s="26"/>
      <c r="J12" s="26"/>
      <c r="K12" s="26"/>
      <c r="L12" s="26"/>
      <c r="M12" s="26"/>
      <c r="N12" s="21"/>
      <c r="Q12" s="93" t="s">
        <v>14</v>
      </c>
      <c r="R12" s="94"/>
      <c r="S12" s="94"/>
      <c r="T12" s="97"/>
      <c r="U12" s="1"/>
      <c r="V12" s="82" t="s">
        <v>124</v>
      </c>
      <c r="W12" s="83"/>
    </row>
    <row r="13" spans="2:28" ht="40.5" customHeight="1" x14ac:dyDescent="0.3">
      <c r="B13" s="17"/>
      <c r="C13" s="25" t="s">
        <v>27</v>
      </c>
      <c r="D13" s="34"/>
      <c r="E13" s="25"/>
      <c r="F13" s="26"/>
      <c r="G13" s="26"/>
      <c r="H13" s="26"/>
      <c r="I13" s="26"/>
      <c r="J13" s="26"/>
      <c r="K13" s="26"/>
      <c r="L13" s="26"/>
      <c r="M13" s="26"/>
      <c r="N13" s="21"/>
      <c r="Q13" s="5"/>
      <c r="R13" s="103" t="s">
        <v>99</v>
      </c>
      <c r="S13" s="96" t="s">
        <v>21</v>
      </c>
      <c r="T13" s="96" t="s">
        <v>22</v>
      </c>
      <c r="U13" s="1"/>
      <c r="V13" s="37" t="s">
        <v>8</v>
      </c>
      <c r="W13" s="30" t="s">
        <v>23</v>
      </c>
      <c r="AB13" s="36"/>
    </row>
    <row r="14" spans="2:28" ht="15.95" customHeight="1" x14ac:dyDescent="0.3">
      <c r="B14" s="1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1"/>
      <c r="Q14" s="90" t="s">
        <v>4</v>
      </c>
      <c r="R14" s="95">
        <v>230</v>
      </c>
      <c r="S14" s="95">
        <v>203</v>
      </c>
      <c r="T14" s="95">
        <f>R14-S14</f>
        <v>27</v>
      </c>
      <c r="U14" s="1"/>
      <c r="V14" s="41" t="s">
        <v>9</v>
      </c>
      <c r="W14" s="38">
        <v>2.6086956521739131</v>
      </c>
      <c r="AB14" s="36"/>
    </row>
    <row r="15" spans="2:28" ht="15.95" customHeight="1" x14ac:dyDescent="0.3">
      <c r="B15" s="17"/>
      <c r="C15" s="22" t="s">
        <v>102</v>
      </c>
      <c r="D15" s="22"/>
      <c r="E15" s="22"/>
      <c r="F15" s="22"/>
      <c r="G15" s="22"/>
      <c r="H15" s="22"/>
      <c r="I15" s="22"/>
      <c r="J15" s="22"/>
      <c r="K15" s="18"/>
      <c r="L15" s="18"/>
      <c r="M15" s="18"/>
      <c r="N15" s="21"/>
      <c r="Q15" s="90" t="s">
        <v>5</v>
      </c>
      <c r="R15" s="95">
        <v>230</v>
      </c>
      <c r="S15" s="95">
        <v>192</v>
      </c>
      <c r="T15" s="95">
        <f t="shared" ref="T15:T22" si="0">R15-S15</f>
        <v>38</v>
      </c>
      <c r="U15" s="1"/>
      <c r="V15" s="41" t="s">
        <v>28</v>
      </c>
      <c r="W15" s="38">
        <v>0.86956521739130432</v>
      </c>
      <c r="AB15" s="36"/>
    </row>
    <row r="16" spans="2:28" ht="15.95" customHeight="1" x14ac:dyDescent="0.3"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1"/>
      <c r="Q16" s="90" t="s">
        <v>20</v>
      </c>
      <c r="R16" s="95">
        <v>230</v>
      </c>
      <c r="S16" s="95">
        <v>195</v>
      </c>
      <c r="T16" s="95">
        <f t="shared" si="0"/>
        <v>35</v>
      </c>
      <c r="U16" s="1"/>
      <c r="V16" s="41" t="s">
        <v>29</v>
      </c>
      <c r="W16" s="38">
        <v>7</v>
      </c>
      <c r="AB16" s="36"/>
    </row>
    <row r="17" spans="2:28" ht="15.95" customHeight="1" x14ac:dyDescent="0.3">
      <c r="B17" s="17"/>
      <c r="C17" s="116" t="s">
        <v>101</v>
      </c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7"/>
      <c r="Q17" s="90" t="s">
        <v>26</v>
      </c>
      <c r="R17" s="95">
        <v>230</v>
      </c>
      <c r="S17" s="95">
        <v>186</v>
      </c>
      <c r="T17" s="95">
        <f>R17-S17</f>
        <v>44</v>
      </c>
      <c r="U17" s="1"/>
      <c r="V17" s="41" t="s">
        <v>10</v>
      </c>
      <c r="W17" s="38">
        <v>5</v>
      </c>
      <c r="AB17" s="36"/>
    </row>
    <row r="18" spans="2:28" ht="15.95" customHeight="1" x14ac:dyDescent="0.3">
      <c r="B18" s="17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7"/>
      <c r="Q18" s="90" t="s">
        <v>110</v>
      </c>
      <c r="R18" s="95">
        <v>230</v>
      </c>
      <c r="S18" s="95">
        <v>155</v>
      </c>
      <c r="T18" s="95">
        <f t="shared" si="0"/>
        <v>75</v>
      </c>
      <c r="U18" s="1"/>
      <c r="V18" s="41" t="s">
        <v>11</v>
      </c>
      <c r="W18" s="38">
        <v>5</v>
      </c>
      <c r="AB18" s="36"/>
    </row>
    <row r="19" spans="2:28" ht="15.75" customHeight="1" x14ac:dyDescent="0.3">
      <c r="B19" s="17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7"/>
      <c r="Q19" s="90" t="s">
        <v>112</v>
      </c>
      <c r="R19" s="95">
        <v>230</v>
      </c>
      <c r="S19" s="95">
        <v>188</v>
      </c>
      <c r="T19" s="95">
        <f t="shared" si="0"/>
        <v>42</v>
      </c>
      <c r="U19" s="1"/>
      <c r="V19" s="41" t="s">
        <v>24</v>
      </c>
      <c r="W19" s="38">
        <v>0.43478260869565216</v>
      </c>
      <c r="AB19" s="36"/>
    </row>
    <row r="20" spans="2:28" ht="15" customHeight="1" x14ac:dyDescent="0.3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1"/>
      <c r="Q20" s="90" t="s">
        <v>113</v>
      </c>
      <c r="R20" s="95">
        <v>230</v>
      </c>
      <c r="S20" s="95">
        <v>165</v>
      </c>
      <c r="T20" s="95">
        <f t="shared" si="0"/>
        <v>65</v>
      </c>
      <c r="U20" s="1"/>
      <c r="V20" s="41" t="s">
        <v>25</v>
      </c>
      <c r="W20" s="38">
        <v>0.43478260869565216</v>
      </c>
      <c r="AB20" s="36"/>
    </row>
    <row r="21" spans="2:28" ht="15.95" customHeight="1" x14ac:dyDescent="0.3">
      <c r="B21" s="17"/>
      <c r="C21" s="22" t="s">
        <v>103</v>
      </c>
      <c r="D21" s="22"/>
      <c r="E21" s="22"/>
      <c r="F21" s="22"/>
      <c r="G21" s="22"/>
      <c r="H21" s="22"/>
      <c r="I21" s="22"/>
      <c r="J21" s="22"/>
      <c r="K21" s="18"/>
      <c r="L21" s="18"/>
      <c r="M21" s="18"/>
      <c r="N21" s="21"/>
      <c r="Q21" s="90" t="s">
        <v>114</v>
      </c>
      <c r="R21" s="95">
        <v>230</v>
      </c>
      <c r="S21" s="95">
        <v>181</v>
      </c>
      <c r="T21" s="95">
        <f t="shared" si="0"/>
        <v>49</v>
      </c>
      <c r="U21" s="1"/>
      <c r="V21" s="41" t="s">
        <v>30</v>
      </c>
      <c r="W21" s="38">
        <v>3</v>
      </c>
      <c r="AB21" s="36"/>
    </row>
    <row r="22" spans="2:28" ht="15.95" customHeight="1" x14ac:dyDescent="0.3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21"/>
      <c r="Q22" s="90" t="s">
        <v>115</v>
      </c>
      <c r="R22" s="95">
        <v>230</v>
      </c>
      <c r="S22" s="95">
        <v>187</v>
      </c>
      <c r="T22" s="95">
        <f t="shared" si="0"/>
        <v>43</v>
      </c>
      <c r="U22" s="1"/>
      <c r="V22" s="41" t="s">
        <v>31</v>
      </c>
      <c r="W22" s="38">
        <v>0.43478260869565216</v>
      </c>
      <c r="AB22" s="36"/>
    </row>
    <row r="23" spans="2:28" ht="15.95" customHeight="1" x14ac:dyDescent="0.3">
      <c r="B23" s="17"/>
      <c r="C23" s="116" t="s">
        <v>104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7"/>
      <c r="Q23" s="90" t="s">
        <v>116</v>
      </c>
      <c r="R23" s="95">
        <v>230</v>
      </c>
      <c r="S23" s="95">
        <v>187</v>
      </c>
      <c r="T23" s="95">
        <f t="shared" ref="T23:T30" si="1">R23-S23</f>
        <v>43</v>
      </c>
      <c r="U23" s="1"/>
      <c r="V23" s="41" t="s">
        <v>32</v>
      </c>
      <c r="W23" s="38">
        <v>0.43478260869565216</v>
      </c>
      <c r="AB23" s="36"/>
    </row>
    <row r="24" spans="2:28" ht="15.95" customHeight="1" x14ac:dyDescent="0.3">
      <c r="B24" s="17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7"/>
      <c r="Q24" s="90" t="s">
        <v>117</v>
      </c>
      <c r="R24" s="95">
        <v>230</v>
      </c>
      <c r="S24" s="95">
        <v>176</v>
      </c>
      <c r="T24" s="95">
        <f t="shared" si="1"/>
        <v>54</v>
      </c>
      <c r="U24" s="1"/>
      <c r="V24" s="41" t="s">
        <v>33</v>
      </c>
      <c r="W24" s="38">
        <v>10</v>
      </c>
      <c r="AB24" s="36"/>
    </row>
    <row r="25" spans="2:28" ht="15.95" customHeight="1" x14ac:dyDescent="0.3">
      <c r="B25" s="17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7"/>
      <c r="Q25" s="90" t="s">
        <v>118</v>
      </c>
      <c r="R25" s="95">
        <v>230</v>
      </c>
      <c r="S25" s="95">
        <v>183</v>
      </c>
      <c r="T25" s="95">
        <f t="shared" si="1"/>
        <v>47</v>
      </c>
      <c r="U25" s="1"/>
      <c r="V25" s="41" t="s">
        <v>34</v>
      </c>
      <c r="W25" s="38">
        <v>0.43478260869565216</v>
      </c>
      <c r="AB25" s="36"/>
    </row>
    <row r="26" spans="2:28" ht="15.95" customHeight="1" x14ac:dyDescent="0.3">
      <c r="B26" s="17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7"/>
      <c r="Q26" s="90" t="s">
        <v>119</v>
      </c>
      <c r="R26" s="95">
        <v>230</v>
      </c>
      <c r="S26" s="95">
        <v>172</v>
      </c>
      <c r="T26" s="95">
        <f t="shared" si="1"/>
        <v>58</v>
      </c>
      <c r="U26" s="1"/>
      <c r="V26" s="41" t="s">
        <v>35</v>
      </c>
      <c r="W26" s="38">
        <v>0.43478260869565216</v>
      </c>
      <c r="AB26" s="36"/>
    </row>
    <row r="27" spans="2:28" ht="15.95" customHeight="1" x14ac:dyDescent="0.3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1"/>
      <c r="Q27" s="90" t="s">
        <v>120</v>
      </c>
      <c r="R27" s="95">
        <v>230</v>
      </c>
      <c r="S27" s="95">
        <v>168</v>
      </c>
      <c r="T27" s="95">
        <f t="shared" si="1"/>
        <v>62</v>
      </c>
      <c r="U27" s="1"/>
      <c r="V27" s="41" t="s">
        <v>36</v>
      </c>
      <c r="W27" s="38">
        <v>0.43478260869565216</v>
      </c>
      <c r="AB27" s="36"/>
    </row>
    <row r="28" spans="2:28" ht="15.95" customHeight="1" x14ac:dyDescent="0.3">
      <c r="B28" s="17"/>
      <c r="C28" s="22" t="s">
        <v>105</v>
      </c>
      <c r="D28" s="22"/>
      <c r="E28" s="22"/>
      <c r="F28" s="22"/>
      <c r="G28" s="22"/>
      <c r="H28" s="22"/>
      <c r="I28" s="22"/>
      <c r="J28" s="22"/>
      <c r="K28" s="18"/>
      <c r="L28" s="18"/>
      <c r="M28" s="18"/>
      <c r="N28" s="21"/>
      <c r="Q28" s="90" t="s">
        <v>121</v>
      </c>
      <c r="R28" s="95">
        <v>230</v>
      </c>
      <c r="S28" s="95">
        <v>172</v>
      </c>
      <c r="T28" s="95">
        <f t="shared" si="1"/>
        <v>58</v>
      </c>
      <c r="U28" s="1"/>
      <c r="V28" s="41" t="s">
        <v>12</v>
      </c>
      <c r="W28" s="38">
        <v>0.43478260869565216</v>
      </c>
      <c r="AB28" s="36"/>
    </row>
    <row r="29" spans="2:28" ht="15.95" customHeight="1" x14ac:dyDescent="0.3"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21"/>
      <c r="Q29" s="90" t="s">
        <v>122</v>
      </c>
      <c r="R29" s="95">
        <v>230</v>
      </c>
      <c r="S29" s="95">
        <v>173</v>
      </c>
      <c r="T29" s="95">
        <f t="shared" si="1"/>
        <v>57</v>
      </c>
      <c r="U29" s="1"/>
      <c r="V29" s="41" t="s">
        <v>37</v>
      </c>
      <c r="W29" s="38">
        <v>0.43478260869565216</v>
      </c>
      <c r="AB29" s="36"/>
    </row>
    <row r="30" spans="2:28" ht="15.95" customHeight="1" x14ac:dyDescent="0.3">
      <c r="B30" s="17"/>
      <c r="C30" s="116" t="s">
        <v>106</v>
      </c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7"/>
      <c r="Q30" s="90" t="s">
        <v>123</v>
      </c>
      <c r="R30" s="95">
        <v>230</v>
      </c>
      <c r="S30" s="95">
        <v>174</v>
      </c>
      <c r="T30" s="95">
        <f t="shared" si="1"/>
        <v>56</v>
      </c>
      <c r="U30" s="1"/>
      <c r="V30" s="41" t="s">
        <v>13</v>
      </c>
      <c r="W30" s="38">
        <v>0.43478260869565216</v>
      </c>
      <c r="AB30" s="36"/>
    </row>
    <row r="31" spans="2:28" ht="15.95" customHeight="1" thickBot="1" x14ac:dyDescent="0.35">
      <c r="B31" s="17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Q31" s="107" t="s">
        <v>125</v>
      </c>
      <c r="R31" s="108">
        <v>230</v>
      </c>
      <c r="S31" s="108">
        <v>159</v>
      </c>
      <c r="T31" s="108">
        <f>R31-S31</f>
        <v>71</v>
      </c>
      <c r="U31" s="1"/>
      <c r="V31" s="41" t="s">
        <v>38</v>
      </c>
      <c r="W31" s="38">
        <v>0.43478260869565216</v>
      </c>
      <c r="AB31" s="36"/>
    </row>
    <row r="32" spans="2:28" ht="15.95" customHeight="1" x14ac:dyDescent="0.3">
      <c r="B32" s="17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7"/>
      <c r="Q32" s="3"/>
      <c r="R32" s="4"/>
      <c r="U32" s="1"/>
      <c r="V32" s="41" t="s">
        <v>39</v>
      </c>
      <c r="W32" s="38">
        <v>3</v>
      </c>
      <c r="AB32" s="36"/>
    </row>
    <row r="33" spans="2:28" ht="15.95" customHeight="1" x14ac:dyDescent="0.3">
      <c r="B33" s="17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7"/>
      <c r="Q33" s="3"/>
      <c r="R33" s="4"/>
      <c r="U33" s="1"/>
      <c r="V33" s="41" t="s">
        <v>40</v>
      </c>
      <c r="W33" s="38">
        <v>0.43478260869565216</v>
      </c>
      <c r="AB33" s="36"/>
    </row>
    <row r="34" spans="2:28" ht="15.95" customHeight="1" x14ac:dyDescent="0.3">
      <c r="B34" s="17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7"/>
      <c r="Q34" s="3"/>
      <c r="R34" s="4"/>
      <c r="U34" s="1"/>
      <c r="V34" s="41" t="s">
        <v>41</v>
      </c>
      <c r="W34" s="38">
        <v>0.43478260869565216</v>
      </c>
      <c r="AB34" s="36"/>
    </row>
    <row r="35" spans="2:28" ht="15.95" customHeight="1" thickBot="1" x14ac:dyDescent="0.3">
      <c r="B35" s="17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87"/>
      <c r="V35" s="41" t="s">
        <v>42</v>
      </c>
      <c r="W35" s="38">
        <v>50</v>
      </c>
      <c r="AB35" s="36"/>
    </row>
    <row r="36" spans="2:28" ht="16.5" thickBot="1" x14ac:dyDescent="0.3">
      <c r="B36" s="17"/>
      <c r="C36" s="22" t="s">
        <v>108</v>
      </c>
      <c r="D36" s="22"/>
      <c r="E36" s="22"/>
      <c r="F36" s="22"/>
      <c r="G36" s="22"/>
      <c r="H36" s="22"/>
      <c r="I36" s="22"/>
      <c r="J36" s="22"/>
      <c r="K36" s="18"/>
      <c r="L36" s="18"/>
      <c r="M36" s="18"/>
      <c r="N36" s="21"/>
      <c r="S36" s="114"/>
      <c r="V36" s="41" t="s">
        <v>43</v>
      </c>
      <c r="W36" s="38">
        <v>8</v>
      </c>
    </row>
    <row r="37" spans="2:28" ht="15.75" thickBot="1" x14ac:dyDescent="0.3"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21"/>
      <c r="V37" s="39" t="s">
        <v>6</v>
      </c>
      <c r="W37" s="40">
        <v>1</v>
      </c>
    </row>
    <row r="38" spans="2:28" ht="17.25" customHeight="1" x14ac:dyDescent="0.25">
      <c r="B38" s="17"/>
      <c r="C38" s="119" t="s">
        <v>107</v>
      </c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20"/>
    </row>
    <row r="39" spans="2:28" x14ac:dyDescent="0.25">
      <c r="B39" s="17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20"/>
    </row>
    <row r="40" spans="2:28" x14ac:dyDescent="0.25">
      <c r="B40" s="17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20"/>
    </row>
    <row r="41" spans="2:28" ht="15" customHeight="1" x14ac:dyDescent="0.25">
      <c r="B41" s="17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20"/>
    </row>
    <row r="42" spans="2:28" ht="15" customHeight="1" x14ac:dyDescent="0.25">
      <c r="B42" s="17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6"/>
    </row>
    <row r="43" spans="2:28" x14ac:dyDescent="0.25">
      <c r="B43" s="17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6"/>
    </row>
    <row r="44" spans="2:28" ht="15.75" thickBot="1" x14ac:dyDescent="0.3">
      <c r="B44" s="2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24"/>
    </row>
    <row r="46" spans="2:28" x14ac:dyDescent="0.25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8" spans="2:28" x14ac:dyDescent="0.25">
      <c r="D48" s="29"/>
    </row>
    <row r="49" spans="4:4" x14ac:dyDescent="0.25">
      <c r="D49" s="29"/>
    </row>
    <row r="50" spans="4:4" x14ac:dyDescent="0.25">
      <c r="D50" s="29"/>
    </row>
  </sheetData>
  <mergeCells count="9">
    <mergeCell ref="C30:N34"/>
    <mergeCell ref="F3:J3"/>
    <mergeCell ref="F4:J4"/>
    <mergeCell ref="C38:N41"/>
    <mergeCell ref="C8:M8"/>
    <mergeCell ref="D5:L5"/>
    <mergeCell ref="C10:N11"/>
    <mergeCell ref="C17:N19"/>
    <mergeCell ref="C23:N26"/>
  </mergeCells>
  <phoneticPr fontId="3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T46"/>
  <sheetViews>
    <sheetView topLeftCell="F14" zoomScaleNormal="100" workbookViewId="0">
      <selection activeCell="K18" sqref="K18"/>
    </sheetView>
  </sheetViews>
  <sheetFormatPr defaultRowHeight="15" x14ac:dyDescent="0.25"/>
  <cols>
    <col min="1" max="1" width="7.42578125" customWidth="1"/>
    <col min="2" max="2" width="12.42578125" customWidth="1"/>
    <col min="3" max="3" width="19.140625" customWidth="1"/>
    <col min="4" max="4" width="16.5703125" customWidth="1"/>
    <col min="5" max="5" width="19.140625" customWidth="1"/>
    <col min="6" max="6" width="6.85546875" customWidth="1"/>
    <col min="7" max="7" width="26.7109375" customWidth="1"/>
    <col min="8" max="8" width="14" customWidth="1"/>
    <col min="9" max="10" width="13.28515625" customWidth="1"/>
    <col min="11" max="11" width="14.140625" customWidth="1"/>
    <col min="12" max="12" width="9" customWidth="1"/>
    <col min="13" max="13" width="25.28515625" customWidth="1"/>
    <col min="14" max="14" width="19.140625" customWidth="1"/>
    <col min="15" max="15" width="8.7109375" customWidth="1"/>
    <col min="16" max="16" width="24.5703125" customWidth="1"/>
    <col min="17" max="17" width="19.140625" customWidth="1"/>
    <col min="18" max="18" width="9.85546875" customWidth="1"/>
    <col min="19" max="19" width="12.140625" customWidth="1"/>
    <col min="20" max="20" width="12.5703125" customWidth="1"/>
    <col min="21" max="21" width="13.7109375" customWidth="1"/>
    <col min="22" max="22" width="12.5703125" customWidth="1"/>
    <col min="23" max="23" width="13.85546875" customWidth="1"/>
    <col min="24" max="24" width="13" customWidth="1"/>
    <col min="25" max="25" width="12.140625" customWidth="1"/>
    <col min="26" max="26" width="4.42578125" customWidth="1"/>
    <col min="27" max="27" width="12.5703125" customWidth="1"/>
    <col min="28" max="28" width="11.42578125" customWidth="1"/>
    <col min="29" max="29" width="13.42578125" customWidth="1"/>
    <col min="30" max="30" width="12.140625" customWidth="1"/>
    <col min="31" max="31" width="12" customWidth="1"/>
    <col min="32" max="32" width="12.140625" customWidth="1"/>
    <col min="33" max="33" width="11.140625" customWidth="1"/>
    <col min="34" max="34" width="11.28515625" customWidth="1"/>
    <col min="35" max="35" width="14" customWidth="1"/>
    <col min="36" max="36" width="4.140625" customWidth="1"/>
    <col min="37" max="37" width="11.7109375" customWidth="1"/>
    <col min="38" max="38" width="11.42578125" customWidth="1"/>
    <col min="39" max="39" width="11.140625" customWidth="1"/>
    <col min="40" max="41" width="12" customWidth="1"/>
  </cols>
  <sheetData>
    <row r="3" spans="1:46" ht="18.75" x14ac:dyDescent="0.3">
      <c r="B3" s="7" t="s">
        <v>69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6" ht="18.75" x14ac:dyDescent="0.3">
      <c r="A4" s="7"/>
      <c r="B4" s="75" t="s">
        <v>70</v>
      </c>
      <c r="C4" s="7"/>
    </row>
    <row r="5" spans="1:46" ht="18.75" x14ac:dyDescent="0.3">
      <c r="A5" s="7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"/>
      <c r="T5" s="10"/>
    </row>
    <row r="6" spans="1:46" ht="19.5" thickBot="1" x14ac:dyDescent="0.35">
      <c r="A6" s="7"/>
      <c r="B6" s="7"/>
      <c r="C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</row>
    <row r="7" spans="1:46" ht="20.25" customHeight="1" x14ac:dyDescent="0.3">
      <c r="A7" s="8"/>
      <c r="B7" s="124" t="s">
        <v>44</v>
      </c>
      <c r="C7" s="131"/>
      <c r="D7" s="131"/>
      <c r="E7" s="125"/>
      <c r="F7" s="2"/>
      <c r="G7" s="124" t="s">
        <v>44</v>
      </c>
      <c r="H7" s="131"/>
      <c r="I7" s="131"/>
      <c r="J7" s="131"/>
      <c r="K7" s="125"/>
      <c r="L7" s="32"/>
      <c r="M7" s="124" t="s">
        <v>55</v>
      </c>
      <c r="N7" s="125"/>
      <c r="O7" s="44"/>
      <c r="P7" s="124" t="s">
        <v>55</v>
      </c>
      <c r="Q7" s="125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ht="40.5" customHeight="1" thickBot="1" x14ac:dyDescent="0.35">
      <c r="A8" s="8"/>
      <c r="B8" s="126" t="s">
        <v>83</v>
      </c>
      <c r="C8" s="132"/>
      <c r="D8" s="132"/>
      <c r="E8" s="127"/>
      <c r="F8" s="64"/>
      <c r="G8" s="128" t="s">
        <v>56</v>
      </c>
      <c r="H8" s="129"/>
      <c r="I8" s="129"/>
      <c r="J8" s="129"/>
      <c r="K8" s="130"/>
      <c r="L8" s="32"/>
      <c r="M8" s="126" t="s">
        <v>84</v>
      </c>
      <c r="N8" s="127"/>
      <c r="O8" s="44"/>
      <c r="P8" s="126" t="s">
        <v>85</v>
      </c>
      <c r="Q8" s="12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</row>
    <row r="9" spans="1:46" ht="30.75" customHeight="1" thickBot="1" x14ac:dyDescent="0.35">
      <c r="B9" s="5"/>
      <c r="C9" s="47" t="s">
        <v>45</v>
      </c>
      <c r="D9" s="47" t="s">
        <v>46</v>
      </c>
      <c r="E9" s="30" t="s">
        <v>47</v>
      </c>
      <c r="F9" s="31"/>
      <c r="G9" s="65"/>
      <c r="H9" s="66" t="s">
        <v>57</v>
      </c>
      <c r="I9" s="66" t="s">
        <v>58</v>
      </c>
      <c r="J9" s="66" t="s">
        <v>59</v>
      </c>
      <c r="K9" s="46" t="s">
        <v>7</v>
      </c>
      <c r="L9" s="31"/>
      <c r="M9" s="5"/>
      <c r="N9" s="63" t="s">
        <v>45</v>
      </c>
      <c r="O9" s="44"/>
      <c r="P9" s="6"/>
      <c r="Q9" s="63" t="s">
        <v>45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</row>
    <row r="10" spans="1:46" ht="18.75" x14ac:dyDescent="0.3">
      <c r="A10" s="9"/>
      <c r="B10" s="5" t="s">
        <v>48</v>
      </c>
      <c r="C10" s="51">
        <v>-48.241206030150749</v>
      </c>
      <c r="D10" s="55">
        <v>-45.263157894736842</v>
      </c>
      <c r="E10" s="56">
        <v>-23.684210526315795</v>
      </c>
      <c r="F10" s="54"/>
      <c r="G10" s="67" t="s">
        <v>60</v>
      </c>
      <c r="H10" s="55">
        <v>16.891891891891891</v>
      </c>
      <c r="I10" s="55">
        <v>41.216216216216218</v>
      </c>
      <c r="J10" s="55">
        <v>41.891891891891895</v>
      </c>
      <c r="K10" s="56">
        <v>25.000000000000004</v>
      </c>
      <c r="L10" s="54"/>
      <c r="M10" s="5" t="s">
        <v>48</v>
      </c>
      <c r="N10" s="92">
        <v>4.7904191616766489</v>
      </c>
      <c r="O10" s="54"/>
      <c r="P10" s="5" t="s">
        <v>48</v>
      </c>
      <c r="Q10" s="92">
        <v>-11.875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</row>
    <row r="11" spans="1:46" ht="16.5" customHeight="1" x14ac:dyDescent="0.3">
      <c r="A11" s="9"/>
      <c r="B11" s="90" t="s">
        <v>49</v>
      </c>
      <c r="C11" s="50">
        <v>-26.84210526315789</v>
      </c>
      <c r="D11" s="54">
        <v>-7.6923076923076898</v>
      </c>
      <c r="E11" s="57">
        <v>-12.328767123287671</v>
      </c>
      <c r="F11" s="54"/>
      <c r="G11" s="68" t="s">
        <v>61</v>
      </c>
      <c r="H11" s="54">
        <v>24.324324324324326</v>
      </c>
      <c r="I11" s="54">
        <v>53.378378378378379</v>
      </c>
      <c r="J11" s="54">
        <v>22.297297297297298</v>
      </c>
      <c r="K11" s="57">
        <v>-2.0270270270270281</v>
      </c>
      <c r="L11" s="54"/>
      <c r="M11" s="90" t="s">
        <v>49</v>
      </c>
      <c r="N11" s="52">
        <v>6.1946902654867273</v>
      </c>
      <c r="O11" s="54"/>
      <c r="P11" s="90" t="s">
        <v>49</v>
      </c>
      <c r="Q11" s="52">
        <v>1.8018018018018007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</row>
    <row r="12" spans="1:46" ht="18.75" x14ac:dyDescent="0.3">
      <c r="A12" s="9"/>
      <c r="B12" s="90" t="s">
        <v>50</v>
      </c>
      <c r="C12" s="50">
        <v>-35.087719298245617</v>
      </c>
      <c r="D12" s="54">
        <v>2.5974025974025956</v>
      </c>
      <c r="E12" s="57">
        <v>-56.36363636363636</v>
      </c>
      <c r="F12" s="54"/>
      <c r="G12" s="68" t="s">
        <v>62</v>
      </c>
      <c r="H12" s="54">
        <v>4.0540540540540544</v>
      </c>
      <c r="I12" s="54">
        <v>34.45945945945946</v>
      </c>
      <c r="J12" s="54">
        <v>61.486486486486491</v>
      </c>
      <c r="K12" s="57">
        <v>-57.432432432432435</v>
      </c>
      <c r="L12" s="54"/>
      <c r="M12" s="90" t="s">
        <v>50</v>
      </c>
      <c r="N12" s="52">
        <v>0.80645161290322465</v>
      </c>
      <c r="O12" s="54"/>
      <c r="P12" s="90" t="s">
        <v>50</v>
      </c>
      <c r="Q12" s="52">
        <v>-4.5081967213114762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46" ht="18.75" x14ac:dyDescent="0.3">
      <c r="A13" s="9"/>
      <c r="B13" s="90" t="s">
        <v>51</v>
      </c>
      <c r="C13" s="50">
        <v>-28.947368421052637</v>
      </c>
      <c r="D13" s="54">
        <v>-15.38461538461538</v>
      </c>
      <c r="E13" s="57">
        <v>-25.352112676056343</v>
      </c>
      <c r="F13" s="54"/>
      <c r="G13" s="68" t="s">
        <v>63</v>
      </c>
      <c r="H13" s="54">
        <v>15.753424657534246</v>
      </c>
      <c r="I13" s="54">
        <v>60.958904109589042</v>
      </c>
      <c r="J13" s="54">
        <v>23.287671232876711</v>
      </c>
      <c r="K13" s="57">
        <v>7.5342465753424648</v>
      </c>
      <c r="L13" s="54"/>
      <c r="M13" s="90" t="s">
        <v>51</v>
      </c>
      <c r="N13" s="52">
        <v>14.814814814814813</v>
      </c>
      <c r="O13" s="54"/>
      <c r="P13" s="90" t="s">
        <v>51</v>
      </c>
      <c r="Q13" s="52">
        <v>-12.345679012345679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1:46" ht="18.75" x14ac:dyDescent="0.3">
      <c r="A14" s="9"/>
      <c r="B14" s="90" t="s">
        <v>52</v>
      </c>
      <c r="C14" s="50">
        <v>-34.375000000000007</v>
      </c>
      <c r="D14" s="54">
        <v>-21.53846153846154</v>
      </c>
      <c r="E14" s="57">
        <v>-29.870129870129873</v>
      </c>
      <c r="F14" s="54"/>
      <c r="G14" s="68" t="s">
        <v>64</v>
      </c>
      <c r="H14" s="54">
        <v>7.1428571428571423</v>
      </c>
      <c r="I14" s="54">
        <v>57.142857142857139</v>
      </c>
      <c r="J14" s="54">
        <v>35.714285714285715</v>
      </c>
      <c r="K14" s="57">
        <v>28.571428571428573</v>
      </c>
      <c r="L14" s="54"/>
      <c r="M14" s="90" t="s">
        <v>52</v>
      </c>
      <c r="N14" s="52">
        <v>6.818181818181821</v>
      </c>
      <c r="O14" s="54"/>
      <c r="P14" s="90" t="s">
        <v>52</v>
      </c>
      <c r="Q14" s="52">
        <v>-11.764705882352938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</row>
    <row r="15" spans="1:46" ht="18.75" x14ac:dyDescent="0.3">
      <c r="A15" s="9"/>
      <c r="B15" s="90" t="s">
        <v>53</v>
      </c>
      <c r="C15" s="50">
        <v>-16.93121693121693</v>
      </c>
      <c r="D15" s="54">
        <v>3.448275862068968</v>
      </c>
      <c r="E15" s="57">
        <v>-13.698630136986301</v>
      </c>
      <c r="F15" s="54"/>
      <c r="G15" s="68" t="s">
        <v>65</v>
      </c>
      <c r="H15" s="54">
        <v>22.727272727272727</v>
      </c>
      <c r="I15" s="54">
        <v>55.844155844155843</v>
      </c>
      <c r="J15" s="54">
        <v>21.428571428571427</v>
      </c>
      <c r="K15" s="57">
        <v>-1.2987012987012996</v>
      </c>
      <c r="L15" s="54"/>
      <c r="M15" s="90" t="s">
        <v>53</v>
      </c>
      <c r="N15" s="52">
        <v>19.827586206896548</v>
      </c>
      <c r="O15" s="54"/>
      <c r="P15" s="90" t="s">
        <v>53</v>
      </c>
      <c r="Q15" s="52">
        <v>-10.15625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</row>
    <row r="16" spans="1:46" ht="19.5" thickBot="1" x14ac:dyDescent="0.35">
      <c r="A16" s="9"/>
      <c r="B16" s="90" t="s">
        <v>54</v>
      </c>
      <c r="C16" s="50">
        <v>1.3888888888888893</v>
      </c>
      <c r="D16" s="54">
        <v>1.3888888888888893</v>
      </c>
      <c r="E16" s="57">
        <v>3.2258064516129039</v>
      </c>
      <c r="F16" s="54"/>
      <c r="G16" s="69" t="s">
        <v>66</v>
      </c>
      <c r="H16" s="58">
        <v>4.5161290322580641</v>
      </c>
      <c r="I16" s="58">
        <v>28.387096774193548</v>
      </c>
      <c r="J16" s="58">
        <v>67.096774193548399</v>
      </c>
      <c r="K16" s="59">
        <v>62.580645161290334</v>
      </c>
      <c r="L16" s="54"/>
      <c r="M16" s="90" t="s">
        <v>54</v>
      </c>
      <c r="N16" s="52">
        <v>11.764705882352944</v>
      </c>
      <c r="O16" s="54"/>
      <c r="P16" s="90" t="s">
        <v>54</v>
      </c>
      <c r="Q16" s="52">
        <v>-16.417910447761194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</row>
    <row r="17" spans="1:46" ht="18.75" x14ac:dyDescent="0.3">
      <c r="A17" s="9"/>
      <c r="B17" s="90" t="s">
        <v>0</v>
      </c>
      <c r="C17" s="50">
        <v>-40.217391304347828</v>
      </c>
      <c r="D17" s="54">
        <v>-11.29032258064516</v>
      </c>
      <c r="E17" s="57">
        <v>-29.72972972972973</v>
      </c>
      <c r="F17" s="54"/>
      <c r="G17" s="54"/>
      <c r="H17" s="54"/>
      <c r="I17" s="54"/>
      <c r="J17" s="54"/>
      <c r="K17" s="54"/>
      <c r="L17" s="54"/>
      <c r="M17" s="90" t="s">
        <v>0</v>
      </c>
      <c r="N17" s="52">
        <v>10.483870967741936</v>
      </c>
      <c r="O17" s="54"/>
      <c r="P17" s="90" t="s">
        <v>0</v>
      </c>
      <c r="Q17" s="52">
        <v>-5.6451612903225801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</row>
    <row r="18" spans="1:46" ht="18.75" x14ac:dyDescent="0.3">
      <c r="A18" s="9"/>
      <c r="B18" s="90" t="s">
        <v>1</v>
      </c>
      <c r="C18" s="50">
        <v>-35.754189944134083</v>
      </c>
      <c r="D18" s="54">
        <v>-13.333333333333332</v>
      </c>
      <c r="E18" s="57">
        <v>-19.444444444444446</v>
      </c>
      <c r="F18" s="54"/>
      <c r="G18" s="54"/>
      <c r="H18" s="54"/>
      <c r="I18" s="54"/>
      <c r="J18" s="54"/>
      <c r="K18" s="54"/>
      <c r="L18" s="54"/>
      <c r="M18" s="90" t="s">
        <v>1</v>
      </c>
      <c r="N18" s="52">
        <v>-19.23</v>
      </c>
      <c r="O18" s="54"/>
      <c r="P18" s="90" t="s">
        <v>1</v>
      </c>
      <c r="Q18" s="52">
        <v>-7.03125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</row>
    <row r="19" spans="1:46" ht="18.75" x14ac:dyDescent="0.3">
      <c r="A19" s="9"/>
      <c r="B19" s="90" t="s">
        <v>2</v>
      </c>
      <c r="C19" s="50">
        <v>-32.653061224489797</v>
      </c>
      <c r="D19" s="54">
        <v>-11.842105263157897</v>
      </c>
      <c r="E19" s="57">
        <v>-25.396825396825399</v>
      </c>
      <c r="F19" s="54"/>
      <c r="G19" s="54"/>
      <c r="H19" s="54"/>
      <c r="I19" s="54"/>
      <c r="J19" s="54"/>
      <c r="K19" s="54"/>
      <c r="L19" s="54"/>
      <c r="M19" s="90" t="s">
        <v>2</v>
      </c>
      <c r="N19" s="52">
        <v>17.721518987341799</v>
      </c>
      <c r="O19" s="54"/>
      <c r="P19" s="90" t="s">
        <v>2</v>
      </c>
      <c r="Q19" s="52">
        <v>-12.337662337662337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</row>
    <row r="20" spans="1:46" ht="18.75" x14ac:dyDescent="0.3">
      <c r="A20" s="9"/>
      <c r="B20" s="90" t="s">
        <v>3</v>
      </c>
      <c r="C20" s="50">
        <v>-8.2051282051282044</v>
      </c>
      <c r="D20" s="54">
        <v>-16.09</v>
      </c>
      <c r="E20" s="57">
        <v>1.5384615384615383</v>
      </c>
      <c r="F20" s="54"/>
      <c r="G20" s="54"/>
      <c r="H20" s="54"/>
      <c r="I20" s="54"/>
      <c r="J20" s="54"/>
      <c r="K20" s="54"/>
      <c r="L20" s="54"/>
      <c r="M20" s="90" t="s">
        <v>3</v>
      </c>
      <c r="N20" s="52">
        <v>56.896551724137929</v>
      </c>
      <c r="O20" s="54"/>
      <c r="P20" s="90" t="s">
        <v>3</v>
      </c>
      <c r="Q20" s="52">
        <v>-1.1627906976744173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</row>
    <row r="21" spans="1:46" ht="18.75" x14ac:dyDescent="0.3">
      <c r="A21" s="9"/>
      <c r="B21" s="90" t="s">
        <v>4</v>
      </c>
      <c r="C21" s="50">
        <v>-11.616161616161616</v>
      </c>
      <c r="D21" s="54">
        <v>22</v>
      </c>
      <c r="E21" s="57">
        <v>0</v>
      </c>
      <c r="F21" s="54"/>
      <c r="G21" s="54"/>
      <c r="H21" s="54"/>
      <c r="I21" s="54"/>
      <c r="J21" s="54"/>
      <c r="K21" s="54"/>
      <c r="L21" s="54"/>
      <c r="M21" s="90" t="s">
        <v>4</v>
      </c>
      <c r="N21" s="52">
        <v>13.46153846153846</v>
      </c>
      <c r="O21" s="54"/>
      <c r="P21" s="98" t="s">
        <v>4</v>
      </c>
      <c r="Q21" s="52">
        <v>1.7857142857142865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</row>
    <row r="22" spans="1:46" ht="18.75" x14ac:dyDescent="0.3">
      <c r="A22" s="9"/>
      <c r="B22" s="90" t="s">
        <v>5</v>
      </c>
      <c r="C22" s="50">
        <v>-1.5625</v>
      </c>
      <c r="D22" s="54">
        <v>32.394366197183103</v>
      </c>
      <c r="E22" s="57">
        <v>9.8591549295774676</v>
      </c>
      <c r="F22" s="54"/>
      <c r="G22" s="54"/>
      <c r="H22" s="54"/>
      <c r="I22" s="54"/>
      <c r="J22" s="54"/>
      <c r="K22" s="54"/>
      <c r="L22" s="54"/>
      <c r="M22" s="90" t="s">
        <v>5</v>
      </c>
      <c r="N22" s="52">
        <v>9.0909090909090882</v>
      </c>
      <c r="O22" s="54"/>
      <c r="P22" s="98" t="s">
        <v>5</v>
      </c>
      <c r="Q22" s="52">
        <v>-9.589041095890412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</row>
    <row r="23" spans="1:46" ht="18.75" x14ac:dyDescent="0.3">
      <c r="A23" s="9"/>
      <c r="B23" s="90" t="s">
        <v>20</v>
      </c>
      <c r="C23" s="50">
        <v>-2.5641025641025657</v>
      </c>
      <c r="D23" s="54">
        <v>22.784810126582279</v>
      </c>
      <c r="E23" s="57">
        <v>10.465116279069765</v>
      </c>
      <c r="F23" s="54"/>
      <c r="G23" s="54"/>
      <c r="H23" s="54"/>
      <c r="I23" s="54"/>
      <c r="J23" s="54"/>
      <c r="K23" s="54"/>
      <c r="L23" s="54"/>
      <c r="M23" s="90" t="s">
        <v>20</v>
      </c>
      <c r="N23" s="52">
        <v>18.9873417721519</v>
      </c>
      <c r="O23" s="54"/>
      <c r="P23" s="98" t="s">
        <v>20</v>
      </c>
      <c r="Q23" s="52">
        <v>-12.025316455696199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</row>
    <row r="24" spans="1:46" ht="18.75" x14ac:dyDescent="0.3">
      <c r="A24" s="9"/>
      <c r="B24" s="90" t="s">
        <v>26</v>
      </c>
      <c r="C24" s="50">
        <v>-2.2471910112359552</v>
      </c>
      <c r="D24" s="54">
        <v>10.3</v>
      </c>
      <c r="E24" s="57">
        <v>0</v>
      </c>
      <c r="F24" s="54"/>
      <c r="G24" s="54"/>
      <c r="H24" s="54"/>
      <c r="I24" s="54"/>
      <c r="J24" s="54"/>
      <c r="K24" s="54"/>
      <c r="L24" s="54"/>
      <c r="M24" s="90" t="s">
        <v>26</v>
      </c>
      <c r="N24" s="52">
        <v>13.690476190476193</v>
      </c>
      <c r="O24" s="54"/>
      <c r="P24" s="98" t="s">
        <v>26</v>
      </c>
      <c r="Q24" s="52">
        <v>-12.650602409638557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</row>
    <row r="25" spans="1:46" ht="18.75" x14ac:dyDescent="0.3">
      <c r="A25" s="9"/>
      <c r="B25" s="98" t="s">
        <v>110</v>
      </c>
      <c r="C25" s="50">
        <v>-7.284768211920527</v>
      </c>
      <c r="D25" s="54">
        <v>-5.2631578947368425</v>
      </c>
      <c r="E25" s="57">
        <v>3.125</v>
      </c>
      <c r="M25" s="98" t="s">
        <v>110</v>
      </c>
      <c r="N25" s="52">
        <v>29.565217391304344</v>
      </c>
      <c r="P25" s="98" t="s">
        <v>110</v>
      </c>
      <c r="Q25" s="52">
        <v>-12.500000000000002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</row>
    <row r="26" spans="1:46" ht="18.75" x14ac:dyDescent="0.3">
      <c r="A26" s="9"/>
      <c r="B26" s="98" t="s">
        <v>112</v>
      </c>
      <c r="C26" s="50">
        <v>-2.2346368715083784</v>
      </c>
      <c r="D26" s="54">
        <v>13.414634146341461</v>
      </c>
      <c r="E26" s="57">
        <v>7.1428571428571459</v>
      </c>
      <c r="M26" s="98" t="s">
        <v>112</v>
      </c>
      <c r="N26" s="52">
        <v>40.434782608695656</v>
      </c>
      <c r="P26" s="98" t="s">
        <v>112</v>
      </c>
      <c r="Q26" s="52">
        <v>-11.538461538461537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</row>
    <row r="27" spans="1:46" ht="18.75" x14ac:dyDescent="0.3">
      <c r="A27" s="9"/>
      <c r="B27" s="98" t="s">
        <v>113</v>
      </c>
      <c r="C27" s="50">
        <v>-54.320987654320987</v>
      </c>
      <c r="D27" s="54">
        <v>-44</v>
      </c>
      <c r="E27" s="57">
        <v>-42.465753424657535</v>
      </c>
      <c r="M27" s="98" t="s">
        <v>113</v>
      </c>
      <c r="N27" s="52">
        <v>20.512820512820511</v>
      </c>
      <c r="P27" s="98" t="s">
        <v>113</v>
      </c>
      <c r="Q27" s="52">
        <v>-9.2948717948717938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1:46" ht="18.75" x14ac:dyDescent="0.3">
      <c r="A28" s="9"/>
      <c r="B28" s="98" t="s">
        <v>114</v>
      </c>
      <c r="C28" s="50">
        <v>-28.901734104046245</v>
      </c>
      <c r="D28" s="54">
        <v>-19.718309859154935</v>
      </c>
      <c r="E28" s="57">
        <v>-27.84810126582278</v>
      </c>
      <c r="M28" s="98" t="s">
        <v>114</v>
      </c>
      <c r="N28" s="52">
        <v>19.03409090909091</v>
      </c>
      <c r="P28" s="98" t="s">
        <v>114</v>
      </c>
      <c r="Q28" s="52">
        <v>-9.2948717948717938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</row>
    <row r="29" spans="1:46" ht="18.75" x14ac:dyDescent="0.3">
      <c r="A29" s="9"/>
      <c r="B29" s="98" t="s">
        <v>115</v>
      </c>
      <c r="C29" s="50">
        <v>0.5</v>
      </c>
      <c r="D29" s="54">
        <v>18.27956989247312</v>
      </c>
      <c r="E29" s="57">
        <v>-1.190476190476188</v>
      </c>
      <c r="M29" s="98" t="s">
        <v>115</v>
      </c>
      <c r="N29" s="52">
        <v>27.717391304347828</v>
      </c>
      <c r="P29" s="98" t="s">
        <v>115</v>
      </c>
      <c r="Q29" s="52">
        <v>-6.25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</row>
    <row r="30" spans="1:46" ht="18.75" x14ac:dyDescent="0.3">
      <c r="B30" s="98" t="s">
        <v>116</v>
      </c>
      <c r="C30" s="50">
        <v>3.804347826086957</v>
      </c>
      <c r="D30" s="54">
        <v>28</v>
      </c>
      <c r="E30" s="57">
        <v>6.9767441860465098</v>
      </c>
      <c r="M30" s="98" t="s">
        <v>116</v>
      </c>
      <c r="N30" s="52">
        <v>15.489130434782609</v>
      </c>
      <c r="P30" s="98" t="s">
        <v>116</v>
      </c>
      <c r="Q30" s="52">
        <v>-1.0928961748633874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</row>
    <row r="31" spans="1:46" x14ac:dyDescent="0.25">
      <c r="B31" s="98" t="s">
        <v>117</v>
      </c>
      <c r="C31" s="50">
        <v>-10.650887573964496</v>
      </c>
      <c r="D31" s="54">
        <v>0</v>
      </c>
      <c r="E31" s="57">
        <v>-1.3157894736842124</v>
      </c>
      <c r="M31" s="98" t="s">
        <v>117</v>
      </c>
      <c r="N31" s="52">
        <v>19.117647058823529</v>
      </c>
      <c r="P31" s="98" t="s">
        <v>117</v>
      </c>
      <c r="Q31" s="52">
        <v>-6.2499999999999982</v>
      </c>
      <c r="U31" s="60"/>
    </row>
    <row r="32" spans="1:46" x14ac:dyDescent="0.25">
      <c r="B32" s="105" t="s">
        <v>118</v>
      </c>
      <c r="C32" s="50">
        <v>13.259668508287291</v>
      </c>
      <c r="D32" s="54">
        <v>27</v>
      </c>
      <c r="E32" s="57">
        <v>16</v>
      </c>
      <c r="M32" s="98" t="s">
        <v>118</v>
      </c>
      <c r="N32" s="52">
        <v>14</v>
      </c>
      <c r="P32" s="98" t="s">
        <v>118</v>
      </c>
      <c r="Q32" s="52">
        <v>-1</v>
      </c>
      <c r="U32" s="61"/>
      <c r="V32" s="42"/>
      <c r="W32" s="43"/>
      <c r="X32" s="42"/>
    </row>
    <row r="33" spans="2:24" x14ac:dyDescent="0.25">
      <c r="B33" s="105" t="s">
        <v>119</v>
      </c>
      <c r="C33" s="50">
        <v>14.457831325301203</v>
      </c>
      <c r="D33" s="54">
        <v>23.188405797101446</v>
      </c>
      <c r="E33" s="57">
        <v>19.753086419753085</v>
      </c>
      <c r="M33" s="98" t="s">
        <v>119</v>
      </c>
      <c r="N33" s="52">
        <v>4.7904191616766472</v>
      </c>
      <c r="P33" s="98" t="s">
        <v>119</v>
      </c>
      <c r="Q33" s="52">
        <v>-0.59880239520958067</v>
      </c>
      <c r="U33" s="61"/>
      <c r="V33" s="42"/>
      <c r="W33" s="43"/>
      <c r="X33" s="42"/>
    </row>
    <row r="34" spans="2:24" x14ac:dyDescent="0.25">
      <c r="B34" s="105" t="s">
        <v>120</v>
      </c>
      <c r="C34" s="50">
        <v>1.875</v>
      </c>
      <c r="D34" s="54">
        <v>13.207547169811319</v>
      </c>
      <c r="E34" s="57">
        <v>2.7397260273972606</v>
      </c>
      <c r="M34" s="98" t="s">
        <v>120</v>
      </c>
      <c r="N34" s="52">
        <v>15.605095541401276</v>
      </c>
      <c r="P34" s="98" t="s">
        <v>120</v>
      </c>
      <c r="Q34" s="52">
        <v>-4.4585987261146496</v>
      </c>
      <c r="U34" s="61"/>
      <c r="V34" s="42"/>
      <c r="W34" s="43"/>
      <c r="X34" s="42"/>
    </row>
    <row r="35" spans="2:24" ht="18" customHeight="1" x14ac:dyDescent="0.25">
      <c r="B35" s="105" t="s">
        <v>121</v>
      </c>
      <c r="C35" s="50">
        <v>10</v>
      </c>
      <c r="D35" s="54">
        <v>47.87</v>
      </c>
      <c r="E35" s="57">
        <v>2.5641025641025621</v>
      </c>
      <c r="M35" s="98" t="s">
        <v>121</v>
      </c>
      <c r="N35" s="52">
        <v>10.818713450292396</v>
      </c>
      <c r="P35" s="98" t="s">
        <v>121</v>
      </c>
      <c r="Q35" s="52">
        <v>0.29411764705882404</v>
      </c>
      <c r="U35" s="61"/>
      <c r="V35" s="42"/>
      <c r="W35" s="43"/>
      <c r="X35" s="42"/>
    </row>
    <row r="36" spans="2:24" ht="17.25" customHeight="1" x14ac:dyDescent="0.25">
      <c r="B36" s="105" t="s">
        <v>122</v>
      </c>
      <c r="C36" s="50">
        <v>4.9382716049382722</v>
      </c>
      <c r="D36" s="54">
        <v>17.5</v>
      </c>
      <c r="E36" s="57">
        <v>3.8461538461538485</v>
      </c>
      <c r="M36" s="98" t="s">
        <v>122</v>
      </c>
      <c r="N36" s="52">
        <v>19.005847953216374</v>
      </c>
      <c r="P36" s="98" t="s">
        <v>122</v>
      </c>
      <c r="Q36" s="52">
        <v>-4.9707602339181287</v>
      </c>
      <c r="U36" s="61"/>
      <c r="V36" s="42"/>
      <c r="W36" s="43"/>
      <c r="X36" s="42"/>
    </row>
    <row r="37" spans="2:24" ht="15.75" thickBot="1" x14ac:dyDescent="0.3">
      <c r="B37" s="104" t="s">
        <v>123</v>
      </c>
      <c r="C37" s="106">
        <v>5.9171597633136095</v>
      </c>
      <c r="D37" s="58">
        <v>20.967741935483872</v>
      </c>
      <c r="E37" s="59">
        <v>16.455696202531644</v>
      </c>
      <c r="M37" s="98" t="s">
        <v>123</v>
      </c>
      <c r="N37" s="52">
        <v>13.742690058479532</v>
      </c>
      <c r="P37" s="98" t="s">
        <v>123</v>
      </c>
      <c r="Q37" s="52">
        <v>-2.6470588235294112</v>
      </c>
      <c r="U37" s="61"/>
      <c r="V37" s="42"/>
      <c r="W37" s="43"/>
      <c r="X37" s="42"/>
    </row>
    <row r="38" spans="2:24" ht="15.75" thickBot="1" x14ac:dyDescent="0.3">
      <c r="M38" s="109" t="s">
        <v>125</v>
      </c>
      <c r="N38" s="53">
        <v>29.220779220779217</v>
      </c>
      <c r="P38" s="109" t="s">
        <v>125</v>
      </c>
      <c r="Q38" s="53">
        <v>-1.2987012987013005</v>
      </c>
      <c r="U38" s="61"/>
      <c r="V38" s="42"/>
      <c r="W38" s="43"/>
      <c r="X38" s="42"/>
    </row>
    <row r="39" spans="2:24" x14ac:dyDescent="0.25">
      <c r="P39" s="61"/>
      <c r="Q39" s="42"/>
      <c r="U39" s="61"/>
      <c r="V39" s="42"/>
      <c r="W39" s="43"/>
      <c r="X39" s="42"/>
    </row>
    <row r="40" spans="2:24" x14ac:dyDescent="0.25">
      <c r="P40" s="61"/>
      <c r="Q40" s="42"/>
      <c r="U40" s="61"/>
      <c r="V40" s="42"/>
      <c r="W40" s="43"/>
      <c r="X40" s="42"/>
    </row>
    <row r="41" spans="2:24" x14ac:dyDescent="0.25">
      <c r="P41" s="61"/>
      <c r="Q41" s="42"/>
      <c r="U41" s="61"/>
      <c r="V41" s="42"/>
      <c r="W41" s="43"/>
      <c r="X41" s="42"/>
    </row>
    <row r="42" spans="2:24" x14ac:dyDescent="0.25">
      <c r="P42" s="61"/>
      <c r="Q42" s="42"/>
      <c r="U42" s="61"/>
      <c r="V42" s="42"/>
      <c r="W42" s="43"/>
      <c r="X42" s="42"/>
    </row>
    <row r="43" spans="2:24" x14ac:dyDescent="0.25">
      <c r="P43" s="61"/>
      <c r="Q43" s="42"/>
      <c r="U43" s="61"/>
      <c r="V43" s="42"/>
      <c r="W43" s="43"/>
      <c r="X43" s="42"/>
    </row>
    <row r="44" spans="2:24" x14ac:dyDescent="0.25">
      <c r="P44" s="61"/>
      <c r="Q44" s="42"/>
      <c r="U44" s="61"/>
      <c r="V44" s="42"/>
      <c r="W44" s="43"/>
      <c r="X44" s="42"/>
    </row>
    <row r="45" spans="2:24" x14ac:dyDescent="0.25">
      <c r="U45" s="61"/>
      <c r="V45" s="42"/>
      <c r="W45" s="43"/>
      <c r="X45" s="42"/>
    </row>
    <row r="46" spans="2:24" x14ac:dyDescent="0.25">
      <c r="U46" s="61"/>
      <c r="V46" s="62"/>
      <c r="W46" s="43"/>
    </row>
  </sheetData>
  <mergeCells count="8">
    <mergeCell ref="P7:Q7"/>
    <mergeCell ref="P8:Q8"/>
    <mergeCell ref="G8:K8"/>
    <mergeCell ref="G7:K7"/>
    <mergeCell ref="B7:E7"/>
    <mergeCell ref="B8:E8"/>
    <mergeCell ref="M7:N7"/>
    <mergeCell ref="M8:N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K38"/>
  <sheetViews>
    <sheetView topLeftCell="A15" workbookViewId="0">
      <selection activeCell="L36" sqref="L36"/>
    </sheetView>
  </sheetViews>
  <sheetFormatPr defaultRowHeight="15" x14ac:dyDescent="0.25"/>
  <cols>
    <col min="1" max="1" width="7.42578125" customWidth="1"/>
    <col min="2" max="2" width="12.42578125" customWidth="1"/>
    <col min="3" max="6" width="10.7109375" customWidth="1"/>
    <col min="7" max="7" width="9.7109375" customWidth="1"/>
    <col min="8" max="8" width="14.42578125" customWidth="1"/>
    <col min="9" max="9" width="20.5703125" customWidth="1"/>
    <col min="10" max="10" width="19.140625" customWidth="1"/>
    <col min="11" max="11" width="8.7109375" customWidth="1"/>
    <col min="12" max="12" width="27.140625" customWidth="1"/>
    <col min="13" max="13" width="20.42578125" customWidth="1"/>
    <col min="14" max="14" width="13.85546875" customWidth="1"/>
    <col min="15" max="15" width="13" customWidth="1"/>
    <col min="16" max="16" width="12.140625" customWidth="1"/>
    <col min="17" max="17" width="8" bestFit="1" customWidth="1"/>
    <col min="18" max="18" width="12.5703125" customWidth="1"/>
    <col min="19" max="19" width="11.42578125" customWidth="1"/>
    <col min="20" max="20" width="13.42578125" customWidth="1"/>
    <col min="21" max="21" width="12.140625" customWidth="1"/>
    <col min="22" max="22" width="12" customWidth="1"/>
    <col min="23" max="23" width="12.140625" customWidth="1"/>
    <col min="24" max="24" width="11.140625" customWidth="1"/>
    <col min="25" max="25" width="11.28515625" customWidth="1"/>
    <col min="26" max="26" width="14" customWidth="1"/>
    <col min="27" max="27" width="4.140625" customWidth="1"/>
    <col min="28" max="28" width="11.7109375" customWidth="1"/>
    <col min="29" max="29" width="11.42578125" customWidth="1"/>
    <col min="30" max="30" width="11.140625" customWidth="1"/>
    <col min="31" max="32" width="12" customWidth="1"/>
  </cols>
  <sheetData>
    <row r="3" spans="1:37" ht="18.75" x14ac:dyDescent="0.3">
      <c r="B3" s="7" t="s">
        <v>111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37" ht="18.75" x14ac:dyDescent="0.3">
      <c r="A4" s="7"/>
      <c r="B4" s="75" t="s">
        <v>109</v>
      </c>
      <c r="C4" s="7"/>
      <c r="D4" s="7"/>
    </row>
    <row r="5" spans="1:37" ht="18.75" x14ac:dyDescent="0.3">
      <c r="A5" s="7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37" ht="19.5" thickBot="1" x14ac:dyDescent="0.35">
      <c r="A6" s="7"/>
      <c r="B6" s="7"/>
      <c r="C6" s="7"/>
      <c r="D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0.25" customHeight="1" x14ac:dyDescent="0.3">
      <c r="A7" s="8"/>
      <c r="B7" s="124" t="s">
        <v>55</v>
      </c>
      <c r="C7" s="131"/>
      <c r="D7" s="131"/>
      <c r="E7" s="131"/>
      <c r="F7" s="125"/>
      <c r="G7" s="2"/>
      <c r="H7" s="124" t="s">
        <v>74</v>
      </c>
      <c r="I7" s="131"/>
      <c r="J7" s="125"/>
      <c r="K7" s="44"/>
      <c r="L7" s="124" t="s">
        <v>91</v>
      </c>
      <c r="M7" s="131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ht="45" customHeight="1" thickBot="1" x14ac:dyDescent="0.35">
      <c r="A8" s="8"/>
      <c r="B8" s="138" t="s">
        <v>71</v>
      </c>
      <c r="C8" s="139"/>
      <c r="D8" s="139"/>
      <c r="E8" s="139"/>
      <c r="F8" s="140"/>
      <c r="G8" s="64"/>
      <c r="H8" s="133" t="s">
        <v>93</v>
      </c>
      <c r="I8" s="134"/>
      <c r="J8" s="135"/>
      <c r="K8" s="44"/>
      <c r="L8" s="136" t="s">
        <v>94</v>
      </c>
      <c r="M8" s="13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ht="30.75" customHeight="1" thickBot="1" x14ac:dyDescent="0.35">
      <c r="B9" s="33"/>
      <c r="C9" s="66" t="s">
        <v>72</v>
      </c>
      <c r="D9" s="66" t="s">
        <v>42</v>
      </c>
      <c r="E9" s="66" t="s">
        <v>68</v>
      </c>
      <c r="F9" s="46" t="s">
        <v>67</v>
      </c>
      <c r="G9" s="31"/>
      <c r="H9" s="5"/>
      <c r="I9" s="63" t="s">
        <v>75</v>
      </c>
      <c r="J9" s="63" t="s">
        <v>73</v>
      </c>
      <c r="K9" s="44"/>
      <c r="L9" s="45"/>
      <c r="M9" s="77" t="s">
        <v>92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8.75" x14ac:dyDescent="0.3">
      <c r="A10" s="9"/>
      <c r="B10" s="5" t="s">
        <v>48</v>
      </c>
      <c r="C10" s="91">
        <v>9.3894736842105253</v>
      </c>
      <c r="D10" s="70">
        <v>7.6315789473684221</v>
      </c>
      <c r="E10" s="70">
        <v>11.735294117647062</v>
      </c>
      <c r="F10" s="71">
        <v>8.83</v>
      </c>
      <c r="G10" s="54"/>
      <c r="H10" s="99">
        <v>2013</v>
      </c>
      <c r="I10" s="111">
        <v>1</v>
      </c>
      <c r="J10" s="111">
        <v>1</v>
      </c>
      <c r="K10" s="54"/>
      <c r="L10" s="67" t="s">
        <v>78</v>
      </c>
      <c r="M10" s="78">
        <v>0.04</v>
      </c>
      <c r="N10" s="7"/>
      <c r="O10" s="7"/>
      <c r="P10" s="101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spans="1:37" ht="16.5" customHeight="1" x14ac:dyDescent="0.3">
      <c r="A11" s="9"/>
      <c r="B11" s="90" t="s">
        <v>49</v>
      </c>
      <c r="C11" s="49">
        <v>8.9148936170212778</v>
      </c>
      <c r="D11" s="115">
        <v>4.6000000000000005</v>
      </c>
      <c r="E11" s="115">
        <v>12.6</v>
      </c>
      <c r="F11" s="72">
        <v>10.9</v>
      </c>
      <c r="G11" s="54"/>
      <c r="H11" s="90" t="s">
        <v>52</v>
      </c>
      <c r="I11" s="112">
        <v>1.0303465935881666</v>
      </c>
      <c r="J11" s="112">
        <v>1.0225090293595178</v>
      </c>
      <c r="K11" s="54"/>
      <c r="L11" s="68" t="s">
        <v>79</v>
      </c>
      <c r="M11" s="79">
        <v>0.13</v>
      </c>
      <c r="N11" s="7"/>
      <c r="O11" s="7"/>
      <c r="P11" s="101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8.75" x14ac:dyDescent="0.3">
      <c r="A12" s="9"/>
      <c r="B12" s="90" t="s">
        <v>50</v>
      </c>
      <c r="C12" s="49">
        <v>12.486842105263156</v>
      </c>
      <c r="D12" s="115">
        <v>9.7241379310344804</v>
      </c>
      <c r="E12" s="115">
        <v>24.125</v>
      </c>
      <c r="F12" s="72">
        <v>9.06</v>
      </c>
      <c r="G12" s="54"/>
      <c r="H12" s="90" t="s">
        <v>53</v>
      </c>
      <c r="I12" s="112">
        <v>1.0415617097865235</v>
      </c>
      <c r="J12" s="112">
        <v>1.0186396388091001</v>
      </c>
      <c r="K12" s="54"/>
      <c r="L12" s="68" t="s">
        <v>80</v>
      </c>
      <c r="M12" s="79">
        <v>0.36</v>
      </c>
      <c r="N12" s="7"/>
      <c r="O12" s="7"/>
      <c r="P12" s="101"/>
      <c r="Q12" s="102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8.75" x14ac:dyDescent="0.3">
      <c r="A13" s="9"/>
      <c r="B13" s="90" t="s">
        <v>51</v>
      </c>
      <c r="C13" s="49">
        <v>11.753424657534241</v>
      </c>
      <c r="D13" s="115">
        <v>9.6764705882352935</v>
      </c>
      <c r="E13" s="115">
        <v>11.75</v>
      </c>
      <c r="F13" s="72">
        <v>14.37</v>
      </c>
      <c r="G13" s="54"/>
      <c r="H13" s="90" t="s">
        <v>54</v>
      </c>
      <c r="I13" s="112">
        <v>1.1047209602760537</v>
      </c>
      <c r="J13" s="112">
        <v>1.1446241172070439</v>
      </c>
      <c r="K13" s="54"/>
      <c r="L13" s="68" t="s">
        <v>81</v>
      </c>
      <c r="M13" s="79">
        <v>0.2</v>
      </c>
      <c r="N13" s="7"/>
      <c r="O13" s="7"/>
      <c r="P13" s="101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1:37" ht="19.5" thickBot="1" x14ac:dyDescent="0.35">
      <c r="A14" s="9"/>
      <c r="B14" s="90" t="s">
        <v>52</v>
      </c>
      <c r="C14" s="49">
        <v>11.999999999999998</v>
      </c>
      <c r="D14" s="115">
        <v>14.083333333333334</v>
      </c>
      <c r="E14" s="115">
        <v>11.363636363636365</v>
      </c>
      <c r="F14" s="72">
        <v>10.28</v>
      </c>
      <c r="G14" s="54"/>
      <c r="H14" s="90" t="s">
        <v>0</v>
      </c>
      <c r="I14" s="112">
        <v>1.1550480991464145</v>
      </c>
      <c r="J14" s="112">
        <v>1.2099040648488713</v>
      </c>
      <c r="K14" s="54"/>
      <c r="L14" s="69" t="s">
        <v>82</v>
      </c>
      <c r="M14" s="80">
        <v>0.27</v>
      </c>
      <c r="N14" s="7"/>
      <c r="O14" s="7"/>
      <c r="P14" s="101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ht="18.75" x14ac:dyDescent="0.3">
      <c r="A15" s="9"/>
      <c r="B15" s="90" t="s">
        <v>53</v>
      </c>
      <c r="C15" s="49">
        <v>14.377358490566035</v>
      </c>
      <c r="D15" s="115">
        <v>11.500000000000002</v>
      </c>
      <c r="E15" s="115">
        <v>18.250000000000004</v>
      </c>
      <c r="F15" s="72">
        <v>16.190000000000001</v>
      </c>
      <c r="G15" s="54"/>
      <c r="H15" s="90" t="s">
        <v>1</v>
      </c>
      <c r="I15" s="112">
        <v>1.0184635820191006</v>
      </c>
      <c r="J15" s="112">
        <v>0.99822821229988079</v>
      </c>
      <c r="K15" s="54"/>
      <c r="L15" s="7"/>
      <c r="M15" s="7"/>
      <c r="N15" s="7"/>
      <c r="O15" s="7"/>
      <c r="P15" s="101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8.75" x14ac:dyDescent="0.3">
      <c r="A16" s="9"/>
      <c r="B16" s="90" t="s">
        <v>54</v>
      </c>
      <c r="C16" s="49">
        <v>11.888888888888893</v>
      </c>
      <c r="D16" s="115">
        <v>10.5</v>
      </c>
      <c r="E16" s="115">
        <v>19.076923076923077</v>
      </c>
      <c r="F16" s="72">
        <v>9.58</v>
      </c>
      <c r="G16" s="54"/>
      <c r="H16" s="90" t="s">
        <v>2</v>
      </c>
      <c r="I16" s="112">
        <v>0.93497245156607933</v>
      </c>
      <c r="J16" s="112">
        <v>0.8995262444484794</v>
      </c>
      <c r="K16" s="54"/>
      <c r="L16" s="7"/>
      <c r="M16" s="7"/>
      <c r="N16" s="7"/>
      <c r="O16" s="7"/>
      <c r="P16" s="101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8.75" x14ac:dyDescent="0.3">
      <c r="A17" s="9"/>
      <c r="B17" s="90" t="s">
        <v>0</v>
      </c>
      <c r="C17" s="49">
        <v>10.338709677419354</v>
      </c>
      <c r="D17" s="115">
        <v>17.25</v>
      </c>
      <c r="E17" s="115">
        <v>8.6363636363636349</v>
      </c>
      <c r="F17" s="72">
        <v>8.69</v>
      </c>
      <c r="G17" s="54"/>
      <c r="H17" s="90" t="s">
        <v>3</v>
      </c>
      <c r="I17" s="112">
        <v>1.1328921716983211</v>
      </c>
      <c r="J17" s="112">
        <v>1.1742518284182735</v>
      </c>
      <c r="K17" s="54"/>
      <c r="L17" s="7"/>
      <c r="M17" s="7"/>
      <c r="N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</row>
    <row r="18" spans="1:37" ht="18.75" x14ac:dyDescent="0.3">
      <c r="A18" s="9"/>
      <c r="B18" s="90" t="s">
        <v>1</v>
      </c>
      <c r="C18" s="49">
        <v>9.73</v>
      </c>
      <c r="D18" s="115">
        <v>11.07</v>
      </c>
      <c r="E18" s="115">
        <v>10.3</v>
      </c>
      <c r="F18" s="72">
        <v>8.86</v>
      </c>
      <c r="G18" s="54"/>
      <c r="H18" s="90" t="s">
        <v>4</v>
      </c>
      <c r="I18" s="112">
        <v>1.0116097699276663</v>
      </c>
      <c r="J18" s="112">
        <v>0.97844221163350353</v>
      </c>
      <c r="K18" s="5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</row>
    <row r="19" spans="1:37" ht="18.75" x14ac:dyDescent="0.3">
      <c r="A19" s="9"/>
      <c r="B19" s="90" t="s">
        <v>2</v>
      </c>
      <c r="C19" s="49">
        <v>11.802631578947368</v>
      </c>
      <c r="D19" s="115">
        <v>8.0370370370370363</v>
      </c>
      <c r="E19" s="115">
        <v>9.7333333333333325</v>
      </c>
      <c r="F19" s="72">
        <v>15.71</v>
      </c>
      <c r="H19" s="90" t="s">
        <v>5</v>
      </c>
      <c r="I19" s="112">
        <v>1.0059989207950384</v>
      </c>
      <c r="J19" s="112">
        <v>0.98568948998432138</v>
      </c>
      <c r="K19" s="54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ht="18.75" x14ac:dyDescent="0.3">
      <c r="A20" s="9"/>
      <c r="B20" s="90" t="s">
        <v>3</v>
      </c>
      <c r="C20" s="49">
        <v>13.7</v>
      </c>
      <c r="D20" s="115">
        <v>13.84375</v>
      </c>
      <c r="E20" s="115">
        <v>8.4285714285714288</v>
      </c>
      <c r="F20" s="72">
        <v>15.54</v>
      </c>
      <c r="H20" s="90" t="s">
        <v>20</v>
      </c>
      <c r="I20" s="112">
        <v>1.0976056582069311</v>
      </c>
      <c r="J20" s="112">
        <v>1.1004002479243311</v>
      </c>
      <c r="K20" s="54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</row>
    <row r="21" spans="1:37" ht="18.75" x14ac:dyDescent="0.3">
      <c r="A21" s="9"/>
      <c r="B21" s="90" t="s">
        <v>4</v>
      </c>
      <c r="C21" s="49">
        <v>9.9861111111111107</v>
      </c>
      <c r="D21" s="115">
        <v>9.52</v>
      </c>
      <c r="E21" s="115">
        <v>11.666666666666666</v>
      </c>
      <c r="F21" s="72">
        <v>9.74</v>
      </c>
      <c r="H21" s="90" t="s">
        <v>26</v>
      </c>
      <c r="I21" s="112">
        <v>1.1521903120304104</v>
      </c>
      <c r="J21" s="112">
        <v>1.1424021338803287</v>
      </c>
      <c r="K21" s="54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</row>
    <row r="22" spans="1:37" ht="18.75" x14ac:dyDescent="0.3">
      <c r="A22" s="9"/>
      <c r="B22" s="90" t="s">
        <v>5</v>
      </c>
      <c r="C22" s="49">
        <v>12.235294117647058</v>
      </c>
      <c r="D22" s="115">
        <v>8.2068965517241388</v>
      </c>
      <c r="E22" s="115">
        <v>19.333333333333332</v>
      </c>
      <c r="F22" s="72">
        <v>14</v>
      </c>
      <c r="H22" s="98" t="s">
        <v>110</v>
      </c>
      <c r="I22" s="112">
        <v>1.1731680688236501</v>
      </c>
      <c r="J22" s="112">
        <v>1.1717825990906185</v>
      </c>
      <c r="K22" s="54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</row>
    <row r="23" spans="1:37" ht="18.75" x14ac:dyDescent="0.3">
      <c r="A23" s="9"/>
      <c r="B23" s="98" t="s">
        <v>20</v>
      </c>
      <c r="C23" s="49">
        <v>10.032467532467532</v>
      </c>
      <c r="D23" s="115">
        <v>8.5657894736842106</v>
      </c>
      <c r="E23" s="115">
        <v>10.923076923076923</v>
      </c>
      <c r="F23" s="72">
        <v>11.73</v>
      </c>
      <c r="H23" s="98" t="s">
        <v>112</v>
      </c>
      <c r="I23" s="112">
        <v>1.334853920769759</v>
      </c>
      <c r="J23" s="112">
        <v>1.3465304971619332</v>
      </c>
      <c r="K23" s="5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</row>
    <row r="24" spans="1:37" ht="18.75" x14ac:dyDescent="0.3">
      <c r="A24" s="9"/>
      <c r="B24" s="98" t="s">
        <v>26</v>
      </c>
      <c r="C24" s="49">
        <v>10.94</v>
      </c>
      <c r="D24" s="115">
        <v>9.9</v>
      </c>
      <c r="E24" s="115">
        <v>7.4</v>
      </c>
      <c r="F24" s="72">
        <v>13.23</v>
      </c>
      <c r="H24" s="98" t="s">
        <v>113</v>
      </c>
      <c r="I24" s="112">
        <v>1.3999034849725882</v>
      </c>
      <c r="J24" s="112">
        <v>1.4340525725685864</v>
      </c>
      <c r="K24" s="5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ht="18.75" x14ac:dyDescent="0.3">
      <c r="A25" s="9"/>
      <c r="B25" s="98" t="s">
        <v>110</v>
      </c>
      <c r="C25" s="49">
        <v>9.8987341772151893</v>
      </c>
      <c r="D25" s="115">
        <v>11.055555555555555</v>
      </c>
      <c r="E25" s="115">
        <v>8.2727272727272734</v>
      </c>
      <c r="F25" s="72">
        <v>9.15625</v>
      </c>
      <c r="H25" s="98" t="s">
        <v>114</v>
      </c>
      <c r="I25" s="112">
        <v>1.4862534902201685</v>
      </c>
      <c r="J25" s="112">
        <v>1.4667617791021952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</row>
    <row r="26" spans="1:37" ht="18.75" x14ac:dyDescent="0.3">
      <c r="A26" s="9"/>
      <c r="B26" s="98" t="s">
        <v>112</v>
      </c>
      <c r="C26" s="49">
        <v>10.280487804878049</v>
      </c>
      <c r="D26" s="115">
        <v>9.1891891891891895</v>
      </c>
      <c r="E26" s="115">
        <v>10.285714285714286</v>
      </c>
      <c r="F26" s="72">
        <v>11.342105263157896</v>
      </c>
      <c r="H26" s="98" t="s">
        <v>115</v>
      </c>
      <c r="I26" s="112">
        <v>1.4942579222370758</v>
      </c>
      <c r="J26" s="112">
        <v>1.5172392809451076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</row>
    <row r="27" spans="1:37" ht="18.75" x14ac:dyDescent="0.3">
      <c r="A27" s="9"/>
      <c r="B27" s="98" t="s">
        <v>113</v>
      </c>
      <c r="C27" s="49">
        <v>10.6234</v>
      </c>
      <c r="D27" s="115">
        <v>10.352941176470589</v>
      </c>
      <c r="E27" s="115">
        <v>10.7</v>
      </c>
      <c r="F27" s="72">
        <v>11.413793103448276</v>
      </c>
      <c r="H27" s="98" t="s">
        <v>116</v>
      </c>
      <c r="I27" s="112">
        <v>1.6200861199132799</v>
      </c>
      <c r="J27" s="112">
        <v>1.6467015063012052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</row>
    <row r="28" spans="1:37" ht="19.5" customHeight="1" x14ac:dyDescent="0.3">
      <c r="A28" s="9"/>
      <c r="B28" s="98" t="s">
        <v>114</v>
      </c>
      <c r="C28" s="49">
        <v>10.588235294117647</v>
      </c>
      <c r="D28" s="115">
        <v>9.8275862068965516</v>
      </c>
      <c r="E28" s="115">
        <v>10.636363636363637</v>
      </c>
      <c r="F28" s="72">
        <v>11.357142857142858</v>
      </c>
      <c r="H28" s="98" t="s">
        <v>117</v>
      </c>
      <c r="I28" s="112">
        <v>2.0795616002925801</v>
      </c>
      <c r="J28" s="112">
        <v>2.1167439911011652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</row>
    <row r="29" spans="1:37" ht="18.75" x14ac:dyDescent="0.3">
      <c r="A29" s="9"/>
      <c r="B29" s="98" t="s">
        <v>115</v>
      </c>
      <c r="C29" s="49">
        <v>10.5</v>
      </c>
      <c r="D29" s="115">
        <v>9.6</v>
      </c>
      <c r="E29" s="115">
        <v>7.6</v>
      </c>
      <c r="F29" s="72">
        <v>12.6</v>
      </c>
      <c r="H29" s="98" t="s">
        <v>118</v>
      </c>
      <c r="I29" s="112">
        <v>1.8893037819802654</v>
      </c>
      <c r="J29" s="112">
        <v>1.8763920375243679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</row>
    <row r="30" spans="1:37" ht="18.75" x14ac:dyDescent="0.3">
      <c r="B30" s="98" t="s">
        <v>116</v>
      </c>
      <c r="C30" s="49">
        <v>11.04054054054054</v>
      </c>
      <c r="D30" s="115">
        <v>9.4</v>
      </c>
      <c r="E30" s="115">
        <v>11.04054054054054</v>
      </c>
      <c r="F30" s="72">
        <v>12.870967741935484</v>
      </c>
      <c r="H30" s="98" t="s">
        <v>119</v>
      </c>
      <c r="I30" s="112">
        <v>2.1093948802222053</v>
      </c>
      <c r="J30" s="112">
        <v>2.126466397478679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</row>
    <row r="31" spans="1:37" ht="18.75" x14ac:dyDescent="0.3">
      <c r="B31" s="98" t="s">
        <v>117</v>
      </c>
      <c r="C31" s="49">
        <v>10.830985915492958</v>
      </c>
      <c r="D31" s="115">
        <v>9.7142857142857135</v>
      </c>
      <c r="E31" s="115">
        <v>6</v>
      </c>
      <c r="F31" s="72">
        <v>13.1</v>
      </c>
      <c r="H31" s="98" t="s">
        <v>120</v>
      </c>
      <c r="I31" s="112">
        <v>1.9494049742517745</v>
      </c>
      <c r="J31" s="112">
        <v>1.9112710564693582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37" ht="18.75" x14ac:dyDescent="0.3">
      <c r="B32" s="98" t="s">
        <v>118</v>
      </c>
      <c r="C32" s="49">
        <v>9.9250000000000007</v>
      </c>
      <c r="D32" s="115">
        <v>10.744186046511627</v>
      </c>
      <c r="E32" s="115">
        <v>7.3</v>
      </c>
      <c r="F32" s="72">
        <v>9.5925925925925934</v>
      </c>
      <c r="H32" s="98" t="s">
        <v>121</v>
      </c>
      <c r="I32" s="112">
        <v>2.2791093947989367</v>
      </c>
      <c r="J32" s="112">
        <v>2.3611483919757088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</row>
    <row r="33" spans="2:37" ht="18.75" x14ac:dyDescent="0.3">
      <c r="B33" s="98" t="s">
        <v>119</v>
      </c>
      <c r="C33" s="49">
        <v>10.620689655172415</v>
      </c>
      <c r="D33" s="115">
        <v>10.478260869565217</v>
      </c>
      <c r="E33" s="115">
        <v>10.615384615384615</v>
      </c>
      <c r="F33" s="72">
        <v>10.857142857142858</v>
      </c>
      <c r="H33" s="98" t="s">
        <v>122</v>
      </c>
      <c r="I33" s="112">
        <v>2.8166915933748302</v>
      </c>
      <c r="J33" s="112">
        <v>2.9799015822058608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</row>
    <row r="34" spans="2:37" x14ac:dyDescent="0.25">
      <c r="B34" s="98" t="s">
        <v>120</v>
      </c>
      <c r="C34" s="49">
        <v>10.925925925925926</v>
      </c>
      <c r="D34" s="115">
        <v>8.3243243243243246</v>
      </c>
      <c r="E34" s="115">
        <v>10.875</v>
      </c>
      <c r="F34" s="72">
        <v>13.611111111111111</v>
      </c>
      <c r="H34" s="98" t="s">
        <v>123</v>
      </c>
      <c r="I34" s="112">
        <v>3.2288114558125303</v>
      </c>
      <c r="J34" s="112">
        <v>3.1311360447368104</v>
      </c>
    </row>
    <row r="35" spans="2:37" ht="15.75" thickBot="1" x14ac:dyDescent="0.3">
      <c r="B35" s="98" t="s">
        <v>121</v>
      </c>
      <c r="C35" s="49">
        <v>10.536231884057971</v>
      </c>
      <c r="D35" s="115">
        <v>9.7241379310344822</v>
      </c>
      <c r="E35" s="115">
        <v>5.9</v>
      </c>
      <c r="F35" s="72">
        <v>12.866666666666667</v>
      </c>
      <c r="H35" s="109" t="s">
        <v>125</v>
      </c>
      <c r="I35" s="113">
        <v>3.605535403497802</v>
      </c>
      <c r="J35" s="113">
        <v>3.605535403497802</v>
      </c>
    </row>
    <row r="36" spans="2:37" x14ac:dyDescent="0.25">
      <c r="B36" s="98" t="s">
        <v>122</v>
      </c>
      <c r="C36" s="49">
        <v>9.3194444444444446</v>
      </c>
      <c r="D36" s="115">
        <v>7.1470588235294121</v>
      </c>
      <c r="E36" s="115">
        <v>10</v>
      </c>
      <c r="F36" s="72">
        <v>11.6</v>
      </c>
    </row>
    <row r="37" spans="2:37" x14ac:dyDescent="0.25">
      <c r="B37" s="98" t="s">
        <v>123</v>
      </c>
      <c r="C37" s="49">
        <v>11.569444444444445</v>
      </c>
      <c r="D37" s="115">
        <v>11.111111111111111</v>
      </c>
      <c r="E37" s="115">
        <v>8.7142857142857135</v>
      </c>
      <c r="F37" s="72">
        <v>12.827586206896552</v>
      </c>
      <c r="I37" s="110"/>
      <c r="J37" s="110"/>
    </row>
    <row r="38" spans="2:37" ht="15.75" thickBot="1" x14ac:dyDescent="0.3">
      <c r="B38" s="109" t="s">
        <v>125</v>
      </c>
      <c r="C38" s="76">
        <v>9.1142857142857139</v>
      </c>
      <c r="D38" s="73">
        <v>8.1470588235294112</v>
      </c>
      <c r="E38" s="73">
        <v>9.9</v>
      </c>
      <c r="F38" s="74">
        <v>10.076923076923077</v>
      </c>
    </row>
  </sheetData>
  <mergeCells count="6">
    <mergeCell ref="H7:J7"/>
    <mergeCell ref="H8:J8"/>
    <mergeCell ref="L8:M8"/>
    <mergeCell ref="L7:M7"/>
    <mergeCell ref="B7:F7"/>
    <mergeCell ref="B8:F8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L38"/>
  <sheetViews>
    <sheetView topLeftCell="A9" workbookViewId="0">
      <selection activeCell="AA38" sqref="AA10:AD38"/>
    </sheetView>
  </sheetViews>
  <sheetFormatPr defaultRowHeight="15" x14ac:dyDescent="0.25"/>
  <cols>
    <col min="1" max="1" width="7.42578125" customWidth="1"/>
    <col min="2" max="2" width="12.5703125" customWidth="1"/>
    <col min="3" max="6" width="10.7109375" customWidth="1"/>
    <col min="7" max="7" width="7.7109375" customWidth="1"/>
    <col min="8" max="8" width="12.7109375" customWidth="1"/>
    <col min="9" max="12" width="10.7109375" customWidth="1"/>
    <col min="13" max="13" width="7.5703125" customWidth="1"/>
    <col min="14" max="14" width="13.28515625" customWidth="1"/>
    <col min="15" max="18" width="10.7109375" customWidth="1"/>
    <col min="19" max="19" width="8" customWidth="1"/>
    <col min="20" max="20" width="11.42578125" customWidth="1"/>
    <col min="21" max="24" width="10.7109375" customWidth="1"/>
    <col min="25" max="25" width="7.140625" customWidth="1"/>
    <col min="26" max="26" width="11.28515625" customWidth="1"/>
    <col min="27" max="30" width="10.7109375" customWidth="1"/>
    <col min="31" max="31" width="11.140625" customWidth="1"/>
    <col min="32" max="33" width="12" customWidth="1"/>
  </cols>
  <sheetData>
    <row r="3" spans="1:38" ht="18.75" x14ac:dyDescent="0.3">
      <c r="B3" s="7" t="s">
        <v>76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38" ht="18.75" x14ac:dyDescent="0.3">
      <c r="A4" s="7"/>
      <c r="B4" s="75" t="s">
        <v>90</v>
      </c>
      <c r="C4" s="7"/>
    </row>
    <row r="5" spans="1:38" ht="18.75" x14ac:dyDescent="0.3">
      <c r="A5" s="7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38" ht="19.5" thickBot="1" x14ac:dyDescent="0.35">
      <c r="A6" s="7"/>
      <c r="B6" s="7"/>
      <c r="C6" s="7"/>
      <c r="N6" s="7"/>
      <c r="O6" s="7"/>
      <c r="P6" s="7"/>
      <c r="Q6" s="7"/>
      <c r="R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0.25" customHeight="1" x14ac:dyDescent="0.3">
      <c r="A7" s="8"/>
      <c r="B7" s="124" t="s">
        <v>77</v>
      </c>
      <c r="C7" s="131"/>
      <c r="D7" s="131"/>
      <c r="E7" s="131"/>
      <c r="F7" s="125"/>
      <c r="G7" s="2"/>
      <c r="H7" s="124" t="s">
        <v>77</v>
      </c>
      <c r="I7" s="131"/>
      <c r="J7" s="131"/>
      <c r="K7" s="131"/>
      <c r="L7" s="125"/>
      <c r="M7" s="7"/>
      <c r="N7" s="124" t="s">
        <v>77</v>
      </c>
      <c r="O7" s="131"/>
      <c r="P7" s="131"/>
      <c r="Q7" s="131"/>
      <c r="R7" s="125"/>
      <c r="S7" s="7"/>
      <c r="T7" s="124" t="s">
        <v>77</v>
      </c>
      <c r="U7" s="131"/>
      <c r="V7" s="131"/>
      <c r="W7" s="131"/>
      <c r="X7" s="125"/>
      <c r="Y7" s="7"/>
      <c r="Z7" s="124" t="s">
        <v>77</v>
      </c>
      <c r="AA7" s="131"/>
      <c r="AB7" s="131"/>
      <c r="AC7" s="131"/>
      <c r="AD7" s="125"/>
      <c r="AE7" s="7"/>
      <c r="AF7" s="7"/>
      <c r="AG7" s="7"/>
      <c r="AH7" s="7"/>
      <c r="AI7" s="7"/>
      <c r="AJ7" s="7"/>
      <c r="AK7" s="7"/>
      <c r="AL7" s="7"/>
    </row>
    <row r="8" spans="1:38" ht="33.75" customHeight="1" thickBot="1" x14ac:dyDescent="0.35">
      <c r="A8" s="8"/>
      <c r="B8" s="126" t="s">
        <v>88</v>
      </c>
      <c r="C8" s="132"/>
      <c r="D8" s="132"/>
      <c r="E8" s="132"/>
      <c r="F8" s="127"/>
      <c r="G8" s="64"/>
      <c r="H8" s="128" t="s">
        <v>86</v>
      </c>
      <c r="I8" s="129"/>
      <c r="J8" s="129"/>
      <c r="K8" s="129"/>
      <c r="L8" s="130"/>
      <c r="M8" s="7"/>
      <c r="N8" s="128" t="s">
        <v>96</v>
      </c>
      <c r="O8" s="129"/>
      <c r="P8" s="129"/>
      <c r="Q8" s="129"/>
      <c r="R8" s="130"/>
      <c r="S8" s="7"/>
      <c r="T8" s="128" t="s">
        <v>89</v>
      </c>
      <c r="U8" s="129"/>
      <c r="V8" s="129"/>
      <c r="W8" s="129"/>
      <c r="X8" s="130"/>
      <c r="Y8" s="7"/>
      <c r="Z8" s="128" t="s">
        <v>95</v>
      </c>
      <c r="AA8" s="129"/>
      <c r="AB8" s="129"/>
      <c r="AC8" s="129"/>
      <c r="AD8" s="130"/>
      <c r="AE8" s="7"/>
      <c r="AF8" s="7"/>
      <c r="AG8" s="7"/>
      <c r="AH8" s="7"/>
      <c r="AI8" s="7"/>
      <c r="AJ8" s="7"/>
      <c r="AK8" s="7"/>
      <c r="AL8" s="7"/>
    </row>
    <row r="9" spans="1:38" ht="30.75" customHeight="1" thickBot="1" x14ac:dyDescent="0.35">
      <c r="B9" s="48"/>
      <c r="C9" s="66" t="s">
        <v>72</v>
      </c>
      <c r="D9" s="66" t="s">
        <v>42</v>
      </c>
      <c r="E9" s="66" t="s">
        <v>68</v>
      </c>
      <c r="F9" s="46" t="s">
        <v>87</v>
      </c>
      <c r="G9" s="31"/>
      <c r="H9" s="88"/>
      <c r="I9" s="89" t="s">
        <v>72</v>
      </c>
      <c r="J9" s="89" t="s">
        <v>42</v>
      </c>
      <c r="K9" s="89" t="s">
        <v>68</v>
      </c>
      <c r="L9" s="30" t="s">
        <v>87</v>
      </c>
      <c r="M9" s="7"/>
      <c r="N9" s="88"/>
      <c r="O9" s="89" t="s">
        <v>72</v>
      </c>
      <c r="P9" s="89" t="s">
        <v>42</v>
      </c>
      <c r="Q9" s="89" t="s">
        <v>68</v>
      </c>
      <c r="R9" s="30" t="s">
        <v>87</v>
      </c>
      <c r="S9" s="7"/>
      <c r="T9" s="65"/>
      <c r="U9" s="66" t="s">
        <v>72</v>
      </c>
      <c r="V9" s="66" t="s">
        <v>42</v>
      </c>
      <c r="W9" s="66" t="s">
        <v>68</v>
      </c>
      <c r="X9" s="46" t="s">
        <v>87</v>
      </c>
      <c r="Y9" s="7"/>
      <c r="Z9" s="65"/>
      <c r="AA9" s="66" t="s">
        <v>72</v>
      </c>
      <c r="AB9" s="66" t="s">
        <v>42</v>
      </c>
      <c r="AC9" s="66" t="s">
        <v>68</v>
      </c>
      <c r="AD9" s="46" t="s">
        <v>87</v>
      </c>
      <c r="AE9" s="7"/>
      <c r="AF9" s="7"/>
      <c r="AG9" s="7"/>
      <c r="AH9" s="7"/>
      <c r="AI9" s="7"/>
      <c r="AJ9" s="7"/>
      <c r="AK9" s="7"/>
      <c r="AL9" s="7"/>
    </row>
    <row r="10" spans="1:38" ht="18.75" x14ac:dyDescent="0.3">
      <c r="A10" s="9"/>
      <c r="B10" s="5" t="s">
        <v>48</v>
      </c>
      <c r="C10" s="91">
        <v>-21.751412429378533</v>
      </c>
      <c r="D10" s="70">
        <v>-18.750000000000004</v>
      </c>
      <c r="E10" s="70">
        <v>-19.166666666666664</v>
      </c>
      <c r="F10" s="71">
        <v>-30</v>
      </c>
      <c r="G10" s="36"/>
      <c r="H10" s="100" t="s">
        <v>48</v>
      </c>
      <c r="I10" s="91">
        <v>-4.9999999999999991</v>
      </c>
      <c r="J10" s="70">
        <v>-1.7241379310344831</v>
      </c>
      <c r="K10" s="70">
        <v>-17.021276595744684</v>
      </c>
      <c r="L10" s="71">
        <v>-7.1428571428571423</v>
      </c>
      <c r="M10" s="81"/>
      <c r="N10" s="100" t="s">
        <v>48</v>
      </c>
      <c r="O10" s="91">
        <v>-25.974025974025974</v>
      </c>
      <c r="P10" s="70">
        <v>-47.692307692307693</v>
      </c>
      <c r="Q10" s="70">
        <v>-60.784313725490193</v>
      </c>
      <c r="R10" s="71">
        <v>-42.487046632124354</v>
      </c>
      <c r="S10" s="81"/>
      <c r="T10" s="100" t="s">
        <v>48</v>
      </c>
      <c r="U10" s="91">
        <v>-14.864864864864865</v>
      </c>
      <c r="V10" s="70">
        <v>-27.692307692307693</v>
      </c>
      <c r="W10" s="70">
        <v>-36.36363636363636</v>
      </c>
      <c r="X10" s="71">
        <v>-25.257731958762889</v>
      </c>
      <c r="Y10" s="81"/>
      <c r="Z10" s="100" t="s">
        <v>48</v>
      </c>
      <c r="AA10" s="91">
        <v>4.62</v>
      </c>
      <c r="AB10" s="70">
        <v>-7.69</v>
      </c>
      <c r="AC10" s="70">
        <v>15.69</v>
      </c>
      <c r="AD10" s="71">
        <v>3.31</v>
      </c>
      <c r="AE10" s="7"/>
      <c r="AF10" s="7"/>
      <c r="AG10" s="7"/>
      <c r="AH10" s="7"/>
      <c r="AI10" s="7"/>
      <c r="AJ10" s="7"/>
      <c r="AK10" s="7"/>
      <c r="AL10" s="7"/>
    </row>
    <row r="11" spans="1:38" ht="16.5" customHeight="1" x14ac:dyDescent="0.3">
      <c r="A11" s="9"/>
      <c r="B11" s="90" t="s">
        <v>49</v>
      </c>
      <c r="C11" s="49">
        <v>-15.646258503401359</v>
      </c>
      <c r="D11" s="115">
        <v>-17.391304347826086</v>
      </c>
      <c r="E11" s="115">
        <v>-13.095238095238095</v>
      </c>
      <c r="F11" s="72">
        <v>-16.101694915254239</v>
      </c>
      <c r="G11" s="36"/>
      <c r="H11" s="98" t="s">
        <v>49</v>
      </c>
      <c r="I11" s="49">
        <v>4.8387096774193523</v>
      </c>
      <c r="J11" s="115">
        <v>1.3888888888888911</v>
      </c>
      <c r="K11" s="115">
        <v>-11.764705882352946</v>
      </c>
      <c r="L11" s="72">
        <v>-2.7108433734939759</v>
      </c>
      <c r="M11" s="81"/>
      <c r="N11" s="98" t="s">
        <v>49</v>
      </c>
      <c r="O11" s="49">
        <v>10.29411764705883</v>
      </c>
      <c r="P11" s="115">
        <v>-36.956521739130437</v>
      </c>
      <c r="Q11" s="115">
        <v>-32.394366197183103</v>
      </c>
      <c r="R11" s="72">
        <v>-17.837837837837839</v>
      </c>
      <c r="S11" s="81"/>
      <c r="T11" s="98" t="s">
        <v>49</v>
      </c>
      <c r="U11" s="49">
        <v>8.695652173913043</v>
      </c>
      <c r="V11" s="115">
        <v>-37.777777777777779</v>
      </c>
      <c r="W11" s="115">
        <v>-14.285714285714288</v>
      </c>
      <c r="X11" s="72">
        <v>-11.413043478260871</v>
      </c>
      <c r="Y11" s="81"/>
      <c r="Z11" s="98" t="s">
        <v>49</v>
      </c>
      <c r="AA11" s="49">
        <v>0</v>
      </c>
      <c r="AB11" s="115">
        <v>-15.56</v>
      </c>
      <c r="AC11" s="115">
        <v>17.649999999999999</v>
      </c>
      <c r="AD11" s="72">
        <v>2.73</v>
      </c>
      <c r="AE11" s="7"/>
      <c r="AF11" s="7"/>
      <c r="AG11" s="7"/>
      <c r="AH11" s="7"/>
      <c r="AI11" s="7"/>
      <c r="AJ11" s="7"/>
      <c r="AK11" s="7"/>
      <c r="AL11" s="7"/>
    </row>
    <row r="12" spans="1:38" ht="18.75" x14ac:dyDescent="0.3">
      <c r="A12" s="9"/>
      <c r="B12" s="90" t="s">
        <v>50</v>
      </c>
      <c r="C12" s="49">
        <v>-18.944099378881987</v>
      </c>
      <c r="D12" s="115">
        <v>-21</v>
      </c>
      <c r="E12" s="115">
        <v>-24.444444444444443</v>
      </c>
      <c r="F12" s="72">
        <v>-13.636363636363637</v>
      </c>
      <c r="G12" s="36"/>
      <c r="H12" s="98" t="s">
        <v>50</v>
      </c>
      <c r="I12" s="49">
        <v>-14.444444444444443</v>
      </c>
      <c r="J12" s="115">
        <v>2.564102564102563</v>
      </c>
      <c r="K12" s="115">
        <v>-5.5555555555555536</v>
      </c>
      <c r="L12" s="72">
        <v>-6.1224489795918355</v>
      </c>
      <c r="M12" s="81"/>
      <c r="N12" s="98" t="s">
        <v>50</v>
      </c>
      <c r="O12" s="49">
        <v>-41.17647058823529</v>
      </c>
      <c r="P12" s="115">
        <v>-9.0909090909090917</v>
      </c>
      <c r="Q12" s="115">
        <v>-28.985507246376816</v>
      </c>
      <c r="R12" s="72">
        <v>-27.439024390243901</v>
      </c>
      <c r="S12" s="81"/>
      <c r="T12" s="98" t="s">
        <v>50</v>
      </c>
      <c r="U12" s="49">
        <v>-13.46153846153846</v>
      </c>
      <c r="V12" s="115">
        <v>22.222222222222218</v>
      </c>
      <c r="W12" s="115">
        <v>-2.9411764705882355</v>
      </c>
      <c r="X12" s="72">
        <v>0.60606060606060552</v>
      </c>
      <c r="Y12" s="81"/>
      <c r="Z12" s="98" t="s">
        <v>50</v>
      </c>
      <c r="AA12" s="49">
        <v>36.36</v>
      </c>
      <c r="AB12" s="115">
        <v>39.020000000000003</v>
      </c>
      <c r="AC12" s="115">
        <v>36.229999999999997</v>
      </c>
      <c r="AD12" s="72">
        <v>37.01</v>
      </c>
      <c r="AE12" s="7"/>
      <c r="AF12" s="7"/>
      <c r="AG12" s="7"/>
      <c r="AH12" s="7"/>
      <c r="AI12" s="7"/>
      <c r="AJ12" s="7"/>
      <c r="AK12" s="7"/>
      <c r="AL12" s="7"/>
    </row>
    <row r="13" spans="1:38" ht="18.75" x14ac:dyDescent="0.3">
      <c r="A13" s="9"/>
      <c r="B13" s="90" t="s">
        <v>51</v>
      </c>
      <c r="C13" s="49">
        <v>-12.500000000000002</v>
      </c>
      <c r="D13" s="115">
        <v>-6.9444444444444438</v>
      </c>
      <c r="E13" s="115">
        <v>-25</v>
      </c>
      <c r="F13" s="72">
        <v>-10.135135135135135</v>
      </c>
      <c r="G13" s="36"/>
      <c r="H13" s="98" t="s">
        <v>51</v>
      </c>
      <c r="I13" s="49">
        <v>-10.714285714285712</v>
      </c>
      <c r="J13" s="115">
        <v>-8.695652173913043</v>
      </c>
      <c r="K13" s="115">
        <v>2.8169014084507058</v>
      </c>
      <c r="L13" s="72">
        <v>-5.0802139037433163</v>
      </c>
      <c r="M13" s="81"/>
      <c r="N13" s="98" t="s">
        <v>51</v>
      </c>
      <c r="O13" s="49">
        <v>-33.333333333333336</v>
      </c>
      <c r="P13" s="115">
        <v>-28.260869565217394</v>
      </c>
      <c r="Q13" s="115">
        <v>-18.918918918918919</v>
      </c>
      <c r="R13" s="72">
        <v>-26.5625</v>
      </c>
      <c r="S13" s="81"/>
      <c r="T13" s="98" t="s">
        <v>51</v>
      </c>
      <c r="U13" s="49">
        <v>-18.055555555555554</v>
      </c>
      <c r="V13" s="115">
        <v>-10.869565217391306</v>
      </c>
      <c r="W13" s="115">
        <v>-4.225352112676056</v>
      </c>
      <c r="X13" s="72">
        <v>-11.111111111111112</v>
      </c>
      <c r="Y13" s="81"/>
      <c r="Z13" s="98" t="s">
        <v>51</v>
      </c>
      <c r="AA13" s="49">
        <v>11.11</v>
      </c>
      <c r="AB13" s="115">
        <v>43.48</v>
      </c>
      <c r="AC13" s="115">
        <v>52.86</v>
      </c>
      <c r="AD13" s="72">
        <v>34.57</v>
      </c>
      <c r="AE13" s="7"/>
      <c r="AF13" s="7"/>
      <c r="AG13" s="7"/>
      <c r="AH13" s="7"/>
      <c r="AI13" s="7"/>
      <c r="AJ13" s="7"/>
      <c r="AK13" s="7"/>
      <c r="AL13" s="7"/>
    </row>
    <row r="14" spans="1:38" ht="18.75" x14ac:dyDescent="0.3">
      <c r="A14" s="9"/>
      <c r="B14" s="90" t="s">
        <v>52</v>
      </c>
      <c r="C14" s="49">
        <v>-9.7435897435897427</v>
      </c>
      <c r="D14" s="115">
        <v>-12.987012987012989</v>
      </c>
      <c r="E14" s="115">
        <v>-2.2727272727272716</v>
      </c>
      <c r="F14" s="72">
        <v>-10.810810810810811</v>
      </c>
      <c r="G14" s="36"/>
      <c r="H14" s="98" t="s">
        <v>52</v>
      </c>
      <c r="I14" s="49">
        <v>-1.2987012987012987</v>
      </c>
      <c r="J14" s="115">
        <v>-11.363636363636367</v>
      </c>
      <c r="K14" s="115">
        <v>-1.3698630136986303</v>
      </c>
      <c r="L14" s="72">
        <v>-3.608247422680412</v>
      </c>
      <c r="M14" s="81"/>
      <c r="N14" s="98" t="s">
        <v>52</v>
      </c>
      <c r="O14" s="49">
        <v>-32.467532467532465</v>
      </c>
      <c r="P14" s="115">
        <v>-20.45454545454545</v>
      </c>
      <c r="Q14" s="115">
        <v>-5.4054054054054053</v>
      </c>
      <c r="R14" s="72">
        <v>-19.487179487179489</v>
      </c>
      <c r="S14" s="81"/>
      <c r="T14" s="98" t="s">
        <v>52</v>
      </c>
      <c r="U14" s="49">
        <v>-10.389610389610386</v>
      </c>
      <c r="V14" s="115">
        <v>11.36363636363636</v>
      </c>
      <c r="W14" s="115">
        <v>25.675675675675674</v>
      </c>
      <c r="X14" s="72">
        <v>8.2051282051282044</v>
      </c>
      <c r="Y14" s="81"/>
      <c r="Z14" s="98" t="s">
        <v>52</v>
      </c>
      <c r="AA14" s="49">
        <v>19.48</v>
      </c>
      <c r="AB14" s="115">
        <v>54.76</v>
      </c>
      <c r="AC14" s="115">
        <v>60.81</v>
      </c>
      <c r="AD14" s="72">
        <v>43.01</v>
      </c>
      <c r="AE14" s="7"/>
      <c r="AF14" s="7"/>
      <c r="AG14" s="7"/>
      <c r="AH14" s="7"/>
      <c r="AI14" s="7"/>
      <c r="AJ14" s="7"/>
      <c r="AK14" s="7"/>
      <c r="AL14" s="7"/>
    </row>
    <row r="15" spans="1:38" ht="18.75" x14ac:dyDescent="0.3">
      <c r="A15" s="9"/>
      <c r="B15" s="90" t="s">
        <v>53</v>
      </c>
      <c r="C15" s="49">
        <v>-15.025906735751295</v>
      </c>
      <c r="D15" s="115">
        <v>-8.5526315789473681</v>
      </c>
      <c r="E15" s="115">
        <v>-22.093023255813954</v>
      </c>
      <c r="F15" s="72">
        <v>-17.567567567567565</v>
      </c>
      <c r="G15" s="36"/>
      <c r="H15" s="98" t="s">
        <v>53</v>
      </c>
      <c r="I15" s="49">
        <v>-3.2894736842105265</v>
      </c>
      <c r="J15" s="115">
        <v>-3.4883720930232567</v>
      </c>
      <c r="K15" s="115">
        <v>1.7763568394002505E-15</v>
      </c>
      <c r="L15" s="72">
        <v>-2.0725388601036254</v>
      </c>
      <c r="M15" s="81"/>
      <c r="N15" s="98" t="s">
        <v>53</v>
      </c>
      <c r="O15" s="49">
        <v>-21.052631578947373</v>
      </c>
      <c r="P15" s="115">
        <v>-20.930232558139537</v>
      </c>
      <c r="Q15" s="115">
        <v>-4.0540540540540544</v>
      </c>
      <c r="R15" s="72">
        <v>-14.507772020725387</v>
      </c>
      <c r="S15" s="81"/>
      <c r="T15" s="98" t="s">
        <v>53</v>
      </c>
      <c r="U15" s="49">
        <v>-1.3157894736842124</v>
      </c>
      <c r="V15" s="115">
        <v>20.930232558139537</v>
      </c>
      <c r="W15" s="115">
        <v>27.027027027027032</v>
      </c>
      <c r="X15" s="72">
        <v>14.50777202072539</v>
      </c>
      <c r="Y15" s="81"/>
      <c r="Z15" s="98" t="s">
        <v>53</v>
      </c>
      <c r="AA15" s="49">
        <v>26.32</v>
      </c>
      <c r="AB15" s="115">
        <v>51.16</v>
      </c>
      <c r="AC15" s="115">
        <v>57.53</v>
      </c>
      <c r="AD15" s="72">
        <v>43.75</v>
      </c>
      <c r="AE15" s="7"/>
      <c r="AF15" s="7"/>
      <c r="AG15" s="7"/>
      <c r="AH15" s="7"/>
      <c r="AI15" s="7"/>
      <c r="AJ15" s="7"/>
      <c r="AK15" s="7"/>
      <c r="AL15" s="7"/>
    </row>
    <row r="16" spans="1:38" ht="18.75" x14ac:dyDescent="0.3">
      <c r="A16" s="9"/>
      <c r="B16" s="90" t="s">
        <v>54</v>
      </c>
      <c r="C16" s="49">
        <v>-7.6388888888888911</v>
      </c>
      <c r="D16" s="115">
        <v>-6.4516129032258052</v>
      </c>
      <c r="E16" s="115">
        <v>-32.142857142857139</v>
      </c>
      <c r="F16" s="72">
        <v>3.7037037037037033</v>
      </c>
      <c r="G16" s="36"/>
      <c r="H16" s="98" t="s">
        <v>54</v>
      </c>
      <c r="I16" s="49">
        <v>0</v>
      </c>
      <c r="J16" s="115">
        <v>-7.1428571428571441</v>
      </c>
      <c r="K16" s="115">
        <v>-16.666666666666668</v>
      </c>
      <c r="L16" s="72">
        <v>-7.6388888888888911</v>
      </c>
      <c r="M16" s="81"/>
      <c r="N16" s="98" t="s">
        <v>54</v>
      </c>
      <c r="O16" s="49">
        <v>-9.6774193548387117</v>
      </c>
      <c r="P16" s="115">
        <v>0</v>
      </c>
      <c r="Q16" s="115">
        <v>11.111111111111111</v>
      </c>
      <c r="R16" s="72">
        <v>0</v>
      </c>
      <c r="S16" s="81"/>
      <c r="T16" s="98" t="s">
        <v>54</v>
      </c>
      <c r="U16" s="49">
        <v>9.6774193548387117</v>
      </c>
      <c r="V16" s="115">
        <v>21.428571428571431</v>
      </c>
      <c r="W16" s="115">
        <v>18.518518518518515</v>
      </c>
      <c r="X16" s="72">
        <v>15.277777777777779</v>
      </c>
      <c r="Y16" s="81"/>
      <c r="Z16" s="98" t="s">
        <v>54</v>
      </c>
      <c r="AA16" s="49">
        <v>29.03</v>
      </c>
      <c r="AB16" s="115">
        <v>38.46</v>
      </c>
      <c r="AC16" s="115">
        <v>37.04</v>
      </c>
      <c r="AD16" s="72">
        <v>33.799999999999997</v>
      </c>
      <c r="AE16" s="7"/>
      <c r="AF16" s="7"/>
      <c r="AG16" s="7"/>
      <c r="AH16" s="7"/>
      <c r="AI16" s="7"/>
      <c r="AJ16" s="7"/>
      <c r="AK16" s="7"/>
      <c r="AL16" s="7"/>
    </row>
    <row r="17" spans="1:38" ht="18.75" x14ac:dyDescent="0.3">
      <c r="A17" s="9"/>
      <c r="B17" s="90" t="s">
        <v>0</v>
      </c>
      <c r="C17" s="49">
        <v>-11.621621621621621</v>
      </c>
      <c r="D17" s="115">
        <v>-1.3513513513513526</v>
      </c>
      <c r="E17" s="115">
        <v>-13</v>
      </c>
      <c r="F17" s="72">
        <v>-14.795918367346939</v>
      </c>
      <c r="G17" s="36"/>
      <c r="H17" s="98" t="s">
        <v>0</v>
      </c>
      <c r="I17" s="49">
        <v>1.3513513513513518</v>
      </c>
      <c r="J17" s="115">
        <v>-9</v>
      </c>
      <c r="K17" s="115">
        <v>-16.326530612244898</v>
      </c>
      <c r="L17" s="72">
        <v>-10.810810810810811</v>
      </c>
      <c r="M17" s="81"/>
      <c r="N17" s="98" t="s">
        <v>0</v>
      </c>
      <c r="O17" s="49">
        <v>-8.1081081081081088</v>
      </c>
      <c r="P17" s="115">
        <v>-22</v>
      </c>
      <c r="Q17" s="115">
        <v>-27.551020408163268</v>
      </c>
      <c r="R17" s="72">
        <v>-22.162162162162161</v>
      </c>
      <c r="S17" s="81"/>
      <c r="T17" s="98" t="s">
        <v>0</v>
      </c>
      <c r="U17" s="49">
        <v>8.1081081081081088</v>
      </c>
      <c r="V17" s="115">
        <v>10</v>
      </c>
      <c r="W17" s="115">
        <v>-14.285714285714285</v>
      </c>
      <c r="X17" s="72">
        <v>-3.2432432432432421</v>
      </c>
      <c r="Y17" s="81"/>
      <c r="Z17" s="98" t="s">
        <v>0</v>
      </c>
      <c r="AA17" s="49">
        <v>51.35</v>
      </c>
      <c r="AB17" s="115">
        <v>36</v>
      </c>
      <c r="AC17" s="115">
        <v>13.4</v>
      </c>
      <c r="AD17" s="72">
        <v>27.17</v>
      </c>
      <c r="AE17" s="7"/>
      <c r="AF17" s="7"/>
      <c r="AG17" s="7"/>
      <c r="AH17" s="7"/>
      <c r="AI17" s="7"/>
      <c r="AJ17" s="7"/>
      <c r="AK17" s="7"/>
      <c r="AL17" s="7"/>
    </row>
    <row r="18" spans="1:38" ht="18.75" x14ac:dyDescent="0.3">
      <c r="A18" s="9"/>
      <c r="B18" s="90" t="s">
        <v>1</v>
      </c>
      <c r="C18" s="49">
        <v>-6.345177664974619</v>
      </c>
      <c r="D18" s="115">
        <v>5.5555555555555545</v>
      </c>
      <c r="E18" s="115">
        <v>-13.333333333333332</v>
      </c>
      <c r="F18" s="72">
        <v>-10.821999999999999</v>
      </c>
      <c r="G18" s="36"/>
      <c r="H18" s="98" t="s">
        <v>1</v>
      </c>
      <c r="I18" s="49">
        <v>-2.6</v>
      </c>
      <c r="J18" s="115">
        <v>-10.1</v>
      </c>
      <c r="K18" s="115">
        <v>-8.8000000000000007</v>
      </c>
      <c r="L18" s="72">
        <v>-7.1</v>
      </c>
      <c r="M18" s="81"/>
      <c r="N18" s="98" t="s">
        <v>1</v>
      </c>
      <c r="O18" s="49">
        <v>-5.33</v>
      </c>
      <c r="P18" s="115">
        <v>-3.65</v>
      </c>
      <c r="Q18" s="115">
        <v>-13.2</v>
      </c>
      <c r="R18" s="72">
        <v>-8.85</v>
      </c>
      <c r="S18" s="81"/>
      <c r="T18" s="98" t="s">
        <v>1</v>
      </c>
      <c r="U18" s="49">
        <v>5.36</v>
      </c>
      <c r="V18" s="115">
        <v>16.333300000000001</v>
      </c>
      <c r="W18" s="115">
        <v>-11.125</v>
      </c>
      <c r="X18" s="72">
        <v>1.6679999999999999</v>
      </c>
      <c r="Y18" s="81"/>
      <c r="Z18" s="98" t="s">
        <v>1</v>
      </c>
      <c r="AA18" s="49">
        <v>26.56</v>
      </c>
      <c r="AB18" s="115">
        <v>32.700000000000003</v>
      </c>
      <c r="AC18" s="115">
        <v>25.23</v>
      </c>
      <c r="AD18" s="72">
        <v>27.25</v>
      </c>
      <c r="AE18" s="7"/>
      <c r="AF18" s="7"/>
      <c r="AG18" s="7"/>
      <c r="AH18" s="7"/>
      <c r="AI18" s="7"/>
      <c r="AJ18" s="7"/>
      <c r="AK18" s="7"/>
      <c r="AL18" s="7"/>
    </row>
    <row r="19" spans="1:38" ht="18.75" x14ac:dyDescent="0.3">
      <c r="A19" s="9"/>
      <c r="B19" s="90" t="s">
        <v>2</v>
      </c>
      <c r="C19" s="49">
        <v>-0.5181347150259068</v>
      </c>
      <c r="D19" s="115">
        <v>0</v>
      </c>
      <c r="E19" s="115">
        <v>0</v>
      </c>
      <c r="F19" s="72">
        <v>-6.345177664974619</v>
      </c>
      <c r="G19" s="36"/>
      <c r="H19" s="98" t="s">
        <v>2</v>
      </c>
      <c r="I19" s="49">
        <v>-4.9000000000000004</v>
      </c>
      <c r="J19" s="115">
        <v>-11.1</v>
      </c>
      <c r="K19" s="115">
        <v>-5.0999999999999996</v>
      </c>
      <c r="L19" s="72">
        <v>-6.41</v>
      </c>
      <c r="M19" s="81"/>
      <c r="N19" s="98" t="s">
        <v>2</v>
      </c>
      <c r="O19" s="49">
        <v>1.6129032258064555</v>
      </c>
      <c r="P19" s="115">
        <v>31.111111111111107</v>
      </c>
      <c r="Q19" s="115">
        <v>-3.3707865168539293</v>
      </c>
      <c r="R19" s="72">
        <v>6.1224489795918373</v>
      </c>
      <c r="S19" s="81"/>
      <c r="T19" s="98" t="s">
        <v>2</v>
      </c>
      <c r="U19" s="49">
        <v>3.1746031746031704</v>
      </c>
      <c r="V19" s="115">
        <v>35.555555555555557</v>
      </c>
      <c r="W19" s="115">
        <v>-4.4943820224719122</v>
      </c>
      <c r="X19" s="72">
        <v>7.1065989847715727</v>
      </c>
      <c r="Y19" s="81"/>
      <c r="Z19" s="98" t="s">
        <v>2</v>
      </c>
      <c r="AA19" s="49">
        <v>4.84</v>
      </c>
      <c r="AB19" s="115">
        <v>48.89</v>
      </c>
      <c r="AC19" s="115">
        <v>12.64</v>
      </c>
      <c r="AD19" s="72">
        <v>18.559999999999999</v>
      </c>
      <c r="AE19" s="7"/>
      <c r="AF19" s="7"/>
      <c r="AG19" s="7"/>
      <c r="AH19" s="7"/>
      <c r="AI19" s="7"/>
      <c r="AJ19" s="7"/>
      <c r="AK19" s="7"/>
      <c r="AL19" s="7"/>
    </row>
    <row r="20" spans="1:38" ht="18.75" x14ac:dyDescent="0.3">
      <c r="A20" s="9"/>
      <c r="B20" s="90" t="s">
        <v>3</v>
      </c>
      <c r="C20" s="49">
        <v>-0.7</v>
      </c>
      <c r="D20" s="115">
        <v>0</v>
      </c>
      <c r="E20" s="115">
        <v>0</v>
      </c>
      <c r="F20" s="72">
        <v>-0.5181347150259068</v>
      </c>
      <c r="G20" s="36"/>
      <c r="H20" s="98" t="s">
        <v>3</v>
      </c>
      <c r="I20" s="49">
        <v>2.4590163934426235</v>
      </c>
      <c r="J20" s="115">
        <v>-14.473684210526313</v>
      </c>
      <c r="K20" s="115">
        <v>-13.2183908045977</v>
      </c>
      <c r="L20" s="72">
        <v>-8.3333333333333339</v>
      </c>
      <c r="M20" s="81"/>
      <c r="N20" s="98" t="s">
        <v>3</v>
      </c>
      <c r="O20" s="49">
        <v>26.5625</v>
      </c>
      <c r="P20" s="115">
        <v>12.820512820512819</v>
      </c>
      <c r="Q20" s="115">
        <v>-10.112359550561797</v>
      </c>
      <c r="R20" s="72">
        <v>6.7708333333333286</v>
      </c>
      <c r="S20" s="81"/>
      <c r="T20" s="98" t="s">
        <v>3</v>
      </c>
      <c r="U20" s="49">
        <v>31.25</v>
      </c>
      <c r="V20" s="115">
        <v>12.5</v>
      </c>
      <c r="W20" s="115">
        <v>-1.1235955056179776</v>
      </c>
      <c r="X20" s="72">
        <v>12.435233160621765</v>
      </c>
      <c r="Y20" s="81"/>
      <c r="Z20" s="98" t="s">
        <v>3</v>
      </c>
      <c r="AA20" s="49">
        <v>45.31</v>
      </c>
      <c r="AB20" s="115">
        <v>35.9</v>
      </c>
      <c r="AC20" s="115">
        <v>21.59</v>
      </c>
      <c r="AD20" s="72">
        <v>32.46</v>
      </c>
      <c r="AE20" s="7"/>
      <c r="AF20" s="7"/>
      <c r="AG20" s="7"/>
      <c r="AH20" s="7"/>
      <c r="AI20" s="7"/>
      <c r="AJ20" s="7"/>
      <c r="AK20" s="7"/>
      <c r="AL20" s="7"/>
    </row>
    <row r="21" spans="1:38" ht="18.75" x14ac:dyDescent="0.3">
      <c r="A21" s="9"/>
      <c r="B21" s="90" t="s">
        <v>4</v>
      </c>
      <c r="C21" s="49">
        <v>11.44278606965174</v>
      </c>
      <c r="D21" s="115">
        <v>13.999999999999998</v>
      </c>
      <c r="E21" s="115">
        <v>23.255813953488371</v>
      </c>
      <c r="F21" s="72">
        <v>11.44278606965174</v>
      </c>
      <c r="G21" s="36"/>
      <c r="H21" s="98" t="s">
        <v>4</v>
      </c>
      <c r="I21" s="49">
        <v>-2.666666666666667</v>
      </c>
      <c r="J21" s="115">
        <v>1.1627906976744189</v>
      </c>
      <c r="K21" s="115">
        <v>-12.650602409638555</v>
      </c>
      <c r="L21" s="72">
        <v>-5.9701492537313428</v>
      </c>
      <c r="M21" s="81"/>
      <c r="N21" s="98" t="s">
        <v>4</v>
      </c>
      <c r="O21" s="49">
        <v>22.972972972972975</v>
      </c>
      <c r="P21" s="115">
        <v>6.9767441860465134</v>
      </c>
      <c r="Q21" s="115">
        <v>-7.2289156626505999</v>
      </c>
      <c r="R21" s="72">
        <v>7</v>
      </c>
      <c r="S21" s="81"/>
      <c r="T21" s="98" t="s">
        <v>4</v>
      </c>
      <c r="U21" s="49">
        <v>30.985915492957744</v>
      </c>
      <c r="V21" s="115">
        <v>11.627906976744189</v>
      </c>
      <c r="W21" s="115">
        <v>-2.4390243902439046</v>
      </c>
      <c r="X21" s="72">
        <v>12.755102040816324</v>
      </c>
      <c r="Y21" s="81"/>
      <c r="Z21" s="98" t="s">
        <v>4</v>
      </c>
      <c r="AA21" s="49">
        <v>55.22</v>
      </c>
      <c r="AB21" s="115">
        <v>11.9</v>
      </c>
      <c r="AC21" s="115">
        <v>14.1</v>
      </c>
      <c r="AD21" s="72">
        <v>28.34</v>
      </c>
      <c r="AE21" s="7"/>
      <c r="AF21" s="7"/>
      <c r="AG21" s="7"/>
      <c r="AH21" s="7"/>
      <c r="AI21" s="7"/>
      <c r="AJ21" s="7"/>
      <c r="AK21" s="7"/>
      <c r="AL21" s="7"/>
    </row>
    <row r="22" spans="1:38" ht="18.75" x14ac:dyDescent="0.3">
      <c r="A22" s="9"/>
      <c r="B22" s="90" t="s">
        <v>5</v>
      </c>
      <c r="C22" s="49">
        <v>9.1623036649214669</v>
      </c>
      <c r="D22" s="115">
        <v>13.380281690140848</v>
      </c>
      <c r="E22" s="115">
        <v>5.2631578947368425</v>
      </c>
      <c r="F22" s="72">
        <v>9.1623036649214669</v>
      </c>
      <c r="G22" s="36"/>
      <c r="H22" s="98" t="s">
        <v>5</v>
      </c>
      <c r="I22" s="49">
        <v>1.4285714285714284</v>
      </c>
      <c r="J22" s="115">
        <v>-2.9411764705882355</v>
      </c>
      <c r="K22" s="115">
        <v>-7.6923076923076925</v>
      </c>
      <c r="L22" s="72">
        <v>-3.2967032967032948</v>
      </c>
      <c r="M22" s="81"/>
      <c r="N22" s="98" t="s">
        <v>5</v>
      </c>
      <c r="O22" s="49">
        <v>26.760563380281688</v>
      </c>
      <c r="P22" s="115">
        <v>15.789473684210527</v>
      </c>
      <c r="Q22" s="115">
        <v>0</v>
      </c>
      <c r="R22" s="72">
        <v>13.020833333333336</v>
      </c>
      <c r="S22" s="81"/>
      <c r="T22" s="98" t="s">
        <v>5</v>
      </c>
      <c r="U22" s="49">
        <v>39.436619718309863</v>
      </c>
      <c r="V22" s="115">
        <v>28.94736842105263</v>
      </c>
      <c r="W22" s="115">
        <v>12.048192771084334</v>
      </c>
      <c r="X22" s="72">
        <v>25.520833333333329</v>
      </c>
      <c r="Y22" s="81"/>
      <c r="Z22" s="98" t="s">
        <v>5</v>
      </c>
      <c r="AA22" s="49">
        <v>57.35</v>
      </c>
      <c r="AB22" s="115">
        <v>48.65</v>
      </c>
      <c r="AC22" s="115">
        <v>30</v>
      </c>
      <c r="AD22" s="72">
        <v>43.78</v>
      </c>
      <c r="AE22" s="7"/>
      <c r="AF22" s="7"/>
      <c r="AG22" s="7"/>
      <c r="AH22" s="7"/>
      <c r="AI22" s="7"/>
      <c r="AJ22" s="7"/>
      <c r="AK22" s="7"/>
      <c r="AL22" s="7"/>
    </row>
    <row r="23" spans="1:38" ht="18.75" x14ac:dyDescent="0.3">
      <c r="A23" s="9"/>
      <c r="B23" s="90" t="s">
        <v>20</v>
      </c>
      <c r="C23" s="49">
        <v>5.6410256410256405</v>
      </c>
      <c r="D23" s="115">
        <v>9.8837209302325597</v>
      </c>
      <c r="E23" s="115">
        <v>0</v>
      </c>
      <c r="F23" s="72">
        <v>5.6410256410256405</v>
      </c>
      <c r="G23" s="36"/>
      <c r="H23" s="98" t="s">
        <v>20</v>
      </c>
      <c r="I23" s="49">
        <v>2.3255813953488378</v>
      </c>
      <c r="J23" s="115">
        <v>-4.545454545454545</v>
      </c>
      <c r="K23" s="115">
        <v>-4.6052631578947363</v>
      </c>
      <c r="L23" s="72">
        <v>-1.5384615384615383</v>
      </c>
      <c r="M23" s="81"/>
      <c r="N23" s="98" t="s">
        <v>20</v>
      </c>
      <c r="O23" s="49">
        <v>23.255813953488371</v>
      </c>
      <c r="P23" s="115">
        <v>30.303030303030301</v>
      </c>
      <c r="Q23" s="115">
        <v>-1.3157894736842159</v>
      </c>
      <c r="R23" s="72">
        <v>14.871794871794872</v>
      </c>
      <c r="S23" s="81"/>
      <c r="T23" s="98" t="s">
        <v>20</v>
      </c>
      <c r="U23" s="49">
        <v>37.209302325581397</v>
      </c>
      <c r="V23" s="115">
        <v>30.303030303030301</v>
      </c>
      <c r="W23" s="115">
        <v>1.3157894736842159</v>
      </c>
      <c r="X23" s="72">
        <v>22.051282051282051</v>
      </c>
      <c r="Y23" s="81"/>
      <c r="Z23" s="98" t="s">
        <v>20</v>
      </c>
      <c r="AA23" s="49">
        <v>55.81</v>
      </c>
      <c r="AB23" s="115">
        <v>54.55</v>
      </c>
      <c r="AC23" s="115">
        <v>25</v>
      </c>
      <c r="AD23" s="72">
        <v>43.59</v>
      </c>
      <c r="AE23" s="7"/>
      <c r="AF23" s="7"/>
      <c r="AG23" s="7"/>
      <c r="AH23" s="7"/>
      <c r="AI23" s="7"/>
      <c r="AJ23" s="7"/>
      <c r="AK23" s="7"/>
      <c r="AL23" s="7"/>
    </row>
    <row r="24" spans="1:38" ht="18.75" x14ac:dyDescent="0.3">
      <c r="A24" s="9"/>
      <c r="B24" s="90" t="s">
        <v>26</v>
      </c>
      <c r="C24" s="49">
        <v>4.8913043478260869</v>
      </c>
      <c r="D24" s="115">
        <v>14.634146341463413</v>
      </c>
      <c r="E24" s="115">
        <v>-4.5454545454545467</v>
      </c>
      <c r="F24" s="72">
        <v>4.8913043478260869</v>
      </c>
      <c r="G24" s="36"/>
      <c r="H24" s="98" t="s">
        <v>26</v>
      </c>
      <c r="I24" s="49">
        <v>9.7560975609756095</v>
      </c>
      <c r="J24" s="115">
        <v>-10.606060606060604</v>
      </c>
      <c r="K24" s="115">
        <v>-2.816901408450704</v>
      </c>
      <c r="L24" s="72">
        <v>1.344086021505376</v>
      </c>
      <c r="M24" s="81"/>
      <c r="N24" s="98" t="s">
        <v>26</v>
      </c>
      <c r="O24" s="49">
        <v>28.04878048780488</v>
      </c>
      <c r="P24" s="115">
        <v>16.666666666666668</v>
      </c>
      <c r="Q24" s="115">
        <v>2.8985507246376834</v>
      </c>
      <c r="R24" s="72">
        <v>16.574585635359114</v>
      </c>
      <c r="S24" s="81"/>
      <c r="T24" s="98" t="s">
        <v>26</v>
      </c>
      <c r="U24" s="49">
        <v>45.679012345679013</v>
      </c>
      <c r="V24" s="115">
        <v>60.606060606060595</v>
      </c>
      <c r="W24" s="115">
        <v>15.714285714285715</v>
      </c>
      <c r="X24" s="72">
        <v>36.956521739130437</v>
      </c>
      <c r="Y24" s="81"/>
      <c r="Z24" s="98" t="s">
        <v>26</v>
      </c>
      <c r="AA24" s="49">
        <v>62.03</v>
      </c>
      <c r="AB24" s="115">
        <v>42.42</v>
      </c>
      <c r="AC24" s="115">
        <v>20</v>
      </c>
      <c r="AD24" s="72">
        <v>42.31</v>
      </c>
      <c r="AE24" s="7"/>
      <c r="AF24" s="7"/>
      <c r="AG24" s="7"/>
      <c r="AH24" s="7"/>
      <c r="AI24" s="7"/>
      <c r="AJ24" s="7"/>
      <c r="AK24" s="7"/>
      <c r="AL24" s="7"/>
    </row>
    <row r="25" spans="1:38" ht="18.75" x14ac:dyDescent="0.3">
      <c r="A25" s="9"/>
      <c r="B25" s="98" t="s">
        <v>110</v>
      </c>
      <c r="C25" s="49">
        <v>8.2781456953642376</v>
      </c>
      <c r="D25" s="115">
        <v>2.34375</v>
      </c>
      <c r="E25" s="115">
        <v>23.684210526315788</v>
      </c>
      <c r="F25" s="72">
        <v>9.5588235294117645</v>
      </c>
      <c r="H25" s="98" t="s">
        <v>110</v>
      </c>
      <c r="I25" s="49">
        <v>-7.4675324675324681</v>
      </c>
      <c r="J25" s="115">
        <v>0.74626865671641873</v>
      </c>
      <c r="K25" s="115">
        <v>7.8947368421052619</v>
      </c>
      <c r="L25" s="72">
        <v>-19.852941176470587</v>
      </c>
      <c r="M25" s="7"/>
      <c r="N25" s="98" t="s">
        <v>110</v>
      </c>
      <c r="O25" s="49">
        <v>-0.66225165562914157</v>
      </c>
      <c r="P25" s="115">
        <v>4.615384615384615</v>
      </c>
      <c r="Q25" s="115">
        <v>10.526315789473683</v>
      </c>
      <c r="R25" s="72">
        <v>-8.9552238805970141</v>
      </c>
      <c r="S25" s="7"/>
      <c r="T25" s="98" t="s">
        <v>110</v>
      </c>
      <c r="U25" s="49">
        <v>9.9999999999999964</v>
      </c>
      <c r="V25" s="115">
        <v>21.538461538461537</v>
      </c>
      <c r="W25" s="115">
        <v>21.052631578947363</v>
      </c>
      <c r="X25" s="72">
        <v>-4.5454545454545467</v>
      </c>
      <c r="Y25" s="7"/>
      <c r="Z25" s="98" t="s">
        <v>110</v>
      </c>
      <c r="AA25" s="49">
        <v>26.760563380281692</v>
      </c>
      <c r="AB25" s="115">
        <v>26.229508196721312</v>
      </c>
      <c r="AC25" s="115">
        <v>36.842105263157904</v>
      </c>
      <c r="AD25" s="72">
        <v>24.193548387096772</v>
      </c>
      <c r="AE25" s="7"/>
      <c r="AF25" s="7"/>
      <c r="AG25" s="7"/>
      <c r="AH25" s="7"/>
      <c r="AI25" s="7"/>
      <c r="AJ25" s="7"/>
      <c r="AK25" s="7"/>
      <c r="AL25" s="7"/>
    </row>
    <row r="26" spans="1:38" x14ac:dyDescent="0.25">
      <c r="B26" s="98" t="s">
        <v>112</v>
      </c>
      <c r="C26" s="49">
        <v>15.894039735099337</v>
      </c>
      <c r="D26" s="115">
        <v>19.53125</v>
      </c>
      <c r="E26" s="115">
        <v>42.105263157894733</v>
      </c>
      <c r="F26" s="72">
        <v>5.1470588235294112</v>
      </c>
      <c r="H26" s="98" t="s">
        <v>112</v>
      </c>
      <c r="I26" s="49">
        <v>-2.2727272727272725</v>
      </c>
      <c r="J26" s="115">
        <v>2.2388059701492544</v>
      </c>
      <c r="K26" s="115">
        <v>7.8947368421052619</v>
      </c>
      <c r="L26" s="72">
        <v>-9.5588235294117645</v>
      </c>
      <c r="M26" s="61"/>
      <c r="N26" s="98" t="s">
        <v>112</v>
      </c>
      <c r="O26" s="49">
        <v>10.555555555555554</v>
      </c>
      <c r="P26" s="115">
        <v>14.117647058823531</v>
      </c>
      <c r="Q26" s="115">
        <v>16.666666666666671</v>
      </c>
      <c r="R26" s="72">
        <v>4.225352112676056</v>
      </c>
      <c r="T26" s="98" t="s">
        <v>112</v>
      </c>
      <c r="U26" s="49">
        <v>25.68306010928962</v>
      </c>
      <c r="V26" s="115">
        <v>24.705882352941181</v>
      </c>
      <c r="W26" s="115">
        <v>41.666666666666664</v>
      </c>
      <c r="X26" s="72">
        <v>21.621621621621621</v>
      </c>
      <c r="Z26" s="98" t="s">
        <v>112</v>
      </c>
      <c r="AA26" s="49">
        <v>35.714285714285722</v>
      </c>
      <c r="AB26" s="115">
        <v>29.069767441860463</v>
      </c>
      <c r="AC26" s="115">
        <v>70.833333333333329</v>
      </c>
      <c r="AD26" s="72">
        <v>31.944444444444446</v>
      </c>
    </row>
    <row r="27" spans="1:38" x14ac:dyDescent="0.25">
      <c r="B27" s="98" t="s">
        <v>113</v>
      </c>
      <c r="C27" s="49">
        <v>2.3178807947019853</v>
      </c>
      <c r="D27" s="115">
        <v>9.375</v>
      </c>
      <c r="E27" s="115">
        <v>0</v>
      </c>
      <c r="F27" s="72">
        <v>-3.6764705882352935</v>
      </c>
      <c r="H27" s="98" t="s">
        <v>113</v>
      </c>
      <c r="I27" s="49">
        <v>-9.2024539877300597</v>
      </c>
      <c r="J27" s="115">
        <v>-3.5527136788005009E-15</v>
      </c>
      <c r="K27" s="115">
        <v>-6.5217391304347831</v>
      </c>
      <c r="L27" s="72">
        <v>-20.769230769230774</v>
      </c>
      <c r="N27" s="98" t="s">
        <v>113</v>
      </c>
      <c r="O27" s="49">
        <v>-13.924050632911392</v>
      </c>
      <c r="P27" s="115">
        <v>-6.8493150684931496</v>
      </c>
      <c r="Q27" s="115">
        <v>-26.086956521739129</v>
      </c>
      <c r="R27" s="72">
        <v>-17.741935483870968</v>
      </c>
      <c r="T27" s="98" t="s">
        <v>113</v>
      </c>
      <c r="U27" s="49">
        <v>3.0864197530864175</v>
      </c>
      <c r="V27" s="115">
        <v>5.3333333333333357</v>
      </c>
      <c r="W27" s="115">
        <v>8.6956521739130466</v>
      </c>
      <c r="X27" s="72">
        <v>-1.5625</v>
      </c>
      <c r="Z27" s="98" t="s">
        <v>113</v>
      </c>
      <c r="AA27" s="49">
        <v>30</v>
      </c>
      <c r="AB27" s="115">
        <v>31.506849315068493</v>
      </c>
      <c r="AC27" s="115">
        <v>21.739130434782609</v>
      </c>
      <c r="AD27" s="72">
        <v>31.25</v>
      </c>
    </row>
    <row r="28" spans="1:38" x14ac:dyDescent="0.25">
      <c r="B28" s="98" t="s">
        <v>114</v>
      </c>
      <c r="C28" s="49">
        <v>0.84269662921348298</v>
      </c>
      <c r="D28" s="115">
        <v>1.2195121951219519</v>
      </c>
      <c r="E28" s="115">
        <v>2.0833333333333339</v>
      </c>
      <c r="F28" s="72">
        <v>1.7763568394002505E-15</v>
      </c>
      <c r="H28" s="98" t="s">
        <v>114</v>
      </c>
      <c r="I28" s="49">
        <v>-8.0555555555555554</v>
      </c>
      <c r="J28" s="115">
        <v>-5.4216867469879526</v>
      </c>
      <c r="K28" s="115">
        <v>-10</v>
      </c>
      <c r="L28" s="72">
        <v>-10.416666666666663</v>
      </c>
      <c r="N28" s="98" t="s">
        <v>114</v>
      </c>
      <c r="O28" s="49">
        <v>-16.292134831460679</v>
      </c>
      <c r="P28" s="115">
        <v>-13.253012048192769</v>
      </c>
      <c r="Q28" s="115">
        <v>-28</v>
      </c>
      <c r="R28" s="72">
        <v>-15.714285714285714</v>
      </c>
      <c r="T28" s="98" t="s">
        <v>114</v>
      </c>
      <c r="U28" s="49">
        <v>-0.56497175141243261</v>
      </c>
      <c r="V28" s="115">
        <v>-7.3170731707317103</v>
      </c>
      <c r="W28" s="115">
        <v>-12.499999999999993</v>
      </c>
      <c r="X28" s="72">
        <v>11.267605633802814</v>
      </c>
      <c r="Z28" s="98" t="s">
        <v>114</v>
      </c>
      <c r="AA28" s="49">
        <v>21.468926553672318</v>
      </c>
      <c r="AB28" s="115">
        <v>13.414634146341461</v>
      </c>
      <c r="AC28" s="115">
        <v>-20.833333333333336</v>
      </c>
      <c r="AD28" s="72">
        <v>45.070422535211264</v>
      </c>
    </row>
    <row r="29" spans="1:38" x14ac:dyDescent="0.25">
      <c r="B29" s="98" t="s">
        <v>115</v>
      </c>
      <c r="C29" s="49">
        <v>10.989010989010989</v>
      </c>
      <c r="D29" s="115">
        <v>11.176470588235293</v>
      </c>
      <c r="E29" s="115">
        <v>16.666666666666664</v>
      </c>
      <c r="F29" s="72">
        <v>8.9041095890410951</v>
      </c>
      <c r="H29" s="98" t="s">
        <v>115</v>
      </c>
      <c r="I29" s="49">
        <v>3.0219780219780223</v>
      </c>
      <c r="J29" s="115">
        <v>11.904761904761905</v>
      </c>
      <c r="K29" s="115">
        <v>-14</v>
      </c>
      <c r="L29" s="72">
        <v>-1.3698630136986287</v>
      </c>
      <c r="N29" s="98" t="s">
        <v>115</v>
      </c>
      <c r="O29" s="49">
        <v>16.393442622950818</v>
      </c>
      <c r="P29" s="115">
        <v>16.470588235294116</v>
      </c>
      <c r="Q29" s="115">
        <v>16.000000000000004</v>
      </c>
      <c r="R29" s="72">
        <v>16.438356164383563</v>
      </c>
      <c r="T29" s="98" t="s">
        <v>115</v>
      </c>
      <c r="U29" s="49">
        <v>35.714285714285715</v>
      </c>
      <c r="V29" s="115">
        <v>32.558139534883722</v>
      </c>
      <c r="W29" s="115">
        <v>43.478260869565219</v>
      </c>
      <c r="X29" s="72">
        <v>36.986301369863007</v>
      </c>
      <c r="Z29" s="98" t="s">
        <v>115</v>
      </c>
      <c r="AA29" s="49">
        <v>41.208791208791204</v>
      </c>
      <c r="AB29" s="115">
        <v>39.534883720930232</v>
      </c>
      <c r="AC29" s="115">
        <v>34.782608695652172</v>
      </c>
      <c r="AD29" s="72">
        <v>45.205479452054796</v>
      </c>
    </row>
    <row r="30" spans="1:38" x14ac:dyDescent="0.25">
      <c r="B30" s="105" t="s">
        <v>116</v>
      </c>
      <c r="C30" s="49">
        <v>22.802197802197803</v>
      </c>
      <c r="D30" s="115">
        <v>21.764705882352938</v>
      </c>
      <c r="E30" s="115">
        <v>27.083333333333329</v>
      </c>
      <c r="F30" s="72">
        <v>22.602739726027398</v>
      </c>
      <c r="H30" s="98" t="s">
        <v>116</v>
      </c>
      <c r="I30" s="49">
        <v>31.318681318681321</v>
      </c>
      <c r="J30" s="115">
        <v>60.714285714285708</v>
      </c>
      <c r="K30" s="115">
        <v>24</v>
      </c>
      <c r="L30" s="72">
        <v>0</v>
      </c>
      <c r="N30" s="98" t="s">
        <v>116</v>
      </c>
      <c r="O30" s="49">
        <v>24.72527472527473</v>
      </c>
      <c r="P30" s="115">
        <v>28.235294117647058</v>
      </c>
      <c r="Q30" s="115">
        <v>56.521739130434781</v>
      </c>
      <c r="R30" s="72">
        <v>10.810810810810811</v>
      </c>
      <c r="T30" s="98" t="s">
        <v>116</v>
      </c>
      <c r="U30" s="49">
        <v>43.093922651933703</v>
      </c>
      <c r="V30" s="115">
        <v>36.470588235294116</v>
      </c>
      <c r="W30" s="115">
        <v>80</v>
      </c>
      <c r="X30" s="72">
        <v>38.028169014084511</v>
      </c>
      <c r="Z30" s="98" t="s">
        <v>116</v>
      </c>
      <c r="AA30" s="49">
        <v>30.588235294117649</v>
      </c>
      <c r="AB30" s="115">
        <v>28.75</v>
      </c>
      <c r="AC30" s="115">
        <v>27.27272727272727</v>
      </c>
      <c r="AD30" s="72">
        <v>33.823529411764703</v>
      </c>
    </row>
    <row r="31" spans="1:38" x14ac:dyDescent="0.25">
      <c r="B31" s="105" t="s">
        <v>117</v>
      </c>
      <c r="C31" s="49">
        <v>24.137931034482758</v>
      </c>
      <c r="D31" s="115">
        <v>23.376623376623378</v>
      </c>
      <c r="E31" s="115">
        <v>15.384615384615385</v>
      </c>
      <c r="F31" s="72">
        <v>28.16901408450704</v>
      </c>
      <c r="H31" s="98" t="s">
        <v>117</v>
      </c>
      <c r="I31" s="49">
        <v>1.4792899408284015</v>
      </c>
      <c r="J31" s="115">
        <v>0</v>
      </c>
      <c r="K31" s="115">
        <v>8.0645161290322598</v>
      </c>
      <c r="L31" s="72">
        <v>0</v>
      </c>
      <c r="N31" s="98" t="s">
        <v>117</v>
      </c>
      <c r="O31" s="49">
        <v>10.90909090909091</v>
      </c>
      <c r="P31" s="115">
        <v>20.547945205479451</v>
      </c>
      <c r="Q31" s="115">
        <v>19.230769230769234</v>
      </c>
      <c r="R31" s="72">
        <v>-3.0303030303030294</v>
      </c>
      <c r="T31" s="98" t="s">
        <v>117</v>
      </c>
      <c r="U31" s="49">
        <v>35.928143712574851</v>
      </c>
      <c r="V31" s="115">
        <v>42.666666666666664</v>
      </c>
      <c r="W31" s="115">
        <v>52</v>
      </c>
      <c r="X31" s="72">
        <v>22.388059701492537</v>
      </c>
      <c r="Z31" s="98" t="s">
        <v>117</v>
      </c>
      <c r="AA31" s="49">
        <v>35.928143712574851</v>
      </c>
      <c r="AB31" s="115">
        <v>42.666666666666664</v>
      </c>
      <c r="AC31" s="115">
        <v>52</v>
      </c>
      <c r="AD31" s="72">
        <v>22.388059701492537</v>
      </c>
    </row>
    <row r="32" spans="1:38" x14ac:dyDescent="0.25">
      <c r="B32" s="105" t="s">
        <v>118</v>
      </c>
      <c r="C32" s="49">
        <v>29.005524861878449</v>
      </c>
      <c r="D32" s="115">
        <v>24.999999999999996</v>
      </c>
      <c r="E32" s="115">
        <v>21.739130434782613</v>
      </c>
      <c r="F32" s="72">
        <v>36.111111111111114</v>
      </c>
      <c r="H32" s="98" t="s">
        <v>118</v>
      </c>
      <c r="I32" s="49">
        <v>-1.6759776536312856</v>
      </c>
      <c r="J32" s="115">
        <v>-6.8965517241379306</v>
      </c>
      <c r="K32" s="115">
        <v>7.8947368421052637</v>
      </c>
      <c r="L32" s="72">
        <v>2.0547945205479454</v>
      </c>
      <c r="N32" s="98" t="s">
        <v>118</v>
      </c>
      <c r="O32" s="49">
        <v>18.539325842696627</v>
      </c>
      <c r="P32" s="115">
        <v>18.604651162790695</v>
      </c>
      <c r="Q32" s="115">
        <v>60</v>
      </c>
      <c r="R32" s="72">
        <v>6.9444444444444464</v>
      </c>
      <c r="T32" s="98" t="s">
        <v>118</v>
      </c>
      <c r="U32" s="49">
        <v>24.712643678160916</v>
      </c>
      <c r="V32" s="115">
        <v>20.731707317073173</v>
      </c>
      <c r="W32" s="115">
        <v>65</v>
      </c>
      <c r="X32" s="72">
        <v>18.055555555555557</v>
      </c>
      <c r="Z32" s="98" t="s">
        <v>118</v>
      </c>
      <c r="AA32" s="49">
        <v>16.568047337278109</v>
      </c>
      <c r="AB32" s="115">
        <v>5</v>
      </c>
      <c r="AC32" s="115">
        <v>63.157894736842103</v>
      </c>
      <c r="AD32" s="72">
        <v>17.142857142857139</v>
      </c>
    </row>
    <row r="33" spans="2:30" x14ac:dyDescent="0.25">
      <c r="B33" s="105" t="s">
        <v>119</v>
      </c>
      <c r="C33" s="49">
        <v>10.670731707317074</v>
      </c>
      <c r="D33" s="115">
        <v>10.256410256410255</v>
      </c>
      <c r="E33" s="115">
        <v>6.5217391304347823</v>
      </c>
      <c r="F33" s="72">
        <v>12.698412698412698</v>
      </c>
      <c r="H33" s="98" t="s">
        <v>119</v>
      </c>
      <c r="I33" s="49">
        <v>0.90909090909090828</v>
      </c>
      <c r="J33" s="115">
        <v>6.3291139240506338</v>
      </c>
      <c r="K33" s="115">
        <v>11.363636363636367</v>
      </c>
      <c r="L33" s="72">
        <v>-9.375</v>
      </c>
      <c r="N33" s="98" t="s">
        <v>119</v>
      </c>
      <c r="O33" s="49">
        <v>19.108280254777068</v>
      </c>
      <c r="P33" s="115">
        <v>24.324324324324323</v>
      </c>
      <c r="Q33" s="115">
        <v>52.173913043478258</v>
      </c>
      <c r="R33" s="72">
        <v>0</v>
      </c>
      <c r="T33" s="98" t="s">
        <v>119</v>
      </c>
      <c r="U33" s="49">
        <v>28.402366863905325</v>
      </c>
      <c r="V33" s="115">
        <v>24.390243902439028</v>
      </c>
      <c r="W33" s="115">
        <v>65.217391304347828</v>
      </c>
      <c r="X33" s="72">
        <v>20.3125</v>
      </c>
      <c r="Z33" s="98" t="s">
        <v>119</v>
      </c>
      <c r="AA33" s="49">
        <v>40.909090909090907</v>
      </c>
      <c r="AB33" s="115">
        <v>40.259740259740262</v>
      </c>
      <c r="AC33" s="115">
        <v>59.090909090909093</v>
      </c>
      <c r="AD33" s="72">
        <v>34.54545454545454</v>
      </c>
    </row>
    <row r="34" spans="2:30" x14ac:dyDescent="0.25">
      <c r="B34" s="105" t="s">
        <v>120</v>
      </c>
      <c r="C34" s="49">
        <v>17.207792207792206</v>
      </c>
      <c r="D34" s="115">
        <v>26.428571428571427</v>
      </c>
      <c r="E34" s="115">
        <v>16.666666666666664</v>
      </c>
      <c r="F34" s="72">
        <v>7.1428571428571423</v>
      </c>
      <c r="H34" s="98" t="s">
        <v>120</v>
      </c>
      <c r="I34" s="49">
        <v>17.207792207792206</v>
      </c>
      <c r="J34" s="115">
        <v>26.428571428571427</v>
      </c>
      <c r="K34" s="115">
        <v>16.666666666666664</v>
      </c>
      <c r="L34" s="72">
        <v>7.1428571428571423</v>
      </c>
      <c r="N34" s="98" t="s">
        <v>120</v>
      </c>
      <c r="O34" s="49">
        <v>10.429447852760736</v>
      </c>
      <c r="P34" s="115">
        <v>12.328767123287669</v>
      </c>
      <c r="Q34" s="115">
        <v>38.095238095238095</v>
      </c>
      <c r="R34" s="72">
        <v>0</v>
      </c>
      <c r="T34" s="98" t="s">
        <v>120</v>
      </c>
      <c r="U34" s="49">
        <v>20</v>
      </c>
      <c r="V34" s="115">
        <v>18.918918918918919</v>
      </c>
      <c r="W34" s="115">
        <v>50</v>
      </c>
      <c r="X34" s="72">
        <v>12.676056338028168</v>
      </c>
      <c r="Z34" s="98" t="s">
        <v>120</v>
      </c>
      <c r="AA34" s="49">
        <v>24.242424242424246</v>
      </c>
      <c r="AB34" s="115">
        <v>20</v>
      </c>
      <c r="AC34" s="115">
        <v>45</v>
      </c>
      <c r="AD34" s="72">
        <v>22.857142857142854</v>
      </c>
    </row>
    <row r="35" spans="2:30" x14ac:dyDescent="0.25">
      <c r="B35" s="105" t="s">
        <v>121</v>
      </c>
      <c r="C35" s="49">
        <v>11.30952380952381</v>
      </c>
      <c r="D35" s="115">
        <v>3.2051282051282053</v>
      </c>
      <c r="E35" s="115">
        <v>35.714285714285715</v>
      </c>
      <c r="F35" s="72">
        <v>13.043478260869566</v>
      </c>
      <c r="H35" s="98" t="s">
        <v>121</v>
      </c>
      <c r="I35" s="49">
        <v>-7.0588235294117645</v>
      </c>
      <c r="J35" s="115">
        <v>-0.632911392405064</v>
      </c>
      <c r="K35" s="115">
        <v>9.5238095238095219</v>
      </c>
      <c r="L35" s="72">
        <v>-19.285714285714285</v>
      </c>
      <c r="N35" s="98" t="s">
        <v>121</v>
      </c>
      <c r="O35" s="49">
        <v>26.946107784431135</v>
      </c>
      <c r="P35" s="115">
        <v>23.076923076923077</v>
      </c>
      <c r="Q35" s="115">
        <v>71.428571428571431</v>
      </c>
      <c r="R35" s="72">
        <v>17.647058823529413</v>
      </c>
      <c r="T35" s="98" t="s">
        <v>121</v>
      </c>
      <c r="U35" s="49">
        <v>33.333333333333336</v>
      </c>
      <c r="V35" s="115">
        <v>23.076923076923077</v>
      </c>
      <c r="W35" s="115">
        <v>61.904761904761905</v>
      </c>
      <c r="X35" s="72">
        <v>36.231884057971016</v>
      </c>
      <c r="Z35" s="98" t="s">
        <v>121</v>
      </c>
      <c r="AA35" s="49">
        <v>42.603550295857993</v>
      </c>
      <c r="AB35" s="115">
        <v>44.871794871794869</v>
      </c>
      <c r="AC35" s="115">
        <v>42.857142857142854</v>
      </c>
      <c r="AD35" s="72">
        <v>40</v>
      </c>
    </row>
    <row r="36" spans="2:30" x14ac:dyDescent="0.25">
      <c r="B36" s="105" t="s">
        <v>122</v>
      </c>
      <c r="C36" s="49">
        <v>18.452380952380953</v>
      </c>
      <c r="D36" s="115">
        <v>18.674698795180721</v>
      </c>
      <c r="E36" s="115">
        <v>13.157894736842104</v>
      </c>
      <c r="F36" s="72">
        <v>19.696969696969695</v>
      </c>
      <c r="H36" s="98" t="s">
        <v>122</v>
      </c>
      <c r="I36" s="49">
        <v>1.4792899408284026</v>
      </c>
      <c r="J36" s="115">
        <v>5.4878048780487818</v>
      </c>
      <c r="K36" s="115">
        <v>12.5</v>
      </c>
      <c r="L36" s="72">
        <v>-6.7164179104477597</v>
      </c>
      <c r="N36" s="98" t="s">
        <v>122</v>
      </c>
      <c r="O36" s="49">
        <v>16.666666666666664</v>
      </c>
      <c r="P36" s="115">
        <v>19.512195121951223</v>
      </c>
      <c r="Q36" s="115">
        <v>30</v>
      </c>
      <c r="R36" s="72">
        <v>9.0909090909090917</v>
      </c>
      <c r="T36" s="98" t="s">
        <v>122</v>
      </c>
      <c r="U36" s="49">
        <v>15.476190476190473</v>
      </c>
      <c r="V36" s="115">
        <v>14.457831325301203</v>
      </c>
      <c r="W36" s="115">
        <v>10</v>
      </c>
      <c r="X36" s="72">
        <v>18.46153846153846</v>
      </c>
      <c r="Z36" s="98" t="s">
        <v>122</v>
      </c>
      <c r="AA36" s="49">
        <v>24.260355029585799</v>
      </c>
      <c r="AB36" s="115">
        <v>23.170731707317074</v>
      </c>
      <c r="AC36" s="115">
        <v>25</v>
      </c>
      <c r="AD36" s="72">
        <v>25.373134328358208</v>
      </c>
    </row>
    <row r="37" spans="2:30" x14ac:dyDescent="0.25">
      <c r="B37" s="105" t="s">
        <v>123</v>
      </c>
      <c r="C37" s="49">
        <v>19.186046511627907</v>
      </c>
      <c r="D37" s="115">
        <v>20.886075949367086</v>
      </c>
      <c r="E37" s="115">
        <v>13.043478260869566</v>
      </c>
      <c r="F37" s="72">
        <v>19.285714285714285</v>
      </c>
      <c r="H37" s="98" t="s">
        <v>123</v>
      </c>
      <c r="I37" s="49">
        <v>-2.0467836257309937</v>
      </c>
      <c r="J37" s="115">
        <v>5.7692307692307701</v>
      </c>
      <c r="K37" s="115">
        <v>13.636363636363635</v>
      </c>
      <c r="L37" s="72">
        <v>-15.492957746478876</v>
      </c>
      <c r="N37" s="98" t="s">
        <v>123</v>
      </c>
      <c r="O37" s="49">
        <v>18.452380952380956</v>
      </c>
      <c r="P37" s="115">
        <v>20.253164556962023</v>
      </c>
      <c r="Q37" s="115">
        <v>9.5238095238095219</v>
      </c>
      <c r="R37" s="72">
        <v>19.117647058823533</v>
      </c>
      <c r="T37" s="98" t="s">
        <v>123</v>
      </c>
      <c r="U37" s="49">
        <v>31.547619047619047</v>
      </c>
      <c r="V37" s="115">
        <v>28.205128205128204</v>
      </c>
      <c r="W37" s="115">
        <v>22.727272727272734</v>
      </c>
      <c r="X37" s="72">
        <v>38.235294117647058</v>
      </c>
      <c r="Z37" s="98" t="s">
        <v>123</v>
      </c>
      <c r="AA37" s="49">
        <v>23.52941176470588</v>
      </c>
      <c r="AB37" s="115">
        <v>21.794871794871796</v>
      </c>
      <c r="AC37" s="115">
        <v>27.27272727272728</v>
      </c>
      <c r="AD37" s="72">
        <v>24.285714285714285</v>
      </c>
    </row>
    <row r="38" spans="2:30" ht="15.75" thickBot="1" x14ac:dyDescent="0.3">
      <c r="B38" s="104" t="s">
        <v>125</v>
      </c>
      <c r="C38" s="76">
        <v>31.168831168831169</v>
      </c>
      <c r="D38" s="73">
        <v>31.081081081081081</v>
      </c>
      <c r="E38" s="73">
        <v>42.105263157894733</v>
      </c>
      <c r="F38" s="74">
        <v>27.868852459016395</v>
      </c>
      <c r="H38" s="109" t="s">
        <v>125</v>
      </c>
      <c r="I38" s="76">
        <v>-5.1612903225806441</v>
      </c>
      <c r="J38" s="73">
        <v>1.3157894736842124</v>
      </c>
      <c r="K38" s="73">
        <v>7.8947368421052619</v>
      </c>
      <c r="L38" s="74">
        <v>-17.5</v>
      </c>
      <c r="N38" s="109" t="s">
        <v>125</v>
      </c>
      <c r="O38" s="76">
        <v>20.261437908496731</v>
      </c>
      <c r="P38" s="73">
        <v>21.621621621621621</v>
      </c>
      <c r="Q38" s="73">
        <v>26.315789473684205</v>
      </c>
      <c r="R38" s="74">
        <v>16.666666666666668</v>
      </c>
      <c r="T38" s="109" t="s">
        <v>125</v>
      </c>
      <c r="U38" s="76">
        <v>30.872483221476511</v>
      </c>
      <c r="V38" s="73">
        <v>28.767123287671232</v>
      </c>
      <c r="W38" s="73">
        <v>35.294117647058819</v>
      </c>
      <c r="X38" s="74">
        <v>32.20338983050847</v>
      </c>
      <c r="Z38" s="109" t="s">
        <v>125</v>
      </c>
      <c r="AA38" s="76">
        <v>21.290322580645164</v>
      </c>
      <c r="AB38" s="73">
        <v>10.666666666666668</v>
      </c>
      <c r="AC38" s="73">
        <v>21.052631578947363</v>
      </c>
      <c r="AD38" s="74">
        <v>31.147540983606554</v>
      </c>
    </row>
  </sheetData>
  <mergeCells count="10">
    <mergeCell ref="T7:X7"/>
    <mergeCell ref="T8:X8"/>
    <mergeCell ref="Z7:AD7"/>
    <mergeCell ref="Z8:AD8"/>
    <mergeCell ref="B7:F7"/>
    <mergeCell ref="H7:L7"/>
    <mergeCell ref="B8:F8"/>
    <mergeCell ref="H8:L8"/>
    <mergeCell ref="N7:R7"/>
    <mergeCell ref="N8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Shpjegime</vt:lpstr>
      <vt:lpstr>Tregues cilësorë - Ecuria</vt:lpstr>
      <vt:lpstr>Tregues sasiorë</vt:lpstr>
      <vt:lpstr>Tregues cilësorë - Pritjet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2026-05-11T14:31:08Z</dcterms:modified>
</cp:coreProperties>
</file>