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muho\Desktop\VITI 2020\SHKURT 2020\mars\PRILL 2020\maj 2020\QERSHOR 2020\KORRIK 2020\GUSHT 2020\SHTATOR\WEBI\"/>
    </mc:Choice>
  </mc:AlternateContent>
  <bookViews>
    <workbookView xWindow="0" yWindow="0" windowWidth="19200" windowHeight="11595" tabRatio="816"/>
  </bookViews>
  <sheets>
    <sheet name="List of institutions" sheetId="33" r:id="rId1"/>
    <sheet name="UFT" sheetId="2" r:id="rId2"/>
    <sheet name="Posta" sheetId="3" r:id="rId3"/>
    <sheet name="AK-Invest" sheetId="4" r:id="rId4"/>
    <sheet name="NOA" sheetId="5" r:id="rId5"/>
    <sheet name="Fondi Besa" sheetId="6" r:id="rId6"/>
    <sheet name="Final" sheetId="7" r:id="rId7"/>
    <sheet name="AGROKREDIT.SH.A." sheetId="8" r:id="rId8"/>
    <sheet name="RL" sheetId="1" r:id="rId9"/>
    <sheet name="Landeslease" sheetId="9" r:id="rId10"/>
    <sheet name="A&amp;S Fund" sheetId="10" r:id="rId11"/>
    <sheet name="CI" sheetId="11" r:id="rId12"/>
    <sheet name="Tranzit" sheetId="12" r:id="rId13"/>
    <sheet name="MPAY" sheetId="14" r:id="rId14"/>
    <sheet name="Omnifactor" sheetId="15" r:id="rId15"/>
    <sheet name="PI" sheetId="16" r:id="rId16"/>
    <sheet name="TFL" sheetId="17" r:id="rId17"/>
    <sheet name="PL" sheetId="18" r:id="rId18"/>
    <sheet name="AL" sheetId="19" r:id="rId19"/>
    <sheet name="ICA" sheetId="21" r:id="rId20"/>
    <sheet name="AP" sheetId="23" r:id="rId21"/>
    <sheet name="CFFA" sheetId="22" r:id="rId22"/>
    <sheet name="EP" sheetId="24" r:id="rId23"/>
    <sheet name="Kastrati" sheetId="25" r:id="rId24"/>
    <sheet name="MCA" sheetId="27" r:id="rId25"/>
    <sheet name="AFI" sheetId="28" r:id="rId26"/>
    <sheet name="RAEA" sheetId="29" r:id="rId27"/>
    <sheet name="Mogo AL" sheetId="30" r:id="rId28"/>
    <sheet name="Kredo" sheetId="31" r:id="rId29"/>
    <sheet name="Tirana Capital Trade " sheetId="34" r:id="rId30"/>
    <sheet name="MICRO CREDIT RISK" sheetId="35" r:id="rId3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3" l="1"/>
</calcChain>
</file>

<file path=xl/sharedStrings.xml><?xml version="1.0" encoding="utf-8"?>
<sst xmlns="http://schemas.openxmlformats.org/spreadsheetml/2006/main" count="730" uniqueCount="357">
  <si>
    <t>J62424002G</t>
  </si>
  <si>
    <t>Elton Çollaku</t>
  </si>
  <si>
    <t>Edmond Leka</t>
  </si>
  <si>
    <t>Niko Leka</t>
  </si>
  <si>
    <t>Varuzhan Piranian</t>
  </si>
  <si>
    <t xml:space="preserve">Gjergj Misha </t>
  </si>
  <si>
    <t>Eduard Shima</t>
  </si>
  <si>
    <t>POSTA SHQIPTARE SH.A.</t>
  </si>
  <si>
    <t>J61924007N</t>
  </si>
  <si>
    <t>Laert Duraj</t>
  </si>
  <si>
    <t xml:space="preserve">AK- INVEST SH.A. </t>
  </si>
  <si>
    <t>Ilir Adili</t>
  </si>
  <si>
    <t>K41516046D</t>
  </si>
  <si>
    <t>www.ak-invest.com</t>
  </si>
  <si>
    <t>info@ak-invest.net</t>
  </si>
  <si>
    <t>Muharrem Kokona</t>
  </si>
  <si>
    <t>NOA SH.A.</t>
  </si>
  <si>
    <t>K11604002V</t>
  </si>
  <si>
    <t>info@noa.com.al</t>
  </si>
  <si>
    <t>100%-1 aksion</t>
  </si>
  <si>
    <t>FONDI BESA SH.A.</t>
  </si>
  <si>
    <t>K81911023C</t>
  </si>
  <si>
    <t>Bajram Muça</t>
  </si>
  <si>
    <t>www.fondibesa.com</t>
  </si>
  <si>
    <t>mfi@besa.org.al</t>
  </si>
  <si>
    <t>Bajram Muçaj</t>
  </si>
  <si>
    <t xml:space="preserve">www.fin.al </t>
  </si>
  <si>
    <t>E mail:   info@fin.al</t>
  </si>
  <si>
    <t xml:space="preserve">FINAL SH.A. </t>
  </si>
  <si>
    <t>K81311012P</t>
  </si>
  <si>
    <t>K82431002V</t>
  </si>
  <si>
    <t>www.faf.al</t>
  </si>
  <si>
    <t>info@faf.al</t>
  </si>
  <si>
    <t>RAIFFEISEN LEASING  SH.A.</t>
  </si>
  <si>
    <t>K61725024D</t>
  </si>
  <si>
    <t>Ankleida Shehu</t>
  </si>
  <si>
    <t>www.raiffeisen-leasing.al</t>
  </si>
  <si>
    <t>K51629002M</t>
  </si>
  <si>
    <t>LANDESLEASE SH.A.</t>
  </si>
  <si>
    <t>Dorin Maraku</t>
  </si>
  <si>
    <t xml:space="preserve"> www.landeslease-al.com</t>
  </si>
  <si>
    <t>info@landeslease-al.com</t>
  </si>
  <si>
    <t>+355 4 2251 038</t>
  </si>
  <si>
    <t>AGRO &amp; SOCIAL FUND SH.P.K.</t>
  </si>
  <si>
    <t>K71616007M</t>
  </si>
  <si>
    <t xml:space="preserve">www.asfund.org   </t>
  </si>
  <si>
    <t>info@asfund.org</t>
  </si>
  <si>
    <t>CAPITAL INVEST SH.A.</t>
  </si>
  <si>
    <t>K72002023A</t>
  </si>
  <si>
    <t xml:space="preserve">Gëzim Balisha </t>
  </si>
  <si>
    <t xml:space="preserve">Gëzim Balisha   </t>
  </si>
  <si>
    <t xml:space="preserve"> </t>
  </si>
  <si>
    <t xml:space="preserve">info@capitalinvest-ifm.com   </t>
  </si>
  <si>
    <t>www.capitalinvest-ifm.com</t>
  </si>
  <si>
    <t>K91624020M</t>
  </si>
  <si>
    <t>New Century Holdings XI, L.P., Ishujt Kajman</t>
  </si>
  <si>
    <t xml:space="preserve">NCH Balkan Fund, L.P., Ishujt Kajman </t>
  </si>
  <si>
    <t>Andi Ballta</t>
  </si>
  <si>
    <t>www.tranzit.com.al</t>
  </si>
  <si>
    <t>info@tranzit.com.al</t>
  </si>
  <si>
    <t>TRANZIT SH.P.K.</t>
  </si>
  <si>
    <t>M - PAY  SH.P.K.</t>
  </si>
  <si>
    <t>L01711027V</t>
  </si>
  <si>
    <t>Ludovic Laventure</t>
  </si>
  <si>
    <t>info@mpay.al</t>
  </si>
  <si>
    <t xml:space="preserve">www.mpay.al </t>
  </si>
  <si>
    <t>OMNIFACTOR SH.P.K.</t>
  </si>
  <si>
    <t>L01530017L</t>
  </si>
  <si>
    <t>info@omnifactor.al</t>
  </si>
  <si>
    <t xml:space="preserve">www.omnifactor.al </t>
  </si>
  <si>
    <t>PLATINIUM INVESTMENT SH.P.K.</t>
  </si>
  <si>
    <t>L12407003S</t>
  </si>
  <si>
    <t>Andri Kasneci</t>
  </si>
  <si>
    <t xml:space="preserve">+355 4 4501 888  </t>
  </si>
  <si>
    <t xml:space="preserve">info@platiniuminvestment.com </t>
  </si>
  <si>
    <t xml:space="preserve">www.platiniuminvestment.com / www.oxtrade.al </t>
  </si>
  <si>
    <t>TIRANA FACTORING &amp; LEASE SH.A.</t>
  </si>
  <si>
    <t>Endrit Beqaj</t>
  </si>
  <si>
    <t>Rolandi Manushi</t>
  </si>
  <si>
    <t xml:space="preserve">Endrit Beqaj </t>
  </si>
  <si>
    <t xml:space="preserve">+355 4 2243 499 </t>
  </si>
  <si>
    <t>+355 4 2272 678</t>
  </si>
  <si>
    <t xml:space="preserve">info@tfl.al  </t>
  </si>
  <si>
    <t xml:space="preserve">www.tfl.al </t>
  </si>
  <si>
    <t>L21811017T</t>
  </si>
  <si>
    <t>PORSCHE LEASING SH.P.K.</t>
  </si>
  <si>
    <t>L31623006N</t>
  </si>
  <si>
    <t>+355 4 4500 828</t>
  </si>
  <si>
    <t>+355 4 4500 829</t>
  </si>
  <si>
    <t xml:space="preserve">info@porscheleasing.al </t>
  </si>
  <si>
    <t>ALBANIA LEASING SH.A.</t>
  </si>
  <si>
    <t>L32026007U</t>
  </si>
  <si>
    <t>Fatmir Sulo</t>
  </si>
  <si>
    <t>office@albanialeasing.com</t>
  </si>
  <si>
    <t xml:space="preserve">www.albanialeasing.com </t>
  </si>
  <si>
    <t>L42011023U</t>
  </si>
  <si>
    <t>Akan Ajdini</t>
  </si>
  <si>
    <t xml:space="preserve">IUTECREDIT ALBANIA SH.A. </t>
  </si>
  <si>
    <t>AS Iutecredit Europe, Estoni</t>
  </si>
  <si>
    <t xml:space="preserve">+355 4 2239 111 </t>
  </si>
  <si>
    <t>+355 4 2239 111</t>
  </si>
  <si>
    <t xml:space="preserve">info@iutecredit.al  </t>
  </si>
  <si>
    <t xml:space="preserve">www.iutecredit.al  </t>
  </si>
  <si>
    <t>AGRO PARTNER SH.P.K.</t>
  </si>
  <si>
    <t>info@agropartner.al</t>
  </si>
  <si>
    <t>www.agropartner.al</t>
  </si>
  <si>
    <t>L44109402T</t>
  </si>
  <si>
    <t xml:space="preserve">Artur Hajdari </t>
  </si>
  <si>
    <t>Arjan Lala</t>
  </si>
  <si>
    <t>www.cffa.al</t>
  </si>
  <si>
    <t>info@cffa.al</t>
  </si>
  <si>
    <t>CRIMSON FINANCE FUND ALBANIA SH.P.K.</t>
  </si>
  <si>
    <t>L51307031A</t>
  </si>
  <si>
    <t>EASYPAY SH.P.K.</t>
  </si>
  <si>
    <t>K61730019P</t>
  </si>
  <si>
    <t xml:space="preserve">Lindita Shomo </t>
  </si>
  <si>
    <t>+355 4 2264 982</t>
  </si>
  <si>
    <t>+355 4 2278 950</t>
  </si>
  <si>
    <t xml:space="preserve">www.easypay.al </t>
  </si>
  <si>
    <t>info@easypay.al</t>
  </si>
  <si>
    <t>KASTRATI SH.P.K.</t>
  </si>
  <si>
    <t>Ramazan Hoda</t>
  </si>
  <si>
    <t xml:space="preserve">Shefqet Kastrati </t>
  </si>
  <si>
    <t xml:space="preserve">rh@kastrati-group.com </t>
  </si>
  <si>
    <t xml:space="preserve">MOGO ALBANIA SH.A. </t>
  </si>
  <si>
    <t>www.mogo.al</t>
  </si>
  <si>
    <t>MOGO FINANCE S.A., Luksemburg</t>
  </si>
  <si>
    <t>L71528013A</t>
  </si>
  <si>
    <t>RAEA FINANCIAL SERVICES SH.P.K.</t>
  </si>
  <si>
    <t>L62422006H</t>
  </si>
  <si>
    <t>Relianda Zhelegu</t>
  </si>
  <si>
    <t xml:space="preserve">inf@raeafinancialservices.com </t>
  </si>
  <si>
    <t xml:space="preserve">www.raeafinancialservices.com </t>
  </si>
  <si>
    <t>ALBANIAN FINANCIAL INSTITUTION SH.P.K.</t>
  </si>
  <si>
    <t>Besnik Leskaj</t>
  </si>
  <si>
    <t>Redjan Basha</t>
  </si>
  <si>
    <t>MICRO CREDIT ALBANIA SH.A.</t>
  </si>
  <si>
    <t>Elda Ibro</t>
  </si>
  <si>
    <t>L41729001H</t>
  </si>
  <si>
    <t>www.mca.al</t>
  </si>
  <si>
    <t>info@mca.al</t>
  </si>
  <si>
    <t>KREDO FINANCË SH.P.K.</t>
  </si>
  <si>
    <t>L71610009A</t>
  </si>
  <si>
    <t>Arlinda Muja</t>
  </si>
  <si>
    <t>www.kredo.al</t>
  </si>
  <si>
    <t>www.postashqiptare.al</t>
  </si>
  <si>
    <t xml:space="preserve">posta@postashqiptare.al </t>
  </si>
  <si>
    <t>355 4 2248 668</t>
  </si>
  <si>
    <t>+355 4 2258 828</t>
  </si>
  <si>
    <t>+355 4 2259 770</t>
  </si>
  <si>
    <t xml:space="preserve">+355 4 2230 690    </t>
  </si>
  <si>
    <t>+355 4 2403 764</t>
  </si>
  <si>
    <t>+355 4 2246 268</t>
  </si>
  <si>
    <t xml:space="preserve">www.noa.com.al </t>
  </si>
  <si>
    <t>+355 4 2253 841 / 2, 2252 913</t>
  </si>
  <si>
    <t>+355 4 2253 836</t>
  </si>
  <si>
    <t xml:space="preserve">+355 4 4814 455 </t>
  </si>
  <si>
    <t xml:space="preserve">+355 66 4061823              </t>
  </si>
  <si>
    <t xml:space="preserve">+355 4 2223937 </t>
  </si>
  <si>
    <t xml:space="preserve">+355 4 2274920; +355 68 2096346 </t>
  </si>
  <si>
    <t>+355 4 2271 050; +355 68 9004333</t>
  </si>
  <si>
    <t>+355 4 2248 668; +355 68 4070183; +355 4 6315 743</t>
  </si>
  <si>
    <t>+355 4 2363 003; +355 68 2006260</t>
  </si>
  <si>
    <t>+355 4 2363 003</t>
  </si>
  <si>
    <t>+355 4 2249 136</t>
  </si>
  <si>
    <t>+355 4 4511 777</t>
  </si>
  <si>
    <t>+355 4 2280 467</t>
  </si>
  <si>
    <t>+355 4 2302 129</t>
  </si>
  <si>
    <t>+355 69 4048666</t>
  </si>
  <si>
    <t>+355 4 4500 394</t>
  </si>
  <si>
    <t>+355 4 4500 395</t>
  </si>
  <si>
    <t>+355 68 46 20 802</t>
  </si>
  <si>
    <t>+355 4 4500 385</t>
  </si>
  <si>
    <t>+355 4 4500 386</t>
  </si>
  <si>
    <t>+355 67 2069360</t>
  </si>
  <si>
    <t>+355 68 2020143</t>
  </si>
  <si>
    <t>+355 66 2077246</t>
  </si>
  <si>
    <t>+355 68 2036318</t>
  </si>
  <si>
    <t>+355 4 4520 478</t>
  </si>
  <si>
    <t>info@kredo.al</t>
  </si>
  <si>
    <t>Ministria e Financave të Republikës së Shqipërisë</t>
  </si>
  <si>
    <t>Banka Union sh.a., Shqipëri</t>
  </si>
  <si>
    <t>Fondi Besa sh.a., Shqipëri</t>
  </si>
  <si>
    <t>FAB-Group sh.p.k.</t>
  </si>
  <si>
    <t>Porsche Bank Aktiengesellschaft (AG), Austri</t>
  </si>
  <si>
    <t>Korporata Islamike per Zhvillimin e Sektorit Privat (ICD), Arabia Saudite</t>
  </si>
  <si>
    <t>Banka Kombëtare Tregtare sh.a., Shqipëri</t>
  </si>
  <si>
    <t>ND BALKAN DOOEL, Tetovo, FYROM</t>
  </si>
  <si>
    <t>KOLON WORLD INVESTMENT CO, Hong Kong</t>
  </si>
  <si>
    <t xml:space="preserve">Emin Barçi   </t>
  </si>
  <si>
    <t>Ministria e Ekonomisë, Tregtisë dhe Energjitikës e Republikës së Shqipërisë</t>
  </si>
  <si>
    <t>Fondacioni ALBANIAN BESA CAPITAL, Shqipëri</t>
  </si>
  <si>
    <t>Banka Raiffeisen sh.a., Shqipëri</t>
  </si>
  <si>
    <t>Albanian – American  Development Foundation (AADF), Shqipëri</t>
  </si>
  <si>
    <t>Crimson Capital Corp, SHBA</t>
  </si>
  <si>
    <t>Norwegian Investment Fund for Developing Countries (Norfund), Norvegji</t>
  </si>
  <si>
    <t>Bashkia Tiranë, Shqipëri</t>
  </si>
  <si>
    <t>info@mogo.al</t>
  </si>
  <si>
    <r>
      <t>Registered address:</t>
    </r>
    <r>
      <rPr>
        <sz val="12"/>
        <color rgb="FF000000"/>
        <rFont val="Arial"/>
        <family val="2"/>
      </rPr>
      <t xml:space="preserve"> Rruga “Reshit Çollaku”, Nr. 4, Tiranë</t>
    </r>
  </si>
  <si>
    <r>
      <t>Registered address:</t>
    </r>
    <r>
      <rPr>
        <sz val="12"/>
        <color rgb="FF000000"/>
        <rFont val="Arial"/>
        <family val="2"/>
      </rPr>
      <t xml:space="preserve"> Rruga "Ded Gjo Luli", Nr.2/3, Tiranë</t>
    </r>
  </si>
  <si>
    <r>
      <t>Registered address:</t>
    </r>
    <r>
      <rPr>
        <sz val="12"/>
        <color rgb="FF000000"/>
        <rFont val="Arial"/>
        <family val="2"/>
      </rPr>
      <t xml:space="preserve"> Njësia Bashkiake nr. 5 ,Rruga “Tish Dahia”,  pranë Komunës së Parisit, Kompleksi "Haxhiu" (Kika 2), Pallati nr. 2, Kati 1, Tiranë</t>
    </r>
  </si>
  <si>
    <r>
      <t>Registered address:</t>
    </r>
    <r>
      <rPr>
        <sz val="12"/>
        <color rgb="FF000000"/>
        <rFont val="Arial"/>
        <family val="2"/>
      </rPr>
      <t xml:space="preserve"> Bulevardi "Bajram Curri", ETC, Kati 10, Tiranë</t>
    </r>
  </si>
  <si>
    <r>
      <rPr>
        <b/>
        <sz val="12"/>
        <color rgb="FF000000"/>
        <rFont val="Arial"/>
        <family val="2"/>
      </rPr>
      <t>Registered address</t>
    </r>
    <r>
      <rPr>
        <sz val="12"/>
        <color rgb="FF000000"/>
        <rFont val="Arial"/>
        <family val="2"/>
      </rPr>
      <t>: Rruga e Kavajës, Ndërtesa 59, Kati 3, Kodi Postar 1001, Tiranë</t>
    </r>
  </si>
  <si>
    <r>
      <t>Registered address:</t>
    </r>
    <r>
      <rPr>
        <sz val="12"/>
        <color rgb="FF000000"/>
        <rFont val="Arial"/>
        <family val="2"/>
      </rPr>
      <t xml:space="preserve"> Njësia Administrative nr. 5, Bulevardi “Dëshmorët e Kombit“, Kullat Binjake, Kulla 1/11, Tiranë</t>
    </r>
  </si>
  <si>
    <r>
      <t>Registered address:</t>
    </r>
    <r>
      <rPr>
        <sz val="12"/>
        <color rgb="FF000000"/>
        <rFont val="Arial"/>
        <family val="2"/>
      </rPr>
      <t xml:space="preserve">  Njesia Bashkiake nr. 9, Rruga "Panorama", Kulla e Biznesit, Kodi Postar 1016, Tiranë</t>
    </r>
  </si>
  <si>
    <r>
      <t>Registered address:</t>
    </r>
    <r>
      <rPr>
        <sz val="12"/>
        <color rgb="FF000000"/>
        <rFont val="Arial"/>
        <family val="2"/>
      </rPr>
      <t xml:space="preserve"> Rruga “Papa Gjon Pali II“, Qendra e Biznesit ABA, Kati 139, nr. 1901302, Tiranë</t>
    </r>
  </si>
  <si>
    <r>
      <t>Registered address:</t>
    </r>
    <r>
      <rPr>
        <sz val="12"/>
        <color rgb="FF000000"/>
        <rFont val="Arial"/>
        <family val="2"/>
      </rPr>
      <t xml:space="preserve"> Bulevardi "Zogu i Parë", Pallati "Kirschberger", Nr. 6, Kati 8, Ap. 29, pranë Cirkut, Tiranë</t>
    </r>
  </si>
  <si>
    <r>
      <t>Registered address:</t>
    </r>
    <r>
      <rPr>
        <sz val="12"/>
        <color rgb="FF000000"/>
        <rFont val="Arial"/>
        <family val="2"/>
      </rPr>
      <t xml:space="preserve"> Autostrada Tiranë-Durrës, Km. 7, Rruga "Monun", Kashar, Tiranë</t>
    </r>
  </si>
  <si>
    <r>
      <t>Registered address:</t>
    </r>
    <r>
      <rPr>
        <sz val="12"/>
        <color rgb="FF000000"/>
        <rFont val="Arial"/>
        <family val="2"/>
      </rPr>
      <t xml:space="preserve"> Rruga “Asim Zeneli”, Nr. 12, Kati 2, Tiranë</t>
    </r>
  </si>
  <si>
    <r>
      <t>Registered address:</t>
    </r>
    <r>
      <rPr>
        <sz val="12"/>
        <color rgb="FF000000"/>
        <rFont val="Arial"/>
        <family val="2"/>
      </rPr>
      <t xml:space="preserve"> Lagjja “Loni Dhamo”, Rruga “Uan Kondakçiu”, Godina nr. 56, Lushnje </t>
    </r>
  </si>
  <si>
    <r>
      <t>Registered address:</t>
    </r>
    <r>
      <rPr>
        <sz val="12"/>
        <color rgb="FF000000"/>
        <rFont val="Arial"/>
        <family val="2"/>
      </rPr>
      <t xml:space="preserve"> Njësia Bashkiake nr. 9, Rruga “Bardhok Biba”, Godina e Vjetër "Tirana", Hyrja 1, kati 2, Tiranë
</t>
    </r>
  </si>
  <si>
    <r>
      <t>Registered address:</t>
    </r>
    <r>
      <rPr>
        <sz val="12"/>
        <color rgb="FF000000"/>
        <rFont val="Arial"/>
        <family val="2"/>
      </rPr>
      <t xml:space="preserve"> Rruga “Ismail Qemali”, Njësia Bashkiake Nr. 5, Godina 30, Apartamenti 7, Kati 3, Tiranë</t>
    </r>
  </si>
  <si>
    <r>
      <t>Registered address:</t>
    </r>
    <r>
      <rPr>
        <sz val="12"/>
        <color rgb="FF000000"/>
        <rFont val="Arial"/>
        <family val="2"/>
      </rPr>
      <t xml:space="preserve"> Lagja 14, Rruga “Tirana”, pranë Gjykatës së Apelit, Shkozet, Durrës  </t>
    </r>
  </si>
  <si>
    <r>
      <t>Registered address:</t>
    </r>
    <r>
      <rPr>
        <sz val="12"/>
        <color rgb="FF000000"/>
        <rFont val="Arial"/>
        <family val="2"/>
      </rPr>
      <t xml:space="preserve"> Njësia Bashkiake nr. 2, Rruga “Themistrokli Germenji”, Pallati përballë RTSH-së, Kati 1 dhe Njësia Nr. 7, Rruga "Nikolla Jorga", Godina Nr. 18/2, Tiranë</t>
    </r>
  </si>
  <si>
    <r>
      <t>Registered address:</t>
    </r>
    <r>
      <rPr>
        <sz val="12"/>
        <color rgb="FF000000"/>
        <rFont val="Arial"/>
        <family val="2"/>
      </rPr>
      <t xml:space="preserve"> Njësia Bashkiake nr.5, Rruga "Perlat Rexhepi", nr. 36, në kryqëzim me rrugën "Janosh Hunyadi", Tiranë.</t>
    </r>
  </si>
  <si>
    <r>
      <rPr>
        <sz val="12"/>
        <color rgb="FF000000"/>
        <rFont val="Arial"/>
        <family val="2"/>
      </rPr>
      <t xml:space="preserve">Number and date of license </t>
    </r>
  </si>
  <si>
    <r>
      <rPr>
        <sz val="12"/>
        <color rgb="FF000000"/>
        <rFont val="Arial"/>
        <family val="2"/>
      </rPr>
      <t xml:space="preserve">Number and date of decision to suspend the license </t>
    </r>
  </si>
  <si>
    <r>
      <rPr>
        <sz val="12"/>
        <color rgb="FF000000"/>
        <rFont val="Arial"/>
        <family val="2"/>
      </rPr>
      <t>Unique registration number (NUIS/NIPT):</t>
    </r>
  </si>
  <si>
    <r>
      <rPr>
        <sz val="12"/>
        <color rgb="FF000000"/>
        <rFont val="Arial"/>
        <family val="2"/>
      </rPr>
      <t xml:space="preserve">Director General/Administrator </t>
    </r>
  </si>
  <si>
    <r>
      <rPr>
        <sz val="12"/>
        <color rgb="FF000000"/>
        <rFont val="Arial"/>
        <family val="2"/>
      </rPr>
      <t>Tel.:</t>
    </r>
  </si>
  <si>
    <r>
      <rPr>
        <sz val="12"/>
        <color rgb="FF000000"/>
        <rFont val="Arial"/>
        <family val="2"/>
      </rPr>
      <t>Fax:</t>
    </r>
  </si>
  <si>
    <r>
      <rPr>
        <sz val="12"/>
        <color rgb="FF000000"/>
        <rFont val="Arial"/>
        <family val="2"/>
      </rPr>
      <t>www:</t>
    </r>
  </si>
  <si>
    <r>
      <rPr>
        <sz val="12"/>
        <color rgb="FF000000"/>
        <rFont val="Arial"/>
        <family val="2"/>
      </rPr>
      <t>e-mail:</t>
    </r>
  </si>
  <si>
    <r>
      <rPr>
        <sz val="12"/>
        <color rgb="FF000000"/>
        <rFont val="Arial"/>
        <family val="2"/>
      </rPr>
      <t xml:space="preserve">Shareholders/partners holding above 5% of capital </t>
    </r>
  </si>
  <si>
    <r>
      <rPr>
        <sz val="12"/>
        <color rgb="FF000000"/>
        <rFont val="Arial"/>
        <family val="2"/>
      </rPr>
      <t>In %</t>
    </r>
  </si>
  <si>
    <r>
      <rPr>
        <sz val="12"/>
        <color rgb="FF000000"/>
        <rFont val="Arial"/>
        <family val="2"/>
      </rPr>
      <t xml:space="preserve">Licensed financial activities </t>
    </r>
  </si>
  <si>
    <r>
      <rPr>
        <sz val="12"/>
        <rFont val="Arial"/>
        <family val="2"/>
      </rPr>
      <t>All payment and money transfer services</t>
    </r>
  </si>
  <si>
    <r>
      <rPr>
        <sz val="12"/>
        <rFont val="Arial"/>
        <family val="2"/>
      </rPr>
      <t>Foreign exchange</t>
    </r>
  </si>
  <si>
    <r>
      <rPr>
        <sz val="12"/>
        <rFont val="Arial"/>
        <family val="2"/>
      </rPr>
      <t>Advisory, intermediation and other auxiliary services related to these activities.</t>
    </r>
  </si>
  <si>
    <t>Issuing electronic money</t>
  </si>
  <si>
    <r>
      <rPr>
        <sz val="12"/>
        <rFont val="Arial"/>
        <family val="2"/>
      </rPr>
      <t>All forms of lending.</t>
    </r>
  </si>
  <si>
    <t>Advisory, intermediation and other auxiliary services related to these activities.</t>
  </si>
  <si>
    <r>
      <rPr>
        <sz val="12"/>
        <rFont val="Arial"/>
        <family val="2"/>
      </rPr>
      <t>Lending</t>
    </r>
  </si>
  <si>
    <r>
      <rPr>
        <sz val="12"/>
        <rFont val="Arial"/>
        <family val="2"/>
      </rPr>
      <t>Management of means of payment</t>
    </r>
  </si>
  <si>
    <r>
      <rPr>
        <sz val="12"/>
        <rFont val="Arial"/>
        <family val="2"/>
      </rPr>
      <t>Provides other guarantees (other than bank guarantees).</t>
    </r>
  </si>
  <si>
    <t xml:space="preserve">Foreign exchange </t>
  </si>
  <si>
    <t xml:space="preserve">NOA Holding N.V., Hollandë </t>
  </si>
  <si>
    <t xml:space="preserve">Lending </t>
  </si>
  <si>
    <r>
      <rPr>
        <sz val="12"/>
        <rFont val="Arial"/>
        <family val="2"/>
      </rPr>
      <t>Provides guarantees and receives commitments</t>
    </r>
  </si>
  <si>
    <r>
      <rPr>
        <sz val="12"/>
        <rFont val="Arial"/>
        <family val="2"/>
      </rPr>
      <t>Financial leasing</t>
    </r>
  </si>
  <si>
    <t>Lending</t>
  </si>
  <si>
    <r>
      <rPr>
        <sz val="12"/>
        <color rgb="FF000000"/>
        <rFont val="Arial"/>
        <family val="2"/>
      </rPr>
      <t>Financial leasing</t>
    </r>
  </si>
  <si>
    <r>
      <rPr>
        <sz val="12"/>
        <color rgb="FF000000"/>
        <rFont val="Arial"/>
        <family val="2"/>
      </rPr>
      <t>Microcredit</t>
    </r>
  </si>
  <si>
    <r>
      <rPr>
        <sz val="12"/>
        <rFont val="Arial"/>
        <family val="2"/>
      </rPr>
      <t>Factoring</t>
    </r>
  </si>
  <si>
    <r>
      <rPr>
        <sz val="12"/>
        <rFont val="Arial"/>
        <family val="2"/>
      </rPr>
      <t>Advisory, intermediation and other auxiliary services related to factoring.</t>
    </r>
  </si>
  <si>
    <r>
      <rPr>
        <sz val="12"/>
        <color theme="1"/>
        <rFont val="Arial"/>
        <family val="2"/>
      </rPr>
      <t>Payment and money transfer services.</t>
    </r>
  </si>
  <si>
    <r>
      <rPr>
        <sz val="12"/>
        <rFont val="Arial"/>
        <family val="2"/>
      </rPr>
      <t>Advisory, intermediation and other auxiliary services related to foreign exchange.</t>
    </r>
  </si>
  <si>
    <t>Foreign exchange</t>
  </si>
  <si>
    <r>
      <rPr>
        <sz val="12"/>
        <color rgb="FF000000"/>
        <rFont val="Arial"/>
        <family val="2"/>
      </rPr>
      <t>Factoring</t>
    </r>
  </si>
  <si>
    <r>
      <rPr>
        <sz val="12"/>
        <color rgb="FF000000"/>
        <rFont val="Arial"/>
        <family val="2"/>
      </rPr>
      <t>Advisory, intermediation and other auxiliary services related to these activities.</t>
    </r>
  </si>
  <si>
    <t>All payment and money transfer services</t>
  </si>
  <si>
    <r>
      <rPr>
        <sz val="12"/>
        <color rgb="FF000000"/>
        <rFont val="Arial"/>
        <family val="2"/>
      </rPr>
      <t>Advisory, intermediation and other auxiliary services related to lending.</t>
    </r>
  </si>
  <si>
    <r>
      <rPr>
        <sz val="12"/>
        <color rgb="FF000000"/>
        <rFont val="Arial"/>
        <family val="2"/>
      </rPr>
      <t>Provides guarantees and receives commitments</t>
    </r>
  </si>
  <si>
    <r>
      <rPr>
        <sz val="12"/>
        <color rgb="FF000000"/>
        <rFont val="Arial"/>
        <family val="2"/>
      </rPr>
      <t>All payment and money transfer services</t>
    </r>
  </si>
  <si>
    <r>
      <rPr>
        <sz val="12"/>
        <color rgb="FF000000"/>
        <rFont val="Arial"/>
        <family val="2"/>
      </rPr>
      <t>Foreign exchange</t>
    </r>
  </si>
  <si>
    <r>
      <rPr>
        <sz val="11"/>
        <color rgb="FF000000"/>
        <rFont val="Arial"/>
        <family val="2"/>
      </rPr>
      <t xml:space="preserve">Microcredit </t>
    </r>
  </si>
  <si>
    <t>UNION FINANCIAR TIRANË SH.A. (Electronic money institution)</t>
  </si>
  <si>
    <t>EASYPAY SH.P.K. (Electronic money institution)</t>
  </si>
  <si>
    <t>AGRO &amp; SOCIAL FUND SH.P.K. (Microcredit financial institution)</t>
  </si>
  <si>
    <t>CAPITAL INVEST SH.A. (Microcredit financial institution)</t>
  </si>
  <si>
    <t>IUTECREDIT ALBANIA SH.A. (Microcredit financial institution)</t>
  </si>
  <si>
    <t>AGRO PARTNER SH.P.K. (Microcredit financial institution)</t>
  </si>
  <si>
    <t>KREDO FINANCË SH.P.K. (Microcredit financial institution)</t>
  </si>
  <si>
    <t>Herjola Spahiu, Ariola Çela</t>
  </si>
  <si>
    <r>
      <t>Registered address:</t>
    </r>
    <r>
      <rPr>
        <sz val="12"/>
        <color rgb="FF000000"/>
        <rFont val="Arial"/>
        <family val="2"/>
      </rPr>
      <t xml:space="preserve"> Njësia Administrative Nr.5, Rruga “Andon Zako Çajupi”, Ndërtesa Nr.3, Hyrja 2, Zona Kadastrale 8270, Nr. Pasurie 2/462-N3, Tiranë</t>
    </r>
  </si>
  <si>
    <t>Factoring</t>
  </si>
  <si>
    <t>Guarantees and Commitments</t>
  </si>
  <si>
    <t>Insurance agent</t>
  </si>
  <si>
    <t>Advisory, intermediation and other auxiliary services related to these activities</t>
  </si>
  <si>
    <t xml:space="preserve">Elona Telha </t>
  </si>
  <si>
    <t>TIRANA CAPITAL TRADE SH.P.K.</t>
  </si>
  <si>
    <t>L21408005P</t>
  </si>
  <si>
    <t xml:space="preserve">Ergys Demneri </t>
  </si>
  <si>
    <t>Tel.:</t>
  </si>
  <si>
    <t>Fax:</t>
  </si>
  <si>
    <t>www:</t>
  </si>
  <si>
    <t>e-mail:</t>
  </si>
  <si>
    <t xml:space="preserve">info@tiranacapitaltrade.com  </t>
  </si>
  <si>
    <r>
      <t>Registered address:</t>
    </r>
    <r>
      <rPr>
        <sz val="11"/>
        <color rgb="FF000000"/>
        <rFont val="Arial"/>
        <family val="2"/>
      </rPr>
      <t xml:space="preserve"> Rruga "Bajram Curri", Pallatet 1 Maj, Shk. 4, Tiranë   </t>
    </r>
  </si>
  <si>
    <t xml:space="preserve">Number and date of license </t>
  </si>
  <si>
    <t xml:space="preserve">Number and date of decision to suspend the license </t>
  </si>
  <si>
    <t>Unique registration number (NUIS/NIPT):</t>
  </si>
  <si>
    <t xml:space="preserve">Director General/Administrator </t>
  </si>
  <si>
    <t xml:space="preserve">Arta Mici </t>
  </si>
  <si>
    <t xml:space="preserve">Lediana Aliaj </t>
  </si>
  <si>
    <r>
      <t>Registered address:</t>
    </r>
    <r>
      <rPr>
        <sz val="12"/>
        <color rgb="FF000000"/>
        <rFont val="Arial"/>
        <family val="2"/>
      </rPr>
      <t xml:space="preserve"> Njësia Administrative nr. 9, Rruga "Abdulla Keta", Ndertesa 1, Hyrja 2, Kodi postar 1017, Tiranë </t>
    </r>
  </si>
  <si>
    <t xml:space="preserve">Anduena Aliaj </t>
  </si>
  <si>
    <t>Rozana Orozi</t>
  </si>
  <si>
    <t>Andis Gjoka</t>
  </si>
  <si>
    <t>+355 4 238 7000</t>
  </si>
  <si>
    <t>+355 4 238 7004</t>
  </si>
  <si>
    <t xml:space="preserve">www.uft.al  </t>
  </si>
  <si>
    <t>info@uft.al</t>
  </si>
  <si>
    <t xml:space="preserve">Kristina Naumi </t>
  </si>
  <si>
    <t xml:space="preserve">AGROKREDIT.SH.A. SH.A.  </t>
  </si>
  <si>
    <t xml:space="preserve">AGROKREDIT.SH.A. SH.A. </t>
  </si>
  <si>
    <t>Vasil Bakallbashi</t>
  </si>
  <si>
    <t>Arben Meskuti</t>
  </si>
  <si>
    <t>Dorin Rama</t>
  </si>
  <si>
    <r>
      <t>Registered address:</t>
    </r>
    <r>
      <rPr>
        <sz val="11"/>
        <color rgb="FF000000"/>
        <rFont val="Arial"/>
        <family val="2"/>
      </rPr>
      <t xml:space="preserve"> Rruga "Muhamet Gjollesha", Ndërtesa Tirana Ring Center, nr. 8, kati i 9-të, Tiranë    </t>
    </r>
  </si>
  <si>
    <t>Rezart Kastrati</t>
  </si>
  <si>
    <t xml:space="preserve">No. 25, dated 26.06.2012 </t>
  </si>
  <si>
    <t xml:space="preserve">No. 43, dated 16.02.2018 </t>
  </si>
  <si>
    <t>No. 07, dated 03.12.2003</t>
  </si>
  <si>
    <t>No. 09, dated 06.06.2007</t>
  </si>
  <si>
    <t>No. 10, dated 26.12.2008</t>
  </si>
  <si>
    <t>No.11, dated 20.02.2009</t>
  </si>
  <si>
    <t xml:space="preserve">No. 12, dated 20.03.2009 </t>
  </si>
  <si>
    <t>No. 13, dated 15.07.2009</t>
  </si>
  <si>
    <t>No.16, dated 24.12.2009</t>
  </si>
  <si>
    <t>No. 17, dated 30.12.2009</t>
  </si>
  <si>
    <t xml:space="preserve">No. 19, dated 04.08.2010 </t>
  </si>
  <si>
    <t xml:space="preserve">No. 20, dated 04.08.2010 </t>
  </si>
  <si>
    <t xml:space="preserve">No. 22, dated 31.05.2011 </t>
  </si>
  <si>
    <t xml:space="preserve">No. 23, dated 29.06.2011 </t>
  </si>
  <si>
    <t xml:space="preserve">No. 27, dated 28.03.2013 </t>
  </si>
  <si>
    <t xml:space="preserve">No. 28, dated 29.10.2013 </t>
  </si>
  <si>
    <t xml:space="preserve">No. 29, dated 21.04.2014 </t>
  </si>
  <si>
    <t xml:space="preserve">No. 32, dated 31.03.2015 </t>
  </si>
  <si>
    <t xml:space="preserve">No. 33, dated 26.06.2015 </t>
  </si>
  <si>
    <t xml:space="preserve">No. 34, dated 02.10.2015 </t>
  </si>
  <si>
    <t>No. 35, dated 16.11.2015</t>
  </si>
  <si>
    <t xml:space="preserve">No. 36, dated 10.03.2016 </t>
  </si>
  <si>
    <t xml:space="preserve">No.38, dated 09.05.2016 </t>
  </si>
  <si>
    <t xml:space="preserve">No. 39, dated 30.05.2016 </t>
  </si>
  <si>
    <t>No. 40, dated 09.10.2017</t>
  </si>
  <si>
    <t>No. 41, dated 10.10.2017</t>
  </si>
  <si>
    <t xml:space="preserve">No. 42, dated 22.11.2017 </t>
  </si>
  <si>
    <t>No. 44, dated 16.01.2019</t>
  </si>
  <si>
    <r>
      <t>Registered address:</t>
    </r>
    <r>
      <rPr>
        <sz val="12"/>
        <color rgb="FF000000"/>
        <rFont val="Arial"/>
        <family val="2"/>
      </rPr>
      <t xml:space="preserve"> Rruga "Ismail Qemali", godina 34, hyrja 1, Ap.1, Tiranë</t>
    </r>
  </si>
  <si>
    <r>
      <t>Registered address:</t>
    </r>
    <r>
      <rPr>
        <sz val="12"/>
        <color rgb="FF000000"/>
        <rFont val="Arial"/>
        <family val="2"/>
      </rPr>
      <t xml:space="preserve">  Njësia Bashkiake nr. 1, Rruga “Idriz Dollaku”, Pallati i ri, Kati I parafundit, ZK 8180, Tiranë</t>
    </r>
  </si>
  <si>
    <t>"AS Finitera"</t>
  </si>
  <si>
    <t>MICRO CREDIT RISK SH.P.K.  (Institucion financiar i mikrokredise)</t>
  </si>
  <si>
    <t>L91803020G</t>
  </si>
  <si>
    <t>lumanisokol@krediajuaj.eu</t>
  </si>
  <si>
    <t>ANGELUS LEX</t>
  </si>
  <si>
    <t xml:space="preserve">Dashnor Osmani </t>
  </si>
  <si>
    <t xml:space="preserve">Klei Kaçupi </t>
  </si>
  <si>
    <r>
      <t>Registered address:</t>
    </r>
    <r>
      <rPr>
        <sz val="11"/>
        <color rgb="FF000000"/>
        <rFont val="Arial"/>
        <family val="2"/>
      </rPr>
      <t xml:space="preserve"> Rruga "Sami Frashëri" Nd. 30, H. 7, Ap. 11, Njesia Administrative Nr. 5, Tiranë     </t>
    </r>
  </si>
  <si>
    <t>No. 44, dated 13.11.2019</t>
  </si>
  <si>
    <t xml:space="preserve">Sokol Luman </t>
  </si>
  <si>
    <r>
      <t>Registered address:</t>
    </r>
    <r>
      <rPr>
        <sz val="12"/>
        <color rgb="FF000000"/>
        <rFont val="Arial"/>
        <family val="2"/>
      </rPr>
      <t xml:space="preserve">  Njësia Bashkiake nr. 7, Rruga "Nikolla Lena", Hyrja 1, Ap.25, Tiranë</t>
    </r>
  </si>
  <si>
    <r>
      <t>Registered address:</t>
    </r>
    <r>
      <rPr>
        <sz val="12"/>
        <color rgb="FF000000"/>
        <rFont val="Arial"/>
        <family val="2"/>
      </rPr>
      <t xml:space="preserve">  Njësia Bashkiake nr. 5, Rruga "Ismail Qemali", Pallati nr. 32/1, Shkalla nr.1, Kati II, Tiranë </t>
    </r>
  </si>
  <si>
    <t xml:space="preserve">Dejan Pavlovic, Marjola Guma, Andreas Kossner </t>
  </si>
  <si>
    <t>Elona Muhametaj</t>
  </si>
  <si>
    <t>Aida Zaja</t>
  </si>
  <si>
    <t>Arjan Sadushaj</t>
  </si>
  <si>
    <t>MICRO CREDIT RISK SH.P.K</t>
  </si>
  <si>
    <r>
      <t>Registered address:</t>
    </r>
    <r>
      <rPr>
        <sz val="11"/>
        <color rgb="FF000000"/>
        <rFont val="Arial"/>
        <family val="2"/>
      </rPr>
      <t xml:space="preserve"> Rruga "Dritan Hoxha", Zonë kadastrale nr. 8210, nr. pasurie 1/296-N 4, Laprakë, Tiranë.</t>
    </r>
  </si>
  <si>
    <r>
      <t>Registered address:</t>
    </r>
    <r>
      <rPr>
        <sz val="11"/>
        <color rgb="FF000000"/>
        <rFont val="Arial"/>
        <family val="2"/>
      </rPr>
      <t xml:space="preserve"> Rruga e Elbasanit, Nr.178/1, Sauk, Tiranë</t>
    </r>
  </si>
  <si>
    <t xml:space="preserve">Rezart Kastrati </t>
  </si>
  <si>
    <r>
      <t>Registered address:</t>
    </r>
    <r>
      <rPr>
        <sz val="11"/>
        <color rgb="FF000000"/>
        <rFont val="Arial"/>
        <family val="2"/>
      </rPr>
      <t xml:space="preserve"> Rruga e Kavajës, Ish-Stabilimenti "Mihal Duri", Shk.1, Kati 2, Njësia Administrative nr.7, Tiranë </t>
    </r>
  </si>
  <si>
    <t>POSTA SHQIPTARE SH.A. (Electronic money institution)</t>
  </si>
  <si>
    <t xml:space="preserve">No. 46, date 8.7.2020 </t>
  </si>
  <si>
    <r>
      <t>Registered address:</t>
    </r>
    <r>
      <rPr>
        <sz val="12"/>
        <color rgb="FF000000"/>
        <rFont val="Arial"/>
        <family val="2"/>
      </rPr>
      <t xml:space="preserve"> Njësia Bashkiake, Nr. 9, Rruga. Reshit Petrela, Hyrja 1, Ap.1, Tiranë</t>
    </r>
  </si>
  <si>
    <t xml:space="preserve">No. 3660, dated 7.8.2020 </t>
  </si>
  <si>
    <t>Hekuran Dajaku; Mārtiņš Muižnieks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</si>
</sst>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5" fillId="0" borderId="4" xfId="1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0" applyFont="1"/>
    <xf numFmtId="0" fontId="5" fillId="0" borderId="0" xfId="1" applyFont="1"/>
    <xf numFmtId="0" fontId="7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quotePrefix="1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9" fontId="7" fillId="0" borderId="9" xfId="0" applyNumberFormat="1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0" borderId="4" xfId="0" quotePrefix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9" fontId="11" fillId="3" borderId="9" xfId="0" applyNumberFormat="1" applyFont="1" applyFill="1" applyBorder="1" applyAlignment="1">
      <alignment horizontal="left" vertical="center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0" fillId="0" borderId="0" xfId="1" applyFont="1" applyAlignment="1">
      <alignment vertical="center"/>
    </xf>
    <xf numFmtId="0" fontId="11" fillId="3" borderId="8" xfId="0" applyFont="1" applyFill="1" applyBorder="1" applyAlignment="1">
      <alignment vertical="center" wrapText="1"/>
    </xf>
    <xf numFmtId="0" fontId="5" fillId="0" borderId="0" xfId="1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5" fillId="0" borderId="0" xfId="1" applyFont="1" applyAlignment="1">
      <alignment horizontal="left" vertical="center" indent="2"/>
    </xf>
    <xf numFmtId="0" fontId="5" fillId="0" borderId="0" xfId="1" applyFont="1" applyAlignment="1">
      <alignment horizontal="center" vertical="center"/>
    </xf>
    <xf numFmtId="0" fontId="0" fillId="0" borderId="0" xfId="0" applyFill="1"/>
    <xf numFmtId="0" fontId="11" fillId="3" borderId="8" xfId="0" applyFont="1" applyFill="1" applyBorder="1" applyAlignment="1">
      <alignment horizontal="left"/>
    </xf>
    <xf numFmtId="9" fontId="11" fillId="3" borderId="9" xfId="0" applyNumberFormat="1" applyFont="1" applyFill="1" applyBorder="1" applyAlignment="1">
      <alignment horizontal="left"/>
    </xf>
    <xf numFmtId="0" fontId="11" fillId="3" borderId="13" xfId="0" applyFont="1" applyFill="1" applyBorder="1"/>
    <xf numFmtId="0" fontId="10" fillId="0" borderId="4" xfId="1" applyFont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wrapText="1"/>
    </xf>
    <xf numFmtId="0" fontId="11" fillId="3" borderId="8" xfId="0" applyFont="1" applyFill="1" applyBorder="1" applyAlignment="1">
      <alignment horizontal="left" wrapText="1"/>
    </xf>
    <xf numFmtId="10" fontId="11" fillId="3" borderId="9" xfId="0" applyNumberFormat="1" applyFont="1" applyFill="1" applyBorder="1" applyAlignment="1">
      <alignment horizontal="left"/>
    </xf>
    <xf numFmtId="0" fontId="9" fillId="0" borderId="0" xfId="0" applyFont="1" applyAlignment="1">
      <alignment horizontal="justify" vertical="center" wrapText="1"/>
    </xf>
    <xf numFmtId="0" fontId="11" fillId="3" borderId="13" xfId="0" applyFont="1" applyFill="1" applyBorder="1" applyAlignment="1">
      <alignment horizontal="left"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horizontal="left" wrapText="1"/>
    </xf>
    <xf numFmtId="0" fontId="3" fillId="0" borderId="1" xfId="0" quotePrefix="1" applyFont="1" applyBorder="1"/>
    <xf numFmtId="0" fontId="3" fillId="0" borderId="2" xfId="0" quotePrefix="1" applyFont="1" applyBorder="1"/>
    <xf numFmtId="0" fontId="9" fillId="0" borderId="8" xfId="0" applyFont="1" applyBorder="1" applyAlignment="1">
      <alignment horizontal="left" vertical="center" wrapText="1"/>
    </xf>
    <xf numFmtId="9" fontId="9" fillId="0" borderId="9" xfId="0" applyNumberFormat="1" applyFont="1" applyBorder="1" applyAlignment="1">
      <alignment horizontal="justify" vertical="center" wrapText="1"/>
    </xf>
    <xf numFmtId="0" fontId="9" fillId="0" borderId="13" xfId="0" applyFont="1" applyBorder="1" applyAlignment="1">
      <alignment horizontal="left" vertical="center" wrapText="1"/>
    </xf>
    <xf numFmtId="9" fontId="9" fillId="0" borderId="15" xfId="0" applyNumberFormat="1" applyFont="1" applyBorder="1" applyAlignment="1">
      <alignment horizontal="justify" vertical="center" wrapText="1"/>
    </xf>
    <xf numFmtId="0" fontId="11" fillId="3" borderId="12" xfId="0" applyFont="1" applyFill="1" applyBorder="1"/>
    <xf numFmtId="0" fontId="11" fillId="3" borderId="20" xfId="0" applyFont="1" applyFill="1" applyBorder="1" applyAlignment="1">
      <alignment horizontal="left" wrapText="1"/>
    </xf>
    <xf numFmtId="9" fontId="9" fillId="0" borderId="9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justify" vertical="center" wrapText="1"/>
    </xf>
    <xf numFmtId="0" fontId="11" fillId="3" borderId="6" xfId="0" applyFont="1" applyFill="1" applyBorder="1" applyAlignment="1">
      <alignment horizontal="left" wrapText="1"/>
    </xf>
    <xf numFmtId="9" fontId="11" fillId="3" borderId="7" xfId="0" applyNumberFormat="1" applyFont="1" applyFill="1" applyBorder="1" applyAlignment="1">
      <alignment horizontal="left" vertical="top"/>
    </xf>
    <xf numFmtId="0" fontId="10" fillId="0" borderId="1" xfId="1" applyFont="1" applyBorder="1"/>
    <xf numFmtId="0" fontId="11" fillId="3" borderId="6" xfId="0" applyFont="1" applyFill="1" applyBorder="1" applyAlignment="1">
      <alignment horizontal="left" vertical="top" wrapText="1"/>
    </xf>
    <xf numFmtId="9" fontId="11" fillId="3" borderId="7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top" wrapText="1"/>
    </xf>
    <xf numFmtId="9" fontId="11" fillId="3" borderId="9" xfId="0" applyNumberFormat="1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/>
    </xf>
    <xf numFmtId="9" fontId="11" fillId="3" borderId="7" xfId="2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justify" vertical="center" wrapText="1"/>
    </xf>
    <xf numFmtId="0" fontId="9" fillId="3" borderId="14" xfId="0" applyFont="1" applyFill="1" applyBorder="1" applyAlignment="1">
      <alignment horizontal="justify" vertical="center" wrapText="1"/>
    </xf>
    <xf numFmtId="10" fontId="9" fillId="0" borderId="9" xfId="0" applyNumberFormat="1" applyFont="1" applyBorder="1" applyAlignment="1">
      <alignment horizontal="justify" vertical="center" wrapText="1"/>
    </xf>
    <xf numFmtId="9" fontId="11" fillId="3" borderId="7" xfId="0" applyNumberFormat="1" applyFont="1" applyFill="1" applyBorder="1" applyAlignment="1">
      <alignment horizontal="left"/>
    </xf>
    <xf numFmtId="9" fontId="9" fillId="0" borderId="9" xfId="0" applyNumberFormat="1" applyFont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/>
    </xf>
    <xf numFmtId="9" fontId="11" fillId="3" borderId="12" xfId="0" applyNumberFormat="1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9" fontId="11" fillId="3" borderId="13" xfId="0" applyNumberFormat="1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9" fontId="11" fillId="3" borderId="14" xfId="0" applyNumberFormat="1" applyFont="1" applyFill="1" applyBorder="1" applyAlignment="1">
      <alignment horizontal="left"/>
    </xf>
    <xf numFmtId="0" fontId="11" fillId="3" borderId="20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0" fontId="13" fillId="0" borderId="0" xfId="0" applyFont="1" applyFill="1"/>
    <xf numFmtId="0" fontId="13" fillId="0" borderId="21" xfId="0" applyFont="1" applyFill="1" applyBorder="1" applyAlignment="1">
      <alignment wrapText="1"/>
    </xf>
    <xf numFmtId="0" fontId="13" fillId="0" borderId="1" xfId="0" applyFont="1" applyBorder="1"/>
    <xf numFmtId="0" fontId="1" fillId="0" borderId="4" xfId="1" applyBorder="1" applyAlignment="1">
      <alignment horizontal="justify" vertical="center" wrapText="1"/>
    </xf>
    <xf numFmtId="0" fontId="11" fillId="3" borderId="22" xfId="0" applyFont="1" applyFill="1" applyBorder="1" applyAlignment="1">
      <alignment horizontal="left" wrapText="1"/>
    </xf>
    <xf numFmtId="0" fontId="11" fillId="3" borderId="23" xfId="0" applyFont="1" applyFill="1" applyBorder="1" applyAlignment="1">
      <alignment horizontal="left"/>
    </xf>
    <xf numFmtId="9" fontId="11" fillId="3" borderId="24" xfId="0" applyNumberFormat="1" applyFont="1" applyFill="1" applyBorder="1" applyAlignment="1">
      <alignment horizontal="left"/>
    </xf>
    <xf numFmtId="9" fontId="9" fillId="0" borderId="19" xfId="0" applyNumberFormat="1" applyFont="1" applyBorder="1" applyAlignment="1">
      <alignment horizontal="justify" vertical="center" wrapText="1"/>
    </xf>
    <xf numFmtId="0" fontId="14" fillId="0" borderId="5" xfId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4" fillId="0" borderId="5" xfId="1" quotePrefix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landeslease-al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sfund.org" TargetMode="External"/><Relationship Id="rId1" Type="http://schemas.openxmlformats.org/officeDocument/2006/relationships/hyperlink" Target="http://www.asfund.org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italinvest-ifm.com/" TargetMode="External"/><Relationship Id="rId1" Type="http://schemas.openxmlformats.org/officeDocument/2006/relationships/hyperlink" Target="mailto:info@capitalinvest-ifm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@tranzit.com.al" TargetMode="External"/><Relationship Id="rId1" Type="http://schemas.openxmlformats.org/officeDocument/2006/relationships/hyperlink" Target="http://www.tranzit.com.a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pay.al/" TargetMode="External"/><Relationship Id="rId1" Type="http://schemas.openxmlformats.org/officeDocument/2006/relationships/hyperlink" Target="mailto:info@mpay.al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platiniuminvestment.com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lbanialeasing.com/" TargetMode="External"/><Relationship Id="rId1" Type="http://schemas.openxmlformats.org/officeDocument/2006/relationships/hyperlink" Target="mailto:office@albanialeasing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uft.al" TargetMode="External"/><Relationship Id="rId1" Type="http://schemas.openxmlformats.org/officeDocument/2006/relationships/hyperlink" Target="http://www.uft.al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ropartner.al/" TargetMode="External"/><Relationship Id="rId1" Type="http://schemas.openxmlformats.org/officeDocument/2006/relationships/hyperlink" Target="mailto:info@agropartner.al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cffa.al" TargetMode="External"/><Relationship Id="rId1" Type="http://schemas.openxmlformats.org/officeDocument/2006/relationships/hyperlink" Target="http://www.cffa.al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ca.al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eafinancialservices.com/" TargetMode="External"/><Relationship Id="rId1" Type="http://schemas.openxmlformats.org/officeDocument/2006/relationships/hyperlink" Target="mailto:inf@raeafinancialservices.com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mogo.al" TargetMode="External"/><Relationship Id="rId1" Type="http://schemas.openxmlformats.org/officeDocument/2006/relationships/hyperlink" Target="http://www.mogo.al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kredo.al" TargetMode="External"/><Relationship Id="rId1" Type="http://schemas.openxmlformats.org/officeDocument/2006/relationships/hyperlink" Target="http://www.kredo.a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osta@postashqiptare.al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tiranacapitaltrade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k-invest.net" TargetMode="External"/><Relationship Id="rId1" Type="http://schemas.openxmlformats.org/officeDocument/2006/relationships/hyperlink" Target="http://www.ak-invest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.com.al/" TargetMode="External"/><Relationship Id="rId1" Type="http://schemas.openxmlformats.org/officeDocument/2006/relationships/hyperlink" Target="mailto:info@noa.com.a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mfi@besa.org.al" TargetMode="External"/><Relationship Id="rId1" Type="http://schemas.openxmlformats.org/officeDocument/2006/relationships/hyperlink" Target="http://www.fondibesa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in.a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faf.al" TargetMode="External"/><Relationship Id="rId1" Type="http://schemas.openxmlformats.org/officeDocument/2006/relationships/hyperlink" Target="http://www.faf.a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aiffeisen-leasing.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tabSelected="1" workbookViewId="0">
      <selection activeCell="J17" sqref="J17"/>
    </sheetView>
  </sheetViews>
  <sheetFormatPr defaultRowHeight="15" x14ac:dyDescent="0.25"/>
  <cols>
    <col min="1" max="1" width="1.5703125" customWidth="1"/>
    <col min="2" max="2" width="4.7109375" customWidth="1"/>
    <col min="3" max="3" width="32.7109375" customWidth="1"/>
    <col min="4" max="4" width="30.140625" customWidth="1"/>
    <col min="6" max="6" width="9.28515625" customWidth="1"/>
  </cols>
  <sheetData>
    <row r="1" spans="2:4" s="54" customFormat="1" ht="27.75" customHeight="1" thickBot="1" x14ac:dyDescent="0.3">
      <c r="B1" s="105"/>
      <c r="C1" s="106"/>
      <c r="D1" s="106"/>
    </row>
    <row r="2" spans="2:4" ht="20.25" customHeight="1" thickBot="1" x14ac:dyDescent="0.3">
      <c r="B2" s="107">
        <v>1</v>
      </c>
      <c r="C2" s="113" t="str">
        <f>UFT!B2</f>
        <v>UNION FINANCIAR TIRANË SH.A. (Electronic money institution)</v>
      </c>
      <c r="D2" s="114"/>
    </row>
    <row r="3" spans="2:4" ht="20.25" customHeight="1" thickBot="1" x14ac:dyDescent="0.3">
      <c r="B3" s="107">
        <v>2</v>
      </c>
      <c r="C3" s="113" t="s">
        <v>7</v>
      </c>
      <c r="D3" s="114"/>
    </row>
    <row r="4" spans="2:4" ht="20.25" customHeight="1" thickBot="1" x14ac:dyDescent="0.3">
      <c r="B4" s="107">
        <v>3</v>
      </c>
      <c r="C4" s="113" t="s">
        <v>10</v>
      </c>
      <c r="D4" s="114"/>
    </row>
    <row r="5" spans="2:4" ht="20.25" customHeight="1" thickBot="1" x14ac:dyDescent="0.3">
      <c r="B5" s="107">
        <v>4</v>
      </c>
      <c r="C5" s="113" t="s">
        <v>16</v>
      </c>
      <c r="D5" s="114"/>
    </row>
    <row r="6" spans="2:4" ht="20.25" customHeight="1" thickBot="1" x14ac:dyDescent="0.3">
      <c r="B6" s="107">
        <v>5</v>
      </c>
      <c r="C6" s="113" t="s">
        <v>20</v>
      </c>
      <c r="D6" s="114"/>
    </row>
    <row r="7" spans="2:4" ht="20.25" customHeight="1" thickBot="1" x14ac:dyDescent="0.3">
      <c r="B7" s="107">
        <v>6</v>
      </c>
      <c r="C7" s="113" t="s">
        <v>28</v>
      </c>
      <c r="D7" s="114"/>
    </row>
    <row r="8" spans="2:4" ht="16.5" thickBot="1" x14ac:dyDescent="0.3">
      <c r="B8" s="107">
        <v>7</v>
      </c>
      <c r="C8" s="115" t="s">
        <v>295</v>
      </c>
      <c r="D8" s="116"/>
    </row>
    <row r="9" spans="2:4" ht="20.25" customHeight="1" thickBot="1" x14ac:dyDescent="0.3">
      <c r="B9" s="107">
        <v>8</v>
      </c>
      <c r="C9" s="113" t="s">
        <v>33</v>
      </c>
      <c r="D9" s="114"/>
    </row>
    <row r="10" spans="2:4" ht="20.25" customHeight="1" thickBot="1" x14ac:dyDescent="0.3">
      <c r="B10" s="107">
        <v>9</v>
      </c>
      <c r="C10" s="113" t="s">
        <v>38</v>
      </c>
      <c r="D10" s="114"/>
    </row>
    <row r="11" spans="2:4" ht="20.25" customHeight="1" thickBot="1" x14ac:dyDescent="0.3">
      <c r="B11" s="107">
        <v>10</v>
      </c>
      <c r="C11" s="113" t="s">
        <v>43</v>
      </c>
      <c r="D11" s="114"/>
    </row>
    <row r="12" spans="2:4" ht="20.25" customHeight="1" thickBot="1" x14ac:dyDescent="0.3">
      <c r="B12" s="107">
        <v>11</v>
      </c>
      <c r="C12" s="113" t="s">
        <v>47</v>
      </c>
      <c r="D12" s="114"/>
    </row>
    <row r="13" spans="2:4" ht="20.25" customHeight="1" thickBot="1" x14ac:dyDescent="0.3">
      <c r="B13" s="107">
        <v>12</v>
      </c>
      <c r="C13" s="113" t="s">
        <v>60</v>
      </c>
      <c r="D13" s="114"/>
    </row>
    <row r="14" spans="2:4" ht="20.25" customHeight="1" thickBot="1" x14ac:dyDescent="0.3">
      <c r="B14" s="107">
        <v>13</v>
      </c>
      <c r="C14" s="113" t="s">
        <v>61</v>
      </c>
      <c r="D14" s="114"/>
    </row>
    <row r="15" spans="2:4" ht="20.25" customHeight="1" thickBot="1" x14ac:dyDescent="0.3">
      <c r="B15" s="107">
        <v>14</v>
      </c>
      <c r="C15" s="113" t="s">
        <v>66</v>
      </c>
      <c r="D15" s="114"/>
    </row>
    <row r="16" spans="2:4" ht="20.25" customHeight="1" thickBot="1" x14ac:dyDescent="0.3">
      <c r="B16" s="107">
        <v>15</v>
      </c>
      <c r="C16" s="113" t="s">
        <v>70</v>
      </c>
      <c r="D16" s="114"/>
    </row>
    <row r="17" spans="2:4" ht="20.25" customHeight="1" thickBot="1" x14ac:dyDescent="0.3">
      <c r="B17" s="107">
        <v>16</v>
      </c>
      <c r="C17" s="113" t="s">
        <v>76</v>
      </c>
      <c r="D17" s="114"/>
    </row>
    <row r="18" spans="2:4" ht="20.25" customHeight="1" thickBot="1" x14ac:dyDescent="0.3">
      <c r="B18" s="107">
        <v>17</v>
      </c>
      <c r="C18" s="113" t="s">
        <v>85</v>
      </c>
      <c r="D18" s="114"/>
    </row>
    <row r="19" spans="2:4" ht="20.25" customHeight="1" thickBot="1" x14ac:dyDescent="0.3">
      <c r="B19" s="107">
        <v>18</v>
      </c>
      <c r="C19" s="113" t="s">
        <v>90</v>
      </c>
      <c r="D19" s="114"/>
    </row>
    <row r="20" spans="2:4" ht="20.25" customHeight="1" thickBot="1" x14ac:dyDescent="0.3">
      <c r="B20" s="107">
        <v>19</v>
      </c>
      <c r="C20" s="113" t="s">
        <v>97</v>
      </c>
      <c r="D20" s="114"/>
    </row>
    <row r="21" spans="2:4" ht="20.25" customHeight="1" thickBot="1" x14ac:dyDescent="0.3">
      <c r="B21" s="107">
        <v>20</v>
      </c>
      <c r="C21" s="113" t="s">
        <v>103</v>
      </c>
      <c r="D21" s="114"/>
    </row>
    <row r="22" spans="2:4" ht="20.25" customHeight="1" thickBot="1" x14ac:dyDescent="0.3">
      <c r="B22" s="107">
        <v>21</v>
      </c>
      <c r="C22" s="113" t="s">
        <v>111</v>
      </c>
      <c r="D22" s="114"/>
    </row>
    <row r="23" spans="2:4" ht="20.25" customHeight="1" thickBot="1" x14ac:dyDescent="0.3">
      <c r="B23" s="107">
        <v>22</v>
      </c>
      <c r="C23" s="113" t="s">
        <v>113</v>
      </c>
      <c r="D23" s="114"/>
    </row>
    <row r="24" spans="2:4" ht="20.25" customHeight="1" thickBot="1" x14ac:dyDescent="0.3">
      <c r="B24" s="107">
        <v>23</v>
      </c>
      <c r="C24" s="113" t="s">
        <v>120</v>
      </c>
      <c r="D24" s="114"/>
    </row>
    <row r="25" spans="2:4" ht="20.25" customHeight="1" thickBot="1" x14ac:dyDescent="0.3">
      <c r="B25" s="107">
        <v>24</v>
      </c>
      <c r="C25" s="113" t="s">
        <v>136</v>
      </c>
      <c r="D25" s="114"/>
    </row>
    <row r="26" spans="2:4" ht="20.25" customHeight="1" thickBot="1" x14ac:dyDescent="0.3">
      <c r="B26" s="107">
        <v>25</v>
      </c>
      <c r="C26" s="113" t="s">
        <v>133</v>
      </c>
      <c r="D26" s="114"/>
    </row>
    <row r="27" spans="2:4" ht="20.25" customHeight="1" thickBot="1" x14ac:dyDescent="0.3">
      <c r="B27" s="107">
        <v>26</v>
      </c>
      <c r="C27" s="113" t="s">
        <v>128</v>
      </c>
      <c r="D27" s="114"/>
    </row>
    <row r="28" spans="2:4" ht="20.25" customHeight="1" thickBot="1" x14ac:dyDescent="0.3">
      <c r="B28" s="107">
        <v>27</v>
      </c>
      <c r="C28" s="113" t="s">
        <v>124</v>
      </c>
      <c r="D28" s="114"/>
    </row>
    <row r="29" spans="2:4" ht="20.25" customHeight="1" thickBot="1" x14ac:dyDescent="0.3">
      <c r="B29" s="107">
        <v>28</v>
      </c>
      <c r="C29" s="113" t="s">
        <v>141</v>
      </c>
      <c r="D29" s="114"/>
    </row>
    <row r="30" spans="2:4" ht="20.25" customHeight="1" thickBot="1" x14ac:dyDescent="0.3">
      <c r="B30" s="107">
        <v>29</v>
      </c>
      <c r="C30" s="117" t="s">
        <v>270</v>
      </c>
      <c r="D30" s="114"/>
    </row>
    <row r="31" spans="2:4" ht="16.5" thickBot="1" x14ac:dyDescent="0.3">
      <c r="B31" s="107">
        <v>30</v>
      </c>
      <c r="C31" s="117" t="s">
        <v>347</v>
      </c>
      <c r="D31" s="114"/>
    </row>
  </sheetData>
  <mergeCells count="30">
    <mergeCell ref="C31:D31"/>
    <mergeCell ref="C30:D30"/>
    <mergeCell ref="C11:D11"/>
    <mergeCell ref="C12:D12"/>
    <mergeCell ref="C13:D13"/>
    <mergeCell ref="C29:D29"/>
    <mergeCell ref="C24:D24"/>
    <mergeCell ref="C25:D25"/>
    <mergeCell ref="C26:D26"/>
    <mergeCell ref="C27:D27"/>
    <mergeCell ref="C28:D28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23:D2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hyperlinks>
    <hyperlink ref="C2:D2" location="UFT!A1" display="UFT!A1"/>
    <hyperlink ref="C3:D3" location="Posta!A1" display="POSTA SHQIPTARE SH.A."/>
    <hyperlink ref="C4:D4" location="'AK-Invest'!A1" display="AK- INVEST SH.A. "/>
    <hyperlink ref="C5:D5" location="NOA!A1" display="NOA SH.A."/>
    <hyperlink ref="C6:D6" location="'Fondi Besa'!A1" display="FONDI BESA SH.A."/>
    <hyperlink ref="C7:D7" location="Final!A1" display="FINAL SH.A. "/>
    <hyperlink ref="C8:D8" location="AGROKREDIT.SH.A.!A1" display="AGROKREDIT.SH.A. SH.A. "/>
    <hyperlink ref="C9:D9" location="RL!A1" display="RAIFFEISEN LEASING  SH.A."/>
    <hyperlink ref="C10:D10" location="Landeslease!A1" display="LANDESLEASE SH.A."/>
    <hyperlink ref="C11:D11" location="'A&amp;S Fund'!A1" display="AGRO &amp; SOCIAL FUND SH.P.K."/>
    <hyperlink ref="C12:D12" location="CI!A1" display="CAPITAL INVEST SH.A."/>
    <hyperlink ref="C13:D13" location="Tranzit!A1" display="TRANZIT SH.P.K."/>
    <hyperlink ref="C14:D14" location="MPAY!A1" display="M - PAY  SH.P.K."/>
    <hyperlink ref="C15:D15" location="Omnifactor!A1" display="OMNIFACTOR SH.P.K."/>
    <hyperlink ref="C16:D16" location="PI!A1" display="PLATINIUM INVESTMENT SH.P.K."/>
    <hyperlink ref="C17:D17" location="TFL!A1" display="TIRANA FACTORING &amp; LEASE SH.A."/>
    <hyperlink ref="C18:D18" location="PL!A1" display="PORSCHE LEASING SH.P.K."/>
    <hyperlink ref="C19:D19" location="AL!A1" display="ALBANIA LEASING SH.A."/>
    <hyperlink ref="C20:D20" location="ICA!A1" display="IUTECREDIT ALBANIA SH.A. "/>
    <hyperlink ref="C21:D21" location="AP!A1" display="AGRO PARTNER SH.P.K."/>
    <hyperlink ref="C22:D22" location="CFFA!A1" display="CRIMSON FINANCE FUND ALBANIA SH.P.K."/>
    <hyperlink ref="C23:D23" location="EP!A1" display="EASYPAY SH.P.K."/>
    <hyperlink ref="C24:D24" location="Kastrati!A1" display="KASTRATI SH.P.K."/>
    <hyperlink ref="C25:D25" location="MCA!A1" display="MICRO CREDIT ALBANIA SH.A."/>
    <hyperlink ref="C26:D26" location="AFI!A1" display="ALBANIAN FINANCIAL INSTITUTION SH.P.K."/>
    <hyperlink ref="C27:D27" location="RAEA!A1" display="RAEA FINANCIAL SERVICES SH.P.K."/>
    <hyperlink ref="C28:D28" location="'Mogo AL'!A1" display="MOGO ALBANIA SH.A. "/>
    <hyperlink ref="C29:D29" location="Kredo!A1" display="KREDO FINANCË SH.P.K."/>
    <hyperlink ref="C30:D30" location="'Tirana Capital Trade '!A1" display="'Tirana Capital Trade '!A1"/>
    <hyperlink ref="C31:D31" location="'MICRO CREDIT RISK'!A1" display="TIRANA CAPITAL TRADE SH.P.K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workbookViewId="0">
      <selection activeCell="B3" sqref="B3:C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38</v>
      </c>
      <c r="C2" s="121"/>
    </row>
    <row r="3" spans="2:3" ht="34.5" customHeight="1" thickBot="1" x14ac:dyDescent="0.25">
      <c r="B3" s="120" t="s">
        <v>342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309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37</v>
      </c>
    </row>
    <row r="8" spans="2:3" ht="15.75" thickBot="1" x14ac:dyDescent="0.25">
      <c r="B8" s="29" t="s">
        <v>218</v>
      </c>
      <c r="C8" s="31" t="s">
        <v>39</v>
      </c>
    </row>
    <row r="9" spans="2:3" ht="15.75" thickBot="1" x14ac:dyDescent="0.25">
      <c r="B9" s="32" t="s">
        <v>219</v>
      </c>
      <c r="C9" s="33" t="s">
        <v>160</v>
      </c>
    </row>
    <row r="10" spans="2:3" ht="15.75" thickBot="1" x14ac:dyDescent="0.25">
      <c r="B10" s="32" t="s">
        <v>220</v>
      </c>
      <c r="C10" s="33" t="s">
        <v>42</v>
      </c>
    </row>
    <row r="11" spans="2:3" ht="15.75" thickBot="1" x14ac:dyDescent="0.25">
      <c r="B11" s="32" t="s">
        <v>221</v>
      </c>
      <c r="C11" s="34" t="s">
        <v>40</v>
      </c>
    </row>
    <row r="12" spans="2:3" ht="15.75" thickBot="1" x14ac:dyDescent="0.25">
      <c r="B12" s="32" t="s">
        <v>222</v>
      </c>
      <c r="C12" s="34" t="s">
        <v>41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223</v>
      </c>
      <c r="C15" s="85" t="s">
        <v>224</v>
      </c>
    </row>
    <row r="16" spans="2:3" ht="15" x14ac:dyDescent="0.2">
      <c r="B16" s="88" t="s">
        <v>181</v>
      </c>
      <c r="C16" s="89">
        <v>1</v>
      </c>
    </row>
    <row r="17" spans="2:5" ht="15" x14ac:dyDescent="0.2">
      <c r="B17" s="69"/>
      <c r="C17" s="38"/>
    </row>
    <row r="18" spans="2:5" ht="15" x14ac:dyDescent="0.2">
      <c r="B18" s="69"/>
      <c r="C18" s="38"/>
    </row>
    <row r="19" spans="2:5" ht="15" x14ac:dyDescent="0.2">
      <c r="B19" s="69"/>
      <c r="C19" s="38"/>
    </row>
    <row r="20" spans="2:5" ht="15.75" thickBot="1" x14ac:dyDescent="0.25">
      <c r="B20" s="87"/>
      <c r="C20" s="40"/>
    </row>
    <row r="21" spans="2:5" ht="9.75" customHeight="1" thickBot="1" x14ac:dyDescent="0.25">
      <c r="B21" s="28"/>
      <c r="C21" s="5"/>
    </row>
    <row r="22" spans="2:5" ht="15" x14ac:dyDescent="0.2">
      <c r="B22" s="41" t="s">
        <v>225</v>
      </c>
      <c r="C22" s="42"/>
    </row>
    <row r="23" spans="2:5" ht="15" x14ac:dyDescent="0.2">
      <c r="B23" s="43" t="s">
        <v>241</v>
      </c>
      <c r="C23" s="42"/>
    </row>
    <row r="24" spans="2:5" ht="15" x14ac:dyDescent="0.2">
      <c r="B24" s="43"/>
      <c r="C24" s="42"/>
    </row>
    <row r="25" spans="2:5" ht="15" x14ac:dyDescent="0.2">
      <c r="B25" s="43"/>
      <c r="C25" s="42"/>
    </row>
    <row r="26" spans="2:5" ht="15.75" thickBot="1" x14ac:dyDescent="0.25">
      <c r="B26" s="44"/>
      <c r="C26" s="42"/>
    </row>
    <row r="29" spans="2:5" x14ac:dyDescent="0.2">
      <c r="C29" s="22"/>
    </row>
    <row r="30" spans="2:5" x14ac:dyDescent="0.2">
      <c r="C30" s="17"/>
      <c r="E30" s="17"/>
    </row>
    <row r="31" spans="2:5" x14ac:dyDescent="0.2">
      <c r="C31" s="17"/>
      <c r="D31" s="17"/>
    </row>
    <row r="32" spans="2:5" x14ac:dyDescent="0.2">
      <c r="C32" s="17"/>
      <c r="D32" s="4"/>
    </row>
    <row r="33" spans="3:4" x14ac:dyDescent="0.2">
      <c r="C33" s="22"/>
      <c r="D33" s="21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5"/>
  <sheetViews>
    <sheetView workbookViewId="0">
      <selection activeCell="G9" sqref="G9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258</v>
      </c>
      <c r="C2" s="121"/>
    </row>
    <row r="3" spans="2:3" ht="28.5" customHeight="1" thickBot="1" x14ac:dyDescent="0.25">
      <c r="B3" s="120" t="s">
        <v>341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310</v>
      </c>
    </row>
    <row r="6" spans="2:3" ht="30.75" thickBot="1" x14ac:dyDescent="0.25">
      <c r="B6" s="29" t="s">
        <v>216</v>
      </c>
      <c r="C6" s="31"/>
    </row>
    <row r="7" spans="2:3" ht="19.5" customHeight="1" thickBot="1" x14ac:dyDescent="0.25">
      <c r="B7" s="32" t="s">
        <v>217</v>
      </c>
      <c r="C7" s="31" t="s">
        <v>44</v>
      </c>
    </row>
    <row r="8" spans="2:3" ht="21.75" customHeight="1" thickBot="1" x14ac:dyDescent="0.25">
      <c r="B8" s="29" t="s">
        <v>218</v>
      </c>
      <c r="C8" s="31" t="s">
        <v>287</v>
      </c>
    </row>
    <row r="9" spans="2:3" ht="30.75" thickBot="1" x14ac:dyDescent="0.25">
      <c r="B9" s="32" t="s">
        <v>219</v>
      </c>
      <c r="C9" s="33" t="s">
        <v>161</v>
      </c>
    </row>
    <row r="10" spans="2:3" ht="15.75" thickBot="1" x14ac:dyDescent="0.25">
      <c r="B10" s="32" t="s">
        <v>220</v>
      </c>
      <c r="C10" s="31" t="s">
        <v>147</v>
      </c>
    </row>
    <row r="11" spans="2:3" ht="15.75" thickBot="1" x14ac:dyDescent="0.25">
      <c r="B11" s="32" t="s">
        <v>221</v>
      </c>
      <c r="C11" s="34" t="s">
        <v>45</v>
      </c>
    </row>
    <row r="12" spans="2:3" ht="15.75" thickBot="1" x14ac:dyDescent="0.25">
      <c r="B12" s="32" t="s">
        <v>222</v>
      </c>
      <c r="C12" s="34" t="s">
        <v>46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15" x14ac:dyDescent="0.2">
      <c r="B16" s="55" t="s">
        <v>182</v>
      </c>
      <c r="C16" s="56">
        <v>1</v>
      </c>
    </row>
    <row r="17" spans="2:3" ht="15" x14ac:dyDescent="0.2">
      <c r="B17" s="69"/>
      <c r="C17" s="38"/>
    </row>
    <row r="18" spans="2:3" ht="15" x14ac:dyDescent="0.2">
      <c r="B18" s="69"/>
      <c r="C18" s="38"/>
    </row>
    <row r="19" spans="2:3" ht="15" x14ac:dyDescent="0.2">
      <c r="B19" s="69"/>
      <c r="C19" s="38"/>
    </row>
    <row r="20" spans="2:3" ht="15.75" thickBot="1" x14ac:dyDescent="0.25">
      <c r="B20" s="87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225</v>
      </c>
      <c r="C22" s="42"/>
    </row>
    <row r="23" spans="2:3" ht="15" x14ac:dyDescent="0.2">
      <c r="B23" s="43" t="s">
        <v>242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1" spans="2:3" x14ac:dyDescent="0.2">
      <c r="C31" s="23"/>
    </row>
    <row r="32" spans="2:3" x14ac:dyDescent="0.2">
      <c r="C32" s="23"/>
    </row>
    <row r="33" spans="3:3" x14ac:dyDescent="0.2">
      <c r="C33" s="24"/>
    </row>
    <row r="34" spans="3:3" x14ac:dyDescent="0.2">
      <c r="C34" s="24"/>
    </row>
    <row r="35" spans="3:3" x14ac:dyDescent="0.2">
      <c r="C35" s="24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C27" sqref="C27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4" width="53.85546875" style="1" customWidth="1"/>
    <col min="5" max="16384" width="9.140625" style="1"/>
  </cols>
  <sheetData>
    <row r="1" spans="2:3" ht="15.75" thickBot="1" x14ac:dyDescent="0.25">
      <c r="B1" s="5"/>
      <c r="C1" s="5"/>
    </row>
    <row r="2" spans="2:3" ht="21" customHeight="1" thickBot="1" x14ac:dyDescent="0.25">
      <c r="B2" s="120" t="s">
        <v>259</v>
      </c>
      <c r="C2" s="121"/>
    </row>
    <row r="3" spans="2:3" ht="25.5" customHeight="1" thickBot="1" x14ac:dyDescent="0.25">
      <c r="B3" s="120" t="s">
        <v>329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311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48</v>
      </c>
    </row>
    <row r="8" spans="2:3" ht="15.75" thickBot="1" x14ac:dyDescent="0.25">
      <c r="B8" s="29" t="s">
        <v>218</v>
      </c>
      <c r="C8" s="31" t="s">
        <v>49</v>
      </c>
    </row>
    <row r="9" spans="2:3" ht="15.75" thickBot="1" x14ac:dyDescent="0.25">
      <c r="B9" s="32" t="s">
        <v>219</v>
      </c>
      <c r="C9" s="33" t="s">
        <v>162</v>
      </c>
    </row>
    <row r="10" spans="2:3" ht="15.75" thickBot="1" x14ac:dyDescent="0.25">
      <c r="B10" s="32" t="s">
        <v>220</v>
      </c>
      <c r="C10" s="33" t="s">
        <v>163</v>
      </c>
    </row>
    <row r="11" spans="2:3" ht="15.75" thickBot="1" x14ac:dyDescent="0.25">
      <c r="B11" s="32" t="s">
        <v>221</v>
      </c>
      <c r="C11" s="34" t="s">
        <v>53</v>
      </c>
    </row>
    <row r="12" spans="2:3" ht="15.75" thickBot="1" x14ac:dyDescent="0.25">
      <c r="B12" s="32" t="s">
        <v>222</v>
      </c>
      <c r="C12" s="34" t="s">
        <v>52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223</v>
      </c>
      <c r="C15" s="85" t="s">
        <v>224</v>
      </c>
    </row>
    <row r="16" spans="2:3" ht="15.75" thickBot="1" x14ac:dyDescent="0.25">
      <c r="B16" s="80" t="s">
        <v>344</v>
      </c>
      <c r="C16" s="81">
        <v>0.3</v>
      </c>
    </row>
    <row r="17" spans="2:3" ht="15" x14ac:dyDescent="0.2">
      <c r="B17" s="80" t="s">
        <v>50</v>
      </c>
      <c r="C17" s="84">
        <v>0.25</v>
      </c>
    </row>
    <row r="18" spans="2:3" ht="15" x14ac:dyDescent="0.2">
      <c r="B18" s="86" t="s">
        <v>345</v>
      </c>
      <c r="C18" s="112">
        <v>0.1</v>
      </c>
    </row>
    <row r="19" spans="2:3" ht="15" x14ac:dyDescent="0.2">
      <c r="B19" s="69" t="s">
        <v>346</v>
      </c>
      <c r="C19" s="70">
        <v>0.05</v>
      </c>
    </row>
    <row r="20" spans="2:3" ht="15.75" thickBot="1" x14ac:dyDescent="0.25">
      <c r="B20" s="87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225</v>
      </c>
      <c r="C22" s="42"/>
    </row>
    <row r="23" spans="2:3" ht="15" x14ac:dyDescent="0.2">
      <c r="B23" s="43" t="s">
        <v>242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60</v>
      </c>
      <c r="C2" s="121"/>
    </row>
    <row r="3" spans="2:3" ht="27" customHeight="1" thickBot="1" x14ac:dyDescent="0.25">
      <c r="B3" s="122" t="s">
        <v>202</v>
      </c>
      <c r="C3" s="121"/>
    </row>
    <row r="4" spans="2:3" ht="7.5" customHeight="1" thickBot="1" x14ac:dyDescent="0.25">
      <c r="B4" s="28"/>
      <c r="C4" s="5"/>
    </row>
    <row r="5" spans="2:3" ht="23.25" customHeight="1" thickBot="1" x14ac:dyDescent="0.25">
      <c r="B5" s="29" t="s">
        <v>215</v>
      </c>
      <c r="C5" s="30" t="s">
        <v>312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54</v>
      </c>
    </row>
    <row r="8" spans="2:3" ht="15.75" thickBot="1" x14ac:dyDescent="0.25">
      <c r="B8" s="29" t="s">
        <v>218</v>
      </c>
      <c r="C8" s="31" t="s">
        <v>293</v>
      </c>
    </row>
    <row r="9" spans="2:3" ht="15.75" thickBot="1" x14ac:dyDescent="0.25">
      <c r="B9" s="32" t="s">
        <v>219</v>
      </c>
      <c r="C9" s="33" t="s">
        <v>164</v>
      </c>
    </row>
    <row r="10" spans="2:3" ht="15.75" thickBot="1" x14ac:dyDescent="0.25">
      <c r="B10" s="32" t="s">
        <v>220</v>
      </c>
      <c r="C10" s="31"/>
    </row>
    <row r="11" spans="2:3" ht="15.75" thickBot="1" x14ac:dyDescent="0.25">
      <c r="B11" s="32" t="s">
        <v>221</v>
      </c>
      <c r="C11" s="34" t="s">
        <v>58</v>
      </c>
    </row>
    <row r="12" spans="2:3" ht="15.75" thickBot="1" x14ac:dyDescent="0.25">
      <c r="B12" s="32" t="s">
        <v>222</v>
      </c>
      <c r="C12" s="34" t="s">
        <v>59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223</v>
      </c>
      <c r="C15" s="85" t="s">
        <v>224</v>
      </c>
    </row>
    <row r="16" spans="2:3" ht="18" customHeight="1" x14ac:dyDescent="0.2">
      <c r="B16" s="80" t="s">
        <v>55</v>
      </c>
      <c r="C16" s="81">
        <v>0.35</v>
      </c>
    </row>
    <row r="17" spans="2:3" ht="15" x14ac:dyDescent="0.2">
      <c r="B17" s="83" t="s">
        <v>56</v>
      </c>
      <c r="C17" s="84">
        <v>0.35</v>
      </c>
    </row>
    <row r="18" spans="2:3" ht="15" x14ac:dyDescent="0.2">
      <c r="B18" s="55" t="s">
        <v>57</v>
      </c>
      <c r="C18" s="56">
        <v>0.3</v>
      </c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225</v>
      </c>
      <c r="C22" s="42"/>
    </row>
    <row r="23" spans="2:3" ht="15" x14ac:dyDescent="0.2">
      <c r="B23" s="73" t="s">
        <v>230</v>
      </c>
    </row>
    <row r="24" spans="2:3" ht="15" x14ac:dyDescent="0.2">
      <c r="B24" s="57" t="s">
        <v>243</v>
      </c>
    </row>
    <row r="25" spans="2:3" ht="15" x14ac:dyDescent="0.2">
      <c r="B25" s="57" t="s">
        <v>239</v>
      </c>
    </row>
    <row r="26" spans="2:3" ht="32.25" customHeight="1" thickBot="1" x14ac:dyDescent="0.25">
      <c r="B26" s="66" t="s">
        <v>228</v>
      </c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  <pageSetup paperSize="9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61</v>
      </c>
      <c r="C2" s="121"/>
    </row>
    <row r="3" spans="2:3" ht="38.25" customHeight="1" thickBot="1" x14ac:dyDescent="0.25">
      <c r="B3" s="120" t="s">
        <v>203</v>
      </c>
      <c r="C3" s="121"/>
    </row>
    <row r="4" spans="2:3" ht="7.5" customHeight="1" thickBot="1" x14ac:dyDescent="0.25">
      <c r="B4" s="28"/>
      <c r="C4" s="5"/>
    </row>
    <row r="5" spans="2:3" ht="23.25" customHeight="1" thickBot="1" x14ac:dyDescent="0.25">
      <c r="B5" s="29" t="s">
        <v>215</v>
      </c>
      <c r="C5" s="30" t="s">
        <v>313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62</v>
      </c>
    </row>
    <row r="8" spans="2:3" ht="15.75" thickBot="1" x14ac:dyDescent="0.25">
      <c r="B8" s="29" t="s">
        <v>218</v>
      </c>
      <c r="C8" s="31" t="s">
        <v>63</v>
      </c>
    </row>
    <row r="9" spans="2:3" ht="15.75" thickBot="1" x14ac:dyDescent="0.25">
      <c r="B9" s="32" t="s">
        <v>219</v>
      </c>
      <c r="C9" s="33" t="s">
        <v>165</v>
      </c>
    </row>
    <row r="10" spans="2:3" ht="15.75" thickBot="1" x14ac:dyDescent="0.25">
      <c r="B10" s="32" t="s">
        <v>220</v>
      </c>
      <c r="C10" s="33" t="s">
        <v>166</v>
      </c>
    </row>
    <row r="11" spans="2:3" ht="15.75" thickBot="1" x14ac:dyDescent="0.25">
      <c r="B11" s="32" t="s">
        <v>221</v>
      </c>
      <c r="C11" s="79" t="s">
        <v>65</v>
      </c>
    </row>
    <row r="12" spans="2:3" ht="15.75" thickBot="1" x14ac:dyDescent="0.25">
      <c r="B12" s="32" t="s">
        <v>222</v>
      </c>
      <c r="C12" s="34" t="s">
        <v>64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223</v>
      </c>
      <c r="C15" s="85" t="s">
        <v>224</v>
      </c>
    </row>
    <row r="16" spans="2:3" ht="15" x14ac:dyDescent="0.2">
      <c r="B16" s="80" t="s">
        <v>63</v>
      </c>
      <c r="C16" s="81">
        <v>1</v>
      </c>
    </row>
    <row r="17" spans="2:6" ht="15" x14ac:dyDescent="0.2">
      <c r="B17" s="37"/>
      <c r="C17" s="38"/>
    </row>
    <row r="18" spans="2:6" ht="15" x14ac:dyDescent="0.2">
      <c r="B18" s="37"/>
      <c r="C18" s="38"/>
    </row>
    <row r="19" spans="2:6" ht="15" x14ac:dyDescent="0.2">
      <c r="B19" s="37"/>
      <c r="C19" s="38"/>
    </row>
    <row r="20" spans="2:6" ht="15.75" thickBot="1" x14ac:dyDescent="0.25">
      <c r="B20" s="39"/>
      <c r="C20" s="40"/>
    </row>
    <row r="21" spans="2:6" ht="9.75" customHeight="1" thickBot="1" x14ac:dyDescent="0.25">
      <c r="B21" s="28"/>
      <c r="C21" s="5"/>
    </row>
    <row r="22" spans="2:6" ht="15" x14ac:dyDescent="0.2">
      <c r="B22" s="41" t="s">
        <v>225</v>
      </c>
      <c r="C22" s="42"/>
    </row>
    <row r="23" spans="2:6" ht="15" x14ac:dyDescent="0.2">
      <c r="B23" s="82" t="s">
        <v>245</v>
      </c>
      <c r="C23" s="42"/>
    </row>
    <row r="24" spans="2:6" ht="15" x14ac:dyDescent="0.2">
      <c r="B24" s="43"/>
      <c r="C24" s="42"/>
    </row>
    <row r="25" spans="2:6" ht="15" x14ac:dyDescent="0.2">
      <c r="B25" s="43"/>
      <c r="C25" s="42"/>
    </row>
    <row r="26" spans="2:6" ht="15.75" thickBot="1" x14ac:dyDescent="0.25">
      <c r="B26" s="44"/>
      <c r="C26" s="42"/>
    </row>
    <row r="31" spans="2:6" x14ac:dyDescent="0.2">
      <c r="C31" s="25"/>
      <c r="D31" s="25"/>
      <c r="E31" s="25"/>
      <c r="F31" s="25"/>
    </row>
    <row r="32" spans="2:6" x14ac:dyDescent="0.2">
      <c r="C32" s="25"/>
      <c r="D32" s="25"/>
      <c r="E32" s="25"/>
      <c r="F32" s="26"/>
    </row>
    <row r="33" spans="3:6" x14ac:dyDescent="0.2">
      <c r="C33" s="25"/>
      <c r="D33" s="26"/>
      <c r="E33" s="25"/>
      <c r="F33" s="25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66</v>
      </c>
      <c r="C2" s="121"/>
    </row>
    <row r="3" spans="2:3" ht="32.25" customHeight="1" thickBot="1" x14ac:dyDescent="0.25">
      <c r="B3" s="120" t="s">
        <v>204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314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67</v>
      </c>
    </row>
    <row r="8" spans="2:3" ht="15.75" thickBot="1" x14ac:dyDescent="0.25">
      <c r="B8" s="29" t="s">
        <v>218</v>
      </c>
      <c r="C8" s="31" t="s">
        <v>286</v>
      </c>
    </row>
    <row r="9" spans="2:3" ht="15.75" thickBot="1" x14ac:dyDescent="0.25">
      <c r="B9" s="32" t="s">
        <v>219</v>
      </c>
      <c r="C9" s="33" t="s">
        <v>167</v>
      </c>
    </row>
    <row r="10" spans="2:3" ht="15.75" thickBot="1" x14ac:dyDescent="0.25">
      <c r="B10" s="32" t="s">
        <v>220</v>
      </c>
      <c r="C10" s="31"/>
    </row>
    <row r="11" spans="2:3" ht="15.75" thickBot="1" x14ac:dyDescent="0.25">
      <c r="B11" s="32" t="s">
        <v>221</v>
      </c>
      <c r="C11" s="34" t="s">
        <v>69</v>
      </c>
    </row>
    <row r="12" spans="2:3" ht="15.75" thickBot="1" x14ac:dyDescent="0.25">
      <c r="B12" s="32" t="s">
        <v>222</v>
      </c>
      <c r="C12" s="34" t="s">
        <v>68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15" x14ac:dyDescent="0.2">
      <c r="B16" s="37" t="s">
        <v>183</v>
      </c>
      <c r="C16" s="70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225</v>
      </c>
      <c r="C22" s="42"/>
    </row>
    <row r="23" spans="2:3" ht="15" x14ac:dyDescent="0.2">
      <c r="B23" s="57" t="s">
        <v>243</v>
      </c>
      <c r="C23" s="42"/>
    </row>
    <row r="24" spans="2:3" ht="30" x14ac:dyDescent="0.2">
      <c r="B24" s="64" t="s">
        <v>244</v>
      </c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0" spans="2:3" x14ac:dyDescent="0.2">
      <c r="C30" s="6"/>
    </row>
    <row r="33" spans="3:5" x14ac:dyDescent="0.2">
      <c r="C33" s="22"/>
    </row>
    <row r="34" spans="3:5" x14ac:dyDescent="0.2">
      <c r="C34" s="17"/>
      <c r="E34" s="17"/>
    </row>
    <row r="35" spans="3:5" x14ac:dyDescent="0.2">
      <c r="C35" s="17"/>
    </row>
    <row r="36" spans="3:5" x14ac:dyDescent="0.2">
      <c r="C36" s="17"/>
      <c r="D36" s="4"/>
    </row>
    <row r="37" spans="3:5" x14ac:dyDescent="0.2">
      <c r="C37" s="22"/>
      <c r="D37" s="21"/>
    </row>
  </sheetData>
  <mergeCells count="2">
    <mergeCell ref="B2:C2"/>
    <mergeCell ref="B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zoomScaleNormal="100" workbookViewId="0">
      <selection activeCell="E7" sqref="E7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7.28515625" style="1" bestFit="1" customWidth="1"/>
    <col min="4" max="16384" width="9.140625" style="1"/>
  </cols>
  <sheetData>
    <row r="1" spans="2:3" ht="15" thickBot="1" x14ac:dyDescent="0.25"/>
    <row r="2" spans="2:3" ht="25.5" customHeight="1" thickBot="1" x14ac:dyDescent="0.25">
      <c r="B2" s="120" t="s">
        <v>70</v>
      </c>
      <c r="C2" s="121"/>
    </row>
    <row r="3" spans="2:3" ht="36" customHeight="1" thickBot="1" x14ac:dyDescent="0.25">
      <c r="B3" s="120" t="s">
        <v>205</v>
      </c>
      <c r="C3" s="121"/>
    </row>
    <row r="4" spans="2:3" ht="7.5" customHeight="1" thickBot="1" x14ac:dyDescent="0.25">
      <c r="B4" s="28"/>
      <c r="C4" s="5"/>
    </row>
    <row r="5" spans="2:3" ht="21.75" customHeight="1" thickBot="1" x14ac:dyDescent="0.25">
      <c r="B5" s="29" t="s">
        <v>215</v>
      </c>
      <c r="C5" s="30" t="s">
        <v>301</v>
      </c>
    </row>
    <row r="6" spans="2:3" ht="30.75" thickBot="1" x14ac:dyDescent="0.25">
      <c r="B6" s="29" t="s">
        <v>216</v>
      </c>
      <c r="C6" s="31" t="s">
        <v>355</v>
      </c>
    </row>
    <row r="7" spans="2:3" ht="15.75" thickBot="1" x14ac:dyDescent="0.25">
      <c r="B7" s="32" t="s">
        <v>217</v>
      </c>
      <c r="C7" s="31" t="s">
        <v>71</v>
      </c>
    </row>
    <row r="8" spans="2:3" ht="21" customHeight="1" thickBot="1" x14ac:dyDescent="0.25">
      <c r="B8" s="29" t="s">
        <v>218</v>
      </c>
      <c r="C8" s="31" t="s">
        <v>72</v>
      </c>
    </row>
    <row r="9" spans="2:3" ht="15.75" thickBot="1" x14ac:dyDescent="0.25">
      <c r="B9" s="32" t="s">
        <v>219</v>
      </c>
      <c r="C9" s="33" t="s">
        <v>73</v>
      </c>
    </row>
    <row r="10" spans="2:3" ht="15.75" thickBot="1" x14ac:dyDescent="0.25">
      <c r="B10" s="32" t="s">
        <v>220</v>
      </c>
      <c r="C10" s="33" t="s">
        <v>168</v>
      </c>
    </row>
    <row r="11" spans="2:3" ht="15.75" thickBot="1" x14ac:dyDescent="0.25">
      <c r="B11" s="32" t="s">
        <v>221</v>
      </c>
      <c r="C11" s="58" t="s">
        <v>75</v>
      </c>
    </row>
    <row r="12" spans="2:3" ht="15.75" thickBot="1" x14ac:dyDescent="0.25">
      <c r="B12" s="32" t="s">
        <v>222</v>
      </c>
      <c r="C12" s="34" t="s">
        <v>74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15" x14ac:dyDescent="0.2">
      <c r="B16" s="55" t="s">
        <v>72</v>
      </c>
      <c r="C16" s="56">
        <v>1</v>
      </c>
    </row>
    <row r="17" spans="2:6" ht="15" x14ac:dyDescent="0.2">
      <c r="B17" s="37"/>
      <c r="C17" s="38"/>
    </row>
    <row r="18" spans="2:6" ht="15" x14ac:dyDescent="0.2">
      <c r="B18" s="37"/>
      <c r="C18" s="38"/>
    </row>
    <row r="19" spans="2:6" ht="15" x14ac:dyDescent="0.2">
      <c r="B19" s="37"/>
      <c r="C19" s="38"/>
    </row>
    <row r="20" spans="2:6" ht="15.75" thickBot="1" x14ac:dyDescent="0.25">
      <c r="B20" s="39"/>
      <c r="C20" s="40"/>
    </row>
    <row r="21" spans="2:6" ht="9.75" customHeight="1" thickBot="1" x14ac:dyDescent="0.25">
      <c r="B21" s="28"/>
      <c r="C21" s="5"/>
    </row>
    <row r="22" spans="2:6" ht="20.25" customHeight="1" x14ac:dyDescent="0.2">
      <c r="B22" s="41" t="s">
        <v>225</v>
      </c>
      <c r="C22" s="42"/>
    </row>
    <row r="23" spans="2:6" ht="33.75" customHeight="1" x14ac:dyDescent="0.2">
      <c r="B23" s="59" t="s">
        <v>246</v>
      </c>
      <c r="C23" s="42"/>
    </row>
    <row r="24" spans="2:6" ht="15" x14ac:dyDescent="0.2">
      <c r="B24" s="60"/>
      <c r="C24" s="42"/>
    </row>
    <row r="25" spans="2:6" ht="15" x14ac:dyDescent="0.2">
      <c r="B25" s="43"/>
      <c r="C25" s="42"/>
    </row>
    <row r="26" spans="2:6" ht="15" thickBot="1" x14ac:dyDescent="0.25">
      <c r="B26" s="16"/>
      <c r="C26" s="11"/>
    </row>
    <row r="30" spans="2:6" x14ac:dyDescent="0.2">
      <c r="C30" s="22"/>
      <c r="E30" s="21"/>
    </row>
    <row r="31" spans="2:6" x14ac:dyDescent="0.2">
      <c r="C31" s="17"/>
    </row>
    <row r="32" spans="2:6" x14ac:dyDescent="0.2">
      <c r="E32" s="17"/>
      <c r="F32" s="17"/>
    </row>
    <row r="33" spans="3:4" x14ac:dyDescent="0.2">
      <c r="C33" s="17"/>
      <c r="D33" s="4"/>
    </row>
    <row r="34" spans="3:4" x14ac:dyDescent="0.2">
      <c r="C34" s="17"/>
      <c r="D34" s="17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76</v>
      </c>
      <c r="C2" s="121"/>
    </row>
    <row r="3" spans="2:3" ht="33" customHeight="1" thickBot="1" x14ac:dyDescent="0.25">
      <c r="B3" s="120" t="s">
        <v>206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315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84</v>
      </c>
    </row>
    <row r="8" spans="2:3" ht="15.75" thickBot="1" x14ac:dyDescent="0.25">
      <c r="B8" s="29" t="s">
        <v>218</v>
      </c>
      <c r="C8" s="31" t="s">
        <v>77</v>
      </c>
    </row>
    <row r="9" spans="2:3" ht="15.75" thickBot="1" x14ac:dyDescent="0.25">
      <c r="B9" s="32" t="s">
        <v>219</v>
      </c>
      <c r="C9" s="33" t="s">
        <v>80</v>
      </c>
    </row>
    <row r="10" spans="2:3" ht="15.75" thickBot="1" x14ac:dyDescent="0.25">
      <c r="B10" s="32" t="s">
        <v>220</v>
      </c>
      <c r="C10" s="33" t="s">
        <v>81</v>
      </c>
    </row>
    <row r="11" spans="2:3" ht="15.75" thickBot="1" x14ac:dyDescent="0.25">
      <c r="B11" s="32" t="s">
        <v>221</v>
      </c>
      <c r="C11" s="34" t="s">
        <v>83</v>
      </c>
    </row>
    <row r="12" spans="2:3" ht="15.75" thickBot="1" x14ac:dyDescent="0.25">
      <c r="B12" s="32" t="s">
        <v>222</v>
      </c>
      <c r="C12" s="34" t="s">
        <v>82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15" x14ac:dyDescent="0.2">
      <c r="B16" s="55" t="s">
        <v>78</v>
      </c>
      <c r="C16" s="56">
        <v>0.4</v>
      </c>
    </row>
    <row r="17" spans="2:5" ht="15" x14ac:dyDescent="0.2">
      <c r="B17" s="55" t="s">
        <v>284</v>
      </c>
      <c r="C17" s="56">
        <v>0.4</v>
      </c>
    </row>
    <row r="18" spans="2:5" ht="15" x14ac:dyDescent="0.2">
      <c r="B18" s="55" t="s">
        <v>79</v>
      </c>
      <c r="C18" s="56">
        <v>0.2</v>
      </c>
    </row>
    <row r="19" spans="2:5" ht="15" x14ac:dyDescent="0.2">
      <c r="B19" s="37"/>
      <c r="C19" s="38"/>
    </row>
    <row r="20" spans="2:5" ht="15.75" thickBot="1" x14ac:dyDescent="0.25">
      <c r="B20" s="39"/>
      <c r="C20" s="40"/>
    </row>
    <row r="21" spans="2:5" ht="9.75" customHeight="1" thickBot="1" x14ac:dyDescent="0.25">
      <c r="B21" s="28"/>
      <c r="C21" s="5"/>
    </row>
    <row r="22" spans="2:5" ht="15" x14ac:dyDescent="0.2">
      <c r="B22" s="41" t="s">
        <v>225</v>
      </c>
      <c r="C22" s="42"/>
    </row>
    <row r="23" spans="2:5" ht="15" x14ac:dyDescent="0.2">
      <c r="B23" s="57" t="s">
        <v>243</v>
      </c>
    </row>
    <row r="24" spans="2:5" ht="15" x14ac:dyDescent="0.2">
      <c r="B24" s="57" t="s">
        <v>239</v>
      </c>
    </row>
    <row r="25" spans="2:5" ht="15" x14ac:dyDescent="0.2">
      <c r="B25" s="43" t="s">
        <v>247</v>
      </c>
      <c r="C25" s="42"/>
    </row>
    <row r="26" spans="2:5" ht="15.75" thickBot="1" x14ac:dyDescent="0.25">
      <c r="B26" s="44"/>
      <c r="C26" s="42"/>
      <c r="E26" s="27"/>
    </row>
    <row r="31" spans="2:5" x14ac:dyDescent="0.2">
      <c r="C31" s="22"/>
      <c r="E31" s="22"/>
    </row>
    <row r="32" spans="2:5" x14ac:dyDescent="0.2">
      <c r="C32" s="17"/>
      <c r="E32" s="17"/>
    </row>
    <row r="33" spans="3:4" x14ac:dyDescent="0.2">
      <c r="C33" s="17"/>
      <c r="D33" s="17"/>
    </row>
    <row r="34" spans="3:4" x14ac:dyDescent="0.2">
      <c r="C34" s="17"/>
      <c r="D34" s="4"/>
    </row>
    <row r="35" spans="3:4" x14ac:dyDescent="0.2">
      <c r="C35" s="4"/>
    </row>
  </sheetData>
  <mergeCells count="2">
    <mergeCell ref="B2:C2"/>
    <mergeCell ref="B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workbookViewId="0">
      <selection activeCell="H19" sqref="H19"/>
    </sheetView>
  </sheetViews>
  <sheetFormatPr defaultRowHeight="15" x14ac:dyDescent="0.2"/>
  <cols>
    <col min="1" max="1" width="5.42578125" style="5" customWidth="1"/>
    <col min="2" max="2" width="43.5703125" style="5" bestFit="1" customWidth="1"/>
    <col min="3" max="3" width="40.7109375" style="5" customWidth="1"/>
    <col min="4" max="16384" width="9.140625" style="5"/>
  </cols>
  <sheetData>
    <row r="1" spans="2:3" ht="15.75" thickBot="1" x14ac:dyDescent="0.25"/>
    <row r="2" spans="2:3" ht="21" customHeight="1" thickBot="1" x14ac:dyDescent="0.25">
      <c r="B2" s="120" t="s">
        <v>85</v>
      </c>
      <c r="C2" s="121"/>
    </row>
    <row r="3" spans="2:3" ht="30.75" customHeight="1" thickBot="1" x14ac:dyDescent="0.25">
      <c r="B3" s="120" t="s">
        <v>207</v>
      </c>
      <c r="C3" s="121"/>
    </row>
    <row r="4" spans="2:3" ht="7.5" customHeight="1" thickBot="1" x14ac:dyDescent="0.25">
      <c r="B4" s="28"/>
    </row>
    <row r="5" spans="2:3" ht="20.25" customHeight="1" thickBot="1" x14ac:dyDescent="0.25">
      <c r="B5" s="29" t="s">
        <v>215</v>
      </c>
      <c r="C5" s="30" t="s">
        <v>316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86</v>
      </c>
    </row>
    <row r="8" spans="2:3" ht="30.75" thickBot="1" x14ac:dyDescent="0.25">
      <c r="B8" s="29" t="s">
        <v>218</v>
      </c>
      <c r="C8" s="31" t="s">
        <v>343</v>
      </c>
    </row>
    <row r="9" spans="2:3" ht="15.75" thickBot="1" x14ac:dyDescent="0.25">
      <c r="B9" s="32" t="s">
        <v>219</v>
      </c>
      <c r="C9" s="33" t="s">
        <v>87</v>
      </c>
    </row>
    <row r="10" spans="2:3" ht="15.75" thickBot="1" x14ac:dyDescent="0.25">
      <c r="B10" s="32" t="s">
        <v>220</v>
      </c>
      <c r="C10" s="33" t="s">
        <v>88</v>
      </c>
    </row>
    <row r="11" spans="2:3" ht="15.75" thickBot="1" x14ac:dyDescent="0.25">
      <c r="B11" s="32" t="s">
        <v>221</v>
      </c>
      <c r="C11" s="34"/>
    </row>
    <row r="12" spans="2:3" ht="15.75" thickBot="1" x14ac:dyDescent="0.25">
      <c r="B12" s="32" t="s">
        <v>222</v>
      </c>
      <c r="C12" s="34" t="s">
        <v>89</v>
      </c>
    </row>
    <row r="13" spans="2:3" ht="7.5" customHeight="1" x14ac:dyDescent="0.2">
      <c r="B13" s="28"/>
    </row>
    <row r="14" spans="2:3" ht="9" customHeight="1" thickBot="1" x14ac:dyDescent="0.25">
      <c r="B14" s="28"/>
    </row>
    <row r="15" spans="2:3" ht="30" x14ac:dyDescent="0.2">
      <c r="B15" s="35" t="s">
        <v>223</v>
      </c>
      <c r="C15" s="85" t="s">
        <v>224</v>
      </c>
    </row>
    <row r="16" spans="2:3" ht="30" x14ac:dyDescent="0.2">
      <c r="B16" s="46" t="s">
        <v>184</v>
      </c>
      <c r="C16" s="36">
        <v>1</v>
      </c>
    </row>
    <row r="17" spans="2:5" x14ac:dyDescent="0.2">
      <c r="B17" s="37"/>
      <c r="C17" s="38"/>
    </row>
    <row r="18" spans="2:5" x14ac:dyDescent="0.2">
      <c r="B18" s="37"/>
      <c r="C18" s="38"/>
    </row>
    <row r="19" spans="2:5" x14ac:dyDescent="0.2">
      <c r="B19" s="37"/>
      <c r="C19" s="38"/>
    </row>
    <row r="20" spans="2:5" ht="15.75" thickBot="1" x14ac:dyDescent="0.25">
      <c r="B20" s="39"/>
      <c r="C20" s="40"/>
    </row>
    <row r="21" spans="2:5" ht="9.75" customHeight="1" thickBot="1" x14ac:dyDescent="0.25">
      <c r="B21" s="28"/>
    </row>
    <row r="22" spans="2:5" x14ac:dyDescent="0.2">
      <c r="B22" s="41" t="s">
        <v>225</v>
      </c>
      <c r="C22" s="42"/>
    </row>
    <row r="23" spans="2:5" x14ac:dyDescent="0.2">
      <c r="B23" s="57" t="s">
        <v>239</v>
      </c>
      <c r="C23" s="42"/>
    </row>
    <row r="24" spans="2:5" x14ac:dyDescent="0.2">
      <c r="B24" s="43"/>
      <c r="C24" s="42"/>
    </row>
    <row r="25" spans="2:5" x14ac:dyDescent="0.2">
      <c r="B25" s="43"/>
      <c r="C25" s="42"/>
    </row>
    <row r="26" spans="2:5" ht="15.75" thickBot="1" x14ac:dyDescent="0.25">
      <c r="B26" s="44"/>
      <c r="C26" s="42"/>
    </row>
    <row r="30" spans="2:5" x14ac:dyDescent="0.2">
      <c r="C30" s="20"/>
    </row>
    <row r="31" spans="2:5" x14ac:dyDescent="0.2">
      <c r="C31" s="20"/>
      <c r="E31" s="20"/>
    </row>
    <row r="32" spans="2:5" x14ac:dyDescent="0.2">
      <c r="C32" s="20"/>
      <c r="D32" s="20"/>
    </row>
    <row r="33" spans="3:4" x14ac:dyDescent="0.2">
      <c r="C33" s="3"/>
      <c r="D33" s="45"/>
    </row>
    <row r="34" spans="3:4" x14ac:dyDescent="0.2">
      <c r="C34" s="3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3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90</v>
      </c>
      <c r="C2" s="121"/>
    </row>
    <row r="3" spans="2:3" ht="16.5" thickBot="1" x14ac:dyDescent="0.25">
      <c r="B3" s="120" t="s">
        <v>208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317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91</v>
      </c>
    </row>
    <row r="8" spans="2:3" ht="15.75" thickBot="1" x14ac:dyDescent="0.25">
      <c r="B8" s="29" t="s">
        <v>218</v>
      </c>
      <c r="C8" s="31" t="s">
        <v>92</v>
      </c>
    </row>
    <row r="9" spans="2:3" ht="15.75" thickBot="1" x14ac:dyDescent="0.25">
      <c r="B9" s="32" t="s">
        <v>219</v>
      </c>
      <c r="C9" s="33" t="s">
        <v>169</v>
      </c>
    </row>
    <row r="10" spans="2:3" ht="15.75" thickBot="1" x14ac:dyDescent="0.25">
      <c r="B10" s="32" t="s">
        <v>220</v>
      </c>
      <c r="C10" s="33" t="s">
        <v>170</v>
      </c>
    </row>
    <row r="11" spans="2:3" ht="15.75" thickBot="1" x14ac:dyDescent="0.25">
      <c r="B11" s="32" t="s">
        <v>221</v>
      </c>
      <c r="C11" s="34" t="s">
        <v>94</v>
      </c>
    </row>
    <row r="12" spans="2:3" ht="15.75" thickBot="1" x14ac:dyDescent="0.25">
      <c r="B12" s="32" t="s">
        <v>222</v>
      </c>
      <c r="C12" s="34" t="s">
        <v>93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30" x14ac:dyDescent="0.2">
      <c r="B16" s="61" t="s">
        <v>185</v>
      </c>
      <c r="C16" s="62">
        <v>0.35639999999999999</v>
      </c>
    </row>
    <row r="17" spans="2:3" ht="30" x14ac:dyDescent="0.2">
      <c r="B17" s="61" t="s">
        <v>186</v>
      </c>
      <c r="C17" s="62">
        <v>0.29980000000000001</v>
      </c>
    </row>
    <row r="18" spans="2:3" ht="15" x14ac:dyDescent="0.2">
      <c r="B18" s="61" t="s">
        <v>187</v>
      </c>
      <c r="C18" s="62">
        <v>0.21879999999999999</v>
      </c>
    </row>
    <row r="19" spans="2:3" ht="30" x14ac:dyDescent="0.2">
      <c r="B19" s="61" t="s">
        <v>188</v>
      </c>
      <c r="C19" s="62">
        <v>0.125</v>
      </c>
    </row>
    <row r="20" spans="2:3" ht="15.75" thickBot="1" x14ac:dyDescent="0.25">
      <c r="B20" s="39"/>
      <c r="C20" s="40"/>
    </row>
    <row r="21" spans="2:3" ht="9.75" customHeight="1" thickBot="1" x14ac:dyDescent="0.25">
      <c r="B21" s="63"/>
      <c r="C21" s="5"/>
    </row>
    <row r="22" spans="2:3" ht="15" x14ac:dyDescent="0.2">
      <c r="B22" s="41" t="s">
        <v>225</v>
      </c>
      <c r="C22" s="42"/>
    </row>
    <row r="23" spans="2:3" ht="15" x14ac:dyDescent="0.2">
      <c r="B23" s="57" t="s">
        <v>239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1" spans="2:3" x14ac:dyDescent="0.2">
      <c r="C31" s="22"/>
    </row>
    <row r="32" spans="2:3" x14ac:dyDescent="0.2">
      <c r="C32" s="22"/>
    </row>
    <row r="33" spans="3:3" x14ac:dyDescent="0.2">
      <c r="C33" s="22"/>
    </row>
    <row r="34" spans="3:3" x14ac:dyDescent="0.2">
      <c r="C34" s="4"/>
    </row>
    <row r="35" spans="3:3" x14ac:dyDescent="0.2">
      <c r="C35" s="4"/>
    </row>
    <row r="40" spans="3:3" x14ac:dyDescent="0.2">
      <c r="C40" s="22"/>
    </row>
    <row r="41" spans="3:3" x14ac:dyDescent="0.2">
      <c r="C41" s="21"/>
    </row>
    <row r="43" spans="3:3" x14ac:dyDescent="0.2">
      <c r="C43" s="6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A23" sqref="A23:XFD25"/>
    </sheetView>
  </sheetViews>
  <sheetFormatPr defaultRowHeight="14.25" x14ac:dyDescent="0.2"/>
  <cols>
    <col min="1" max="1" width="5.42578125" style="1" customWidth="1"/>
    <col min="2" max="2" width="40.710937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18" t="s">
        <v>256</v>
      </c>
      <c r="C2" s="119"/>
    </row>
    <row r="3" spans="2:3" ht="28.5" customHeight="1" thickBot="1" x14ac:dyDescent="0.25">
      <c r="B3" s="118" t="s">
        <v>351</v>
      </c>
      <c r="C3" s="119"/>
    </row>
    <row r="4" spans="2:3" ht="7.5" customHeight="1" thickBot="1" x14ac:dyDescent="0.25">
      <c r="B4" s="7"/>
    </row>
    <row r="5" spans="2:3" ht="15.75" thickBot="1" x14ac:dyDescent="0.25">
      <c r="B5" s="29" t="s">
        <v>215</v>
      </c>
      <c r="C5" s="30" t="s">
        <v>302</v>
      </c>
    </row>
    <row r="6" spans="2:3" ht="30.75" thickBot="1" x14ac:dyDescent="0.25">
      <c r="B6" s="29" t="s">
        <v>216</v>
      </c>
      <c r="C6" s="31"/>
    </row>
    <row r="7" spans="2:3" ht="30.75" thickBot="1" x14ac:dyDescent="0.25">
      <c r="B7" s="32" t="s">
        <v>217</v>
      </c>
      <c r="C7" s="31" t="s">
        <v>0</v>
      </c>
    </row>
    <row r="8" spans="2:3" ht="15.75" thickBot="1" x14ac:dyDescent="0.25">
      <c r="B8" s="29" t="s">
        <v>218</v>
      </c>
      <c r="C8" s="31" t="s">
        <v>1</v>
      </c>
    </row>
    <row r="9" spans="2:3" ht="15.75" thickBot="1" x14ac:dyDescent="0.25">
      <c r="B9" s="32" t="s">
        <v>219</v>
      </c>
      <c r="C9" s="33" t="s">
        <v>289</v>
      </c>
    </row>
    <row r="10" spans="2:3" ht="15.75" thickBot="1" x14ac:dyDescent="0.25">
      <c r="B10" s="32" t="s">
        <v>220</v>
      </c>
      <c r="C10" s="33" t="s">
        <v>290</v>
      </c>
    </row>
    <row r="11" spans="2:3" ht="15.75" thickBot="1" x14ac:dyDescent="0.25">
      <c r="B11" s="32" t="s">
        <v>221</v>
      </c>
      <c r="C11" s="34" t="s">
        <v>291</v>
      </c>
    </row>
    <row r="12" spans="2:3" ht="15.75" thickBot="1" x14ac:dyDescent="0.25">
      <c r="B12" s="32" t="s">
        <v>222</v>
      </c>
      <c r="C12" s="34" t="s">
        <v>292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223</v>
      </c>
      <c r="C15" s="85" t="s">
        <v>224</v>
      </c>
    </row>
    <row r="16" spans="2:3" ht="15" x14ac:dyDescent="0.2">
      <c r="B16" s="97" t="s">
        <v>2</v>
      </c>
      <c r="C16" s="98">
        <v>0.35</v>
      </c>
    </row>
    <row r="17" spans="2:3" ht="15" x14ac:dyDescent="0.2">
      <c r="B17" s="99" t="s">
        <v>3</v>
      </c>
      <c r="C17" s="100">
        <v>0.35</v>
      </c>
    </row>
    <row r="18" spans="2:3" ht="15" x14ac:dyDescent="0.2">
      <c r="B18" s="99" t="s">
        <v>4</v>
      </c>
      <c r="C18" s="100">
        <v>0.1</v>
      </c>
    </row>
    <row r="19" spans="2:3" ht="15" x14ac:dyDescent="0.2">
      <c r="B19" s="99" t="s">
        <v>5</v>
      </c>
      <c r="C19" s="100">
        <v>0.1</v>
      </c>
    </row>
    <row r="20" spans="2:3" ht="15.75" thickBot="1" x14ac:dyDescent="0.25">
      <c r="B20" s="101" t="s">
        <v>6</v>
      </c>
      <c r="C20" s="102">
        <v>0.1</v>
      </c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225</v>
      </c>
      <c r="C22" s="42"/>
    </row>
    <row r="23" spans="2:3" ht="22.5" customHeight="1" x14ac:dyDescent="0.2">
      <c r="B23" s="73" t="s">
        <v>229</v>
      </c>
      <c r="C23" s="42"/>
    </row>
    <row r="24" spans="2:3" ht="20.25" customHeight="1" x14ac:dyDescent="0.2">
      <c r="B24" s="103" t="s">
        <v>226</v>
      </c>
      <c r="C24" s="42"/>
    </row>
    <row r="25" spans="2:3" ht="19.5" customHeight="1" x14ac:dyDescent="0.2">
      <c r="B25" s="65" t="s">
        <v>227</v>
      </c>
      <c r="C25" s="42"/>
    </row>
    <row r="26" spans="2:3" ht="45" x14ac:dyDescent="0.2">
      <c r="B26" s="65" t="s">
        <v>228</v>
      </c>
      <c r="C26" s="42"/>
    </row>
    <row r="27" spans="2:3" ht="15.75" thickBot="1" x14ac:dyDescent="0.25">
      <c r="B27" s="104"/>
      <c r="C27" s="42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260</v>
      </c>
      <c r="C2" s="121"/>
    </row>
    <row r="3" spans="2:3" ht="32.25" customHeight="1" thickBot="1" x14ac:dyDescent="0.25">
      <c r="B3" s="120" t="s">
        <v>264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318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95</v>
      </c>
    </row>
    <row r="8" spans="2:3" ht="15.75" thickBot="1" x14ac:dyDescent="0.25">
      <c r="B8" s="29" t="s">
        <v>218</v>
      </c>
      <c r="C8" s="31" t="s">
        <v>96</v>
      </c>
    </row>
    <row r="9" spans="2:3" ht="15.75" thickBot="1" x14ac:dyDescent="0.25">
      <c r="B9" s="32" t="s">
        <v>219</v>
      </c>
      <c r="C9" s="33" t="s">
        <v>99</v>
      </c>
    </row>
    <row r="10" spans="2:3" ht="15.75" thickBot="1" x14ac:dyDescent="0.25">
      <c r="B10" s="32" t="s">
        <v>220</v>
      </c>
      <c r="C10" s="33" t="s">
        <v>100</v>
      </c>
    </row>
    <row r="11" spans="2:3" ht="15.75" thickBot="1" x14ac:dyDescent="0.25">
      <c r="B11" s="32" t="s">
        <v>221</v>
      </c>
      <c r="C11" s="34" t="s">
        <v>102</v>
      </c>
    </row>
    <row r="12" spans="2:3" ht="15.75" thickBot="1" x14ac:dyDescent="0.25">
      <c r="B12" s="32" t="s">
        <v>222</v>
      </c>
      <c r="C12" s="34" t="s">
        <v>101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15" x14ac:dyDescent="0.2">
      <c r="B16" s="55" t="s">
        <v>98</v>
      </c>
      <c r="C16" s="56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225</v>
      </c>
      <c r="C22" s="42"/>
    </row>
    <row r="23" spans="2:3" ht="15" x14ac:dyDescent="0.2">
      <c r="B23" s="43" t="s">
        <v>242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2" spans="2:3" x14ac:dyDescent="0.2">
      <c r="C32" s="48"/>
    </row>
    <row r="33" spans="3:5" x14ac:dyDescent="0.2">
      <c r="C33" s="48"/>
      <c r="E33" s="48"/>
    </row>
    <row r="34" spans="3:5" x14ac:dyDescent="0.2">
      <c r="C34" s="48"/>
    </row>
    <row r="35" spans="3:5" x14ac:dyDescent="0.2">
      <c r="D35" s="48"/>
      <c r="E35" s="47"/>
    </row>
    <row r="36" spans="3:5" x14ac:dyDescent="0.2">
      <c r="C36" s="48"/>
      <c r="D36" s="47"/>
    </row>
  </sheetData>
  <mergeCells count="2">
    <mergeCell ref="B2:C2"/>
    <mergeCell ref="B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261</v>
      </c>
      <c r="C2" s="121"/>
    </row>
    <row r="3" spans="2:3" ht="30" customHeight="1" thickBot="1" x14ac:dyDescent="0.25">
      <c r="B3" s="120" t="s">
        <v>209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319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106</v>
      </c>
    </row>
    <row r="8" spans="2:3" ht="15.75" thickBot="1" x14ac:dyDescent="0.25">
      <c r="B8" s="29" t="s">
        <v>218</v>
      </c>
      <c r="C8" s="31" t="s">
        <v>107</v>
      </c>
    </row>
    <row r="9" spans="2:3" ht="15.75" thickBot="1" x14ac:dyDescent="0.25">
      <c r="B9" s="32" t="s">
        <v>219</v>
      </c>
      <c r="C9" s="33" t="s">
        <v>171</v>
      </c>
    </row>
    <row r="10" spans="2:3" ht="15.75" thickBot="1" x14ac:dyDescent="0.25">
      <c r="B10" s="32" t="s">
        <v>220</v>
      </c>
      <c r="C10" s="31"/>
    </row>
    <row r="11" spans="2:3" ht="15.75" thickBot="1" x14ac:dyDescent="0.25">
      <c r="B11" s="32" t="s">
        <v>221</v>
      </c>
      <c r="C11" s="34" t="s">
        <v>105</v>
      </c>
    </row>
    <row r="12" spans="2:3" ht="15.75" thickBot="1" x14ac:dyDescent="0.25">
      <c r="B12" s="32" t="s">
        <v>222</v>
      </c>
      <c r="C12" s="34" t="s">
        <v>104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15" x14ac:dyDescent="0.2">
      <c r="B16" s="55" t="s">
        <v>108</v>
      </c>
      <c r="C16" s="56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225</v>
      </c>
      <c r="C22" s="42"/>
    </row>
    <row r="23" spans="2:3" ht="15" x14ac:dyDescent="0.2">
      <c r="B23" s="43" t="s">
        <v>242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1" spans="2:3" ht="15" x14ac:dyDescent="0.2">
      <c r="C31" s="49"/>
    </row>
    <row r="35" spans="3:3" ht="15" x14ac:dyDescent="0.2">
      <c r="C35" s="49"/>
    </row>
    <row r="37" spans="3:3" ht="15" x14ac:dyDescent="0.2">
      <c r="C37" s="49"/>
    </row>
    <row r="39" spans="3:3" x14ac:dyDescent="0.2">
      <c r="C39" s="6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111</v>
      </c>
      <c r="C2" s="121"/>
    </row>
    <row r="3" spans="2:3" ht="39.75" customHeight="1" thickBot="1" x14ac:dyDescent="0.25">
      <c r="B3" s="120" t="s">
        <v>210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320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112</v>
      </c>
    </row>
    <row r="8" spans="2:3" ht="15.75" thickBot="1" x14ac:dyDescent="0.25">
      <c r="B8" s="29" t="s">
        <v>218</v>
      </c>
      <c r="C8" s="5" t="s">
        <v>298</v>
      </c>
    </row>
    <row r="9" spans="2:3" ht="15.75" thickBot="1" x14ac:dyDescent="0.25">
      <c r="B9" s="32" t="s">
        <v>219</v>
      </c>
      <c r="C9" s="67" t="s">
        <v>172</v>
      </c>
    </row>
    <row r="10" spans="2:3" ht="15.75" thickBot="1" x14ac:dyDescent="0.25">
      <c r="B10" s="32" t="s">
        <v>220</v>
      </c>
      <c r="C10" s="68" t="s">
        <v>173</v>
      </c>
    </row>
    <row r="11" spans="2:3" ht="15.75" thickBot="1" x14ac:dyDescent="0.25">
      <c r="B11" s="32" t="s">
        <v>221</v>
      </c>
      <c r="C11" s="34" t="s">
        <v>109</v>
      </c>
    </row>
    <row r="12" spans="2:3" ht="15.75" thickBot="1" x14ac:dyDescent="0.25">
      <c r="B12" s="32" t="s">
        <v>222</v>
      </c>
      <c r="C12" s="34" t="s">
        <v>110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30" x14ac:dyDescent="0.2">
      <c r="B16" s="69" t="s">
        <v>193</v>
      </c>
      <c r="C16" s="70">
        <v>0.25</v>
      </c>
    </row>
    <row r="17" spans="2:3" ht="15" x14ac:dyDescent="0.2">
      <c r="B17" s="37" t="s">
        <v>194</v>
      </c>
      <c r="C17" s="70">
        <v>0.25</v>
      </c>
    </row>
    <row r="18" spans="2:3" ht="30" x14ac:dyDescent="0.2">
      <c r="B18" s="69" t="s">
        <v>195</v>
      </c>
      <c r="C18" s="70">
        <v>0.25</v>
      </c>
    </row>
    <row r="19" spans="2:3" ht="15" x14ac:dyDescent="0.2">
      <c r="B19" s="37" t="s">
        <v>196</v>
      </c>
      <c r="C19" s="70">
        <v>0.25</v>
      </c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225</v>
      </c>
      <c r="C22" s="42"/>
    </row>
    <row r="23" spans="2:3" ht="15" x14ac:dyDescent="0.2">
      <c r="B23" s="43" t="s">
        <v>248</v>
      </c>
    </row>
    <row r="24" spans="2:3" ht="15" x14ac:dyDescent="0.2">
      <c r="B24" s="43" t="s">
        <v>241</v>
      </c>
    </row>
    <row r="25" spans="2:3" ht="45" x14ac:dyDescent="0.2">
      <c r="B25" s="71" t="s">
        <v>249</v>
      </c>
    </row>
    <row r="26" spans="2:3" ht="15.75" thickBot="1" x14ac:dyDescent="0.25">
      <c r="B26" s="44"/>
      <c r="C26" s="42"/>
    </row>
    <row r="29" spans="2:3" x14ac:dyDescent="0.2">
      <c r="C29" s="6"/>
    </row>
    <row r="30" spans="2:3" x14ac:dyDescent="0.2">
      <c r="C30" s="6"/>
    </row>
    <row r="31" spans="2:3" x14ac:dyDescent="0.2">
      <c r="C31" s="6"/>
    </row>
    <row r="32" spans="2:3" x14ac:dyDescent="0.2">
      <c r="C32" s="6"/>
    </row>
    <row r="33" spans="3:3" x14ac:dyDescent="0.2">
      <c r="C33" s="6"/>
    </row>
    <row r="34" spans="3:3" x14ac:dyDescent="0.2">
      <c r="C34" s="6"/>
    </row>
    <row r="35" spans="3:3" x14ac:dyDescent="0.2">
      <c r="C35" s="6"/>
    </row>
    <row r="36" spans="3:3" x14ac:dyDescent="0.2">
      <c r="C36" s="6"/>
    </row>
    <row r="37" spans="3:3" x14ac:dyDescent="0.2">
      <c r="C37" s="6"/>
    </row>
    <row r="38" spans="3:3" x14ac:dyDescent="0.2">
      <c r="C38" s="6"/>
    </row>
    <row r="39" spans="3:3" x14ac:dyDescent="0.2">
      <c r="C39" s="6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0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257</v>
      </c>
      <c r="C2" s="121"/>
    </row>
    <row r="3" spans="2:3" ht="36.75" customHeight="1" thickBot="1" x14ac:dyDescent="0.25">
      <c r="B3" s="120" t="s">
        <v>211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321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114</v>
      </c>
    </row>
    <row r="8" spans="2:3" ht="15.75" thickBot="1" x14ac:dyDescent="0.25">
      <c r="B8" s="29" t="s">
        <v>218</v>
      </c>
      <c r="C8" s="31" t="s">
        <v>115</v>
      </c>
    </row>
    <row r="9" spans="2:3" ht="15.75" thickBot="1" x14ac:dyDescent="0.25">
      <c r="B9" s="32" t="s">
        <v>219</v>
      </c>
      <c r="C9" s="33" t="s">
        <v>116</v>
      </c>
    </row>
    <row r="10" spans="2:3" ht="15.75" thickBot="1" x14ac:dyDescent="0.25">
      <c r="B10" s="32" t="s">
        <v>220</v>
      </c>
      <c r="C10" s="33" t="s">
        <v>117</v>
      </c>
    </row>
    <row r="11" spans="2:3" ht="15.75" thickBot="1" x14ac:dyDescent="0.25">
      <c r="B11" s="32" t="s">
        <v>221</v>
      </c>
      <c r="C11" s="34" t="s">
        <v>118</v>
      </c>
    </row>
    <row r="12" spans="2:3" ht="15.75" thickBot="1" x14ac:dyDescent="0.25">
      <c r="B12" s="32" t="s">
        <v>222</v>
      </c>
      <c r="C12" s="34" t="s">
        <v>119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15" x14ac:dyDescent="0.2">
      <c r="B16" s="37" t="s">
        <v>115</v>
      </c>
      <c r="C16" s="72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225</v>
      </c>
      <c r="C22" s="42"/>
    </row>
    <row r="23" spans="2:3" ht="15" x14ac:dyDescent="0.2">
      <c r="B23" s="73" t="s">
        <v>229</v>
      </c>
      <c r="C23" s="42"/>
    </row>
    <row r="24" spans="2:3" ht="15" x14ac:dyDescent="0.2">
      <c r="B24" s="103" t="s">
        <v>226</v>
      </c>
      <c r="C24" s="42"/>
    </row>
    <row r="25" spans="2:3" ht="15" x14ac:dyDescent="0.2">
      <c r="B25" s="103" t="s">
        <v>247</v>
      </c>
      <c r="C25" s="42"/>
    </row>
    <row r="26" spans="2:3" ht="36.75" customHeight="1" x14ac:dyDescent="0.2">
      <c r="B26" s="43" t="s">
        <v>268</v>
      </c>
      <c r="C26" s="42"/>
    </row>
    <row r="27" spans="2:3" ht="15.75" thickBot="1" x14ac:dyDescent="0.25">
      <c r="B27" s="44" t="s">
        <v>267</v>
      </c>
      <c r="C27" s="42"/>
    </row>
    <row r="30" spans="2:3" ht="15" x14ac:dyDescent="0.2">
      <c r="C30" s="51"/>
    </row>
    <row r="31" spans="2:3" ht="15" x14ac:dyDescent="0.2">
      <c r="C31" s="51"/>
    </row>
    <row r="32" spans="2:3" ht="15" x14ac:dyDescent="0.2">
      <c r="C32" s="51"/>
    </row>
    <row r="33" spans="3:5" ht="15" x14ac:dyDescent="0.2">
      <c r="C33" s="51"/>
      <c r="E33" s="22"/>
    </row>
    <row r="34" spans="3:5" ht="15" x14ac:dyDescent="0.2">
      <c r="C34" s="51"/>
    </row>
    <row r="35" spans="3:5" ht="15" x14ac:dyDescent="0.2">
      <c r="C35" s="51"/>
    </row>
    <row r="36" spans="3:5" ht="15" x14ac:dyDescent="0.2">
      <c r="C36" s="51"/>
      <c r="D36" s="21"/>
    </row>
    <row r="37" spans="3:5" ht="15" x14ac:dyDescent="0.2">
      <c r="C37" s="51"/>
    </row>
    <row r="38" spans="3:5" ht="15" x14ac:dyDescent="0.2">
      <c r="C38" s="51"/>
    </row>
    <row r="39" spans="3:5" ht="15" x14ac:dyDescent="0.2">
      <c r="C39" s="51"/>
    </row>
    <row r="40" spans="3:5" ht="15" x14ac:dyDescent="0.2">
      <c r="C40" s="51"/>
    </row>
    <row r="41" spans="3:5" ht="15" x14ac:dyDescent="0.2">
      <c r="C41" s="51"/>
    </row>
    <row r="42" spans="3:5" x14ac:dyDescent="0.2">
      <c r="C42" s="50"/>
    </row>
    <row r="43" spans="3:5" x14ac:dyDescent="0.2">
      <c r="C43" s="50"/>
    </row>
    <row r="44" spans="3:5" x14ac:dyDescent="0.2">
      <c r="C44" s="50"/>
    </row>
    <row r="45" spans="3:5" x14ac:dyDescent="0.2">
      <c r="C45" s="50"/>
    </row>
    <row r="46" spans="3:5" x14ac:dyDescent="0.2">
      <c r="C46" s="23"/>
    </row>
    <row r="47" spans="3:5" x14ac:dyDescent="0.2">
      <c r="C47" s="23"/>
    </row>
    <row r="48" spans="3:5" x14ac:dyDescent="0.2">
      <c r="C48" s="50"/>
    </row>
    <row r="49" spans="3:3" ht="15" x14ac:dyDescent="0.2">
      <c r="C49" s="51"/>
    </row>
    <row r="50" spans="3:3" x14ac:dyDescent="0.2">
      <c r="C50" s="52"/>
    </row>
    <row r="51" spans="3:3" x14ac:dyDescent="0.2">
      <c r="C51" s="52"/>
    </row>
    <row r="52" spans="3:3" x14ac:dyDescent="0.2">
      <c r="C52" s="52"/>
    </row>
    <row r="53" spans="3:3" x14ac:dyDescent="0.2">
      <c r="C53" s="23"/>
    </row>
    <row r="54" spans="3:3" x14ac:dyDescent="0.2">
      <c r="C54" s="23"/>
    </row>
    <row r="55" spans="3:3" x14ac:dyDescent="0.2">
      <c r="C55" s="50"/>
    </row>
    <row r="56" spans="3:3" x14ac:dyDescent="0.2">
      <c r="C56" s="50"/>
    </row>
    <row r="57" spans="3:3" x14ac:dyDescent="0.2">
      <c r="C57" s="50"/>
    </row>
    <row r="58" spans="3:3" x14ac:dyDescent="0.2">
      <c r="C58" s="50"/>
    </row>
    <row r="59" spans="3:3" ht="15" x14ac:dyDescent="0.2">
      <c r="C59" s="51"/>
    </row>
    <row r="60" spans="3:3" x14ac:dyDescent="0.2">
      <c r="C60" s="50"/>
    </row>
  </sheetData>
  <mergeCells count="2">
    <mergeCell ref="B2:C2"/>
    <mergeCell ref="B3:C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120</v>
      </c>
      <c r="C2" s="121"/>
    </row>
    <row r="3" spans="2:3" ht="27.75" customHeight="1" thickBot="1" x14ac:dyDescent="0.25">
      <c r="B3" s="120" t="s">
        <v>212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322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/>
    </row>
    <row r="8" spans="2:3" ht="15.75" thickBot="1" x14ac:dyDescent="0.25">
      <c r="B8" s="29" t="s">
        <v>218</v>
      </c>
      <c r="C8" s="31" t="s">
        <v>121</v>
      </c>
    </row>
    <row r="9" spans="2:3" ht="15.75" thickBot="1" x14ac:dyDescent="0.25">
      <c r="B9" s="32" t="s">
        <v>219</v>
      </c>
      <c r="C9" s="33" t="s">
        <v>174</v>
      </c>
    </row>
    <row r="10" spans="2:3" ht="15.75" thickBot="1" x14ac:dyDescent="0.25">
      <c r="B10" s="32" t="s">
        <v>220</v>
      </c>
      <c r="C10" s="31"/>
    </row>
    <row r="11" spans="2:3" ht="15.75" thickBot="1" x14ac:dyDescent="0.25">
      <c r="B11" s="32" t="s">
        <v>221</v>
      </c>
      <c r="C11" s="34"/>
    </row>
    <row r="12" spans="2:3" ht="15.75" thickBot="1" x14ac:dyDescent="0.25">
      <c r="B12" s="32" t="s">
        <v>222</v>
      </c>
      <c r="C12" s="34" t="s">
        <v>123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15" x14ac:dyDescent="0.2">
      <c r="B16" s="37" t="s">
        <v>122</v>
      </c>
      <c r="C16" s="70">
        <v>1</v>
      </c>
    </row>
    <row r="17" spans="2:4" ht="15" x14ac:dyDescent="0.2">
      <c r="B17" s="37"/>
      <c r="C17" s="38"/>
    </row>
    <row r="18" spans="2:4" ht="15" x14ac:dyDescent="0.2">
      <c r="B18" s="37"/>
      <c r="C18" s="38"/>
    </row>
    <row r="19" spans="2:4" ht="15" x14ac:dyDescent="0.2">
      <c r="B19" s="37"/>
      <c r="C19" s="38"/>
    </row>
    <row r="20" spans="2:4" ht="15.75" thickBot="1" x14ac:dyDescent="0.25">
      <c r="B20" s="39"/>
      <c r="C20" s="40"/>
    </row>
    <row r="21" spans="2:4" ht="9.75" customHeight="1" thickBot="1" x14ac:dyDescent="0.25">
      <c r="B21" s="28"/>
      <c r="C21" s="5"/>
    </row>
    <row r="22" spans="2:4" ht="15" x14ac:dyDescent="0.2">
      <c r="B22" s="41" t="s">
        <v>225</v>
      </c>
      <c r="C22" s="42"/>
    </row>
    <row r="23" spans="2:4" ht="15" x14ac:dyDescent="0.2">
      <c r="B23" s="71" t="s">
        <v>250</v>
      </c>
      <c r="C23" s="42"/>
    </row>
    <row r="24" spans="2:4" ht="15" x14ac:dyDescent="0.2">
      <c r="B24" s="43"/>
      <c r="C24" s="42"/>
    </row>
    <row r="25" spans="2:4" ht="15" x14ac:dyDescent="0.2">
      <c r="B25" s="43"/>
      <c r="C25" s="42"/>
    </row>
    <row r="26" spans="2:4" ht="15.75" thickBot="1" x14ac:dyDescent="0.25">
      <c r="B26" s="44"/>
      <c r="C26" s="42"/>
    </row>
    <row r="31" spans="2:4" x14ac:dyDescent="0.2">
      <c r="D31" s="6"/>
    </row>
  </sheetData>
  <mergeCells count="2">
    <mergeCell ref="B2:C2"/>
    <mergeCell ref="B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workbookViewId="0">
      <selection activeCell="B9" sqref="B9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136</v>
      </c>
      <c r="C2" s="121"/>
    </row>
    <row r="3" spans="2:3" ht="30.75" customHeight="1" thickBot="1" x14ac:dyDescent="0.25">
      <c r="B3" s="120" t="s">
        <v>354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323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138</v>
      </c>
    </row>
    <row r="8" spans="2:3" ht="15.75" thickBot="1" x14ac:dyDescent="0.25">
      <c r="B8" s="29" t="s">
        <v>218</v>
      </c>
      <c r="C8" s="31" t="s">
        <v>288</v>
      </c>
    </row>
    <row r="9" spans="2:3" ht="15.75" thickBot="1" x14ac:dyDescent="0.25">
      <c r="B9" s="32" t="s">
        <v>219</v>
      </c>
      <c r="C9" s="33" t="s">
        <v>175</v>
      </c>
    </row>
    <row r="10" spans="2:3" ht="15.75" thickBot="1" x14ac:dyDescent="0.25">
      <c r="B10" s="32" t="s">
        <v>220</v>
      </c>
      <c r="C10" s="31"/>
    </row>
    <row r="11" spans="2:3" ht="15.75" thickBot="1" x14ac:dyDescent="0.25">
      <c r="B11" s="32" t="s">
        <v>221</v>
      </c>
      <c r="C11" s="34" t="s">
        <v>139</v>
      </c>
    </row>
    <row r="12" spans="2:3" ht="15.75" thickBot="1" x14ac:dyDescent="0.25">
      <c r="B12" s="32" t="s">
        <v>222</v>
      </c>
      <c r="C12" s="34" t="s">
        <v>140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15" x14ac:dyDescent="0.2">
      <c r="B16" s="37" t="s">
        <v>137</v>
      </c>
      <c r="C16" s="70">
        <v>1</v>
      </c>
    </row>
    <row r="17" spans="2:4" ht="15" x14ac:dyDescent="0.2">
      <c r="B17" s="37"/>
      <c r="C17" s="38"/>
    </row>
    <row r="18" spans="2:4" ht="15" x14ac:dyDescent="0.2">
      <c r="B18" s="37"/>
      <c r="C18" s="38"/>
    </row>
    <row r="19" spans="2:4" ht="15" x14ac:dyDescent="0.2">
      <c r="B19" s="37"/>
      <c r="C19" s="38"/>
    </row>
    <row r="20" spans="2:4" ht="15.75" thickBot="1" x14ac:dyDescent="0.25">
      <c r="B20" s="39"/>
      <c r="C20" s="40"/>
    </row>
    <row r="21" spans="2:4" ht="9.75" customHeight="1" thickBot="1" x14ac:dyDescent="0.25">
      <c r="B21" s="28"/>
      <c r="C21" s="5"/>
    </row>
    <row r="22" spans="2:4" ht="15" x14ac:dyDescent="0.2">
      <c r="B22" s="41" t="s">
        <v>225</v>
      </c>
      <c r="C22" s="42"/>
    </row>
    <row r="23" spans="2:4" ht="15" x14ac:dyDescent="0.2">
      <c r="B23" s="43" t="s">
        <v>240</v>
      </c>
    </row>
    <row r="24" spans="2:4" ht="30" x14ac:dyDescent="0.2">
      <c r="B24" s="43" t="s">
        <v>251</v>
      </c>
    </row>
    <row r="25" spans="2:4" ht="15" x14ac:dyDescent="0.2">
      <c r="B25" s="43"/>
      <c r="C25" s="42"/>
    </row>
    <row r="26" spans="2:4" ht="15.75" thickBot="1" x14ac:dyDescent="0.25">
      <c r="B26" s="44"/>
      <c r="C26" s="42"/>
    </row>
    <row r="30" spans="2:4" x14ac:dyDescent="0.2">
      <c r="C30" s="48"/>
    </row>
    <row r="31" spans="2:4" x14ac:dyDescent="0.2">
      <c r="D31" s="6"/>
    </row>
    <row r="35" spans="3:3" x14ac:dyDescent="0.2">
      <c r="C35" s="6"/>
    </row>
    <row r="36" spans="3:3" x14ac:dyDescent="0.2">
      <c r="C36" s="4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workbookViewId="0">
      <selection activeCell="C23" sqref="C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133</v>
      </c>
      <c r="C2" s="121"/>
    </row>
    <row r="3" spans="2:3" ht="44.25" customHeight="1" thickBot="1" x14ac:dyDescent="0.25">
      <c r="B3" s="120" t="s">
        <v>213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324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/>
    </row>
    <row r="8" spans="2:3" ht="15.75" thickBot="1" x14ac:dyDescent="0.25">
      <c r="B8" s="29" t="s">
        <v>218</v>
      </c>
      <c r="C8" s="31" t="s">
        <v>269</v>
      </c>
    </row>
    <row r="9" spans="2:3" ht="15.75" thickBot="1" x14ac:dyDescent="0.25">
      <c r="B9" s="32" t="s">
        <v>219</v>
      </c>
      <c r="C9" s="33" t="s">
        <v>176</v>
      </c>
    </row>
    <row r="10" spans="2:3" ht="15.75" thickBot="1" x14ac:dyDescent="0.25">
      <c r="B10" s="32" t="s">
        <v>220</v>
      </c>
      <c r="C10" s="31"/>
    </row>
    <row r="11" spans="2:3" ht="15.75" thickBot="1" x14ac:dyDescent="0.25">
      <c r="B11" s="32" t="s">
        <v>221</v>
      </c>
      <c r="C11" s="34"/>
    </row>
    <row r="12" spans="2:3" ht="15.75" thickBot="1" x14ac:dyDescent="0.25">
      <c r="B12" s="32" t="s">
        <v>222</v>
      </c>
      <c r="C12" s="34"/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15" x14ac:dyDescent="0.2">
      <c r="B16" s="37" t="s">
        <v>134</v>
      </c>
      <c r="C16" s="70">
        <v>0.8</v>
      </c>
    </row>
    <row r="17" spans="2:3" ht="15" x14ac:dyDescent="0.2">
      <c r="B17" s="37" t="s">
        <v>135</v>
      </c>
      <c r="C17" s="70">
        <v>0.2</v>
      </c>
    </row>
    <row r="18" spans="2:3" ht="15" x14ac:dyDescent="0.2">
      <c r="B18" s="37"/>
      <c r="C18" s="38"/>
    </row>
    <row r="19" spans="2:3" ht="15.75" thickBot="1" x14ac:dyDescent="0.25">
      <c r="B19" s="39"/>
      <c r="C19" s="40"/>
    </row>
    <row r="20" spans="2:3" ht="9.75" customHeight="1" thickBot="1" x14ac:dyDescent="0.25">
      <c r="B20" s="28"/>
      <c r="C20" s="5"/>
    </row>
    <row r="21" spans="2:3" ht="15" x14ac:dyDescent="0.2">
      <c r="B21" s="41" t="s">
        <v>225</v>
      </c>
      <c r="C21" s="42"/>
    </row>
    <row r="22" spans="2:3" ht="15" x14ac:dyDescent="0.2">
      <c r="B22" s="43" t="s">
        <v>240</v>
      </c>
    </row>
    <row r="23" spans="2:3" ht="15" x14ac:dyDescent="0.2">
      <c r="B23" s="43" t="s">
        <v>248</v>
      </c>
    </row>
    <row r="24" spans="2:3" ht="15" x14ac:dyDescent="0.2">
      <c r="B24" s="43" t="s">
        <v>241</v>
      </c>
    </row>
    <row r="25" spans="2:3" ht="30" x14ac:dyDescent="0.2">
      <c r="B25" s="43" t="s">
        <v>252</v>
      </c>
    </row>
    <row r="26" spans="2:3" ht="33.75" customHeight="1" thickBot="1" x14ac:dyDescent="0.25">
      <c r="B26" s="44" t="s">
        <v>231</v>
      </c>
    </row>
    <row r="27" spans="2:3" ht="15" x14ac:dyDescent="0.2">
      <c r="B27" s="5"/>
      <c r="C27" s="5"/>
    </row>
    <row r="30" spans="2:3" x14ac:dyDescent="0.2">
      <c r="C30" s="48"/>
    </row>
    <row r="31" spans="2:3" x14ac:dyDescent="0.2">
      <c r="C31" s="48"/>
    </row>
    <row r="32" spans="2:3" x14ac:dyDescent="0.2">
      <c r="C32" s="48"/>
    </row>
    <row r="33" spans="3:3" x14ac:dyDescent="0.2">
      <c r="C33" s="48"/>
    </row>
  </sheetData>
  <mergeCells count="2">
    <mergeCell ref="B2:C2"/>
    <mergeCell ref="B3:C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workbookViewId="0">
      <selection activeCell="G8" sqref="G8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128</v>
      </c>
      <c r="C2" s="121"/>
    </row>
    <row r="3" spans="2:3" ht="30.75" customHeight="1" thickBot="1" x14ac:dyDescent="0.25">
      <c r="B3" s="120" t="s">
        <v>214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325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129</v>
      </c>
    </row>
    <row r="8" spans="2:3" ht="15.75" thickBot="1" x14ac:dyDescent="0.25">
      <c r="B8" s="29" t="s">
        <v>218</v>
      </c>
      <c r="C8" s="31" t="s">
        <v>300</v>
      </c>
    </row>
    <row r="9" spans="2:3" ht="15.75" thickBot="1" x14ac:dyDescent="0.25">
      <c r="B9" s="32" t="s">
        <v>219</v>
      </c>
      <c r="C9" s="33" t="s">
        <v>177</v>
      </c>
    </row>
    <row r="10" spans="2:3" ht="15.75" thickBot="1" x14ac:dyDescent="0.25">
      <c r="B10" s="32" t="s">
        <v>220</v>
      </c>
      <c r="C10" s="31"/>
    </row>
    <row r="11" spans="2:3" ht="15.75" thickBot="1" x14ac:dyDescent="0.25">
      <c r="B11" s="32" t="s">
        <v>221</v>
      </c>
      <c r="C11" s="34" t="s">
        <v>132</v>
      </c>
    </row>
    <row r="12" spans="2:3" ht="15.75" thickBot="1" x14ac:dyDescent="0.25">
      <c r="B12" s="32" t="s">
        <v>222</v>
      </c>
      <c r="C12" s="34" t="s">
        <v>131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15" x14ac:dyDescent="0.2">
      <c r="B16" s="37" t="s">
        <v>130</v>
      </c>
      <c r="C16" s="75">
        <v>0.9</v>
      </c>
    </row>
    <row r="17" spans="2:3" ht="15" x14ac:dyDescent="0.2">
      <c r="B17" s="37" t="s">
        <v>350</v>
      </c>
      <c r="C17" s="70">
        <v>0.1</v>
      </c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225</v>
      </c>
      <c r="C22" s="42"/>
    </row>
    <row r="23" spans="2:3" ht="15" x14ac:dyDescent="0.2">
      <c r="B23" s="71" t="s">
        <v>253</v>
      </c>
    </row>
    <row r="24" spans="2:3" ht="15" x14ac:dyDescent="0.2">
      <c r="B24" s="43" t="s">
        <v>254</v>
      </c>
    </row>
    <row r="25" spans="2:3" ht="45" x14ac:dyDescent="0.2">
      <c r="B25" s="71" t="s">
        <v>249</v>
      </c>
    </row>
    <row r="26" spans="2:3" ht="15.75" thickBot="1" x14ac:dyDescent="0.25">
      <c r="B26" s="44"/>
      <c r="C26" s="42"/>
    </row>
    <row r="31" spans="2:3" x14ac:dyDescent="0.2">
      <c r="C31" s="48"/>
    </row>
    <row r="32" spans="2:3" x14ac:dyDescent="0.2">
      <c r="C32" s="48"/>
    </row>
    <row r="33" spans="3:4" x14ac:dyDescent="0.2">
      <c r="C33" s="48"/>
      <c r="D33" s="21"/>
    </row>
    <row r="34" spans="3:4" x14ac:dyDescent="0.2">
      <c r="C34" s="22"/>
      <c r="D34" s="21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workbookViewId="0">
      <selection activeCell="F8" sqref="F8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124</v>
      </c>
      <c r="C2" s="121"/>
    </row>
    <row r="3" spans="2:3" ht="30.75" customHeight="1" thickBot="1" x14ac:dyDescent="0.25">
      <c r="B3" s="120" t="s">
        <v>285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76" t="s">
        <v>326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127</v>
      </c>
    </row>
    <row r="8" spans="2:3" ht="15.75" thickBot="1" x14ac:dyDescent="0.25">
      <c r="B8" s="29" t="s">
        <v>218</v>
      </c>
      <c r="C8" s="31" t="s">
        <v>356</v>
      </c>
    </row>
    <row r="9" spans="2:3" ht="15.75" thickBot="1" x14ac:dyDescent="0.25">
      <c r="B9" s="32" t="s">
        <v>219</v>
      </c>
      <c r="C9" s="33" t="s">
        <v>178</v>
      </c>
    </row>
    <row r="10" spans="2:3" ht="15.75" thickBot="1" x14ac:dyDescent="0.25">
      <c r="B10" s="32" t="s">
        <v>220</v>
      </c>
      <c r="C10" s="31"/>
    </row>
    <row r="11" spans="2:3" ht="15.75" thickBot="1" x14ac:dyDescent="0.25">
      <c r="B11" s="32" t="s">
        <v>221</v>
      </c>
      <c r="C11" s="34" t="s">
        <v>125</v>
      </c>
    </row>
    <row r="12" spans="2:3" ht="15.75" thickBot="1" x14ac:dyDescent="0.25">
      <c r="B12" s="32" t="s">
        <v>222</v>
      </c>
      <c r="C12" s="108" t="s">
        <v>197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223</v>
      </c>
      <c r="C15" s="85" t="s">
        <v>224</v>
      </c>
    </row>
    <row r="16" spans="2:3" ht="15" x14ac:dyDescent="0.2">
      <c r="B16" s="77" t="s">
        <v>126</v>
      </c>
      <c r="C16" s="78">
        <v>1</v>
      </c>
    </row>
    <row r="17" spans="2:4" ht="15" x14ac:dyDescent="0.2">
      <c r="B17" s="37"/>
      <c r="C17" s="38"/>
    </row>
    <row r="18" spans="2:4" ht="15" x14ac:dyDescent="0.2">
      <c r="B18" s="37"/>
      <c r="C18" s="38"/>
    </row>
    <row r="19" spans="2:4" ht="15" x14ac:dyDescent="0.2">
      <c r="B19" s="37"/>
      <c r="C19" s="38"/>
    </row>
    <row r="20" spans="2:4" ht="15.75" thickBot="1" x14ac:dyDescent="0.25">
      <c r="B20" s="39"/>
      <c r="C20" s="40"/>
    </row>
    <row r="21" spans="2:4" ht="9.75" customHeight="1" thickBot="1" x14ac:dyDescent="0.25">
      <c r="B21" s="28"/>
      <c r="C21" s="5"/>
    </row>
    <row r="22" spans="2:4" ht="15" x14ac:dyDescent="0.2">
      <c r="B22" s="41" t="s">
        <v>225</v>
      </c>
      <c r="C22" s="42"/>
    </row>
    <row r="23" spans="2:4" ht="15" x14ac:dyDescent="0.2">
      <c r="B23" s="43" t="s">
        <v>241</v>
      </c>
      <c r="C23" s="42"/>
    </row>
    <row r="24" spans="2:4" ht="15" x14ac:dyDescent="0.2">
      <c r="B24" s="43"/>
      <c r="C24" s="42"/>
    </row>
    <row r="25" spans="2:4" ht="15" x14ac:dyDescent="0.2">
      <c r="B25" s="43"/>
      <c r="C25" s="42"/>
    </row>
    <row r="26" spans="2:4" ht="15.75" thickBot="1" x14ac:dyDescent="0.25">
      <c r="B26" s="44"/>
      <c r="C26" s="42"/>
    </row>
    <row r="30" spans="2:4" x14ac:dyDescent="0.2">
      <c r="C30" s="48"/>
    </row>
    <row r="31" spans="2:4" x14ac:dyDescent="0.2">
      <c r="C31" s="48"/>
      <c r="D31" s="48"/>
    </row>
    <row r="32" spans="2:4" x14ac:dyDescent="0.2">
      <c r="C32" s="48"/>
      <c r="D32" s="48" t="s">
        <v>51</v>
      </c>
    </row>
    <row r="33" spans="3:3" x14ac:dyDescent="0.2">
      <c r="C33" s="53"/>
    </row>
    <row r="34" spans="3:3" x14ac:dyDescent="0.2">
      <c r="C34" s="17"/>
    </row>
    <row r="35" spans="3:3" x14ac:dyDescent="0.2">
      <c r="C35" s="5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workbookViewId="0">
      <selection activeCell="B23" sqref="B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18" t="s">
        <v>262</v>
      </c>
      <c r="C2" s="119"/>
    </row>
    <row r="3" spans="2:3" ht="30" customHeight="1" thickBot="1" x14ac:dyDescent="0.25">
      <c r="B3" s="118" t="s">
        <v>299</v>
      </c>
      <c r="C3" s="119"/>
    </row>
    <row r="4" spans="2:3" ht="7.5" customHeight="1" thickBot="1" x14ac:dyDescent="0.25">
      <c r="B4" s="7"/>
    </row>
    <row r="5" spans="2:3" ht="15.75" thickBot="1" x14ac:dyDescent="0.25">
      <c r="B5" s="29" t="s">
        <v>279</v>
      </c>
      <c r="C5" s="8" t="s">
        <v>327</v>
      </c>
    </row>
    <row r="6" spans="2:3" ht="30.75" thickBot="1" x14ac:dyDescent="0.25">
      <c r="B6" s="29" t="s">
        <v>280</v>
      </c>
      <c r="C6" s="9"/>
    </row>
    <row r="7" spans="2:3" ht="15.75" thickBot="1" x14ac:dyDescent="0.25">
      <c r="B7" s="32" t="s">
        <v>281</v>
      </c>
      <c r="C7" s="9" t="s">
        <v>142</v>
      </c>
    </row>
    <row r="8" spans="2:3" ht="15.75" thickBot="1" x14ac:dyDescent="0.25">
      <c r="B8" s="29" t="s">
        <v>282</v>
      </c>
      <c r="C8" s="9" t="s">
        <v>143</v>
      </c>
    </row>
    <row r="9" spans="2:3" ht="15.75" thickBot="1" x14ac:dyDescent="0.25">
      <c r="B9" s="32" t="s">
        <v>219</v>
      </c>
      <c r="C9" s="10">
        <v>44500600</v>
      </c>
    </row>
    <row r="10" spans="2:3" ht="15.75" thickBot="1" x14ac:dyDescent="0.25">
      <c r="B10" s="32" t="s">
        <v>220</v>
      </c>
      <c r="C10" s="9"/>
    </row>
    <row r="11" spans="2:3" ht="15.75" thickBot="1" x14ac:dyDescent="0.25">
      <c r="B11" s="32" t="s">
        <v>221</v>
      </c>
      <c r="C11" s="2" t="s">
        <v>144</v>
      </c>
    </row>
    <row r="12" spans="2:3" ht="15.75" thickBot="1" x14ac:dyDescent="0.25">
      <c r="B12" s="32" t="s">
        <v>222</v>
      </c>
      <c r="C12" s="2" t="s">
        <v>179</v>
      </c>
    </row>
    <row r="13" spans="2:3" ht="7.5" customHeight="1" x14ac:dyDescent="0.2">
      <c r="B13" s="28"/>
    </row>
    <row r="14" spans="2:3" ht="9" customHeight="1" thickBot="1" x14ac:dyDescent="0.25">
      <c r="B14" s="28"/>
    </row>
    <row r="15" spans="2:3" ht="30" x14ac:dyDescent="0.2">
      <c r="B15" s="35" t="s">
        <v>223</v>
      </c>
      <c r="C15" s="85" t="s">
        <v>224</v>
      </c>
    </row>
    <row r="16" spans="2:3" x14ac:dyDescent="0.2">
      <c r="B16" s="12" t="s">
        <v>331</v>
      </c>
      <c r="C16" s="18">
        <v>1</v>
      </c>
    </row>
    <row r="17" spans="2:3" x14ac:dyDescent="0.2">
      <c r="B17" s="12"/>
      <c r="C17" s="13"/>
    </row>
    <row r="18" spans="2:3" x14ac:dyDescent="0.2">
      <c r="B18" s="12"/>
      <c r="C18" s="13"/>
    </row>
    <row r="19" spans="2:3" x14ac:dyDescent="0.2">
      <c r="B19" s="12"/>
      <c r="C19" s="13"/>
    </row>
    <row r="20" spans="2:3" ht="15" thickBot="1" x14ac:dyDescent="0.25">
      <c r="B20" s="14"/>
      <c r="C20" s="15"/>
    </row>
    <row r="21" spans="2:3" ht="9.75" customHeight="1" thickBot="1" x14ac:dyDescent="0.25">
      <c r="B21" s="7"/>
    </row>
    <row r="22" spans="2:3" ht="15" x14ac:dyDescent="0.2">
      <c r="B22" s="41" t="s">
        <v>225</v>
      </c>
      <c r="C22" s="11"/>
    </row>
    <row r="23" spans="2:3" x14ac:dyDescent="0.2">
      <c r="B23" s="19" t="s">
        <v>255</v>
      </c>
      <c r="C23" s="11"/>
    </row>
    <row r="24" spans="2:3" x14ac:dyDescent="0.2">
      <c r="B24" s="19"/>
      <c r="C24" s="11"/>
    </row>
    <row r="25" spans="2:3" x14ac:dyDescent="0.2">
      <c r="B25" s="19"/>
      <c r="C25" s="11"/>
    </row>
    <row r="26" spans="2:3" ht="15" thickBot="1" x14ac:dyDescent="0.25">
      <c r="B26" s="16"/>
      <c r="C26" s="11"/>
    </row>
    <row r="31" spans="2:3" x14ac:dyDescent="0.2">
      <c r="C31" s="48"/>
    </row>
    <row r="32" spans="2:3" x14ac:dyDescent="0.2">
      <c r="C32" s="22"/>
    </row>
    <row r="33" spans="3:4" x14ac:dyDescent="0.2">
      <c r="C33" s="22"/>
      <c r="D33" s="21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workbookViewId="0">
      <selection activeCell="B6" sqref="B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352</v>
      </c>
      <c r="C2" s="121"/>
    </row>
    <row r="3" spans="2:3" ht="16.5" thickBot="1" x14ac:dyDescent="0.25">
      <c r="B3" s="120" t="s">
        <v>198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353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8</v>
      </c>
    </row>
    <row r="8" spans="2:3" ht="15.75" thickBot="1" x14ac:dyDescent="0.25">
      <c r="B8" s="29" t="s">
        <v>218</v>
      </c>
      <c r="C8" s="31" t="s">
        <v>9</v>
      </c>
    </row>
    <row r="9" spans="2:3" ht="15.75" thickBot="1" x14ac:dyDescent="0.25">
      <c r="B9" s="32" t="s">
        <v>219</v>
      </c>
      <c r="C9" s="33" t="s">
        <v>148</v>
      </c>
    </row>
    <row r="10" spans="2:3" ht="15.75" thickBot="1" x14ac:dyDescent="0.25">
      <c r="B10" s="32" t="s">
        <v>220</v>
      </c>
      <c r="C10" s="33" t="s">
        <v>149</v>
      </c>
    </row>
    <row r="11" spans="2:3" ht="15.75" thickBot="1" x14ac:dyDescent="0.25">
      <c r="B11" s="32" t="s">
        <v>221</v>
      </c>
      <c r="C11" s="34" t="s">
        <v>145</v>
      </c>
    </row>
    <row r="12" spans="2:3" ht="15.75" thickBot="1" x14ac:dyDescent="0.25">
      <c r="B12" s="32" t="s">
        <v>222</v>
      </c>
      <c r="C12" s="34" t="s">
        <v>146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27" customHeight="1" x14ac:dyDescent="0.2">
      <c r="B16" s="69" t="s">
        <v>190</v>
      </c>
      <c r="C16" s="96">
        <v>1</v>
      </c>
    </row>
    <row r="17" spans="2:5" ht="15.75" thickBot="1" x14ac:dyDescent="0.25">
      <c r="B17" s="39"/>
      <c r="C17" s="40"/>
    </row>
    <row r="18" spans="2:5" ht="9.75" customHeight="1" thickBot="1" x14ac:dyDescent="0.25">
      <c r="B18" s="28"/>
      <c r="C18" s="5"/>
    </row>
    <row r="19" spans="2:5" ht="27" customHeight="1" thickBot="1" x14ac:dyDescent="0.25">
      <c r="B19" s="41" t="s">
        <v>225</v>
      </c>
      <c r="C19" s="42"/>
    </row>
    <row r="20" spans="2:5" ht="22.5" customHeight="1" x14ac:dyDescent="0.2">
      <c r="B20" s="73" t="s">
        <v>229</v>
      </c>
      <c r="C20" s="42"/>
    </row>
    <row r="21" spans="2:5" ht="20.25" customHeight="1" x14ac:dyDescent="0.2">
      <c r="B21" s="103" t="s">
        <v>226</v>
      </c>
      <c r="C21" s="42"/>
    </row>
    <row r="22" spans="2:5" ht="19.5" customHeight="1" x14ac:dyDescent="0.2">
      <c r="B22" s="65" t="s">
        <v>227</v>
      </c>
      <c r="C22" s="42"/>
    </row>
    <row r="23" spans="2:5" ht="15.75" thickBot="1" x14ac:dyDescent="0.25">
      <c r="B23" s="44"/>
      <c r="C23" s="42"/>
    </row>
    <row r="24" spans="2:5" ht="15" x14ac:dyDescent="0.2">
      <c r="B24" s="5"/>
      <c r="C24" s="5"/>
    </row>
    <row r="30" spans="2:5" x14ac:dyDescent="0.2">
      <c r="C30" s="17"/>
    </row>
    <row r="31" spans="2:5" x14ac:dyDescent="0.2">
      <c r="C31" s="17"/>
      <c r="E31" s="17"/>
    </row>
    <row r="32" spans="2:5" x14ac:dyDescent="0.2">
      <c r="C32" s="17"/>
      <c r="D32" s="4"/>
    </row>
    <row r="33" spans="4:4" x14ac:dyDescent="0.2">
      <c r="D33" s="6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/>
  </sheetViews>
  <sheetFormatPr defaultRowHeight="15" x14ac:dyDescent="0.25"/>
  <cols>
    <col min="2" max="2" width="41" customWidth="1"/>
    <col min="3" max="3" width="27.85546875" customWidth="1"/>
  </cols>
  <sheetData>
    <row r="1" spans="2:3" ht="15.75" thickBot="1" x14ac:dyDescent="0.3"/>
    <row r="2" spans="2:3" ht="15.75" thickBot="1" x14ac:dyDescent="0.3">
      <c r="B2" s="118" t="s">
        <v>270</v>
      </c>
      <c r="C2" s="119"/>
    </row>
    <row r="3" spans="2:3" ht="15.75" thickBot="1" x14ac:dyDescent="0.3">
      <c r="B3" s="118" t="s">
        <v>278</v>
      </c>
      <c r="C3" s="119"/>
    </row>
    <row r="4" spans="2:3" ht="15.75" thickBot="1" x14ac:dyDescent="0.3">
      <c r="B4" s="7"/>
      <c r="C4" s="1"/>
    </row>
    <row r="5" spans="2:3" ht="15.75" thickBot="1" x14ac:dyDescent="0.3">
      <c r="B5" s="29" t="s">
        <v>279</v>
      </c>
      <c r="C5" s="8" t="s">
        <v>328</v>
      </c>
    </row>
    <row r="6" spans="2:3" ht="30.75" thickBot="1" x14ac:dyDescent="0.3">
      <c r="B6" s="29" t="s">
        <v>280</v>
      </c>
      <c r="C6" s="9"/>
    </row>
    <row r="7" spans="2:3" ht="30.75" thickBot="1" x14ac:dyDescent="0.3">
      <c r="B7" s="32" t="s">
        <v>281</v>
      </c>
      <c r="C7" s="9" t="s">
        <v>271</v>
      </c>
    </row>
    <row r="8" spans="2:3" ht="15.75" thickBot="1" x14ac:dyDescent="0.3">
      <c r="B8" s="29" t="s">
        <v>282</v>
      </c>
      <c r="C8" s="9" t="s">
        <v>272</v>
      </c>
    </row>
    <row r="9" spans="2:3" ht="15.75" thickBot="1" x14ac:dyDescent="0.3">
      <c r="B9" s="32" t="s">
        <v>273</v>
      </c>
      <c r="C9" s="10">
        <v>682083838</v>
      </c>
    </row>
    <row r="10" spans="2:3" ht="15.75" thickBot="1" x14ac:dyDescent="0.3">
      <c r="B10" s="32" t="s">
        <v>274</v>
      </c>
      <c r="C10" s="9"/>
    </row>
    <row r="11" spans="2:3" ht="15.75" thickBot="1" x14ac:dyDescent="0.3">
      <c r="B11" s="32" t="s">
        <v>275</v>
      </c>
      <c r="C11" s="2"/>
    </row>
    <row r="12" spans="2:3" ht="15.75" thickBot="1" x14ac:dyDescent="0.3">
      <c r="B12" s="32" t="s">
        <v>276</v>
      </c>
      <c r="C12" s="108" t="s">
        <v>277</v>
      </c>
    </row>
    <row r="13" spans="2:3" x14ac:dyDescent="0.25">
      <c r="B13" s="28"/>
      <c r="C13" s="1"/>
    </row>
    <row r="14" spans="2:3" ht="15.75" thickBot="1" x14ac:dyDescent="0.3">
      <c r="B14" s="28"/>
      <c r="C14" s="1"/>
    </row>
    <row r="15" spans="2:3" ht="30" x14ac:dyDescent="0.25">
      <c r="B15" s="35" t="s">
        <v>223</v>
      </c>
      <c r="C15" s="85" t="s">
        <v>224</v>
      </c>
    </row>
    <row r="16" spans="2:3" x14ac:dyDescent="0.25">
      <c r="B16" s="12" t="s">
        <v>283</v>
      </c>
      <c r="C16" s="18">
        <v>0.9</v>
      </c>
    </row>
    <row r="17" spans="2:3" x14ac:dyDescent="0.25">
      <c r="B17" s="12" t="s">
        <v>272</v>
      </c>
      <c r="C17" s="18">
        <v>0.1</v>
      </c>
    </row>
    <row r="18" spans="2:3" x14ac:dyDescent="0.25">
      <c r="B18" s="12"/>
      <c r="C18" s="13"/>
    </row>
    <row r="19" spans="2:3" x14ac:dyDescent="0.25">
      <c r="B19" s="12"/>
      <c r="C19" s="13"/>
    </row>
    <row r="20" spans="2:3" ht="15.75" thickBot="1" x14ac:dyDescent="0.3">
      <c r="B20" s="14"/>
      <c r="C20" s="15"/>
    </row>
    <row r="21" spans="2:3" ht="15.75" thickBot="1" x14ac:dyDescent="0.3">
      <c r="B21" s="7"/>
      <c r="C21" s="1"/>
    </row>
    <row r="22" spans="2:3" x14ac:dyDescent="0.25">
      <c r="B22" s="41" t="s">
        <v>225</v>
      </c>
      <c r="C22" s="11"/>
    </row>
    <row r="23" spans="2:3" x14ac:dyDescent="0.25">
      <c r="B23" s="43" t="s">
        <v>248</v>
      </c>
      <c r="C23" s="11"/>
    </row>
    <row r="24" spans="2:3" x14ac:dyDescent="0.25">
      <c r="B24" s="19"/>
      <c r="C24" s="11"/>
    </row>
    <row r="25" spans="2:3" x14ac:dyDescent="0.25">
      <c r="B25" s="19"/>
      <c r="C25" s="11"/>
    </row>
    <row r="26" spans="2:3" ht="15.75" thickBot="1" x14ac:dyDescent="0.3">
      <c r="B26" s="16"/>
      <c r="C26" s="11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/>
  </sheetViews>
  <sheetFormatPr defaultRowHeight="15" x14ac:dyDescent="0.25"/>
  <cols>
    <col min="2" max="2" width="33" bestFit="1" customWidth="1"/>
    <col min="3" max="3" width="37.28515625" customWidth="1"/>
    <col min="7" max="7" width="11.28515625" bestFit="1" customWidth="1"/>
  </cols>
  <sheetData>
    <row r="1" spans="2:7" ht="15.75" thickBot="1" x14ac:dyDescent="0.3"/>
    <row r="2" spans="2:7" ht="15.75" thickBot="1" x14ac:dyDescent="0.3">
      <c r="B2" s="118" t="s">
        <v>332</v>
      </c>
      <c r="C2" s="119"/>
    </row>
    <row r="3" spans="2:7" ht="15.75" thickBot="1" x14ac:dyDescent="0.3">
      <c r="B3" s="118" t="s">
        <v>338</v>
      </c>
      <c r="C3" s="119"/>
    </row>
    <row r="4" spans="2:7" ht="15.75" thickBot="1" x14ac:dyDescent="0.3">
      <c r="B4" s="7"/>
      <c r="C4" s="1"/>
    </row>
    <row r="5" spans="2:7" ht="15.75" thickBot="1" x14ac:dyDescent="0.3">
      <c r="B5" s="29" t="s">
        <v>279</v>
      </c>
      <c r="C5" s="8" t="s">
        <v>339</v>
      </c>
    </row>
    <row r="6" spans="2:7" ht="30.75" thickBot="1" x14ac:dyDescent="0.3">
      <c r="B6" s="29" t="s">
        <v>280</v>
      </c>
      <c r="C6" s="9"/>
    </row>
    <row r="7" spans="2:7" ht="30.75" thickBot="1" x14ac:dyDescent="0.3">
      <c r="B7" s="32" t="s">
        <v>281</v>
      </c>
      <c r="C7" s="9" t="s">
        <v>333</v>
      </c>
    </row>
    <row r="8" spans="2:7" ht="15.75" thickBot="1" x14ac:dyDescent="0.3">
      <c r="B8" s="29" t="s">
        <v>282</v>
      </c>
      <c r="C8" s="9" t="s">
        <v>340</v>
      </c>
    </row>
    <row r="9" spans="2:7" ht="15.75" thickBot="1" x14ac:dyDescent="0.3">
      <c r="B9" s="32" t="s">
        <v>273</v>
      </c>
      <c r="C9" s="10">
        <v>694044118</v>
      </c>
    </row>
    <row r="10" spans="2:7" ht="15.75" thickBot="1" x14ac:dyDescent="0.3">
      <c r="B10" s="32" t="s">
        <v>274</v>
      </c>
      <c r="C10" s="9"/>
    </row>
    <row r="11" spans="2:7" ht="15.75" thickBot="1" x14ac:dyDescent="0.3">
      <c r="B11" s="32" t="s">
        <v>275</v>
      </c>
      <c r="C11" s="2"/>
    </row>
    <row r="12" spans="2:7" ht="24.75" customHeight="1" thickBot="1" x14ac:dyDescent="0.3">
      <c r="B12" s="32" t="s">
        <v>276</v>
      </c>
      <c r="C12" s="108" t="s">
        <v>334</v>
      </c>
    </row>
    <row r="13" spans="2:7" x14ac:dyDescent="0.25">
      <c r="B13" s="28"/>
      <c r="C13" s="1"/>
      <c r="G13" s="1"/>
    </row>
    <row r="14" spans="2:7" ht="15.75" thickBot="1" x14ac:dyDescent="0.3">
      <c r="B14" s="28"/>
      <c r="C14" s="1"/>
    </row>
    <row r="15" spans="2:7" ht="30" x14ac:dyDescent="0.25">
      <c r="B15" s="35" t="s">
        <v>223</v>
      </c>
      <c r="C15" s="85" t="s">
        <v>224</v>
      </c>
    </row>
    <row r="16" spans="2:7" x14ac:dyDescent="0.25">
      <c r="B16" s="12" t="s">
        <v>335</v>
      </c>
      <c r="C16" s="18">
        <v>0.6</v>
      </c>
    </row>
    <row r="17" spans="2:3" x14ac:dyDescent="0.25">
      <c r="B17" s="12" t="s">
        <v>336</v>
      </c>
      <c r="C17" s="18">
        <v>0.15</v>
      </c>
    </row>
    <row r="18" spans="2:3" x14ac:dyDescent="0.25">
      <c r="B18" s="12" t="s">
        <v>337</v>
      </c>
      <c r="C18" s="18">
        <v>0.25</v>
      </c>
    </row>
    <row r="19" spans="2:3" x14ac:dyDescent="0.25">
      <c r="B19" s="12"/>
      <c r="C19" s="13"/>
    </row>
    <row r="20" spans="2:3" ht="15.75" thickBot="1" x14ac:dyDescent="0.3">
      <c r="B20" s="14"/>
      <c r="C20" s="15"/>
    </row>
    <row r="21" spans="2:3" ht="15.75" thickBot="1" x14ac:dyDescent="0.3">
      <c r="B21" s="7"/>
      <c r="C21" s="1"/>
    </row>
    <row r="22" spans="2:3" x14ac:dyDescent="0.25">
      <c r="B22" s="41" t="s">
        <v>225</v>
      </c>
      <c r="C22" s="11"/>
    </row>
    <row r="23" spans="2:3" x14ac:dyDescent="0.25">
      <c r="B23" s="19" t="s">
        <v>255</v>
      </c>
      <c r="C23" s="11"/>
    </row>
    <row r="24" spans="2:3" x14ac:dyDescent="0.25">
      <c r="B24" s="19"/>
      <c r="C24" s="11"/>
    </row>
    <row r="25" spans="2:3" x14ac:dyDescent="0.25">
      <c r="B25" s="19"/>
      <c r="C25" s="11"/>
    </row>
    <row r="26" spans="2:3" ht="15.75" thickBot="1" x14ac:dyDescent="0.3">
      <c r="B26" s="16"/>
      <c r="C26" s="11"/>
    </row>
  </sheetData>
  <mergeCells count="2">
    <mergeCell ref="B2:C2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5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10</v>
      </c>
      <c r="C2" s="121"/>
    </row>
    <row r="3" spans="2:3" ht="16.5" thickBot="1" x14ac:dyDescent="0.25">
      <c r="B3" s="120" t="s">
        <v>199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303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12</v>
      </c>
    </row>
    <row r="8" spans="2:3" ht="15.75" thickBot="1" x14ac:dyDescent="0.25">
      <c r="B8" s="29" t="s">
        <v>218</v>
      </c>
      <c r="C8" s="31" t="s">
        <v>11</v>
      </c>
    </row>
    <row r="9" spans="2:3" ht="15.75" thickBot="1" x14ac:dyDescent="0.25">
      <c r="B9" s="32" t="s">
        <v>219</v>
      </c>
      <c r="C9" s="33" t="s">
        <v>150</v>
      </c>
    </row>
    <row r="10" spans="2:3" ht="15.75" thickBot="1" x14ac:dyDescent="0.25">
      <c r="B10" s="32" t="s">
        <v>220</v>
      </c>
      <c r="C10" s="31"/>
    </row>
    <row r="11" spans="2:3" ht="15.75" thickBot="1" x14ac:dyDescent="0.25">
      <c r="B11" s="32" t="s">
        <v>221</v>
      </c>
      <c r="C11" s="34" t="s">
        <v>13</v>
      </c>
    </row>
    <row r="12" spans="2:3" ht="15.75" thickBot="1" x14ac:dyDescent="0.25">
      <c r="B12" s="32" t="s">
        <v>222</v>
      </c>
      <c r="C12" s="34" t="s">
        <v>14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223</v>
      </c>
      <c r="C15" s="85" t="s">
        <v>224</v>
      </c>
    </row>
    <row r="16" spans="2:3" ht="15" x14ac:dyDescent="0.2">
      <c r="B16" s="88" t="s">
        <v>15</v>
      </c>
      <c r="C16" s="95">
        <v>0.35</v>
      </c>
    </row>
    <row r="17" spans="2:3" ht="15" x14ac:dyDescent="0.2">
      <c r="B17" s="55" t="s">
        <v>11</v>
      </c>
      <c r="C17" s="56">
        <v>0.65</v>
      </c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225</v>
      </c>
      <c r="C22" s="42"/>
    </row>
    <row r="23" spans="2:3" ht="15" x14ac:dyDescent="0.2">
      <c r="B23" s="90" t="s">
        <v>226</v>
      </c>
      <c r="C23" s="42"/>
    </row>
    <row r="24" spans="2:3" ht="15" x14ac:dyDescent="0.2">
      <c r="B24" s="64" t="s">
        <v>230</v>
      </c>
      <c r="C24" s="42"/>
    </row>
    <row r="25" spans="2:3" ht="15" x14ac:dyDescent="0.2">
      <c r="B25" s="64" t="s">
        <v>227</v>
      </c>
      <c r="C25" s="42"/>
    </row>
    <row r="26" spans="2:3" ht="15" x14ac:dyDescent="0.2">
      <c r="B26" s="109" t="s">
        <v>265</v>
      </c>
      <c r="C26" s="42"/>
    </row>
    <row r="27" spans="2:3" ht="31.5" customHeight="1" x14ac:dyDescent="0.2">
      <c r="B27" s="109" t="s">
        <v>231</v>
      </c>
      <c r="C27" s="42"/>
    </row>
    <row r="28" spans="2:3" ht="15" x14ac:dyDescent="0.2">
      <c r="B28" s="109" t="s">
        <v>266</v>
      </c>
      <c r="C28" s="42"/>
    </row>
    <row r="29" spans="2:3" ht="15.75" thickBot="1" x14ac:dyDescent="0.25">
      <c r="B29" s="66" t="s">
        <v>267</v>
      </c>
      <c r="C29" s="42"/>
    </row>
    <row r="33" spans="3:3" x14ac:dyDescent="0.2">
      <c r="C33" s="17"/>
    </row>
    <row r="34" spans="3:3" x14ac:dyDescent="0.2">
      <c r="C34" s="17"/>
    </row>
    <row r="35" spans="3:3" x14ac:dyDescent="0.2">
      <c r="C35" s="17"/>
    </row>
    <row r="36" spans="3:3" x14ac:dyDescent="0.2">
      <c r="C36" s="17"/>
    </row>
    <row r="37" spans="3:3" x14ac:dyDescent="0.2">
      <c r="C37" s="17"/>
    </row>
    <row r="38" spans="3:3" x14ac:dyDescent="0.2">
      <c r="C38" s="17"/>
    </row>
    <row r="39" spans="3:3" x14ac:dyDescent="0.2">
      <c r="C39" s="17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16</v>
      </c>
      <c r="C2" s="121"/>
    </row>
    <row r="3" spans="2:3" ht="30" customHeight="1" thickBot="1" x14ac:dyDescent="0.25">
      <c r="B3" s="120" t="s">
        <v>200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304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17</v>
      </c>
    </row>
    <row r="8" spans="2:3" ht="15.75" thickBot="1" x14ac:dyDescent="0.25">
      <c r="B8" s="29" t="s">
        <v>218</v>
      </c>
      <c r="C8" s="31" t="s">
        <v>263</v>
      </c>
    </row>
    <row r="9" spans="2:3" ht="15.75" thickBot="1" x14ac:dyDescent="0.25">
      <c r="B9" s="32" t="s">
        <v>219</v>
      </c>
      <c r="C9" s="33" t="s">
        <v>151</v>
      </c>
    </row>
    <row r="10" spans="2:3" ht="15.75" thickBot="1" x14ac:dyDescent="0.25">
      <c r="B10" s="32" t="s">
        <v>220</v>
      </c>
      <c r="C10" s="33" t="s">
        <v>152</v>
      </c>
    </row>
    <row r="11" spans="2:3" ht="15.75" thickBot="1" x14ac:dyDescent="0.25">
      <c r="B11" s="32" t="s">
        <v>221</v>
      </c>
      <c r="C11" s="34" t="s">
        <v>153</v>
      </c>
    </row>
    <row r="12" spans="2:3" ht="15.75" thickBot="1" x14ac:dyDescent="0.25">
      <c r="B12" s="32" t="s">
        <v>222</v>
      </c>
      <c r="C12" s="34" t="s">
        <v>18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15" x14ac:dyDescent="0.2">
      <c r="B16" s="61" t="s">
        <v>236</v>
      </c>
      <c r="C16" s="91" t="s">
        <v>19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225</v>
      </c>
      <c r="C22" s="42"/>
    </row>
    <row r="23" spans="2:3" ht="15" x14ac:dyDescent="0.2">
      <c r="B23" s="73" t="s">
        <v>232</v>
      </c>
    </row>
    <row r="24" spans="2:3" ht="15" x14ac:dyDescent="0.2">
      <c r="B24" s="74" t="s">
        <v>226</v>
      </c>
    </row>
    <row r="25" spans="2:3" ht="15" x14ac:dyDescent="0.2">
      <c r="B25" s="64" t="s">
        <v>233</v>
      </c>
    </row>
    <row r="26" spans="2:3" ht="15" x14ac:dyDescent="0.2">
      <c r="B26" s="57" t="s">
        <v>235</v>
      </c>
    </row>
    <row r="27" spans="2:3" ht="30.75" thickBot="1" x14ac:dyDescent="0.25">
      <c r="B27" s="66" t="s">
        <v>234</v>
      </c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workbookViewId="0">
      <selection activeCell="H5" sqref="H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18" t="s">
        <v>20</v>
      </c>
      <c r="C2" s="119"/>
    </row>
    <row r="3" spans="2:3" ht="30.75" customHeight="1" thickBot="1" x14ac:dyDescent="0.25">
      <c r="B3" s="118" t="s">
        <v>348</v>
      </c>
      <c r="C3" s="119"/>
    </row>
    <row r="4" spans="2:3" ht="7.5" customHeight="1" thickBot="1" x14ac:dyDescent="0.25">
      <c r="B4" s="7"/>
    </row>
    <row r="5" spans="2:3" ht="15.75" thickBot="1" x14ac:dyDescent="0.25">
      <c r="B5" s="29" t="s">
        <v>215</v>
      </c>
      <c r="C5" s="30" t="s">
        <v>305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21</v>
      </c>
    </row>
    <row r="8" spans="2:3" ht="15.75" thickBot="1" x14ac:dyDescent="0.25">
      <c r="B8" s="29" t="s">
        <v>218</v>
      </c>
      <c r="C8" s="31" t="s">
        <v>22</v>
      </c>
    </row>
    <row r="9" spans="2:3" ht="15.75" thickBot="1" x14ac:dyDescent="0.25">
      <c r="B9" s="32" t="s">
        <v>219</v>
      </c>
      <c r="C9" s="33" t="s">
        <v>154</v>
      </c>
    </row>
    <row r="10" spans="2:3" ht="15.75" thickBot="1" x14ac:dyDescent="0.25">
      <c r="B10" s="32" t="s">
        <v>220</v>
      </c>
      <c r="C10" s="33" t="s">
        <v>155</v>
      </c>
    </row>
    <row r="11" spans="2:3" ht="15.75" thickBot="1" x14ac:dyDescent="0.25">
      <c r="B11" s="32" t="s">
        <v>221</v>
      </c>
      <c r="C11" s="34" t="s">
        <v>23</v>
      </c>
    </row>
    <row r="12" spans="2:3" ht="15.75" thickBot="1" x14ac:dyDescent="0.25">
      <c r="B12" s="32" t="s">
        <v>222</v>
      </c>
      <c r="C12" s="34" t="s">
        <v>24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30" x14ac:dyDescent="0.2">
      <c r="B16" s="37" t="s">
        <v>191</v>
      </c>
      <c r="C16" s="94">
        <v>0.65490000000000004</v>
      </c>
    </row>
    <row r="17" spans="2:3" ht="15" x14ac:dyDescent="0.2">
      <c r="B17" s="37" t="s">
        <v>25</v>
      </c>
      <c r="C17" s="70">
        <v>0.2</v>
      </c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225</v>
      </c>
      <c r="C22" s="42"/>
    </row>
    <row r="23" spans="2:3" ht="18.75" customHeight="1" x14ac:dyDescent="0.2">
      <c r="B23" s="90" t="s">
        <v>237</v>
      </c>
      <c r="C23" s="42"/>
    </row>
    <row r="24" spans="2:3" ht="30" x14ac:dyDescent="0.2">
      <c r="B24" s="64" t="s">
        <v>238</v>
      </c>
      <c r="C24" s="42"/>
    </row>
    <row r="25" spans="2:3" ht="30.75" customHeight="1" thickBot="1" x14ac:dyDescent="0.25">
      <c r="B25" s="66" t="s">
        <v>228</v>
      </c>
      <c r="C25" s="42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2"/>
  <sheetViews>
    <sheetView workbookViewId="0">
      <selection activeCell="B3" sqref="B3:C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28</v>
      </c>
      <c r="C2" s="121"/>
    </row>
    <row r="3" spans="2:3" ht="36.75" customHeight="1" thickBot="1" x14ac:dyDescent="0.25">
      <c r="B3" s="120" t="s">
        <v>330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306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29</v>
      </c>
    </row>
    <row r="8" spans="2:3" ht="15.75" thickBot="1" x14ac:dyDescent="0.25">
      <c r="B8" s="29" t="s">
        <v>218</v>
      </c>
      <c r="C8" s="31" t="s">
        <v>296</v>
      </c>
    </row>
    <row r="9" spans="2:3" ht="15.75" thickBot="1" x14ac:dyDescent="0.25">
      <c r="B9" s="32" t="s">
        <v>219</v>
      </c>
      <c r="C9" s="33" t="s">
        <v>157</v>
      </c>
    </row>
    <row r="10" spans="2:3" ht="15.75" thickBot="1" x14ac:dyDescent="0.25">
      <c r="B10" s="32" t="s">
        <v>220</v>
      </c>
      <c r="C10" s="33" t="s">
        <v>156</v>
      </c>
    </row>
    <row r="11" spans="2:3" ht="15.75" thickBot="1" x14ac:dyDescent="0.25">
      <c r="B11" s="32" t="s">
        <v>221</v>
      </c>
      <c r="C11" s="34" t="s">
        <v>26</v>
      </c>
    </row>
    <row r="12" spans="2:3" ht="15.75" thickBot="1" x14ac:dyDescent="0.25">
      <c r="B12" s="32" t="s">
        <v>222</v>
      </c>
      <c r="C12" s="34" t="s">
        <v>27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223</v>
      </c>
      <c r="C15" s="85" t="s">
        <v>224</v>
      </c>
    </row>
    <row r="16" spans="2:3" ht="15.75" thickBot="1" x14ac:dyDescent="0.25">
      <c r="B16" s="110" t="s">
        <v>297</v>
      </c>
      <c r="C16" s="111">
        <v>1</v>
      </c>
    </row>
    <row r="17" spans="2:3" ht="9.75" customHeight="1" thickBot="1" x14ac:dyDescent="0.25">
      <c r="B17" s="28"/>
      <c r="C17" s="5"/>
    </row>
    <row r="18" spans="2:3" ht="15.75" thickBot="1" x14ac:dyDescent="0.25">
      <c r="B18" s="41" t="s">
        <v>225</v>
      </c>
      <c r="C18" s="42"/>
    </row>
    <row r="19" spans="2:3" ht="15" x14ac:dyDescent="0.2">
      <c r="B19" s="73" t="s">
        <v>239</v>
      </c>
      <c r="C19" s="42"/>
    </row>
    <row r="20" spans="2:3" ht="15" x14ac:dyDescent="0.2">
      <c r="B20" s="57" t="s">
        <v>240</v>
      </c>
      <c r="C20" s="42"/>
    </row>
    <row r="21" spans="2:3" ht="15" x14ac:dyDescent="0.2">
      <c r="B21" s="92"/>
      <c r="C21" s="42"/>
    </row>
    <row r="22" spans="2:3" ht="15.75" thickBot="1" x14ac:dyDescent="0.25">
      <c r="B22" s="93"/>
      <c r="C22" s="42"/>
    </row>
  </sheetData>
  <mergeCells count="2">
    <mergeCell ref="B2:C2"/>
    <mergeCell ref="B3:C3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F6" sqref="F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18" t="s">
        <v>294</v>
      </c>
      <c r="C2" s="119"/>
    </row>
    <row r="3" spans="2:3" ht="15.75" thickBot="1" x14ac:dyDescent="0.25">
      <c r="B3" s="118" t="s">
        <v>349</v>
      </c>
      <c r="C3" s="119"/>
    </row>
    <row r="4" spans="2:3" ht="7.5" customHeight="1" thickBot="1" x14ac:dyDescent="0.25">
      <c r="B4" s="7"/>
    </row>
    <row r="5" spans="2:3" ht="15.75" thickBot="1" x14ac:dyDescent="0.25">
      <c r="B5" s="29" t="s">
        <v>215</v>
      </c>
      <c r="C5" s="30" t="s">
        <v>307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30</v>
      </c>
    </row>
    <row r="8" spans="2:3" ht="15.75" thickBot="1" x14ac:dyDescent="0.25">
      <c r="B8" s="29" t="s">
        <v>218</v>
      </c>
      <c r="C8" s="31" t="s">
        <v>189</v>
      </c>
    </row>
    <row r="9" spans="2:3" ht="15.75" thickBot="1" x14ac:dyDescent="0.25">
      <c r="B9" s="32" t="s">
        <v>219</v>
      </c>
      <c r="C9" s="33" t="s">
        <v>158</v>
      </c>
    </row>
    <row r="10" spans="2:3" ht="15.75" thickBot="1" x14ac:dyDescent="0.25">
      <c r="B10" s="32" t="s">
        <v>220</v>
      </c>
      <c r="C10" s="33" t="s">
        <v>158</v>
      </c>
    </row>
    <row r="11" spans="2:3" ht="15.75" thickBot="1" x14ac:dyDescent="0.25">
      <c r="B11" s="32" t="s">
        <v>221</v>
      </c>
      <c r="C11" s="34" t="s">
        <v>31</v>
      </c>
    </row>
    <row r="12" spans="2:3" ht="15.75" thickBot="1" x14ac:dyDescent="0.25">
      <c r="B12" s="32" t="s">
        <v>222</v>
      </c>
      <c r="C12" s="34" t="s">
        <v>32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30" x14ac:dyDescent="0.2">
      <c r="B16" s="37" t="s">
        <v>180</v>
      </c>
      <c r="C16" s="70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22.5" customHeight="1" thickBot="1" x14ac:dyDescent="0.25">
      <c r="B22" s="41" t="s">
        <v>225</v>
      </c>
      <c r="C22" s="42"/>
    </row>
    <row r="23" spans="2:3" ht="15" x14ac:dyDescent="0.2">
      <c r="B23" s="90" t="s">
        <v>237</v>
      </c>
    </row>
    <row r="24" spans="2:3" ht="30" x14ac:dyDescent="0.2">
      <c r="B24" s="64" t="s">
        <v>238</v>
      </c>
    </row>
    <row r="25" spans="2:3" ht="30.75" customHeight="1" thickBot="1" x14ac:dyDescent="0.25">
      <c r="B25" s="66" t="s">
        <v>228</v>
      </c>
    </row>
    <row r="26" spans="2:3" x14ac:dyDescent="0.2">
      <c r="C26" s="11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0" t="s">
        <v>33</v>
      </c>
      <c r="C2" s="121"/>
    </row>
    <row r="3" spans="2:3" ht="16.5" thickBot="1" x14ac:dyDescent="0.25">
      <c r="B3" s="120" t="s">
        <v>201</v>
      </c>
      <c r="C3" s="121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215</v>
      </c>
      <c r="C5" s="30" t="s">
        <v>308</v>
      </c>
    </row>
    <row r="6" spans="2:3" ht="30.75" thickBot="1" x14ac:dyDescent="0.25">
      <c r="B6" s="29" t="s">
        <v>216</v>
      </c>
      <c r="C6" s="31"/>
    </row>
    <row r="7" spans="2:3" ht="15.75" thickBot="1" x14ac:dyDescent="0.25">
      <c r="B7" s="32" t="s">
        <v>217</v>
      </c>
      <c r="C7" s="31" t="s">
        <v>34</v>
      </c>
    </row>
    <row r="8" spans="2:3" ht="15.75" thickBot="1" x14ac:dyDescent="0.25">
      <c r="B8" s="29" t="s">
        <v>218</v>
      </c>
      <c r="C8" s="31" t="s">
        <v>35</v>
      </c>
    </row>
    <row r="9" spans="2:3" ht="15.75" thickBot="1" x14ac:dyDescent="0.25">
      <c r="B9" s="32" t="s">
        <v>219</v>
      </c>
      <c r="C9" s="33" t="s">
        <v>159</v>
      </c>
    </row>
    <row r="10" spans="2:3" ht="15.75" thickBot="1" x14ac:dyDescent="0.25">
      <c r="B10" s="32" t="s">
        <v>220</v>
      </c>
      <c r="C10" s="31"/>
    </row>
    <row r="11" spans="2:3" ht="15.75" thickBot="1" x14ac:dyDescent="0.25">
      <c r="B11" s="32" t="s">
        <v>221</v>
      </c>
      <c r="C11" s="34" t="s">
        <v>36</v>
      </c>
    </row>
    <row r="12" spans="2:3" ht="15.75" thickBot="1" x14ac:dyDescent="0.25">
      <c r="B12" s="32" t="s">
        <v>222</v>
      </c>
      <c r="C12" s="34"/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223</v>
      </c>
      <c r="C15" s="85" t="s">
        <v>224</v>
      </c>
    </row>
    <row r="16" spans="2:3" ht="15" x14ac:dyDescent="0.2">
      <c r="B16" s="37" t="s">
        <v>192</v>
      </c>
      <c r="C16" s="70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225</v>
      </c>
      <c r="C22" s="42"/>
    </row>
    <row r="23" spans="2:3" ht="15" x14ac:dyDescent="0.2">
      <c r="B23" s="43" t="s">
        <v>241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27" spans="2:3" ht="15" x14ac:dyDescent="0.2">
      <c r="B27" s="5"/>
      <c r="C27" s="5"/>
    </row>
  </sheetData>
  <mergeCells count="2">
    <mergeCell ref="B2:C2"/>
    <mergeCell ref="B3:C3"/>
  </mergeCells>
  <hyperlinks>
    <hyperlink ref="C1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List of institutions</vt:lpstr>
      <vt:lpstr>UFT</vt:lpstr>
      <vt:lpstr>Posta</vt:lpstr>
      <vt:lpstr>AK-Invest</vt:lpstr>
      <vt:lpstr>NOA</vt:lpstr>
      <vt:lpstr>Fondi Besa</vt:lpstr>
      <vt:lpstr>Final</vt:lpstr>
      <vt:lpstr>AGROKREDIT.SH.A.</vt:lpstr>
      <vt:lpstr>RL</vt:lpstr>
      <vt:lpstr>Landeslease</vt:lpstr>
      <vt:lpstr>A&amp;S Fund</vt:lpstr>
      <vt:lpstr>CI</vt:lpstr>
      <vt:lpstr>Tranzit</vt:lpstr>
      <vt:lpstr>MPAY</vt:lpstr>
      <vt:lpstr>Omnifactor</vt:lpstr>
      <vt:lpstr>PI</vt:lpstr>
      <vt:lpstr>TFL</vt:lpstr>
      <vt:lpstr>PL</vt:lpstr>
      <vt:lpstr>AL</vt:lpstr>
      <vt:lpstr>ICA</vt:lpstr>
      <vt:lpstr>AP</vt:lpstr>
      <vt:lpstr>CFFA</vt:lpstr>
      <vt:lpstr>EP</vt:lpstr>
      <vt:lpstr>Kastrati</vt:lpstr>
      <vt:lpstr>MCA</vt:lpstr>
      <vt:lpstr>AFI</vt:lpstr>
      <vt:lpstr>RAEA</vt:lpstr>
      <vt:lpstr>Mogo AL</vt:lpstr>
      <vt:lpstr>Kredo</vt:lpstr>
      <vt:lpstr>Tirana Capital Trade </vt:lpstr>
      <vt:lpstr>MICRO CREDIT RISK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Lindita Shehi</dc:creator>
  <cp:lastModifiedBy>Genti Muho</cp:lastModifiedBy>
  <dcterms:created xsi:type="dcterms:W3CDTF">2018-01-15T14:17:31Z</dcterms:created>
  <dcterms:modified xsi:type="dcterms:W3CDTF">2020-09-18T10:07:12Z</dcterms:modified>
</cp:coreProperties>
</file>