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total volume of transactions" sheetId="1" r:id="rId1"/>
  </sheets>
  <definedNames>
    <definedName name="_xlnm.Print_Area" localSheetId="0">'total volume of transactions'!$A$1:$S$51</definedName>
  </definedNames>
  <calcPr fullCalcOnLoad="1"/>
</workbook>
</file>

<file path=xl/sharedStrings.xml><?xml version="1.0" encoding="utf-8"?>
<sst xmlns="http://schemas.openxmlformats.org/spreadsheetml/2006/main" count="38" uniqueCount="23">
  <si>
    <t>2005*</t>
  </si>
  <si>
    <t>Total volume of transactions in AECH system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</si>
  <si>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</si>
  <si>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</si>
  <si>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</si>
  <si>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</si>
  <si>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</si>
  <si>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</si>
  <si>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</si>
  <si>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</si>
  <si>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</si>
  <si>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</si>
  <si>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</si>
  <si>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</si>
  <si>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</si>
  <si>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BofA</t>
  </si>
  <si>
    <t>Total volume of cleared cheques transactions</t>
  </si>
  <si>
    <t xml:space="preserve">Month </t>
  </si>
  <si>
    <t>REPUBLIC of Albania</t>
  </si>
  <si>
    <t>BANK of Albania</t>
  </si>
  <si>
    <t>Payment  Systems, Accounting and Finance Department</t>
  </si>
  <si>
    <r>
      <t>*</t>
    </r>
    <r>
      <rPr>
        <i/>
        <sz val="11"/>
        <rFont val="Arial"/>
        <family val="2"/>
      </rPr>
      <t xml:space="preserve"> AECH started operating on 8 July 2005</t>
    </r>
  </si>
  <si>
    <r>
      <t xml:space="preserve">** </t>
    </r>
    <r>
      <rPr>
        <i/>
        <sz val="11"/>
        <rFont val="Arial"/>
        <family val="2"/>
      </rPr>
      <t xml:space="preserve">from March 7, 2011 carried three sections clearing 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</si>
</sst>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_);_(* \(#,##0.0\);_(* &quot;-&quot;??_);_(@_)"/>
    <numFmt numFmtId="179" formatCode="_(* #,##0_);_(* \(#,##0\);_(* &quot;-&quot;??_);_(@_)"/>
  </numFmts>
  <fonts count="43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3" fillId="0" borderId="10" xfId="58" applyFont="1" applyFill="1" applyBorder="1" applyAlignment="1">
      <alignment horizontal="left" vertical="center"/>
      <protection/>
    </xf>
    <xf numFmtId="3" fontId="3" fillId="33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9" fontId="2" fillId="0" borderId="10" xfId="0" applyNumberFormat="1" applyFont="1" applyFill="1" applyBorder="1" applyAlignment="1">
      <alignment vertical="center"/>
    </xf>
    <xf numFmtId="1" fontId="3" fillId="0" borderId="11" xfId="58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left" vertical="center"/>
      <protection/>
    </xf>
    <xf numFmtId="3" fontId="2" fillId="0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79" fontId="6" fillId="0" borderId="10" xfId="42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69" fontId="6" fillId="0" borderId="10" xfId="0" applyNumberFormat="1" applyFont="1" applyBorder="1" applyAlignment="1">
      <alignment vertical="center"/>
    </xf>
    <xf numFmtId="171" fontId="6" fillId="0" borderId="10" xfId="42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1" fillId="0" borderId="10" xfId="58" applyNumberFormat="1" applyFont="1" applyFill="1" applyBorder="1" applyAlignment="1">
      <alignment horizontal="center" vertical="center" wrapText="1"/>
      <protection/>
    </xf>
    <xf numFmtId="0" fontId="24" fillId="3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2" fontId="1" fillId="0" borderId="10" xfId="58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1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9</xdr:col>
      <xdr:colOff>409575</xdr:colOff>
      <xdr:row>2</xdr:row>
      <xdr:rowOff>171450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0" y="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zoomScalePageLayoutView="0" workbookViewId="0" topLeftCell="A25">
      <selection activeCell="U49" sqref="U49"/>
    </sheetView>
  </sheetViews>
  <sheetFormatPr defaultColWidth="11.28125" defaultRowHeight="12.75"/>
  <cols>
    <col min="1" max="1" width="14.421875" style="1" customWidth="1"/>
    <col min="2" max="2" width="12.00390625" style="1" customWidth="1"/>
    <col min="3" max="3" width="11.421875" style="1" customWidth="1"/>
    <col min="4" max="4" width="11.8515625" style="1" customWidth="1"/>
    <col min="5" max="6" width="12.57421875" style="1" customWidth="1"/>
    <col min="7" max="8" width="12.140625" style="1" customWidth="1"/>
    <col min="9" max="9" width="11.8515625" style="1" customWidth="1"/>
    <col min="10" max="11" width="11.7109375" style="1" customWidth="1"/>
    <col min="12" max="14" width="12.140625" style="1" customWidth="1"/>
    <col min="15" max="17" width="11.28125" style="1" customWidth="1"/>
    <col min="18" max="18" width="12.7109375" style="1" bestFit="1" customWidth="1"/>
    <col min="19" max="16384" width="11.28125" style="1" customWidth="1"/>
  </cols>
  <sheetData>
    <row r="1" spans="1:19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5" customHeight="1">
      <c r="A4" s="42" t="s">
        <v>18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5" customHeight="1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23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24.75" customHeight="1">
      <c r="A8" s="30" t="s">
        <v>17</v>
      </c>
      <c r="B8" s="40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24.75" customHeight="1">
      <c r="A9" s="31"/>
      <c r="B9" s="10" t="s">
        <v>0</v>
      </c>
      <c r="C9" s="11">
        <v>2006</v>
      </c>
      <c r="D9" s="12">
        <v>2007</v>
      </c>
      <c r="E9" s="12">
        <v>2008</v>
      </c>
      <c r="F9" s="11">
        <v>2009</v>
      </c>
      <c r="G9" s="10">
        <v>2010</v>
      </c>
      <c r="H9" s="10">
        <v>2011</v>
      </c>
      <c r="I9" s="10">
        <v>2012</v>
      </c>
      <c r="J9" s="10">
        <v>2013</v>
      </c>
      <c r="K9" s="10">
        <v>2014</v>
      </c>
      <c r="L9" s="10">
        <v>2015</v>
      </c>
      <c r="M9" s="10">
        <v>2016</v>
      </c>
      <c r="N9" s="10">
        <v>2017</v>
      </c>
      <c r="O9" s="10">
        <v>2018</v>
      </c>
      <c r="P9" s="10">
        <v>2019</v>
      </c>
      <c r="Q9" s="10">
        <v>2020</v>
      </c>
      <c r="R9" s="10">
        <v>2021</v>
      </c>
      <c r="S9" s="10">
        <v>2022</v>
      </c>
    </row>
    <row r="10" spans="1:15" ht="24.7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</row>
    <row r="11" spans="1:19" ht="24.75" customHeight="1">
      <c r="A11" s="13" t="s">
        <v>2</v>
      </c>
      <c r="B11" s="22"/>
      <c r="C11" s="22">
        <v>3019</v>
      </c>
      <c r="D11" s="22">
        <v>4340</v>
      </c>
      <c r="E11" s="22">
        <v>8002</v>
      </c>
      <c r="F11" s="22">
        <v>7008</v>
      </c>
      <c r="G11" s="22">
        <v>5719</v>
      </c>
      <c r="H11" s="23">
        <v>20860</v>
      </c>
      <c r="I11" s="23">
        <v>25540</v>
      </c>
      <c r="J11" s="23">
        <v>19838</v>
      </c>
      <c r="K11" s="23">
        <v>26083</v>
      </c>
      <c r="L11" s="24">
        <v>26114</v>
      </c>
      <c r="M11" s="24">
        <v>27910</v>
      </c>
      <c r="N11" s="24">
        <v>34736</v>
      </c>
      <c r="O11" s="25">
        <v>40934</v>
      </c>
      <c r="P11" s="28">
        <v>48623</v>
      </c>
      <c r="Q11" s="25">
        <v>51239</v>
      </c>
      <c r="R11" s="25">
        <v>58751</v>
      </c>
      <c r="S11" s="25">
        <v>76762</v>
      </c>
    </row>
    <row r="12" spans="1:19" ht="24.75" customHeight="1">
      <c r="A12" s="4" t="s">
        <v>3</v>
      </c>
      <c r="B12" s="26"/>
      <c r="C12" s="26">
        <v>2841</v>
      </c>
      <c r="D12" s="26">
        <v>3464</v>
      </c>
      <c r="E12" s="26">
        <v>7991</v>
      </c>
      <c r="F12" s="26">
        <v>7182</v>
      </c>
      <c r="G12" s="26">
        <v>6387</v>
      </c>
      <c r="H12" s="24">
        <v>25929</v>
      </c>
      <c r="I12" s="24">
        <v>28364</v>
      </c>
      <c r="J12" s="24">
        <v>26066</v>
      </c>
      <c r="K12" s="23">
        <v>28442</v>
      </c>
      <c r="L12" s="24">
        <v>32425</v>
      </c>
      <c r="M12" s="24">
        <v>33960</v>
      </c>
      <c r="N12" s="24">
        <v>38991</v>
      </c>
      <c r="O12" s="25">
        <v>44410</v>
      </c>
      <c r="P12" s="28">
        <v>50721</v>
      </c>
      <c r="Q12" s="25">
        <v>56837</v>
      </c>
      <c r="R12" s="25">
        <v>65553</v>
      </c>
      <c r="S12" s="25">
        <v>89105</v>
      </c>
    </row>
    <row r="13" spans="1:19" ht="24.75" customHeight="1">
      <c r="A13" s="4" t="s">
        <v>4</v>
      </c>
      <c r="B13" s="26"/>
      <c r="C13" s="26">
        <v>3382</v>
      </c>
      <c r="D13" s="26">
        <v>4178</v>
      </c>
      <c r="E13" s="26">
        <v>8324</v>
      </c>
      <c r="F13" s="26">
        <v>8128</v>
      </c>
      <c r="G13" s="26">
        <v>17488</v>
      </c>
      <c r="H13" s="24">
        <v>34109</v>
      </c>
      <c r="I13" s="24">
        <v>27781</v>
      </c>
      <c r="J13" s="24">
        <v>26670</v>
      </c>
      <c r="K13" s="23">
        <v>31630</v>
      </c>
      <c r="L13" s="24">
        <v>36715</v>
      </c>
      <c r="M13" s="24">
        <v>38923</v>
      </c>
      <c r="N13" s="24">
        <v>44722</v>
      </c>
      <c r="O13" s="25">
        <v>48269</v>
      </c>
      <c r="P13" s="28">
        <v>53344</v>
      </c>
      <c r="Q13" s="25">
        <v>47908</v>
      </c>
      <c r="R13" s="25">
        <v>78159</v>
      </c>
      <c r="S13" s="25">
        <v>99063</v>
      </c>
    </row>
    <row r="14" spans="1:19" ht="24.75" customHeight="1">
      <c r="A14" s="4" t="s">
        <v>5</v>
      </c>
      <c r="B14" s="26"/>
      <c r="C14" s="26">
        <v>3341</v>
      </c>
      <c r="D14" s="26">
        <v>4569</v>
      </c>
      <c r="E14" s="26">
        <v>9666</v>
      </c>
      <c r="F14" s="26">
        <v>9064</v>
      </c>
      <c r="G14" s="26">
        <v>33650</v>
      </c>
      <c r="H14" s="24">
        <v>34375</v>
      </c>
      <c r="I14" s="24">
        <v>42137</v>
      </c>
      <c r="J14" s="24">
        <v>32681</v>
      </c>
      <c r="K14" s="23">
        <v>36182</v>
      </c>
      <c r="L14" s="24">
        <v>38465</v>
      </c>
      <c r="M14" s="24">
        <v>42745</v>
      </c>
      <c r="N14" s="24">
        <v>43959</v>
      </c>
      <c r="O14" s="25">
        <v>49891</v>
      </c>
      <c r="P14" s="28">
        <v>59275</v>
      </c>
      <c r="Q14" s="25">
        <v>53209</v>
      </c>
      <c r="R14" s="25">
        <v>80245</v>
      </c>
      <c r="S14" s="25">
        <v>97259</v>
      </c>
    </row>
    <row r="15" spans="1:19" ht="24.75" customHeight="1">
      <c r="A15" s="4" t="s">
        <v>6</v>
      </c>
      <c r="B15" s="26"/>
      <c r="C15" s="26">
        <v>4301</v>
      </c>
      <c r="D15" s="26">
        <v>4824</v>
      </c>
      <c r="E15" s="26">
        <v>10158</v>
      </c>
      <c r="F15" s="26">
        <v>9028</v>
      </c>
      <c r="G15" s="26">
        <v>32608</v>
      </c>
      <c r="H15" s="24">
        <v>32944</v>
      </c>
      <c r="I15" s="24">
        <v>32582</v>
      </c>
      <c r="J15" s="24">
        <v>29378</v>
      </c>
      <c r="K15" s="23">
        <v>36037</v>
      </c>
      <c r="L15" s="24">
        <v>40079</v>
      </c>
      <c r="M15" s="24">
        <v>43652</v>
      </c>
      <c r="N15" s="24">
        <v>49755</v>
      </c>
      <c r="O15" s="25">
        <v>55855</v>
      </c>
      <c r="P15" s="28">
        <v>64968</v>
      </c>
      <c r="Q15" s="25">
        <v>59018</v>
      </c>
      <c r="R15" s="25">
        <v>78218</v>
      </c>
      <c r="S15" s="25">
        <v>103206</v>
      </c>
    </row>
    <row r="16" spans="1:19" ht="24.75" customHeight="1">
      <c r="A16" s="4" t="s">
        <v>7</v>
      </c>
      <c r="B16" s="26"/>
      <c r="C16" s="26">
        <v>4212</v>
      </c>
      <c r="D16" s="26">
        <v>4635</v>
      </c>
      <c r="E16" s="26">
        <v>9355</v>
      </c>
      <c r="F16" s="26">
        <v>9386</v>
      </c>
      <c r="G16" s="26">
        <v>33629</v>
      </c>
      <c r="H16" s="24">
        <v>35125</v>
      </c>
      <c r="I16" s="24">
        <v>27217</v>
      </c>
      <c r="J16" s="24">
        <v>28715</v>
      </c>
      <c r="K16" s="23">
        <v>37611</v>
      </c>
      <c r="L16" s="24">
        <v>42504</v>
      </c>
      <c r="M16" s="24">
        <v>46215</v>
      </c>
      <c r="N16" s="24">
        <v>47201</v>
      </c>
      <c r="O16" s="25">
        <v>52715</v>
      </c>
      <c r="P16" s="28">
        <v>57333</v>
      </c>
      <c r="Q16" s="25">
        <v>71369</v>
      </c>
      <c r="R16" s="25">
        <v>85363</v>
      </c>
      <c r="S16" s="25">
        <v>107932</v>
      </c>
    </row>
    <row r="17" spans="1:19" ht="24.75" customHeight="1">
      <c r="A17" s="4" t="s">
        <v>8</v>
      </c>
      <c r="B17" s="26">
        <v>2656</v>
      </c>
      <c r="C17" s="26">
        <v>4119</v>
      </c>
      <c r="D17" s="26">
        <v>4985</v>
      </c>
      <c r="E17" s="26">
        <v>11509</v>
      </c>
      <c r="F17" s="26">
        <v>8518</v>
      </c>
      <c r="G17" s="26">
        <v>32887</v>
      </c>
      <c r="H17" s="24">
        <v>30975</v>
      </c>
      <c r="I17" s="24">
        <v>29552</v>
      </c>
      <c r="J17" s="24">
        <v>21323</v>
      </c>
      <c r="K17" s="23">
        <v>38148</v>
      </c>
      <c r="L17" s="24">
        <v>40547</v>
      </c>
      <c r="M17" s="24">
        <v>41828</v>
      </c>
      <c r="N17" s="24">
        <v>46214</v>
      </c>
      <c r="O17" s="25">
        <v>54664</v>
      </c>
      <c r="P17" s="28">
        <v>63470</v>
      </c>
      <c r="Q17" s="25">
        <v>71406</v>
      </c>
      <c r="R17" s="25">
        <v>83197</v>
      </c>
      <c r="S17" s="25">
        <v>101115</v>
      </c>
    </row>
    <row r="18" spans="1:19" ht="24.75" customHeight="1">
      <c r="A18" s="4" t="s">
        <v>9</v>
      </c>
      <c r="B18" s="26">
        <v>2933</v>
      </c>
      <c r="C18" s="26">
        <v>3609</v>
      </c>
      <c r="D18" s="26">
        <v>4373</v>
      </c>
      <c r="E18" s="26">
        <v>7699</v>
      </c>
      <c r="F18" s="26">
        <v>6784</v>
      </c>
      <c r="G18" s="26">
        <v>27972</v>
      </c>
      <c r="H18" s="24">
        <v>29257</v>
      </c>
      <c r="I18" s="24">
        <v>25496</v>
      </c>
      <c r="J18" s="24">
        <v>27629</v>
      </c>
      <c r="K18" s="23">
        <v>32041</v>
      </c>
      <c r="L18" s="24">
        <v>30947</v>
      </c>
      <c r="M18" s="24">
        <v>39720</v>
      </c>
      <c r="N18" s="24">
        <v>43366</v>
      </c>
      <c r="O18" s="25">
        <v>48623</v>
      </c>
      <c r="P18" s="28">
        <v>52992</v>
      </c>
      <c r="Q18" s="25">
        <v>64326</v>
      </c>
      <c r="R18" s="25">
        <v>75867</v>
      </c>
      <c r="S18" s="25">
        <v>102428</v>
      </c>
    </row>
    <row r="19" spans="1:19" ht="24.75" customHeight="1">
      <c r="A19" s="4" t="s">
        <v>10</v>
      </c>
      <c r="B19" s="26">
        <v>4146</v>
      </c>
      <c r="C19" s="26">
        <v>3735</v>
      </c>
      <c r="D19" s="26">
        <v>6251</v>
      </c>
      <c r="E19" s="26">
        <v>8664</v>
      </c>
      <c r="F19" s="26">
        <v>8204</v>
      </c>
      <c r="G19" s="26">
        <v>30712</v>
      </c>
      <c r="H19" s="24">
        <v>31318</v>
      </c>
      <c r="I19" s="24">
        <v>24903</v>
      </c>
      <c r="J19" s="24">
        <v>25476</v>
      </c>
      <c r="K19" s="23">
        <v>35967</v>
      </c>
      <c r="L19" s="24">
        <v>36793</v>
      </c>
      <c r="M19" s="24">
        <v>41826</v>
      </c>
      <c r="N19" s="24">
        <v>43607</v>
      </c>
      <c r="O19" s="25">
        <v>49923</v>
      </c>
      <c r="P19" s="28">
        <v>55325</v>
      </c>
      <c r="Q19" s="25">
        <v>69017</v>
      </c>
      <c r="R19" s="25">
        <v>86170</v>
      </c>
      <c r="S19" s="25">
        <v>106392</v>
      </c>
    </row>
    <row r="20" spans="1:19" ht="24.75" customHeight="1">
      <c r="A20" s="4" t="s">
        <v>11</v>
      </c>
      <c r="B20" s="26">
        <v>3918</v>
      </c>
      <c r="C20" s="26">
        <v>4443</v>
      </c>
      <c r="D20" s="26">
        <v>9303</v>
      </c>
      <c r="E20" s="26">
        <v>10139</v>
      </c>
      <c r="F20" s="26">
        <v>9104</v>
      </c>
      <c r="G20" s="26">
        <v>31538</v>
      </c>
      <c r="H20" s="24">
        <v>33649</v>
      </c>
      <c r="I20" s="24">
        <v>28549</v>
      </c>
      <c r="J20" s="24">
        <v>46216</v>
      </c>
      <c r="K20" s="23">
        <v>40061</v>
      </c>
      <c r="L20" s="24">
        <v>39897</v>
      </c>
      <c r="M20" s="24">
        <v>43068</v>
      </c>
      <c r="N20" s="24">
        <v>48877</v>
      </c>
      <c r="O20" s="25">
        <v>60224</v>
      </c>
      <c r="P20" s="28">
        <v>65333</v>
      </c>
      <c r="Q20" s="25">
        <v>73506</v>
      </c>
      <c r="R20" s="25">
        <v>90911</v>
      </c>
      <c r="S20" s="25">
        <v>108055</v>
      </c>
    </row>
    <row r="21" spans="1:19" ht="24.75" customHeight="1">
      <c r="A21" s="4" t="s">
        <v>12</v>
      </c>
      <c r="B21" s="26">
        <v>3975</v>
      </c>
      <c r="C21" s="26">
        <v>4913</v>
      </c>
      <c r="D21" s="26">
        <v>8667</v>
      </c>
      <c r="E21" s="26">
        <v>8738</v>
      </c>
      <c r="F21" s="26">
        <v>7690</v>
      </c>
      <c r="G21" s="26">
        <v>33511</v>
      </c>
      <c r="H21" s="24">
        <v>34997</v>
      </c>
      <c r="I21" s="24">
        <v>22508</v>
      </c>
      <c r="J21" s="24">
        <v>32811</v>
      </c>
      <c r="K21" s="23">
        <v>37838</v>
      </c>
      <c r="L21" s="24">
        <v>40322</v>
      </c>
      <c r="M21" s="24">
        <v>43951</v>
      </c>
      <c r="N21" s="24">
        <v>46336</v>
      </c>
      <c r="O21" s="25">
        <v>52746</v>
      </c>
      <c r="P21" s="28">
        <v>58079</v>
      </c>
      <c r="Q21" s="25">
        <v>70251</v>
      </c>
      <c r="R21" s="25">
        <v>88760</v>
      </c>
      <c r="S21" s="25">
        <v>107407</v>
      </c>
    </row>
    <row r="22" spans="1:19" ht="24.75" customHeight="1">
      <c r="A22" s="4" t="s">
        <v>13</v>
      </c>
      <c r="B22" s="26">
        <v>7152</v>
      </c>
      <c r="C22" s="26">
        <v>6974</v>
      </c>
      <c r="D22" s="26">
        <v>12268</v>
      </c>
      <c r="E22" s="26">
        <v>13437</v>
      </c>
      <c r="F22" s="26">
        <v>12208</v>
      </c>
      <c r="G22" s="26">
        <v>46676</v>
      </c>
      <c r="H22" s="27">
        <v>44670</v>
      </c>
      <c r="I22" s="27">
        <v>46923</v>
      </c>
      <c r="J22" s="26">
        <v>46704</v>
      </c>
      <c r="K22" s="23">
        <v>63937</v>
      </c>
      <c r="L22" s="24">
        <v>61900</v>
      </c>
      <c r="M22" s="24">
        <v>65137</v>
      </c>
      <c r="N22" s="24">
        <v>65669</v>
      </c>
      <c r="O22" s="25">
        <v>74669</v>
      </c>
      <c r="P22" s="28">
        <v>75657</v>
      </c>
      <c r="Q22" s="25">
        <v>101799</v>
      </c>
      <c r="R22" s="25">
        <v>127539</v>
      </c>
      <c r="S22" s="25">
        <v>133123</v>
      </c>
    </row>
    <row r="23" spans="1:16" ht="24.7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20"/>
      <c r="N23" s="20"/>
      <c r="O23" s="19"/>
      <c r="P23" s="8"/>
    </row>
    <row r="24" spans="1:19" s="2" customFormat="1" ht="24.75" customHeight="1">
      <c r="A24" s="15" t="s">
        <v>14</v>
      </c>
      <c r="B24" s="16">
        <f>SUM(B11:B23)</f>
        <v>24780</v>
      </c>
      <c r="C24" s="16">
        <f>SUM(C11:C23)</f>
        <v>48889</v>
      </c>
      <c r="D24" s="17">
        <f aca="true" t="shared" si="0" ref="D24:M24">SUM(D11:D22)</f>
        <v>71857</v>
      </c>
      <c r="E24" s="17">
        <f t="shared" si="0"/>
        <v>113682</v>
      </c>
      <c r="F24" s="17">
        <f t="shared" si="0"/>
        <v>102304</v>
      </c>
      <c r="G24" s="17">
        <f t="shared" si="0"/>
        <v>332777</v>
      </c>
      <c r="H24" s="17">
        <f t="shared" si="0"/>
        <v>388208</v>
      </c>
      <c r="I24" s="17">
        <f t="shared" si="0"/>
        <v>361552</v>
      </c>
      <c r="J24" s="17">
        <f t="shared" si="0"/>
        <v>363507</v>
      </c>
      <c r="K24" s="17">
        <f t="shared" si="0"/>
        <v>443977</v>
      </c>
      <c r="L24" s="7">
        <f t="shared" si="0"/>
        <v>466708</v>
      </c>
      <c r="M24" s="7">
        <f t="shared" si="0"/>
        <v>508935</v>
      </c>
      <c r="N24" s="7">
        <f>SUM(N11:N22)</f>
        <v>553433</v>
      </c>
      <c r="O24" s="7">
        <f>SUM(O11:O22)</f>
        <v>632923</v>
      </c>
      <c r="P24" s="7">
        <f>SUM(P11:P22)</f>
        <v>705120</v>
      </c>
      <c r="Q24" s="7">
        <f>SUM(Q11:Q22)</f>
        <v>789885</v>
      </c>
      <c r="R24" s="7">
        <f>SUM(R11:R22)</f>
        <v>998733</v>
      </c>
      <c r="S24" s="7">
        <f>SUM(S11:S22)</f>
        <v>1231847</v>
      </c>
    </row>
    <row r="25" spans="1:19" s="2" customFormat="1" ht="18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5">
      <c r="A26" s="43" t="s">
        <v>21</v>
      </c>
      <c r="B26" s="43"/>
      <c r="C26" s="43"/>
      <c r="D26" s="43"/>
      <c r="E26" s="4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5">
      <c r="A27" s="43" t="s">
        <v>22</v>
      </c>
      <c r="B27" s="43"/>
      <c r="C27" s="43"/>
      <c r="D27" s="43"/>
      <c r="E27" s="43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5">
      <c r="A28" s="44" t="s">
        <v>15</v>
      </c>
      <c r="B28" s="43"/>
      <c r="C28" s="43"/>
      <c r="D28" s="43"/>
      <c r="E28" s="43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24" customHeight="1">
      <c r="A33" s="31" t="s">
        <v>17</v>
      </c>
      <c r="B33" s="46" t="s">
        <v>16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21" customHeight="1">
      <c r="A34" s="31"/>
      <c r="B34" s="12">
        <v>2005</v>
      </c>
      <c r="C34" s="12">
        <v>2006</v>
      </c>
      <c r="D34" s="12">
        <v>2007</v>
      </c>
      <c r="E34" s="12">
        <v>2008</v>
      </c>
      <c r="F34" s="11">
        <v>2009</v>
      </c>
      <c r="G34" s="10">
        <v>2010</v>
      </c>
      <c r="H34" s="45">
        <v>2011</v>
      </c>
      <c r="I34" s="45">
        <v>2012</v>
      </c>
      <c r="J34" s="45">
        <v>2013</v>
      </c>
      <c r="K34" s="45">
        <v>2014</v>
      </c>
      <c r="L34" s="45">
        <v>2015</v>
      </c>
      <c r="M34" s="45">
        <v>2016</v>
      </c>
      <c r="N34" s="45">
        <v>2017</v>
      </c>
      <c r="O34" s="45">
        <v>2018</v>
      </c>
      <c r="P34" s="45">
        <v>2019</v>
      </c>
      <c r="Q34" s="45">
        <v>2020</v>
      </c>
      <c r="R34" s="45">
        <v>2021</v>
      </c>
      <c r="S34" s="45">
        <v>2022</v>
      </c>
    </row>
    <row r="35" spans="1:15" ht="24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9" ht="24.75" customHeight="1">
      <c r="A36" s="4" t="s">
        <v>2</v>
      </c>
      <c r="B36" s="3">
        <v>186</v>
      </c>
      <c r="C36" s="3">
        <v>117</v>
      </c>
      <c r="D36" s="3">
        <v>41</v>
      </c>
      <c r="E36" s="3">
        <v>33</v>
      </c>
      <c r="F36" s="3">
        <v>21</v>
      </c>
      <c r="G36" s="3">
        <v>10</v>
      </c>
      <c r="H36" s="8">
        <v>5</v>
      </c>
      <c r="I36" s="8">
        <v>6</v>
      </c>
      <c r="J36" s="3">
        <v>9</v>
      </c>
      <c r="K36" s="3">
        <v>1</v>
      </c>
      <c r="L36" s="3">
        <v>1</v>
      </c>
      <c r="M36" s="8">
        <v>1</v>
      </c>
      <c r="N36" s="8">
        <v>2</v>
      </c>
      <c r="O36" s="8">
        <v>0</v>
      </c>
      <c r="P36" s="8">
        <v>0</v>
      </c>
      <c r="Q36" s="29">
        <v>0</v>
      </c>
      <c r="R36" s="29">
        <v>1</v>
      </c>
      <c r="S36" s="29">
        <v>0</v>
      </c>
    </row>
    <row r="37" spans="1:19" ht="20.25" customHeight="1">
      <c r="A37" s="13" t="s">
        <v>3</v>
      </c>
      <c r="B37" s="14">
        <v>206</v>
      </c>
      <c r="C37" s="14">
        <v>124</v>
      </c>
      <c r="D37" s="14">
        <v>27</v>
      </c>
      <c r="E37" s="14">
        <v>32</v>
      </c>
      <c r="F37" s="14">
        <v>18</v>
      </c>
      <c r="G37" s="14">
        <v>12</v>
      </c>
      <c r="H37" s="18">
        <v>10</v>
      </c>
      <c r="I37" s="18">
        <v>7</v>
      </c>
      <c r="J37" s="14">
        <v>6</v>
      </c>
      <c r="K37" s="14">
        <v>1</v>
      </c>
      <c r="L37" s="14">
        <v>3</v>
      </c>
      <c r="M37" s="8">
        <v>1</v>
      </c>
      <c r="N37" s="8">
        <v>1</v>
      </c>
      <c r="O37" s="8">
        <v>0</v>
      </c>
      <c r="P37" s="8">
        <v>0</v>
      </c>
      <c r="Q37" s="29">
        <v>0</v>
      </c>
      <c r="R37" s="29">
        <v>0</v>
      </c>
      <c r="S37" s="29">
        <v>0</v>
      </c>
    </row>
    <row r="38" spans="1:19" ht="21.75" customHeight="1">
      <c r="A38" s="4" t="s">
        <v>4</v>
      </c>
      <c r="B38" s="3">
        <v>210</v>
      </c>
      <c r="C38" s="3">
        <v>129</v>
      </c>
      <c r="D38" s="3">
        <v>33</v>
      </c>
      <c r="E38" s="3">
        <v>34</v>
      </c>
      <c r="F38" s="3">
        <v>20</v>
      </c>
      <c r="G38" s="3">
        <v>11</v>
      </c>
      <c r="H38" s="8">
        <v>8</v>
      </c>
      <c r="I38" s="8">
        <v>6</v>
      </c>
      <c r="J38" s="3">
        <v>2</v>
      </c>
      <c r="K38" s="14">
        <v>3</v>
      </c>
      <c r="L38" s="14">
        <v>2</v>
      </c>
      <c r="M38" s="8">
        <v>2</v>
      </c>
      <c r="N38" s="8">
        <v>0</v>
      </c>
      <c r="O38" s="8">
        <v>0</v>
      </c>
      <c r="P38" s="8">
        <v>0</v>
      </c>
      <c r="Q38" s="29">
        <v>0</v>
      </c>
      <c r="R38" s="29">
        <v>0</v>
      </c>
      <c r="S38" s="29">
        <v>0</v>
      </c>
    </row>
    <row r="39" spans="1:19" ht="21.75" customHeight="1">
      <c r="A39" s="4" t="s">
        <v>5</v>
      </c>
      <c r="B39" s="3">
        <v>177</v>
      </c>
      <c r="C39" s="3">
        <v>97</v>
      </c>
      <c r="D39" s="3">
        <v>38</v>
      </c>
      <c r="E39" s="3">
        <v>39</v>
      </c>
      <c r="F39" s="3">
        <v>21</v>
      </c>
      <c r="G39" s="3">
        <v>14</v>
      </c>
      <c r="H39" s="8">
        <v>9</v>
      </c>
      <c r="I39" s="8">
        <v>6</v>
      </c>
      <c r="J39" s="3">
        <v>2</v>
      </c>
      <c r="K39" s="14">
        <v>1</v>
      </c>
      <c r="L39" s="14">
        <v>3</v>
      </c>
      <c r="M39" s="8">
        <v>1</v>
      </c>
      <c r="N39" s="8">
        <v>1</v>
      </c>
      <c r="O39" s="8">
        <v>0</v>
      </c>
      <c r="P39" s="8">
        <v>0</v>
      </c>
      <c r="Q39" s="29">
        <v>0</v>
      </c>
      <c r="R39" s="29">
        <v>0</v>
      </c>
      <c r="S39" s="29">
        <v>0</v>
      </c>
    </row>
    <row r="40" spans="1:19" ht="21" customHeight="1">
      <c r="A40" s="4" t="s">
        <v>6</v>
      </c>
      <c r="B40" s="3">
        <v>252</v>
      </c>
      <c r="C40" s="3">
        <v>92</v>
      </c>
      <c r="D40" s="3">
        <v>51</v>
      </c>
      <c r="E40" s="3">
        <v>34</v>
      </c>
      <c r="F40" s="3">
        <v>18</v>
      </c>
      <c r="G40" s="3">
        <v>14</v>
      </c>
      <c r="H40" s="8">
        <v>11</v>
      </c>
      <c r="I40" s="8">
        <v>9</v>
      </c>
      <c r="J40" s="3">
        <v>2</v>
      </c>
      <c r="K40" s="14">
        <v>7</v>
      </c>
      <c r="L40" s="14">
        <v>3</v>
      </c>
      <c r="M40" s="8">
        <v>2</v>
      </c>
      <c r="N40" s="8">
        <v>1</v>
      </c>
      <c r="O40" s="8">
        <v>0</v>
      </c>
      <c r="P40" s="8">
        <v>0</v>
      </c>
      <c r="Q40" s="29">
        <v>0</v>
      </c>
      <c r="R40" s="29">
        <v>0</v>
      </c>
      <c r="S40" s="29">
        <v>0</v>
      </c>
    </row>
    <row r="41" spans="1:19" ht="18.75" customHeight="1">
      <c r="A41" s="4" t="s">
        <v>7</v>
      </c>
      <c r="B41" s="3">
        <v>285</v>
      </c>
      <c r="C41" s="3">
        <v>87</v>
      </c>
      <c r="D41" s="3">
        <v>54</v>
      </c>
      <c r="E41" s="3">
        <v>29</v>
      </c>
      <c r="F41" s="3">
        <v>17</v>
      </c>
      <c r="G41" s="3">
        <v>14</v>
      </c>
      <c r="H41" s="8">
        <v>9</v>
      </c>
      <c r="I41" s="8">
        <v>6</v>
      </c>
      <c r="J41" s="3">
        <v>6</v>
      </c>
      <c r="K41" s="14">
        <v>2</v>
      </c>
      <c r="L41" s="14">
        <v>1</v>
      </c>
      <c r="M41" s="8">
        <v>0</v>
      </c>
      <c r="N41" s="8">
        <v>1</v>
      </c>
      <c r="O41" s="8">
        <v>0</v>
      </c>
      <c r="P41" s="8">
        <v>0</v>
      </c>
      <c r="Q41" s="29">
        <v>0</v>
      </c>
      <c r="R41" s="29">
        <v>0</v>
      </c>
      <c r="S41" s="29">
        <v>0</v>
      </c>
    </row>
    <row r="42" spans="1:19" ht="22.5" customHeight="1">
      <c r="A42" s="4" t="s">
        <v>8</v>
      </c>
      <c r="B42" s="3">
        <v>225</v>
      </c>
      <c r="C42" s="3">
        <v>54</v>
      </c>
      <c r="D42" s="3">
        <v>47</v>
      </c>
      <c r="E42" s="3">
        <v>26</v>
      </c>
      <c r="F42" s="3">
        <v>16</v>
      </c>
      <c r="G42" s="3">
        <v>12</v>
      </c>
      <c r="H42" s="8">
        <v>7</v>
      </c>
      <c r="I42" s="8">
        <v>6</v>
      </c>
      <c r="J42" s="3">
        <v>2</v>
      </c>
      <c r="K42" s="14">
        <v>5</v>
      </c>
      <c r="L42" s="14">
        <v>2</v>
      </c>
      <c r="M42" s="8">
        <v>1</v>
      </c>
      <c r="N42" s="8">
        <v>2</v>
      </c>
      <c r="O42" s="8">
        <v>0</v>
      </c>
      <c r="P42" s="8">
        <v>0</v>
      </c>
      <c r="Q42" s="29">
        <v>0</v>
      </c>
      <c r="R42" s="29">
        <v>0</v>
      </c>
      <c r="S42" s="29">
        <v>0</v>
      </c>
    </row>
    <row r="43" spans="1:19" ht="21.75" customHeight="1">
      <c r="A43" s="4" t="s">
        <v>9</v>
      </c>
      <c r="B43" s="3">
        <v>168</v>
      </c>
      <c r="C43" s="3">
        <v>44</v>
      </c>
      <c r="D43" s="3">
        <v>43</v>
      </c>
      <c r="E43" s="3">
        <v>31</v>
      </c>
      <c r="F43" s="3">
        <v>10</v>
      </c>
      <c r="G43" s="3">
        <v>9</v>
      </c>
      <c r="H43" s="8">
        <v>4</v>
      </c>
      <c r="I43" s="8">
        <v>6</v>
      </c>
      <c r="J43" s="9">
        <v>0</v>
      </c>
      <c r="K43" s="14">
        <v>1</v>
      </c>
      <c r="L43" s="14">
        <v>1</v>
      </c>
      <c r="M43" s="8">
        <v>0</v>
      </c>
      <c r="N43" s="8">
        <v>0</v>
      </c>
      <c r="O43" s="8">
        <v>0</v>
      </c>
      <c r="P43" s="8">
        <v>0</v>
      </c>
      <c r="Q43" s="29">
        <v>0</v>
      </c>
      <c r="R43" s="29">
        <v>0</v>
      </c>
      <c r="S43" s="29">
        <v>0</v>
      </c>
    </row>
    <row r="44" spans="1:19" ht="21" customHeight="1">
      <c r="A44" s="4" t="s">
        <v>10</v>
      </c>
      <c r="B44" s="3">
        <v>188</v>
      </c>
      <c r="C44" s="3">
        <v>57</v>
      </c>
      <c r="D44" s="3">
        <v>48</v>
      </c>
      <c r="E44" s="3">
        <v>32</v>
      </c>
      <c r="F44" s="3">
        <v>12</v>
      </c>
      <c r="G44" s="3">
        <v>7</v>
      </c>
      <c r="H44" s="8">
        <v>7</v>
      </c>
      <c r="I44" s="8">
        <v>6</v>
      </c>
      <c r="J44" s="3">
        <v>2</v>
      </c>
      <c r="K44" s="14">
        <v>1</v>
      </c>
      <c r="L44" s="14">
        <v>1</v>
      </c>
      <c r="M44" s="8">
        <v>1</v>
      </c>
      <c r="N44" s="8">
        <v>0</v>
      </c>
      <c r="O44" s="8">
        <v>0</v>
      </c>
      <c r="P44" s="8">
        <v>0</v>
      </c>
      <c r="Q44" s="29">
        <v>0</v>
      </c>
      <c r="R44" s="29">
        <v>0</v>
      </c>
      <c r="S44" s="29">
        <v>0</v>
      </c>
    </row>
    <row r="45" spans="1:19" ht="23.25" customHeight="1">
      <c r="A45" s="4" t="s">
        <v>11</v>
      </c>
      <c r="B45" s="3">
        <v>189</v>
      </c>
      <c r="C45" s="3">
        <v>62</v>
      </c>
      <c r="D45" s="3">
        <v>36</v>
      </c>
      <c r="E45" s="3">
        <v>43</v>
      </c>
      <c r="F45" s="3">
        <v>18</v>
      </c>
      <c r="G45" s="3">
        <v>11</v>
      </c>
      <c r="H45" s="8">
        <v>11</v>
      </c>
      <c r="I45" s="8">
        <v>5</v>
      </c>
      <c r="J45" s="3">
        <v>1</v>
      </c>
      <c r="K45" s="14">
        <v>4</v>
      </c>
      <c r="L45" s="14">
        <v>0</v>
      </c>
      <c r="M45" s="8">
        <v>1</v>
      </c>
      <c r="N45" s="8">
        <v>0</v>
      </c>
      <c r="O45" s="8">
        <v>0</v>
      </c>
      <c r="P45" s="8">
        <v>0</v>
      </c>
      <c r="Q45" s="29">
        <v>0</v>
      </c>
      <c r="R45" s="29">
        <v>0</v>
      </c>
      <c r="S45" s="29">
        <v>0</v>
      </c>
    </row>
    <row r="46" spans="1:19" ht="24" customHeight="1">
      <c r="A46" s="4" t="s">
        <v>12</v>
      </c>
      <c r="B46" s="3">
        <v>174</v>
      </c>
      <c r="C46" s="3">
        <v>48</v>
      </c>
      <c r="D46" s="3">
        <v>45</v>
      </c>
      <c r="E46" s="3">
        <v>32</v>
      </c>
      <c r="F46" s="3">
        <v>8</v>
      </c>
      <c r="G46" s="3">
        <v>13</v>
      </c>
      <c r="H46" s="8">
        <v>10</v>
      </c>
      <c r="I46" s="8">
        <v>7</v>
      </c>
      <c r="J46" s="3">
        <v>2</v>
      </c>
      <c r="K46" s="14">
        <v>2</v>
      </c>
      <c r="L46" s="14">
        <v>1</v>
      </c>
      <c r="M46" s="8">
        <v>0</v>
      </c>
      <c r="N46" s="8">
        <v>3</v>
      </c>
      <c r="O46" s="8">
        <v>0</v>
      </c>
      <c r="P46" s="8">
        <v>0</v>
      </c>
      <c r="Q46" s="29">
        <v>0</v>
      </c>
      <c r="R46" s="29">
        <v>0</v>
      </c>
      <c r="S46" s="29">
        <v>0</v>
      </c>
    </row>
    <row r="47" spans="1:19" ht="26.25" customHeight="1">
      <c r="A47" s="4" t="s">
        <v>13</v>
      </c>
      <c r="B47" s="3">
        <v>261</v>
      </c>
      <c r="C47" s="3">
        <v>83</v>
      </c>
      <c r="D47" s="3">
        <v>83</v>
      </c>
      <c r="E47" s="3">
        <v>37</v>
      </c>
      <c r="F47" s="3">
        <v>20</v>
      </c>
      <c r="G47" s="3">
        <v>22</v>
      </c>
      <c r="H47" s="8">
        <v>9</v>
      </c>
      <c r="I47" s="8">
        <v>5</v>
      </c>
      <c r="J47" s="3">
        <v>4</v>
      </c>
      <c r="K47" s="14">
        <v>5</v>
      </c>
      <c r="L47" s="14">
        <v>1</v>
      </c>
      <c r="M47" s="8">
        <v>2</v>
      </c>
      <c r="N47" s="8">
        <v>1</v>
      </c>
      <c r="O47" s="8">
        <v>0</v>
      </c>
      <c r="P47" s="8">
        <v>0</v>
      </c>
      <c r="Q47" s="29">
        <v>2</v>
      </c>
      <c r="R47" s="29">
        <v>0</v>
      </c>
      <c r="S47" s="29">
        <v>0</v>
      </c>
    </row>
    <row r="48" spans="1:13" ht="21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21"/>
    </row>
    <row r="49" spans="1:19" ht="26.25" customHeight="1">
      <c r="A49" s="5" t="s">
        <v>14</v>
      </c>
      <c r="B49" s="6">
        <f>SUM(B36:B48)</f>
        <v>2521</v>
      </c>
      <c r="C49" s="6">
        <f>SUM(C36:C48)</f>
        <v>994</v>
      </c>
      <c r="D49" s="7">
        <f aca="true" t="shared" si="1" ref="D49:K49">SUM(D36:D47)</f>
        <v>546</v>
      </c>
      <c r="E49" s="7">
        <f t="shared" si="1"/>
        <v>402</v>
      </c>
      <c r="F49" s="7">
        <f t="shared" si="1"/>
        <v>199</v>
      </c>
      <c r="G49" s="7">
        <f t="shared" si="1"/>
        <v>149</v>
      </c>
      <c r="H49" s="7">
        <f t="shared" si="1"/>
        <v>100</v>
      </c>
      <c r="I49" s="7">
        <f t="shared" si="1"/>
        <v>75</v>
      </c>
      <c r="J49" s="7">
        <f t="shared" si="1"/>
        <v>38</v>
      </c>
      <c r="K49" s="7">
        <f t="shared" si="1"/>
        <v>33</v>
      </c>
      <c r="L49" s="7">
        <f aca="true" t="shared" si="2" ref="L49:Q49">SUM(L36:L47)</f>
        <v>19</v>
      </c>
      <c r="M49" s="7">
        <f t="shared" si="2"/>
        <v>12</v>
      </c>
      <c r="N49" s="7">
        <f t="shared" si="2"/>
        <v>12</v>
      </c>
      <c r="O49" s="7">
        <f t="shared" si="2"/>
        <v>0</v>
      </c>
      <c r="P49" s="7">
        <f t="shared" si="2"/>
        <v>0</v>
      </c>
      <c r="Q49" s="7">
        <f t="shared" si="2"/>
        <v>2</v>
      </c>
      <c r="R49" s="7">
        <f>SUM(R36:R47)</f>
        <v>1</v>
      </c>
      <c r="S49" s="7">
        <f>SUM(S36:S47)</f>
        <v>0</v>
      </c>
    </row>
    <row r="50" spans="1:19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5">
      <c r="A51" s="41" t="s">
        <v>15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</sheetData>
  <sheetProtection/>
  <mergeCells count="11">
    <mergeCell ref="A48:L48"/>
    <mergeCell ref="A33:A34"/>
    <mergeCell ref="A23:L23"/>
    <mergeCell ref="A35:O35"/>
    <mergeCell ref="A10:O10"/>
    <mergeCell ref="B33:S33"/>
    <mergeCell ref="A8:A9"/>
    <mergeCell ref="B8:S8"/>
    <mergeCell ref="A4:S4"/>
    <mergeCell ref="A5:S5"/>
    <mergeCell ref="A6:S6"/>
  </mergeCells>
  <printOptions/>
  <pageMargins left="0.78740157480315" right="0.118110236220472" top="0.393700787401575" bottom="0.0393700787401575" header="0.275590551181102" footer="0.236220472440945"/>
  <pageSetup horizontalDpi="600" verticalDpi="600" orientation="landscape" paperSize="9" scale="8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2017-02-07T09:30:10Z</cp:lastPrinted>
  <dcterms:created xsi:type="dcterms:W3CDTF">2009-03-02T10:43:38Z</dcterms:created>
  <dcterms:modified xsi:type="dcterms:W3CDTF">2023-02-06T13:42:53Z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