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90" windowHeight="9030" activeTab="0"/>
  </bookViews>
  <sheets>
    <sheet name="vlera mln lek e transaksione" sheetId="1" r:id="rId1"/>
  </sheets>
  <definedNames>
    <definedName name="_xlnm.Print_Area" localSheetId="0">'vlera mln lek e transaksione'!$A$2:$Q$29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<sst xmlns="http://schemas.openxmlformats.org/spreadsheetml/2006/main" count="22" uniqueCount="22">
  <si>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Muajt </t>
  </si>
  <si>
    <t xml:space="preserve">Janar 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</si>
  <si>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</si>
  <si>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</si>
  <si>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</si>
  <si>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</si>
  <si>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</si>
  <si>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</si>
  <si>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</si>
  <si>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</si>
  <si>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</si>
  <si>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</si>
  <si>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</si>
  <si>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Totali</t>
  </si>
  <si>
    <t xml:space="preserve">Vlera e transaksioneve në sistemin AIPS </t>
  </si>
  <si>
    <t>2004*</t>
  </si>
  <si>
    <t>Burimi : Banka e Shqipërisë</t>
  </si>
  <si>
    <t>milion LEK</t>
  </si>
  <si>
    <t>REPUBLIKA E SHQIPËRISË</t>
  </si>
  <si>
    <t>BANKA E SHQIPËRISË</t>
  </si>
  <si>
    <t>Departamenti i Sistemeve të Pagesave dhe i Kontabilitetit dhe Financës</t>
  </si>
  <si>
    <t>* Sistemi AIPS  ka filluar live 31 janar 2004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</si>
</sst>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.0"/>
    <numFmt numFmtId="179" formatCode="#,##0.000"/>
    <numFmt numFmtId="180" formatCode="_(* #,##0.0_);_(* \(#,##0.0\);_(* &quot;-&quot;??_);_(@_)"/>
    <numFmt numFmtId="181" formatCode="_(* #,##0_);_(* \(#,##0\);_(* &quot;-&quot;??_);_(@_)"/>
    <numFmt numFmtId="182" formatCode="0.000"/>
    <numFmt numFmtId="183" formatCode="0.0"/>
  </numFmts>
  <fonts count="42">
    <font>
      <sz val="10"/>
      <name val="Arial"/>
      <family val="0"/>
    </font>
    <font>
      <b/>
      <i/>
      <sz val="11"/>
      <name val="Life L2"/>
      <family val="1"/>
    </font>
    <font>
      <sz val="11"/>
      <name val="Life L2"/>
      <family val="1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81" fontId="4" fillId="0" borderId="10" xfId="42" applyNumberFormat="1" applyFont="1" applyBorder="1" applyAlignment="1">
      <alignment vertical="center"/>
    </xf>
    <xf numFmtId="0" fontId="5" fillId="0" borderId="10" xfId="56" applyFont="1" applyFill="1" applyBorder="1" applyAlignment="1">
      <alignment horizontal="center" vertical="center"/>
      <protection/>
    </xf>
    <xf numFmtId="1" fontId="5" fillId="0" borderId="10" xfId="56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left" vertical="center"/>
    </xf>
    <xf numFmtId="169" fontId="5" fillId="33" borderId="10" xfId="0" applyNumberFormat="1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/>
    </xf>
    <xf numFmtId="3" fontId="5" fillId="34" borderId="0" xfId="0" applyNumberFormat="1" applyFont="1" applyFill="1" applyBorder="1" applyAlignment="1">
      <alignment horizontal="left" vertical="center"/>
    </xf>
    <xf numFmtId="169" fontId="5" fillId="34" borderId="0" xfId="0" applyNumberFormat="1" applyFont="1" applyFill="1" applyBorder="1" applyAlignment="1">
      <alignment vertical="center"/>
    </xf>
    <xf numFmtId="169" fontId="7" fillId="34" borderId="0" xfId="0" applyNumberFormat="1" applyFont="1" applyFill="1" applyBorder="1" applyAlignment="1">
      <alignment vertical="center"/>
    </xf>
    <xf numFmtId="181" fontId="4" fillId="0" borderId="10" xfId="42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right" vertical="center"/>
    </xf>
    <xf numFmtId="0" fontId="5" fillId="0" borderId="10" xfId="56" applyFont="1" applyFill="1" applyBorder="1" applyAlignment="1">
      <alignment horizontal="center" vertical="center"/>
      <protection/>
    </xf>
    <xf numFmtId="0" fontId="5" fillId="0" borderId="14" xfId="56" applyFont="1" applyFill="1" applyBorder="1" applyAlignment="1">
      <alignment horizontal="center" vertical="center"/>
      <protection/>
    </xf>
    <xf numFmtId="0" fontId="5" fillId="0" borderId="15" xfId="56" applyFont="1" applyFill="1" applyBorder="1" applyAlignment="1">
      <alignment horizontal="center" vertical="center"/>
      <protection/>
    </xf>
    <xf numFmtId="2" fontId="6" fillId="0" borderId="16" xfId="56" applyNumberFormat="1" applyFont="1" applyFill="1" applyBorder="1" applyAlignment="1">
      <alignment horizontal="center" vertical="center"/>
      <protection/>
    </xf>
    <xf numFmtId="2" fontId="6" fillId="0" borderId="13" xfId="56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List1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upload.wikimedia.org/wikipedia/commons/thumb/c/c2/Albania_state_emblem.svg/85px-Albania_state_emblem.svg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114300</xdr:rowOff>
    </xdr:from>
    <xdr:to>
      <xdr:col>4</xdr:col>
      <xdr:colOff>609600</xdr:colOff>
      <xdr:row>3</xdr:row>
      <xdr:rowOff>95250</xdr:rowOff>
    </xdr:to>
    <xdr:pic>
      <xdr:nvPicPr>
        <xdr:cNvPr id="1" name="Picture 1" descr="Emblem of Albania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14825" y="114300"/>
          <a:ext cx="381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view="pageBreakPreview" zoomScaleSheetLayoutView="100" zoomScalePageLayoutView="0" workbookViewId="0" topLeftCell="A10">
      <selection activeCell="H19" sqref="H19"/>
    </sheetView>
  </sheetViews>
  <sheetFormatPr defaultColWidth="11.28125" defaultRowHeight="12.75"/>
  <cols>
    <col min="1" max="1" width="16.421875" style="1" customWidth="1"/>
    <col min="2" max="2" width="14.8515625" style="1" customWidth="1"/>
    <col min="3" max="4" width="15.00390625" style="1" customWidth="1"/>
    <col min="5" max="5" width="14.421875" style="1" customWidth="1"/>
    <col min="6" max="7" width="15.57421875" style="1" customWidth="1"/>
    <col min="8" max="8" width="14.7109375" style="1" customWidth="1"/>
    <col min="9" max="9" width="15.57421875" style="1" customWidth="1"/>
    <col min="10" max="10" width="17.140625" style="1" customWidth="1"/>
    <col min="11" max="11" width="13.28125" style="1" customWidth="1"/>
    <col min="12" max="12" width="15.28125" style="1" customWidth="1"/>
    <col min="13" max="15" width="14.7109375" style="1" customWidth="1"/>
    <col min="16" max="16" width="15.28125" style="1" customWidth="1"/>
    <col min="17" max="17" width="13.140625" style="1" bestFit="1" customWidth="1"/>
    <col min="18" max="16384" width="11.28125" style="1" customWidth="1"/>
  </cols>
  <sheetData>
    <row r="1" spans="1:16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5">
      <c r="A4" s="12"/>
      <c r="B4" s="12"/>
      <c r="C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5" customHeight="1">
      <c r="A5" s="12"/>
      <c r="B5" s="12"/>
      <c r="C5" s="12"/>
      <c r="D5" s="12" t="s">
        <v>18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5" customHeight="1">
      <c r="A6" s="12"/>
      <c r="C6" s="12"/>
      <c r="D6" s="12" t="s">
        <v>19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2:15" ht="15" customHeight="1">
      <c r="B7" s="12"/>
      <c r="C7" s="12" t="s">
        <v>20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6" ht="1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5" ht="23.25" customHeight="1">
      <c r="A9" s="17" t="s">
        <v>17</v>
      </c>
      <c r="B9" s="17"/>
      <c r="C9" s="17"/>
      <c r="D9" s="17"/>
      <c r="E9" s="17"/>
      <c r="F9" s="17"/>
      <c r="G9" s="17"/>
      <c r="H9" s="17"/>
      <c r="I9" s="12"/>
      <c r="J9" s="12"/>
      <c r="K9" s="12"/>
      <c r="M9" s="12"/>
      <c r="N9" s="12"/>
      <c r="O9" s="12"/>
    </row>
    <row r="10" spans="1:17" ht="23.25" customHeight="1">
      <c r="A10" s="18" t="s">
        <v>0</v>
      </c>
      <c r="B10" s="21" t="s">
        <v>14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24.75" customHeight="1">
      <c r="A11" s="18"/>
      <c r="B11" s="5" t="s">
        <v>15</v>
      </c>
      <c r="C11" s="4">
        <v>2005</v>
      </c>
      <c r="D11" s="6">
        <v>2006</v>
      </c>
      <c r="E11" s="4">
        <v>2007</v>
      </c>
      <c r="F11" s="4">
        <v>2008</v>
      </c>
      <c r="G11" s="4">
        <v>2009</v>
      </c>
      <c r="H11" s="4">
        <v>2010</v>
      </c>
      <c r="I11" s="4">
        <v>2011</v>
      </c>
      <c r="J11" s="4">
        <v>2012</v>
      </c>
      <c r="K11" s="4">
        <v>2013</v>
      </c>
      <c r="L11" s="4">
        <v>2014</v>
      </c>
      <c r="M11" s="4">
        <v>2015</v>
      </c>
      <c r="N11" s="4">
        <v>2016</v>
      </c>
      <c r="O11" s="4">
        <v>2017</v>
      </c>
      <c r="P11" s="4">
        <v>2018</v>
      </c>
      <c r="Q11" s="4">
        <v>2019</v>
      </c>
    </row>
    <row r="12" spans="1:17" ht="24.75" customHeight="1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24.75" customHeight="1">
      <c r="A13" s="10" t="s">
        <v>1</v>
      </c>
      <c r="B13" s="14">
        <v>2345</v>
      </c>
      <c r="C13" s="14">
        <v>386996</v>
      </c>
      <c r="D13" s="14">
        <v>265410</v>
      </c>
      <c r="E13" s="14">
        <v>424763</v>
      </c>
      <c r="F13" s="14">
        <v>498459</v>
      </c>
      <c r="G13" s="14">
        <v>501543</v>
      </c>
      <c r="H13" s="14">
        <v>389311</v>
      </c>
      <c r="I13" s="3">
        <v>274801.91759163997</v>
      </c>
      <c r="J13" s="3">
        <v>349581.55152146</v>
      </c>
      <c r="K13" s="3">
        <v>580076.09299135</v>
      </c>
      <c r="L13" s="3">
        <v>667591.3</v>
      </c>
      <c r="M13" s="3">
        <v>554379.03</v>
      </c>
      <c r="N13" s="3">
        <v>545811.74</v>
      </c>
      <c r="O13" s="3">
        <v>774462.26</v>
      </c>
      <c r="P13" s="3">
        <v>598464.6</v>
      </c>
      <c r="Q13" s="3">
        <v>924845.13</v>
      </c>
    </row>
    <row r="14" spans="1:17" ht="24.75" customHeight="1">
      <c r="A14" s="10" t="s">
        <v>2</v>
      </c>
      <c r="B14" s="14">
        <v>179088</v>
      </c>
      <c r="C14" s="14">
        <v>274833</v>
      </c>
      <c r="D14" s="14">
        <v>211230</v>
      </c>
      <c r="E14" s="14">
        <v>290559</v>
      </c>
      <c r="F14" s="14">
        <v>298168</v>
      </c>
      <c r="G14" s="14">
        <v>310572</v>
      </c>
      <c r="H14" s="14">
        <v>369678</v>
      </c>
      <c r="I14" s="3">
        <v>261788.43384847004</v>
      </c>
      <c r="J14" s="3">
        <v>386833.37343995005</v>
      </c>
      <c r="K14" s="3">
        <v>561269.56324933</v>
      </c>
      <c r="L14" s="3">
        <v>563026.62</v>
      </c>
      <c r="M14" s="3">
        <v>560865.1000000001</v>
      </c>
      <c r="N14" s="3">
        <v>614433.09</v>
      </c>
      <c r="O14" s="3">
        <v>741563.48</v>
      </c>
      <c r="P14" s="3">
        <v>551893.4400000001</v>
      </c>
      <c r="Q14" s="3">
        <v>804410.22</v>
      </c>
    </row>
    <row r="15" spans="1:17" ht="24.75" customHeight="1">
      <c r="A15" s="10" t="s">
        <v>3</v>
      </c>
      <c r="B15" s="14">
        <v>233918</v>
      </c>
      <c r="C15" s="14">
        <v>357009</v>
      </c>
      <c r="D15" s="14">
        <v>254956</v>
      </c>
      <c r="E15" s="14">
        <v>252591</v>
      </c>
      <c r="F15" s="14">
        <v>250369</v>
      </c>
      <c r="G15" s="14">
        <v>306377</v>
      </c>
      <c r="H15" s="14">
        <v>346033</v>
      </c>
      <c r="I15" s="3">
        <v>340657.04869862995</v>
      </c>
      <c r="J15" s="3">
        <v>453526.42637734</v>
      </c>
      <c r="K15" s="3">
        <v>468774.69274900004</v>
      </c>
      <c r="L15" s="3">
        <v>564209.45</v>
      </c>
      <c r="M15" s="3">
        <v>575924.03</v>
      </c>
      <c r="N15" s="3">
        <v>454309.01</v>
      </c>
      <c r="O15" s="3">
        <v>851472.9099999999</v>
      </c>
      <c r="P15" s="3">
        <v>636592.8400000001</v>
      </c>
      <c r="Q15" s="3">
        <v>860051.38</v>
      </c>
    </row>
    <row r="16" spans="1:17" ht="24.75" customHeight="1">
      <c r="A16" s="10" t="s">
        <v>4</v>
      </c>
      <c r="B16" s="14">
        <v>240088</v>
      </c>
      <c r="C16" s="14">
        <v>305161</v>
      </c>
      <c r="D16" s="14">
        <v>220255</v>
      </c>
      <c r="E16" s="14">
        <v>202592</v>
      </c>
      <c r="F16" s="14">
        <v>313421</v>
      </c>
      <c r="G16" s="14">
        <v>396270</v>
      </c>
      <c r="H16" s="14">
        <v>374980</v>
      </c>
      <c r="I16" s="3">
        <v>289231.60173576005</v>
      </c>
      <c r="J16" s="3">
        <v>373359.01282077</v>
      </c>
      <c r="K16" s="3">
        <v>457936.23389397</v>
      </c>
      <c r="L16" s="3">
        <v>593024.29</v>
      </c>
      <c r="M16" s="3">
        <v>560532.101</v>
      </c>
      <c r="N16" s="3">
        <v>600443.0900000001</v>
      </c>
      <c r="O16" s="3">
        <v>649234.8970000001</v>
      </c>
      <c r="P16" s="3">
        <v>530375.98</v>
      </c>
      <c r="Q16" s="3">
        <v>897479.9400000001</v>
      </c>
    </row>
    <row r="17" spans="1:17" ht="24.75" customHeight="1">
      <c r="A17" s="10" t="s">
        <v>5</v>
      </c>
      <c r="B17" s="14">
        <v>182381</v>
      </c>
      <c r="C17" s="14">
        <v>309764</v>
      </c>
      <c r="D17" s="14">
        <v>200989</v>
      </c>
      <c r="E17" s="14">
        <v>420092</v>
      </c>
      <c r="F17" s="14">
        <v>406583</v>
      </c>
      <c r="G17" s="14">
        <v>353998</v>
      </c>
      <c r="H17" s="14">
        <v>338184</v>
      </c>
      <c r="I17" s="3">
        <v>303788.7119658</v>
      </c>
      <c r="J17" s="3">
        <v>504986.83024831</v>
      </c>
      <c r="K17" s="3">
        <v>575512.39390453</v>
      </c>
      <c r="L17" s="3">
        <v>582053.47</v>
      </c>
      <c r="M17" s="3">
        <v>536137.12</v>
      </c>
      <c r="N17" s="3">
        <v>560159.1</v>
      </c>
      <c r="O17" s="3">
        <v>689295.221</v>
      </c>
      <c r="P17" s="3">
        <v>606246.13</v>
      </c>
      <c r="Q17" s="3">
        <v>1138998.11</v>
      </c>
    </row>
    <row r="18" spans="1:17" ht="24.75" customHeight="1">
      <c r="A18" s="10" t="s">
        <v>6</v>
      </c>
      <c r="B18" s="14">
        <v>271525</v>
      </c>
      <c r="C18" s="14">
        <v>327904</v>
      </c>
      <c r="D18" s="14">
        <v>226889</v>
      </c>
      <c r="E18" s="14">
        <v>240899</v>
      </c>
      <c r="F18" s="14">
        <v>516759</v>
      </c>
      <c r="G18" s="14">
        <v>380696</v>
      </c>
      <c r="H18" s="14">
        <v>319498</v>
      </c>
      <c r="I18" s="3">
        <v>402956.50718490005</v>
      </c>
      <c r="J18" s="3">
        <v>602376.6522634001</v>
      </c>
      <c r="K18" s="3">
        <v>514124.5095854399</v>
      </c>
      <c r="L18" s="3">
        <v>563505.99</v>
      </c>
      <c r="M18" s="3">
        <v>567648.0900000001</v>
      </c>
      <c r="N18" s="3">
        <v>497341.05</v>
      </c>
      <c r="O18" s="3">
        <v>669389.29</v>
      </c>
      <c r="P18" s="3">
        <v>809562.78</v>
      </c>
      <c r="Q18" s="3">
        <v>800962.0599999999</v>
      </c>
    </row>
    <row r="19" spans="1:17" ht="24.75" customHeight="1">
      <c r="A19" s="10" t="s">
        <v>7</v>
      </c>
      <c r="B19" s="14">
        <v>331053</v>
      </c>
      <c r="C19" s="14">
        <v>342992</v>
      </c>
      <c r="D19" s="14">
        <v>260852</v>
      </c>
      <c r="E19" s="14">
        <v>341215</v>
      </c>
      <c r="F19" s="14">
        <v>660785</v>
      </c>
      <c r="G19" s="14">
        <v>515838</v>
      </c>
      <c r="H19" s="14">
        <v>436502</v>
      </c>
      <c r="I19" s="3">
        <v>343350.7744284</v>
      </c>
      <c r="J19" s="3">
        <v>670365.721087</v>
      </c>
      <c r="K19" s="3">
        <v>578616.53844044</v>
      </c>
      <c r="L19" s="3">
        <v>691518.13</v>
      </c>
      <c r="M19" s="3">
        <v>598432.1209999999</v>
      </c>
      <c r="N19" s="3">
        <v>627697.0800000001</v>
      </c>
      <c r="O19" s="3">
        <v>639638.58</v>
      </c>
      <c r="P19" s="3">
        <v>1041066.92</v>
      </c>
      <c r="Q19" s="3">
        <v>870405.89821109</v>
      </c>
    </row>
    <row r="20" spans="1:17" ht="24.75" customHeight="1">
      <c r="A20" s="10" t="s">
        <v>8</v>
      </c>
      <c r="B20" s="14">
        <v>271408</v>
      </c>
      <c r="C20" s="14">
        <v>322827</v>
      </c>
      <c r="D20" s="14">
        <v>270247</v>
      </c>
      <c r="E20" s="14">
        <v>358297</v>
      </c>
      <c r="F20" s="14">
        <v>473886</v>
      </c>
      <c r="G20" s="14">
        <v>392240</v>
      </c>
      <c r="H20" s="14">
        <v>345454</v>
      </c>
      <c r="I20" s="3">
        <v>361926.43803408</v>
      </c>
      <c r="J20" s="3">
        <v>790561.3132510701</v>
      </c>
      <c r="K20" s="3">
        <v>673041.69974962</v>
      </c>
      <c r="L20" s="3">
        <v>724467.17</v>
      </c>
      <c r="M20" s="3">
        <v>495758.22000000003</v>
      </c>
      <c r="N20" s="3">
        <v>708694.0700000001</v>
      </c>
      <c r="O20" s="3">
        <v>700268.91</v>
      </c>
      <c r="P20" s="3">
        <v>948667.7699999999</v>
      </c>
      <c r="Q20" s="3">
        <v>951880.78</v>
      </c>
    </row>
    <row r="21" spans="1:17" ht="24.75" customHeight="1">
      <c r="A21" s="10" t="s">
        <v>9</v>
      </c>
      <c r="B21" s="14">
        <v>376177</v>
      </c>
      <c r="C21" s="14">
        <v>357320</v>
      </c>
      <c r="D21" s="14">
        <v>220840</v>
      </c>
      <c r="E21" s="14">
        <v>303038</v>
      </c>
      <c r="F21" s="14">
        <v>441498.39271573</v>
      </c>
      <c r="G21" s="14">
        <v>346900</v>
      </c>
      <c r="H21" s="14">
        <v>499462</v>
      </c>
      <c r="I21" s="3">
        <v>456846.40991126</v>
      </c>
      <c r="J21" s="3">
        <v>659383.03501149</v>
      </c>
      <c r="K21" s="3">
        <v>646162.6956799999</v>
      </c>
      <c r="L21" s="3">
        <v>576541.18</v>
      </c>
      <c r="M21" s="3">
        <v>493028.12</v>
      </c>
      <c r="N21" s="3">
        <v>800016.1</v>
      </c>
      <c r="O21" s="3">
        <v>635362.8</v>
      </c>
      <c r="P21" s="3">
        <v>818323.95</v>
      </c>
      <c r="Q21" s="3">
        <v>828158.23</v>
      </c>
    </row>
    <row r="22" spans="1:17" ht="24.75" customHeight="1">
      <c r="A22" s="10" t="s">
        <v>10</v>
      </c>
      <c r="B22" s="14">
        <v>252325</v>
      </c>
      <c r="C22" s="14">
        <v>353893</v>
      </c>
      <c r="D22" s="14">
        <v>348344</v>
      </c>
      <c r="E22" s="14">
        <v>282630</v>
      </c>
      <c r="F22" s="14">
        <v>372744.161986</v>
      </c>
      <c r="G22" s="14">
        <v>404522</v>
      </c>
      <c r="H22" s="14">
        <v>309400</v>
      </c>
      <c r="I22" s="3">
        <v>309534.56089980993</v>
      </c>
      <c r="J22" s="3">
        <v>696679.2694460698</v>
      </c>
      <c r="K22" s="3">
        <v>617849.06038</v>
      </c>
      <c r="L22" s="3">
        <v>502528.12</v>
      </c>
      <c r="M22" s="3">
        <v>465100.26</v>
      </c>
      <c r="N22" s="3">
        <v>662905.06</v>
      </c>
      <c r="O22" s="3">
        <v>651181.7899999999</v>
      </c>
      <c r="P22" s="3">
        <v>881824.01</v>
      </c>
      <c r="Q22" s="3">
        <v>884576.79</v>
      </c>
    </row>
    <row r="23" spans="1:17" ht="24.75" customHeight="1">
      <c r="A23" s="10" t="s">
        <v>11</v>
      </c>
      <c r="B23" s="14">
        <v>230624</v>
      </c>
      <c r="C23" s="14">
        <v>256439</v>
      </c>
      <c r="D23" s="14">
        <v>462342</v>
      </c>
      <c r="E23" s="14">
        <v>320971</v>
      </c>
      <c r="F23" s="14">
        <v>411329.1114200001</v>
      </c>
      <c r="G23" s="14">
        <v>334430</v>
      </c>
      <c r="H23" s="14">
        <v>295990</v>
      </c>
      <c r="I23" s="3">
        <v>339450.96270637</v>
      </c>
      <c r="J23" s="3">
        <v>698921.91610096</v>
      </c>
      <c r="K23" s="3">
        <v>524939.7898860399</v>
      </c>
      <c r="L23" s="3">
        <v>573746.1</v>
      </c>
      <c r="M23" s="3">
        <v>411926.80999999994</v>
      </c>
      <c r="N23" s="3">
        <v>764571.52</v>
      </c>
      <c r="O23" s="3">
        <v>755969.11</v>
      </c>
      <c r="P23" s="3">
        <v>791311.4199999999</v>
      </c>
      <c r="Q23" s="3">
        <v>674406.57</v>
      </c>
    </row>
    <row r="24" spans="1:17" ht="24.75" customHeight="1">
      <c r="A24" s="10" t="s">
        <v>12</v>
      </c>
      <c r="B24" s="14">
        <v>327638</v>
      </c>
      <c r="C24" s="14">
        <v>248003</v>
      </c>
      <c r="D24" s="14">
        <v>433405</v>
      </c>
      <c r="E24" s="14">
        <v>311794</v>
      </c>
      <c r="F24" s="14">
        <v>501928.1030800001</v>
      </c>
      <c r="G24" s="14">
        <v>475008</v>
      </c>
      <c r="H24" s="14">
        <v>412169</v>
      </c>
      <c r="I24" s="3">
        <v>400725.15853998007</v>
      </c>
      <c r="J24" s="3">
        <v>556853.58741554</v>
      </c>
      <c r="K24" s="3">
        <v>673307.7539000001</v>
      </c>
      <c r="L24" s="3">
        <v>651536.08</v>
      </c>
      <c r="M24" s="3">
        <v>509866.875</v>
      </c>
      <c r="N24" s="3">
        <v>840529.03</v>
      </c>
      <c r="O24" s="3">
        <v>714775.81</v>
      </c>
      <c r="P24" s="3">
        <v>926843.6270000001</v>
      </c>
      <c r="Q24" s="3">
        <v>817123.5420684</v>
      </c>
    </row>
    <row r="25" spans="1:17" ht="24.7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s="2" customFormat="1" ht="24.75" customHeight="1">
      <c r="A26" s="7" t="s">
        <v>13</v>
      </c>
      <c r="B26" s="8">
        <f aca="true" t="shared" si="0" ref="B26:L26">SUM(B13:B24)</f>
        <v>2898570</v>
      </c>
      <c r="C26" s="8">
        <f t="shared" si="0"/>
        <v>3843141</v>
      </c>
      <c r="D26" s="8">
        <f t="shared" si="0"/>
        <v>3375759</v>
      </c>
      <c r="E26" s="8">
        <f t="shared" si="0"/>
        <v>3749441</v>
      </c>
      <c r="F26" s="8">
        <f t="shared" si="0"/>
        <v>5145929.769201729</v>
      </c>
      <c r="G26" s="8">
        <f t="shared" si="0"/>
        <v>4718394</v>
      </c>
      <c r="H26" s="8">
        <f t="shared" si="0"/>
        <v>4436661</v>
      </c>
      <c r="I26" s="8">
        <f>SUM(I13:I24)</f>
        <v>4085058.5255450998</v>
      </c>
      <c r="J26" s="8">
        <f t="shared" si="0"/>
        <v>6743428.688983359</v>
      </c>
      <c r="K26" s="8">
        <f t="shared" si="0"/>
        <v>6871611.024409719</v>
      </c>
      <c r="L26" s="9">
        <f t="shared" si="0"/>
        <v>7253747.899999999</v>
      </c>
      <c r="M26" s="9">
        <v>6329597.876999999</v>
      </c>
      <c r="N26" s="9">
        <v>7676909.94</v>
      </c>
      <c r="O26" s="9">
        <f>SUM(O13:O24)</f>
        <v>8472615.058</v>
      </c>
      <c r="P26" s="9">
        <f>SUM(P13:P24)</f>
        <v>9141173.467</v>
      </c>
      <c r="Q26" s="9">
        <f>SUM(Q13:Q24)</f>
        <v>10453298.650279488</v>
      </c>
    </row>
    <row r="27" spans="1:16" ht="1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15">
      <c r="A28" s="13" t="s">
        <v>21</v>
      </c>
      <c r="B28" s="13"/>
      <c r="C28" s="13"/>
      <c r="D28" s="13"/>
      <c r="E28" s="13"/>
      <c r="F28" s="12"/>
      <c r="G28" s="12"/>
      <c r="H28" s="12"/>
      <c r="J28" s="12"/>
      <c r="K28" s="12"/>
      <c r="L28" s="12"/>
      <c r="M28" s="12"/>
      <c r="N28" s="12"/>
      <c r="O28" s="12"/>
      <c r="P28" s="12"/>
    </row>
    <row r="29" spans="1:16" ht="15">
      <c r="A29" s="13" t="s">
        <v>16</v>
      </c>
      <c r="B29" s="13"/>
      <c r="C29" s="13"/>
      <c r="D29" s="13"/>
      <c r="E29" s="13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</sheetData>
  <sheetProtection/>
  <mergeCells count="5">
    <mergeCell ref="A9:H9"/>
    <mergeCell ref="A10:A11"/>
    <mergeCell ref="B10:Q10"/>
    <mergeCell ref="A12:Q12"/>
    <mergeCell ref="A25:Q25"/>
  </mergeCells>
  <printOptions/>
  <pageMargins left="0.748031496062992" right="0.118110236220472" top="0.236220472440945" bottom="0.984251968503937" header="0.511811023622047" footer="0.511811023622047"/>
  <pageSetup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mmehaj</dc:creator>
  <cp:keywords/>
  <dc:description/>
  <cp:lastModifiedBy>Edlira Hoxha</cp:lastModifiedBy>
  <cp:lastPrinted>2017-02-10T10:31:53Z</cp:lastPrinted>
  <dcterms:created xsi:type="dcterms:W3CDTF">2009-03-02T10:43:38Z</dcterms:created>
  <dcterms:modified xsi:type="dcterms:W3CDTF">2020-02-12T08:50:29Z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